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0730" windowHeight="11160"/>
  </bookViews>
  <sheets>
    <sheet name="PLANILHA DE CONTROLE DE VALORES" sheetId="2" r:id="rId1"/>
  </sheets>
  <calcPr calcId="144525"/>
</workbook>
</file>

<file path=xl/calcChain.xml><?xml version="1.0" encoding="utf-8"?>
<calcChain xmlns="http://schemas.openxmlformats.org/spreadsheetml/2006/main">
  <c r="G170" i="2" l="1"/>
  <c r="G169" i="2"/>
  <c r="G168" i="2"/>
  <c r="G167" i="2"/>
  <c r="G166" i="2"/>
  <c r="G165" i="2"/>
  <c r="G164" i="2"/>
  <c r="G163" i="2"/>
  <c r="G162" i="2"/>
  <c r="G161" i="2"/>
  <c r="G159" i="2"/>
  <c r="G158" i="2"/>
  <c r="G157" i="2"/>
  <c r="G156" i="2"/>
  <c r="G155" i="2"/>
  <c r="G154" i="2"/>
  <c r="G153" i="2"/>
  <c r="G152" i="2"/>
  <c r="G150" i="2"/>
  <c r="G149" i="2"/>
  <c r="G148" i="2"/>
  <c r="G147" i="2"/>
  <c r="G146" i="2"/>
  <c r="G145" i="2"/>
  <c r="G144" i="2"/>
  <c r="G143" i="2"/>
  <c r="G142" i="2"/>
  <c r="G141" i="2"/>
  <c r="G140" i="2"/>
  <c r="G138" i="2"/>
  <c r="G137" i="2"/>
  <c r="G136" i="2"/>
  <c r="G135" i="2"/>
  <c r="G133" i="2"/>
  <c r="G132" i="2"/>
  <c r="G131" i="2"/>
  <c r="G130" i="2"/>
  <c r="G129" i="2"/>
  <c r="G128" i="2"/>
  <c r="G127" i="2"/>
  <c r="G126" i="2"/>
  <c r="G125" i="2"/>
  <c r="G124" i="2"/>
  <c r="G123" i="2"/>
  <c r="G122" i="2"/>
  <c r="G121" i="2"/>
  <c r="G120" i="2"/>
  <c r="G119" i="2"/>
  <c r="G118" i="2"/>
  <c r="G116" i="2"/>
  <c r="G115" i="2"/>
  <c r="G114" i="2"/>
  <c r="G113" i="2"/>
  <c r="G112" i="2"/>
  <c r="G111" i="2"/>
  <c r="G110" i="2"/>
  <c r="G109" i="2"/>
  <c r="G108" i="2"/>
  <c r="G107" i="2"/>
  <c r="G106" i="2"/>
  <c r="G105" i="2"/>
  <c r="G104" i="2"/>
  <c r="G102" i="2"/>
  <c r="G101" i="2"/>
  <c r="G100" i="2"/>
  <c r="G99" i="2"/>
  <c r="G98" i="2"/>
  <c r="G97" i="2"/>
  <c r="G96" i="2"/>
  <c r="G95" i="2"/>
  <c r="G94" i="2"/>
  <c r="G93" i="2"/>
  <c r="G92" i="2"/>
  <c r="G91" i="2"/>
  <c r="G90" i="2"/>
  <c r="G89" i="2"/>
  <c r="G88" i="2"/>
  <c r="G87" i="2"/>
  <c r="G86" i="2"/>
  <c r="G85" i="2"/>
  <c r="G84" i="2"/>
  <c r="G83" i="2"/>
  <c r="G82" i="2"/>
  <c r="G81" i="2"/>
  <c r="G80" i="2"/>
  <c r="G79" i="2"/>
  <c r="G78" i="2"/>
  <c r="G77" i="2"/>
  <c r="G76" i="2"/>
  <c r="G75" i="2"/>
  <c r="G74" i="2"/>
  <c r="G73" i="2"/>
  <c r="G72" i="2"/>
  <c r="G71" i="2"/>
  <c r="G70" i="2"/>
  <c r="G69" i="2"/>
  <c r="G68" i="2"/>
  <c r="G67" i="2"/>
  <c r="G66" i="2"/>
  <c r="G65" i="2"/>
  <c r="G64" i="2"/>
  <c r="G63" i="2"/>
  <c r="G62" i="2"/>
  <c r="G61" i="2"/>
  <c r="G60" i="2"/>
  <c r="G59" i="2"/>
  <c r="G58" i="2"/>
  <c r="G57" i="2"/>
  <c r="G56" i="2"/>
  <c r="G55" i="2"/>
  <c r="G54" i="2"/>
  <c r="G53" i="2"/>
  <c r="G52" i="2"/>
  <c r="G51" i="2"/>
  <c r="G50" i="2"/>
  <c r="G49" i="2"/>
  <c r="G48" i="2"/>
  <c r="G47" i="2"/>
  <c r="G46" i="2"/>
  <c r="G44" i="2"/>
  <c r="G43" i="2"/>
  <c r="G42" i="2"/>
  <c r="G41" i="2"/>
  <c r="G40" i="2"/>
  <c r="G39" i="2"/>
  <c r="G38" i="2"/>
  <c r="G37" i="2"/>
  <c r="G36" i="2"/>
  <c r="G35" i="2"/>
  <c r="G34" i="2"/>
  <c r="G33" i="2"/>
  <c r="G32" i="2"/>
  <c r="G31" i="2"/>
  <c r="G30" i="2"/>
  <c r="G29" i="2"/>
  <c r="G28" i="2"/>
  <c r="G27" i="2"/>
  <c r="G26" i="2"/>
  <c r="G25" i="2"/>
  <c r="G24" i="2"/>
  <c r="G23" i="2"/>
  <c r="G22" i="2"/>
  <c r="G21" i="2"/>
  <c r="G20" i="2"/>
  <c r="G19" i="2"/>
  <c r="G18" i="2"/>
  <c r="G17" i="2"/>
  <c r="G16" i="2"/>
  <c r="G15" i="2"/>
  <c r="G14" i="2"/>
  <c r="G13" i="2"/>
  <c r="G12" i="2"/>
  <c r="G11" i="2"/>
  <c r="G10" i="2"/>
  <c r="G9" i="2"/>
  <c r="G8" i="2"/>
  <c r="G45" i="2" l="1"/>
  <c r="G103" i="2"/>
  <c r="G117" i="2"/>
  <c r="G134" i="2"/>
  <c r="G139" i="2"/>
  <c r="G151" i="2"/>
  <c r="G160" i="2"/>
  <c r="G7" i="2" l="1"/>
</calcChain>
</file>

<file path=xl/sharedStrings.xml><?xml version="1.0" encoding="utf-8"?>
<sst xmlns="http://schemas.openxmlformats.org/spreadsheetml/2006/main" count="513" uniqueCount="203">
  <si>
    <t>DESCRIÇÃO</t>
  </si>
  <si>
    <t>EMPRESA ARREMATENTE</t>
  </si>
  <si>
    <t xml:space="preserve">%  </t>
  </si>
  <si>
    <t>Valor acima da referência pela administração</t>
  </si>
  <si>
    <t>QUANTIDADE</t>
  </si>
  <si>
    <t>UNIDADE</t>
  </si>
  <si>
    <t>Exequibilidade da proposta ou comprovada</t>
  </si>
  <si>
    <t>Indício de inexequibilidade da proposta, valor inferior a 50% do orçado pela Adminitração</t>
  </si>
  <si>
    <t>Unidade</t>
  </si>
  <si>
    <t>LOTE</t>
  </si>
  <si>
    <t>Lote 1 - Frutas, Verduras e Legumes</t>
  </si>
  <si>
    <t>Lote 2 - Mercearia Básica</t>
  </si>
  <si>
    <t>Lote 3 - Laticínios</t>
  </si>
  <si>
    <t>Lote 4 - Carnes e Frios</t>
  </si>
  <si>
    <t>Lote 5 - Bebidas e Sucos</t>
  </si>
  <si>
    <t>Lote 6 - Panificação, bolachas e Biscoitos</t>
  </si>
  <si>
    <t>Lote 7 - Polpas de Frutas</t>
  </si>
  <si>
    <t>Lote 8 - Outros Produtos de Consumo</t>
  </si>
  <si>
    <t>Lote Fracassado</t>
  </si>
  <si>
    <t>KG</t>
  </si>
  <si>
    <t>Unid</t>
  </si>
  <si>
    <t>BDJ</t>
  </si>
  <si>
    <t>LT</t>
  </si>
  <si>
    <t>Pacote</t>
  </si>
  <si>
    <t>1 - 0005252 - ABACAXI - tipo perola "in natura" Maduro, frutos de tamanho médio, no grau máximo de evolução no tamanho, aroma e sabor da espécie, uniforme, sem ferimentos ou defeitos. Pesando exatamente por unidade entre 1 a 1,5kg. de acordo com a resolução 12/78 da cnnpa.Kg</t>
  </si>
  <si>
    <t>2 - 0000138 - ABÓBORA "IN NATURA"_ Madura, tipo moranga, de tamanhos grandes, uniformes, sem defeitos, turgescentes, intactas, firmes e bem desenvolvidas, livre de terra ou corpos estranhos aderentes à superfície externa de acordo com a resolução 12/78 da cnnpa. Fornecimento por Kg.</t>
  </si>
  <si>
    <t>4 - 0027674 - ALFACE - Fresca, tamanho e coloração uniforme, devendo ser bem desenvolvida, firme e intacta, isenta de material terroso livre de resíduos de fertilizantes sujidades, parasitas e larvas, sem danos físicos e mecânicos oriundos do manuseio e transporte de acordo com a resolução 12/78 da cnnpa.</t>
  </si>
  <si>
    <t>5 - 0005265 - BANANA PRATA EXTRA IN NATURA, com grau de maturação adequado para o consumo, procedentes de espécies genuínas e sãs, polpa íntegra e firme. Isento de lesões de origem física, mecânica ou biológica, matéria terrosa, sujidades ou corpos estranhos aderidos à superfície externa, livre de enfermidades, insetos, parasitas e larvas.</t>
  </si>
  <si>
    <t>6 - 0005266 - BATATA DOCE, Branca/roxa, primeira qualidade, tamanho grandes ou médios, uniformes, inteiros, sem ferimentos ou defeitos, casca lisa e com brilho, sem corpos estranhos ou terra aderidos à superfície externa. de acordo com a resolução 12/78 da cnnpa Kg</t>
  </si>
  <si>
    <t>7 - 0000149 - Batata inglesa especial, in natura, extra AA, com a polpa intacta e limpa, firme, lisa, de tamanho uniforme, procedente de espécies genuínas e sãs, fresco. Isento de matéria terrosa, sujidades ou corpos estranhos aderidos à superfície externa, livre de enfermidades, insetos, parasitas e larvas, sem manchas esverdeadas e livre de broto.</t>
  </si>
  <si>
    <t>8 - 0031530 - BATATA PALHA – Com sabor, odor e textura característicos do produto, de boa qualidade própria, fechada a vácuo, constando identificação do produto, inclusive classificação e a marca, nome e endereço do fabricante e a data da fabricação e validade. Embalagem 500g.</t>
  </si>
  <si>
    <t>9 - 0005285 - CEBOLA BRANCA, fresca, extra, com as extremidades firmes, cor brilhante, haste bem seca. Isento de broto, enfermidades, lesões de origem física, mecânica ou biológica, substâncias terrosas, sujidades ou corpos estranhos aderidos à superfície externa, insetos, parasitas e larvas.</t>
  </si>
  <si>
    <t>10 - 0000163 - CENOURA EXTRA AA, in natura, cor laranja-vivo, procedente de espécies genuínas e sãs, frescas, firme, lisa, sem rugas, de aparência fresca. Isento de brotos, lesões de origem física, mecânica ou biológica matéria terrosa, sujidades ou corpos estranhos aderidos à superfície externa, livre de enfermidades, insetos, parasitas e larvas.</t>
  </si>
  <si>
    <t>11 - 0005333 - MAMÃO FORMOSA IN NATURA EXTRA, apresentando maturação média (de vez), polpa firme ao toque, sem apresentar avarias de casca, procedente de espécie genuína e sã, fresca, sem apresentar avarias de casca. Isento de lesões de origem física, mecânica ou biológica matéria terrosa, sujidades ou corpos estranhos aderidos à superfície externa, livre de enfermidades, insetos, parasitas e larvas.</t>
  </si>
  <si>
    <t>12 - 0000213 - TOMATE longa vida extra AA, in natura, procedente de espécies genuínas e sãs, frescas, polpa íntegra e firme, coloração uniforme, casca lisa e firme. Isento de lesões de origem física, mecânica ou biológica matéria terrosa, sujidades ou corpos estranhos aderidos à superfície externa, livre de enfermidades, insetos, parasitas e larvas.</t>
  </si>
  <si>
    <t>13 - 0005330 - MAÇÃ VERMELHA, NACIONAL _ Frutos de tamanho médio, no grau máximo de evolução no tamanho, aroma e sabor da espécie, sem ferimentos, firmes, tenras e com brilho. De acordo com a resolução 12/78 da cnnpa.</t>
  </si>
  <si>
    <t>14 - 0034043 - COCO SECO _ FRUTA OLEAGINOSA, TIPO COCO SECO, CONFORME NTA-57 (DEC. 12.486 DE 20/10/78) DE PRIMEIRA QUALIDADE, COM CASCA APRESENTANDO TAMANHO E CONFORMAÇÃO UNIFORMES, ISENTA DE FERMENTAÇÃO E MOFO, AUSÊNCIA DE SUJIDADE, PARASITAS E LARVAS, DE ACORDO COM A RESOLUÇÃO 12/78 DA CNNPA.</t>
  </si>
  <si>
    <t>15 - 0027695 - MELANCIA; Redonda, graúda, de primeira, livre de sujidades, parasitas e larvas, tamanho e coloração uniformes, devendo ser bem desenvolvida e madura, com polpa firme e intacta. A entrega do produto deverá ser feita SEMANALMENTE conforme emissão de pedido do setor de Merenda Escolar.</t>
  </si>
  <si>
    <t>16 - 0034044 - PEPINO - O PRODUTO DEVE ESTAR DE ACORDO COM A NTA 14 DEVERÃO SER DE 1º QUALIDADE, DE TAMANHO MÉDIO, LISO, COM POLPA INTACTA E LIMPA; TAMANHO E COLORAÇÃO UNIFORMES E, SEM MANCHAS BOLORES, SUJIDADES, LESÕES DE ORIGEM FÍSICA OU MECÂNICA DEVE ATENDER OS PADRÕES MICROBIOLÓGICOS DA RDC Nº. 12 DE 02/01/01 DA ANVISA</t>
  </si>
  <si>
    <t>17 - 0008890 - INHAME CARA _ De boa qualidade, fresco, compacto e firme, livre de materiais terrosos, sem danos físicos e mecânicos oriundos do manuseio e transporte uniforme de aproximadamente 1 kg. De acordo com a resolução 12/78 da cnnpa.</t>
  </si>
  <si>
    <t>18 - 0008891 - MACAXEIRA CONGELADA _ Tipo branca/amarela, raízes grandes, no grau normal de evolução no tamanho, sabor e cor própria da espécie, uniformes, frescas, sem casca, inteiras, não fibrosa, de acordo com a resolução 12/78 da cnnpa.</t>
  </si>
  <si>
    <t>19 - 0008893 - REPOLHO VERDE _ Tamanho médio, primeira qualidade, cabeças fechadas, sem ferimentos ou defeitos, tenros, sem manchas e com coloração uniforme. Livres de terra nas folhas externas de acordo com a resolução 12/78 da cnnpa.</t>
  </si>
  <si>
    <t>20 - 0027694 - VAGEM _ Curta, tipo extra AA, tamanho e coloração uniforme, livre de materiais terrosos , sem danos físicos e mecânicos oriundo de manuseio ou transporte de acordo com a resolução 12/78 da cnnpa.</t>
  </si>
  <si>
    <t>21 - 0034045 - COCO VERDE _ BEM DESENVOLVIDO DE ÓTIMA QUALIDADE, TAMANHO E COLORAÇÃO UNIFORMES, EM UNIDADE, SEM DANOS FÍSICOS, ORIUNDOS DE MANUSEIO E TRANSPORTE. DE ACORDO COM A RESOLUÇÃO 12/78 DA CNNPA.</t>
  </si>
  <si>
    <t>22 - 0008899 - GOIABA VERMELHA _ De primeira, com aspecto, cor, cheiro e sabor próprio, com polpas firmes e intactas, tamanho e coloração uniformes, isentas de enfermidades, material terroso, isenta de fertilizantes, sujidades, parasitas e larvas, sem danos físicos e mecânicos oriundo de manuseio e transporte. De acordo com a resolução 12/78 da cnnpa.</t>
  </si>
  <si>
    <t>23 - 0034046 - PIMENTÃO VERDE DE PRIMEIRA, TAMANHO E COLORAÇÃO UNIFORMES, SEM LESÕES DE ORIGEM FÍSICA OU MECÂNICA, PERFURAÇÕES E CORTES. DE ACORDO COM A RESOLUÇÃO 12/78 DA CNNPA. KG</t>
  </si>
  <si>
    <t>24 - 0005368 - Repolho branco in natura extra, fresco, firme, odor característico. Isento de lesões de origem física, mecânica ou biológica matéria terrosa, sujidades ou corpos estranhos aderidos à superfície externa, livre de enfermidades, insetos, parasitas e larvas.</t>
  </si>
  <si>
    <t>25 - 0005369 - Repolho ROXO in natura extra, fresco, firme, odor característico. Isento de lesões de origem física, mecânica ou biológica matéria terrosa, sujidades ou corpos estranhos aderidos à superfície externa, livre de enfermidades, insetos, parasitas e larvas.</t>
  </si>
  <si>
    <t>26 - 0000214 - Uva itália nacional "in natura" De primeira, tamanho e coloração uniforme, devendo ser bem desenvolvida e madura, com polpa intacta e firme, sem danos físicos e mecânicos, oriundos do manuseio e transporte, de acordo com a resolução 12/78 da cnnpa.Kg</t>
  </si>
  <si>
    <t>27 - 0005327 - LIMÃO - "IN NATURA" boa qualidade, tamanho e coloração uniforme. Kg</t>
  </si>
  <si>
    <t>28 - 0005334 - MARACUJÁ AZEDO - De primeira, tamanho e colorações uniformes, devendo ser bem desenvolvido e madura, com polpas intactas e firmes, livres de resíduo de fertilizantes, sujidades, parasitas e larvas, sem danos físicos e mecânicos oriundos do manuseio e transporte. De acordo com a resolução 12/78 da cnnpa.</t>
  </si>
  <si>
    <t>29 - 0005315 - LARANJA "IN NATURA" boa qualidade, tamanho e coloração uniforme, devendo ser bem desenvolvida e madura, com polpas intactas e firmes, livres de resíduo de fertilizantes, sujidades, parasitas e larvas, sem danos físicos e mecânicos oriundos do manuseio e transporte.</t>
  </si>
  <si>
    <t>30 - 0000189 - MELÃO JAPONÊS "in natura" boa qualidade, tamanho e coloração uniforme, devendo ser bem desenvolvido e maduro, com polpas intactas e firmes, livres de resíduo de fertilizantes, sujidades, parasitas e larvas, sem danos físicos e mecânicos oriundos do manuseio e transporte. De acordo com a resolução 12/78 da cnnpa.Kg</t>
  </si>
  <si>
    <t>31 - 0005257 - ALHO NACIONAL EXTRA, os dentes devem estar bem definidos, limpos, firmes, sem manchas e livre de broto. Isento de lesões de origem física, mecânica ou biológica, matéria terrosa, sujidades ou corpos estranhos aderidos à superfície externa, livre de enfermidades, insetos, parasitas e larvas.</t>
  </si>
  <si>
    <t>32 - 0034047 - AMEIXA SECA, ACONDICIONADA EM EMBALAGEM, PLÁSTICA OU DE METAL, COM PESO LÍQUIDO DE PESO LIQ. 150G</t>
  </si>
  <si>
    <t>33 - 0005269 - BETERRABA _ Sem folhas, de primeira, bulbos de tamanhos médios, uniformes, sem ferimentos ou defeitos, ternos sem corpos estranhos ou terra aderida à superfície de acordo com a resolução 12/78 da cnnpa.</t>
  </si>
  <si>
    <t>34 - 0005286 - CEBOLINHA _ Folhas integras , com talo, graúdas, sem manchas, com coloração uniforme, turgescentes, intactas, firmes e bem desenvolvidas, maço aproximadamente 300g (sem raízes) de acordo com a resolução 12/78 da cnnpa.</t>
  </si>
  <si>
    <t>35 - 0005290 - CHUCHU _ De primeira, tamanho e colorações uniformes, livres de materiais terrosos, sem danos físicos e mecânicos oriundos do manuseio e transporte de acordo com a resolução 12/78 da cnnpa.</t>
  </si>
  <si>
    <t>36 - 0027693 - SALSA FRESCA _ Talos e folhas inteiras, graúdas, sem manchas, com coloração uniforme, talos e folhas inteiras, intactas, firmes e bem desenvolvidas, maço com aproximadamente 300g (sem raízes). De acordo com a resolução 12/78 da cnnpa.</t>
  </si>
  <si>
    <t>37 - 0031571 - UVA PASSA preta sem semente, embalagem plástica de 150 g com dados de identificação do produto, marca do fabricante, data de fabricação, prazo de validade e de acordo com as Normas e/ou Resoluções vigentes. Embalagem com 250g</t>
  </si>
  <si>
    <t>38 - 0031542 - COENTRO EXTRA, FRESCO, maço 120g, com coloração verde escuro, separados em maços padronizados, procedente de espécies genuínas e sãs. Isento de lesões de origem física, mecânica ou biológica, substâncias terrosas, sujidades ou corpos estranhos aderidos à superfície externa, insetos, parasitas e larvas.</t>
  </si>
  <si>
    <t>3 - 0034042 - ADOÇANTE DIETÉTICO ARTIFICIAL LÍQUIDO A BASE DE SACARINA. A EMBALAGEM DEVERÁ CONTER EXTERNAMENTE OS DADOS DE IDENTIFICAÇÃO E PROCEDÊNCIA, INFORMAÇÃO NUTRICIONAL, NÚMERO DE LOTE, QUANTIDADE DO PRODUTO, NÚMERO DE REGISTRO. DEVERÁ APRESENTAR VALIDADE MÍNIMA DE 6 (SEIS) MESES A PARTIR DA DATA DE ENTREGA. REGISTRO NO MINISTÉRIO DA SAÚDE. PRAZO DE VALIDADE SUPERIOR A 10 MESES. DE ACORDO COM A PORTARIA 38 DE 13/01/98 DA ANVISA E NTA 83(DECRETO 12.486/78). EMBALAGEM COM 100ML.</t>
  </si>
  <si>
    <t>39 - 0031529 - Azeite de Oliva extra virgem, acondicionado em embalagem de vidro ou enlatado, contendo 1000 ml, com identificação na embalagem (rótulo) dos ingredientes, valor nutricional, peso, fornecedor, data de fabricação e validade.</t>
  </si>
  <si>
    <t>40 - 0031523 - ACHOCOLATADO EM PÓ SOLÚVEL, preparado com ingredientes sãos e limpo, sem farinha em sua formulação, com sabor, cor e odor característicos, contendo 01 kg, acondicionado em embalagem de polietileno atóxico ou embalagem aluminizada, com identificação na embalagem (rótulo) dos ingredientes, valor nutricional, peso, fornecedor, data de fabricação e validade. Isento de sujidades, parasitas e larvas.</t>
  </si>
  <si>
    <t>41 - 0031524 - AÇÚCAR REFINADO GRANULADO - Acondicionado em pacote plástico, íntegro, resistente, vedado hermeticamente. A embalagem deverá conter externamente os dados de identificação e procedência, número do lote, data de fabricação, quantidade do produto, Deverá apresentar validade mínima de 6 (seis) meses a partir da data de entrega. De acordo com a resolução 12/78 da cnnpa. PACOTE 01 Kg</t>
  </si>
  <si>
    <t>42 - 0031528 - AMIDO DE MILHO TIPO 1, sob a forma de pó fino, cor branca, sabor e odor característicos, fabricado a partir de matérias primas sãs e limpas. Acondicionado em embalagem contendo 500g, com identificação na embalagem (rótulo) dos ingredientes, valor nutricional, peso, fornecedor, data de fabricação e validade. Isento de: matéria terrosa, parasitas, larvas, material estranho sem umidade, fermentação ou ranço</t>
  </si>
  <si>
    <t>43 - 0005261 - ARROZ BRANCO TIPO 1, agulhinha acondicionado em embalagem resistente de polietileno atóxico, contendo 01 kg, com identificação na embalagem (rótulo) dos ingredientes, valor nutricional, peso, fornecedor, data de fabricação e validade. Isento de sujidades, parasitas larvas e material estranho.</t>
  </si>
  <si>
    <t>44 - 0005262 - ARROZ INTEGRAL – longo, fino, tipo I integral. O produto não deve apresentar mofo, substâncias nocivas, preparação final dietética inadequada (empapamento). Embalagem: deve estar intacta, acondicionada em pacotes de 1 kg, em polietileno, transparente, atóxico</t>
  </si>
  <si>
    <t>45 - 0003275 - ARROZ PARBOILIZADO TIPO 1, emb. Plástica com 1 kg, com identificação na embalagem (rótulo) dos ingredientes, valor nutricional, peso, fornecedor, data de fabricação e validade. Isento de sujidades, parasitas larvas e material estranho.</t>
  </si>
  <si>
    <t>46 - 0034048 - CAFÉ TRADICIONAL - TORRADO E MOÍDO, PROCEDENTE DE GRÃOS SÃOS, LIMPOS E ISENTOS DE IMPUREZAS, ACONDICIONADO EM PACOTE "ALUMINIZADO" ALTO VÁCUO, ÍNTEGRO, RESISTENTE, VEDADO HERMETICAMENTE E LIMPO. A EMBALAGEM DEVERÁ CONTER EXTERNAMENTE OS DADOS DE IDENTIFICAÇÃO E PROCEDÊNCIA, NÚMERO DO LOTE DATA DE FABRICAÇÃO, QUANTIDADE DO PRODUTO, SELO DE PUREZA ABIC E ATENDER AS ESPECIFICAÇÕES TÉCNICAS DA NTA 44 DO DECRETO ESTADUAL Nº 12.486 DE 20/10/1978. O PRODUTO DEVERÁ APRESENTAR VALIDADE MÍNIMA DE 60 DIAS A PARTIR DA DATA DE ENTREGA. EMBALAGEM 250G. PRODUTO REFERENCIA: CAFÉ SANTA CLARA, TRES CORAÇÕES, SÃO BRAZ, MELLITA E UNIÃO. PRODUTO COM TORRA MÉDIA, AROMA E SABOR EQUILIBRADO, NÃO SENDO ACEITOS CAFÉS DO TIPO “EXTRA FORTE”.</t>
  </si>
  <si>
    <t>47 - 0031535 - CAFÉ DESCAFEINADO - COM GRÃOS DE REDUZIDO TEOR DE CAFEÍNA, MÁXIMO DE 0,1%, É PRODUZIDO DENTRO DOS MAIS EFICIENTES SISTEMAS DE DESCAFEINIZAÇÃO, DENTRO DOS PADRÕES DA ANVISA E FDA. NÃO CONTER GLÚTEN.</t>
  </si>
  <si>
    <t>48 - 0031538 - MINGAU DE ARROZ C/ 400G - Mistura pré-cozida para preparo de mingau enriquecida com vitaminas e minerais. Composta de Farinha de ARROZ, açúcar, amido de milho, sais minerais, vitaminas, sal e aromatizante. Apresenta-se em pó solúvel e acondicionado em material que garanta as propriedades dos produtos. Suas condições deverão estar de acordo com a NTA 83. Necessário Rotulagem Nutricional Obrigatória</t>
  </si>
  <si>
    <t>49 - 0031543 - COLORIFICO SEM SAL (EMB. 100 GR) Especificação: Produto a partir de urucum, sem adição de sal, pacote com 100g</t>
  </si>
  <si>
    <t>50 - 0005301 - FARINHA DE MANDIOCA _ Fina, branca, crua, embalada em pacotes plásticos, Transparentes, limpos, não violados, resistentes, acondicionados em fardos. A embalagem deverá conter externamente os dados de identificação, procedência, informações nutricionais, número de lote, quantidade do produto. De acordo com a resolução 12/78 da cnnpa. Fornecimento em pacotes de 01 Kg.</t>
  </si>
  <si>
    <t>51 - 0005302 - FARINHA DE TRIGO - Especial com fermento, embalada em sacos transparentes, limpos, não violados, resistentes, que garantam a integridade do produto. A embalagem deverá conter externamente os dados de identificação, procedência, informações nutricionais, número de lote, quantidade do produto.</t>
  </si>
  <si>
    <t>52 - 0005303 - FARINHA DE TRIGO - Especial sem fermento, embalada em sacos transparentes, limpos, não violados, resistentes, que garantam a integridade do produto. A embalagem deverá conter externamente os dados de identificação, procedência, informações nutricionais, número de lote, quantidade do produto.</t>
  </si>
  <si>
    <t>53 - 0027683 - FEIJÃO BRANCO TIPO 1 - Embalagem contento, data de fabricação e prazo de validade. Embalagem com 1kg</t>
  </si>
  <si>
    <t>54 - 0005305 - FEIJÃO CARIOQUINHA TIPO 1 _ Classe carioquinha, em sacos plásticos transparentes, isento de sujidades, não violados, resistentes. Acondicionados em fardos lacrados. A embalagem deverá conter externamente os dados de identificação, procedência, número de lote, quantidade do produto. De acordo com a resolução 12/78 da cnnpa. Fornecimento em pacotes de 01kg.</t>
  </si>
  <si>
    <t>55 - 0031547 - Feijão Preto tipo 1 Classe preto, em sacos plásticos, transparentes, isento de sujidades, não violados, resistentes, acondicionados em fardos lacrados. A embalagem deverá conter externamente os dados de identificação, procedência, informações nutricionais, número de lote, quantidade do produto. PACOTE. com 1kg</t>
  </si>
  <si>
    <t>56 - 0031548 - Fermento instantâneo para massa – produto deve se apresentar bom estado de conservação, com ausência de qualquer característica que não seja inerente ao produto. Embalagens íntegras e livres de sujidades, cx 100g. Prazo de validade de no mínimo 6 meses a partir da entrega do produto. (FERMENTO QUÍMICO TIPO EM PÓ).</t>
  </si>
  <si>
    <t>57 - 0031549 - FUBÁ DE MILHO, produto obtido da moagem do grão de milho são, limpo, isento de matéria terrosa e parasita. Não podendo apresentar umidade, fermentação ou ranço. Acondicionado em embalagem de polietileno atóxico, contendo 500G, com identificação na embalagem (rótulo) dos ingredientes, valor nutricional, peso, fornecedor, data de fabricação e validade. Isento de sujidades, parasitas larvas e material estranho.</t>
  </si>
  <si>
    <t>58 - 0031558 - MACARRÃO, do tipo espaguete, sem ovos, acondicionado em embalagem resistente de polietileno atóxico transparente, contendo 500g , com identificação na embalagem (rótulo) dos ingredientes, valor nutricional, peso, fornecedor, data de fabricação e validade. Isento de sujidades, parasitas larvas e material estranho.</t>
  </si>
  <si>
    <t>59 - 0034049 - MAIONESE, TIPO TRADICIONAL - COMPOSTO A BASE DE OVOS PASTEURIZADOS, SAL, AÇÚCAR E OUTRAS SUBSTÂNCIAS PERMITIDAS, DE CONSISTÊNCIA CREMOSA, COR, CHEIRO E SABOR PRÓPRIOS, ISENTO DE SUJIDADES E SEUS INGREDIENTES DE PREPARO EM PERFEITO ESTADO DE CONSERVAÇÃO. A EMBALAGEM DEVERÁ CONTER EXTERNAMENTE OS DADOS DE IDENTIFICAÇÃO, PROCEDÊNCIA, INFORMAÇÕES NUTRICIONAIS, NÚMERO DO LOTE, DATA DE VALIDADE, QUANTIDADE DE PRODUTO E ATENDER AS ESPECIFICAÇÕES TÉCNICAS DA ANVISA E INMETRO. EMBALAGENS, TIPO BISNAGA DE 500G. PRAZO DE VALIDADE DE NO MÍNIMO 6 MESES A PARTIR DA ENTREGA DO PRODUTO.</t>
  </si>
  <si>
    <t>60 - 0034050 - MARGARINA; SEM SAL, CONTENDO OMEGA 3 E 6; COM TEOR DE LIPÍDIOS DE 35%; COMPOSTA DE ÓLEOS VEGETAIS, AGUA, LEITE; ESTABILIZANTE, CONSERVADOR, ACIDULANTE, AROMATIZANTE E OUTROS INGREDIENTES PERMITIDOS; TRANSPORTADA E CONSERVADA A UMA TEMPERATURA NÃO SUPERIOR A 16ºC; EMBALAGEM PRIMARIA POTE PLÁSTICO ATÓXICO E LACRADO; COM VALIDADE MÍNIMA DE 5 MESES NA DATA DA ENTREGA; E SUAS CONDIÇÕES DEVERÃO ESTAR DE ACORDO COM A PORTARIA 372/97(MAPA), RDC 12/01, RDC 259/02, RDC 360/03, RDC 14/14 E ALTERAÇÕES POSTERIORES; PRODUTO SUJEITO A VERIFICAÇÃO NO ATO DA ENTREGA AOS PROCEDIMENTOS ADM. DETER. PELA ANVISA E MAPA; EMBALAGEM CONTENDO 500 GRAMAS.</t>
  </si>
  <si>
    <t>61 - 0031562 - Macarrão parafuso - massa de sêmola de trigo grano duro, PACOTE de 500g, 1ª qualidade</t>
  </si>
  <si>
    <t>62 - 0031564 - Milho Verde em Conserva: Latas de 300g (peso drenado). 1ª Qualidade.</t>
  </si>
  <si>
    <t>63 - 0031565 - ÓLEO DE SOJA VEGETAL, envasado em garrafa plástica resistente transparente, ou lata contendo 900 ml, com identificação na embalagem (rótulo) dos ingredientes, valor nutricional, peso, fornecedor, data de fabricação e validade.</t>
  </si>
  <si>
    <t>64 - 0005374 - SAL MARINHO IODADO REFINADO, acondicionado em embalagem resistente de polietileno atóxico, contendo1 kg, com identificação na embalagem (rótulo) dos ingredientes, valor nutricional, peso, fornecedor, data de fabricação e validade. Isento de sujidades, parasitas larvas e material estranho.</t>
  </si>
  <si>
    <t>65 - 0031572 - VINAGRE - Ácido acético obtido mediante a fermentação acética de soluções aquosas de álcool procedente principalmente de matérias agrícolas. Padronizado, refiltrado, pasteurizado e envasado para a distribuição no comércio em geral. Com acidez de 4,15%. Embalagem plástica/garrafa pet, sem corantes, sem essências. e sem adição de açúcares. Embalagem 500ml.</t>
  </si>
  <si>
    <t>66 - 0031575 - BOLO ALIMENTÍCIO DE OVOS, tipo sem recheio, peso 800g, ingredientes farinha de trigo, fermento químico, açúcar e ovo. Embalagem contendo data de fabricação e data de validade.</t>
  </si>
  <si>
    <t>67 - 0031586 - Caldo de frango unidade com aproximadamente 114g c/ 12 cubos. composição: sal, amido, açúcar, maltodextrina, carne e gordura de galinha, gordura vegetal, cebola, alho, pimenta- do- reino preta, salsa, cúrcuma, aipo marrom, louro, realçadores de sabor glutamato monossódico e inosinato dissódico e aromatizantes, contém glúten. Embalagem contendo identificação do produto data de fabricação e prazo de validade, c/ registro do Ministério da Saúde.</t>
  </si>
  <si>
    <t>68 - 0034051 - COLORÍFICO, O COLORÍFICO DEVE SER CONSTITUÍDO DE MATÉRIA PRIMA DE BOA QUALIDADE E APRESENTAR ASPECTO, COR, CHEIRO E SABOR CARACTERÍSTICO DO PRODUTO. CONTENDO NO MÁXIMO 10% DE SAL, DE ACORDO COM AS NORMAS VIGENTES. CONTENDO 500G, COM IDENTIFICAÇÃO NA EMBALAGEM (RÓTULO) DOS INGREDIENTES, VALOR NUTRICIONAL, PESO, FORNECEDOR, DATA DE FABRICAÇÃO E VALIDADE. ISENTO DE SUJIDADES, PARASITAS LARVAS E MATERIAL ESTRANHO</t>
  </si>
  <si>
    <t>69 - 0031579 - DUETO em conserva. Ingredientes: Ervilha, Milho-Verde e salmoura (água, sal e açúcar). Com 200g. SEM GLÚTEN.</t>
  </si>
  <si>
    <t>70 - 0031582 - MILHO para MUNGUNZÁ embalagem Plástica c/ 500gr</t>
  </si>
  <si>
    <t>71 - 0031587 - Canjiquinha de milho amarelo, acondicionado em embalagem de polietileno resistente, atóxico, transparente, contendo 01 kg. Isento de sujidades, parasitas, larvas e material estranho, com identificação na embalagem (rótulo) dos ingredientes, valor nutricional, peso, fornecedor, data de fabricação e validade. Isento de sujidades, parasitas, larvas e material estranho.</t>
  </si>
  <si>
    <t>72 - 0031588 - Coco ralado sem adição de açúcar, em flocos finos, acondicionado em embalagem aluminizada ou de polietileno atóxico transparente, contendo 500g, com identificação na embalagem (rótulo) dos ingredientes, valor nutricional, peso, fornecedor, data de fabricação e validade.</t>
  </si>
  <si>
    <t>73 - 0031589 - FLOCOS DE CEREAIS “Farinha láctea”, a base de farinha de trigo enriquecida com ferro e ácido fólico, açúcar, amido, sais minerais, vitaminas, sal e aveia, acondicionado em recipiente de folha de flandres, íntegro, resistente, vedado hermeticamente e limpo, de peso líquido contendo aproximadamente 400g. A embalagem deverá conter externamente, os dados de identificação e procedência, informações nutricionais, números de lote, data de validade, quantidade do produto, número de registro.</t>
  </si>
  <si>
    <t>74 - 0031593 - MILHO para PIPOCA com embalagem de 500 gr.</t>
  </si>
  <si>
    <t>75 - 0031594 - Milho verde em espiga, extra AA, fresco com as folhas bem verdes e cabelo marrom escuro, protegido pela casca. Isento de lesões de origem física, mecânica ou biológica matéria terrosa, sujidades ou corpos estranhos aderidos à superfície externa, livre de enfermidades, insetos, parasitas e larvas.</t>
  </si>
  <si>
    <t>76 - 0034052 - KETCHUP - POLPA DE TOMATE, AÇÚCAR LÍQUIDO, VINAGRE, SAL, AMIDO MODIFICADO, CONSERVADOR ÁCIDO SÓRBICO, AROMA NATURAL DE KETCHUP, ACIDULANTE ÁCIDO CÍTRICO REALÇADOR DE SABOR GLUTAMATO MONOSSÓDICO. O PRODUTO A SER ENTREGUE DEVERÁ ESTAR IDENTIFICADO NA EMBALAGEM, DEVENDO CONSTAR ROTULAGEM DE ACORDO COM A LEGISLAÇÃO VIGENTE. PRAZO MÍNIMO DE VALIDADE DE 6 MESES E DATA DE FABRICAÇÃO DE ATÉ 30 DIAS. EM EMBALAGENS DE 390 A 500G.</t>
  </si>
  <si>
    <t>77 - 0031570 - TEMPERO COMPLETO Concentrado de Ingredientes básicos: sal, alho, cebola, óleo vegetal, embalagem plástica, com dizeres de rotulagem, contendo informações dos ingredientes, data de fabricação. Registro no MS produto próprio para consumo humano e em conformidade com a legislação em vigor. De acordo com a rdc n°276/2005. Embalagem 500ml</t>
  </si>
  <si>
    <t>78 - 0031545 - ERVILHA EM CONSERVA - Ervilha em conserva, com rótulo com impressão clara de identificação, classificação marca, data de fabricação, prazo de validade, SIF embalagem com 200g</t>
  </si>
  <si>
    <t>79 - 0031550 - GELATINA EM PÓ SABORES DIVERSOS Embal. 200g</t>
  </si>
  <si>
    <t>80 - 0031551 - GELATINA EM PÓ SEM SABOR Embal. 200g</t>
  </si>
  <si>
    <t>81 - 0031557 - Condimento, apresentação natural, matéria- prima LOURO, aspecto físico folha seca, aplicação culinária em geral, embalagem com 10g.</t>
  </si>
  <si>
    <t>82 - 0005343 - Ovo extra Grande de primeira qualidade bandeja. com 30 unidades</t>
  </si>
  <si>
    <t>83 - 0031567 - PROTEÍNA TEXTURIZADA DE SOJA. Deve ser obtida a partir de grãos de soja limpos e submetidos a processo tecnológico adequado, deve apresentar cor, odor e sabor característico, deve estar livre de sujidades, parasitas e larvas. Embalagem: deve estar acondicionada em sacos plásticos bem vedados com 500 gramas.</t>
  </si>
  <si>
    <t>84 - 0031573 - AVEIA EM FLOCOS FINOS, acondicionado em embalagem resistente de polietileno atóxico contendo 200g, com identificação na embalagem (rótulo) dos ingredientes, valor nutricional, peso, fornecedor, data de fabricação e validade. Isento de sujidades, parasitas larvas e material estranho.</t>
  </si>
  <si>
    <t>85 - 0031578 - Doce de goiaba. Embalagem com 300g.</t>
  </si>
  <si>
    <t>86 - 0031584 - Pimenta em pó pacote com 40g</t>
  </si>
  <si>
    <t>87 - 0031595 - MOSTARDA de primeira qualidade TIPO BISNAGA DE 190 GRAMAS.</t>
  </si>
  <si>
    <t>88 - 0027691 - Condimento, apresentação natural, matéria-prima ORÉGANO, aspecto físico granulado pacote com 30g, contendo identificação do produto, data de fabricação e prazo de validade, com registro do Ministério da Saúde, obedecendo a Resolução 12/78 da CNNPA.</t>
  </si>
  <si>
    <t>89 - 0031599 - Canela; em pó fina homogênea; obtida da casca de espécimes vegetais genuínos; grãos sãos e limpos; de coloração pardo amarelada ou marrom claro; com aspecto cheiro aromático e sabor próprios; livre de sujidades e materiais estranhos a sua espécie; acondicionada em saco plástico transparente, atóxico; embalada em caixa de papelão reforçada, resistente e vedada; apropriada; e suas condições deverão estar de acordo com a resolução rdc 276/05 e suas alterações posteriores; produto sujeito a verificação no ato da entrega aos proced. Administrativos determinados pela Anvisa.</t>
  </si>
  <si>
    <t>90 - 0008889 - GOMA DE TAPIOCA FRESCA _ Primeira qualidade, lavada e peneirada, livre de impurezas. Embalada em saco plástico resistente e transparente, contendo nome e endereço do fabricante, data de fabricação e prazo de validade de acordo com a resolução 12/78 da cnnpa.</t>
  </si>
  <si>
    <t>91 - 0031605 - Mini Rapadura 100% Natural 450g - Pacote com 18 unidades</t>
  </si>
  <si>
    <t>92 - 0000589 - MARGARINA – Com 80% de lipídios, aspecto, cheiro, sabor e cor peculiares aos mesmos e deverão estar isentos de ranço e de outras características indesejáveis - embalagem de polietileno leitoso e resistente, apresentando vedação adequada. Embalagem deverá conter externamente os dados de identificação, procedência, informações nutricionais, número de lote, Deverá apresentar validade mínima de 6 (seis) meses a partir da data de entrega. com registro no ministério da agricultura, SIF/DIPOA Embalagem de 1 kg.</t>
  </si>
  <si>
    <t>93 - 0031590 - Leite de Coco Integral do tipo tradicional. Garrafa de 500ml.</t>
  </si>
  <si>
    <t>94 - 0031546 - EXTRATO DE TOMATE _ Concentrado, isentos de peles e sementes, acondicionado em recipiente de folha de flandres, íntegro, resistente, vedado hermeticamente e limpo, com tampa à vácuo. A embalagem deverá conter externamente os dados de identificação e procedência, informações nutricionais, número de lote, data de validade, quantidade do produto. peso aproximado 350g. Fornecimento por unidade.</t>
  </si>
  <si>
    <t>GDS COMERCIAL E SERVICOS EIRELI - Ltda/Eireli</t>
  </si>
  <si>
    <t>95 - 0031541 - COALHADA DE LEITE BOVINO DESNATADO – Composto de leite desnatado, leite em pó, estabilizado, adicionado de estevosidios, ciclamato, sacarina, com registro no MS e no SIF/DIPOA, Embalagem de 100 a 150g.</t>
  </si>
  <si>
    <t>96 - 0031544 - CREME DE LEITE _ Origem animal, embalado em lata ou "tetrapack", limpa, isenta de ferrugem, não amassada, não estufada, resistente. A embalagem deverá conter externamente os dados de identificação, procedência, informações nutricionais, número do lote, quantidade do produto. Atender as exigências do Ministério da Agricultura e DIPOA, conforme Portaria 369 de 04/09/1997 e do Regulamento da Inspeção Industrial e Sanitária de Produtos de origem Animal. Peso aproximado 300g.</t>
  </si>
  <si>
    <t>97 - 0031552 - LEITE À BASE DE SOJA EM PÓ (SEM AÇUCAR) 300 GR</t>
  </si>
  <si>
    <t>98 - 0031553 - LEITE CONDENSADO Obtido pela desidratação do leite, adicionado de sacarose ou glicose, embalado em lata limpas, isenta de ferrugem, não amassada, não estufada, resistente, que garanta a integridade do produto. A embalagem deverá conter externamente os dados de identificação, procedência, informações nutricionais, número de lote, quantidade do produto. Atender as exigências do Ministério da Agricultura e DIPOA, conforme Portaria 369 de 04/09/1997 e do Regulamento da Inspeção Industrial e Sanitária de Produtos de origem Animal. embalagem com no minimo 395g</t>
  </si>
  <si>
    <t>99 - 0031554 - LEITE EM PÓ DESNATADO EMBALAGEM COM 500 GR</t>
  </si>
  <si>
    <t>100 - 0031555 - LEITE EM PÓ INTEGRAL EMBALAGEM COM 400 GR</t>
  </si>
  <si>
    <t>101 - 0031556 - LEITE FLUIDO PASTEURIZADO, teor de gorduras de 3%, embalagem contendo 01 litro, com identificação do produto, marca do fabricante, prazo de validade e capacidade, o produto deverá ter registro no ministério da agricultura e/ou ministério da saúde.</t>
  </si>
  <si>
    <t>102 - 0005326 - LEITE ULTRAPASTEURIZADO (UHT) SEM LACTOSE</t>
  </si>
  <si>
    <t>103 - 0034053 - QUEIJO MUÇARELA 1ª QUALIDADE, A EMBALAGEM ORIGINAL DEVE SER A VÁCUO EM SACO PLÁSTICO TRANSPARENTE E ATÓXICO, LIMPO, NÃO VIOLADO, RESISTENTE, QUE GARANTA A INTEGRIDADE DO PRODUTO ATÉ O MOMENTO DO CONSUMO, ACONDICIONADO EM CAIXAS LACRADAS. A EMBALAGEM DEVERÁ CONTER EXTERNAMENTE OS DADOS DE IDENTIFICAÇÃO, PROCEDÊNCIA, INFORMAÇÕES NUTRICIONAIS, NÚMERO DE LOTE, QUANTIDADE DO PRODUTO, NÚMERO DO REGISTRO NO MINISTÉRIO DA AGRICULTURA/SIF/DIPOA E CARIMBO DE INSPEÇÃO DO SIF.</t>
  </si>
  <si>
    <t>104 - 0031591 - Leite integral em pó Embalado em saco. A embalagem deverá conter externamente os dados de identificação, procedência, informações nutricionais, número de lote, quantidade do produto, número do registro no Ministério da Agricultura/SIF/DIPOA e carimbo de inspeção do SIF. Deverá atender as especificações técnicas da Portaria nº 369 de 04/09/1997 do Ministério da Agricultura e do Abastecimento e do Regulamento da Inspeção Industrial e Sanitária de produtos de origem Animal do Ministério da Agricultura. embalagem 200G</t>
  </si>
  <si>
    <t>105 - 0005322 - LEITE FLUIDO DESNATADO – Leite de vaca, de cor, sabor e odor característicos, liquido, pasteurizado, desnatado, com no máximo 0,5% de gordura, rico em cálcio, ausentes qualquer tipo de impurezas ou elementos estranhos, acondicionado em embalagem plástica de polietileno resistente, contendo 1 litro, com identificação do produto, especificação dos ingredientes, informação nutricional, marca do fabricante e informações do mesmo, prazo de validade, peso líquido e rotulagem de acordo com a legislação, o produto devera ter registro no Ministério da Agricultura/SIF/DIPOA e selo do serviço de inspeção federal do Ministério da Agricultura (SIF) ou estadual (SEIPOA).</t>
  </si>
  <si>
    <t>106 - 0005268 - BEBIDA LÁCTEA _ Sabores variados, com consistência cremosa ou líquida, acondicionada embalagem de saco plástico. Ingredientes obrigatórios: leite pasteurizado; soro de queijo pasteurizado e desnatado, açúcar, polpa de fruta, fermento lácteo, e estabilizantes. A embalagem deverá conter externamente os dados de identificação, procedência, informações nutricionais, número de lote, data de validade, quantidade do produto, número do registro no Ministério da Agricultura/SIF/DIPOA e carimbo de inspeção do SIF. Unidade litro.</t>
  </si>
  <si>
    <t>107 - 0034054 - REQUEIJÃO; COALHO; CREMOSO; EMBALADO EM BALDE HERMETICAMENTE FECHADO, COM VALIDADE MÍNIMA DE 40 DIAS A CONTAR DA DATA DA ENTREGA; E SUAS CONDIÇÕES DEVERÃO ESTAR DE ACORDO COM A PORTARIA MA.359,DE 04/09/79 E SUAS ALTERAÇÕES POSTERIORES; PRODUTO SUJEITO A VERIFICAÇÃO NO ATO DA ENTREGA AOS PROCED. ADMINISTRATIVOS DETERMINADOS PELO MAPA, CONSERVAÇÃO 1 A 10 °C, COPO COM 250ML.</t>
  </si>
  <si>
    <t xml:space="preserve"> VLR REFERÊNCIA</t>
  </si>
  <si>
    <t>VLR DA EMPRESA</t>
  </si>
  <si>
    <t>108 - 0034055 - CARNE DE SOL BOVINA DE 1ª QUALIDADE, SALGADA_CURADA, SECA, EMBALADA A VÁCUO, EM SACOS PLÁSTICOS TRANSPARENTES E ATÓXICOS, LIMPOS, NÃO VIOLADOS, RESISTENTES, QUE GARANTAM A INTEGRIDADE DO PRODUTO ATÉ O MOMENTO DO CONSUMO. A EMBALAGEM DEVERÁ CONTER EXTERNAMENTE OS DADOS DE IDENTIFICAÇÃO, PROCEDÊNCIA, NÚMERO DE LOTE, DATA DE VALIDADE, QUANTIDADE DO PRODUTO, NÚMERO DO REGISTRO NO MINISTÉRIO DA AGRICULTURA/SIF/DIPOA E CARIMBO DE INSPEÇÃO DO SIF.</t>
  </si>
  <si>
    <t>109 - 0000167 - COXA E SOBRE-COXA DE FRANGO _ Apresentar-se congeladas, livre de parasitos e de qualquer substância contaminante que possa alterá-la ou encobrir alguma alteração, odor e sabor próprios em porções individuais em saco plástico transparente e atóxico, limpo, não violado, resistente, que garanta a integridade do produto. Acondicionado em caixas lacradas. A embalagem deverá conter externamente os dados de identificação, procedência, número de lote, quantidade do produto, número do registro no Ministério da Agricultura/SIF/DIPOA e carimbo de inspeção do SIF. O produto deverá apresentar validade mínima de 30 (trinta) dias a partir da data de entrega. Fornecimento por kg.</t>
  </si>
  <si>
    <t>110 - 0027679 - CARNE BOVINA 1ª QUALIDADE (alcatra, chã de dentro, coxão mole), resfriada, embalada individualmente. Apresentar no máximo 5% de sebo e gordura, ser isenta de cartilagem, osso e corpo estranho, conter no máximo 3% de aponeurose. Aspecto, cor e odor próprio da espécie, não amolecida, nem pegajosa, sem manchas esverdeadas ou pardacentas, tipo de corte: característico da peça conforme o padrão descrito na Portaria n° 5 de 8/11/88 e publicada no D.O.U. de 18/11/88, Seção I. Embalagem primária: sacos a vácuo, termoencolhíveis, atóxica, transparente, resistente e vedação termossoldada com etiqueta interna de identificação onde deve constar a marca, número do registro no órgão de inspeção sanitária e data de produção. Embalagem secundária: em caixa de papelão reforçada que deverá conter dados de identificação, procedência, número de lote, data de produção e validade, peso líquido e bruto, marca e número do registro no Ministério da Agricultura/SIF/DIPOA e carimbo de inspeção do SIF</t>
  </si>
  <si>
    <t>111 - 0005281 - CARNE BOVINA MAGRA (músculo), resfriada, limpa, aspecto: próprio da espécie, não amolecida nem pegajosa cor: própria da espécie, sem manchas esverdeadas ou pardacentas, odor: próprio tipo de corte: característico da peça conforme o padrão descrito na Portaria n° 5 de 8/11/88 e publicada no D.O.U. de 18/11/88, Seção I. embalada em saco plástico transparente e atóxico, limpo, não violado, resistente, que garanta a integridade do produto até o momento do consumo, acondicionado em caixas lacradas. Serão adotados os critérios e padrões estabelecidos na Resolução RDC n°.12, 02/01/01,ANVISA/MS, Anexo I, Grupo 5. item a, publicada no D.O.U. Seção I em 10/01/01. A embalagem deverá conter externamente os dados de identificação, procedência, número de lote, data de validade, quantidade do produto, número do registro no Ministério da Agricultura/SIF/DIPOA e carimbo de inspeção do SIF.</t>
  </si>
  <si>
    <t>112 - 0000158 - CARNE BOVINA TIPO COSTELA, tiras, resfriada, no máximo 10% de sebo e gordura, cor aspecto, cor, cheiro e sabor próprios, subdividida embalagem em filme pvc transparente ou saco plástico transparente, contendo identificação do produto, marca do fabricante, prazo de validade, marcas e carimbos oficiais, de acordo com as portarias do ministério da agricultura, Dipoa nº 304 de 22/04/96 e 145 de 22/04/98 da resolução da anvisa nº 105 de 19/05/99. Fornecimento por Kg.</t>
  </si>
  <si>
    <t>113 - 0031537 - CARNE DE CHARQUE TRASEIRO DE 1ª QUALIDADE (no máximo 10% de gordura), embalada em saco plástico vácuo transparente e atóxico, limpo, não violado, resistente, que garanta a integridade do produto até o momento do consumo. A embalagem deverá conter externamente os dados de identificação, procedência, número de lote, data de validade, quantidade do produto, número do registro no Ministério da Agricultura/SIF/DIPOA e carimbo de inspeção do SIF. Entrega em pacotes de 500 gramas.</t>
  </si>
  <si>
    <t>114 - 0034056 - LINGUIÇA CALABRESA CARNE SUÍNA PURA E LIMPA, DE 1ª QUALIDADE, APRESENTANDO-SE EM GOMOS UNIFORMES, ADICIONADA DE TOUCINHO E CONDIMENTOS NATURAIS EM PROPORÇÕES ADEQUADAS AO TIPO CALABRÊS SUBMETIDA AO PROCESSO DE CURA, EMBALADA A VÁCUO EM SACO PLÁSTICO TRANSPARENTE E ATÓXICO, LIMPO, NÃO VIOLADO, RESISTENTE, QUE GARANTA A INTEGRIDADE DO PRODUTO ATÉ O MOMENTO DO CONSUMO, ACONDICIONADO EM CAIXAS LACRADAS. A EMBALAGEM DEVERÁ CONTER EXTERNAMENTE OS DADOS DE IDENTIFICAÇÃO, PROCEDÊNCIA, NÚMERO DE LOTE, QUANTIDADE DO PRODUTO, NÚMERO DO REGISTRO NO MINISTÉRIO DA AGRICULTURA/SIF/DIPOA E CARIMBO DE INSPEÇÃO DO SIF</t>
  </si>
  <si>
    <t>115 - 0034057 - PEITO DE FRANGO SEM OSSO S/ TEMPERO _ APRESENTAR-SE CONGELADO, COM ADIÇÃO DE ÁGUA DE NO MÁXIMO 6%, EMBALADO EM SACO PLÁSTICO TRANSPARENTE, ATÓXICO, LIMPO, NÃO VIOLADO, RESISTENTE, QUE GARANTA A INTEGRIDADE DO PRODUTO. ACONDICIONADO EM CAIXAS LACRADAS. APRESENTAR SELO DO SERVIÇO DE INSPEÇÃO FEDERAL DO MINISTÉRIO DA AGRICULTURA (SIF) OU ESTADUAL (SEIPOA).</t>
  </si>
  <si>
    <t>116 - 0005361 - PRESUNTO DE PERU COZIDO LIGTH- Elaborado com carne de peru selecionada, suavemente temperada, sem capa de gordura, baixo teor de sódio, baixo teor de gordura</t>
  </si>
  <si>
    <t>117 - 0005362 - Presunto sem capa de gordura fatiado no dia da entrega peça, a embalagem original deve ser a vácuo em saco plástico transparente e atóxico, limpo, não violado, resistente, que garanta a integridade do produto até o momento do consumo, acondicionado em caixas lacradas. A embalagem deverá conter externamente os dados de identificação, procedência, informações nutricionais, número de lote, quantidade do produto, número do registro no Ministério da Agricultura/SIF/DIPOA e carimbo de inspeção do SIF.</t>
  </si>
  <si>
    <t>118 - 0034058 - MORTADELA TIPO FRANGO: PRODUTO EMBUTIDO, COZIDO, ELABORADO EXCLUSIVAMENTE COM DE FRANGO, DE COR ROSADA UNIFORME, TEXTURA FIRME E COMPACTA, ISENTA DE EXCESSOS DE GORDURA OU GELATINA. ROLO DE 3 KG, DEVIDAMENTE SELADA, CONTENDO IDENTIFICAÇÃO DO PRODUTO, MARCA DO FABRICANTE, DATA DE FABRICAÇÃO E PRAZO DE VALIDADE.</t>
  </si>
  <si>
    <t>119 - 0034059 - MORTADELA TIPO BOVINA: PRODUTO EMBUTIDO, COZIDO, ELABORADO EXCLUSIVAMENTE COM CARNE BOVINA, DE COR ROSADA UNIFORME, TEXTURA FIRME E COMPACTA, ISENTA DE EXCESSOS DE GORDURA OU GELATINA. ROLO DE 3 KG, DEVIDAMENTE SELADA, CONTENDO IDENTIFICAÇÃO DO PRODUTO, MARCA DO FABRICANTE, DATA DE FABRICAÇÃO E PRAZO DE VALIDADE.</t>
  </si>
  <si>
    <t>120 - 0000210 - Salsicha de frango de primeira qualidade Carne mecanicamente separada de ave, carne de frango, água, pele de ave, sal, proteína de soja, amido, regulador de acidez: lactato de sódio, estabilizante: polifosfato de sódio, especiarias, aroma natural de fumaça, realçador de sabor: glutamato monossódico, antioxidante: eritorbato de sódio (INS 316), corante natural: carmim de cochonilha e conservante: nitrito de sódio.</t>
  </si>
  <si>
    <t>121 - 0034060 - PEIXE EM POSTA CONGELADO DE 1ª QUALIDADE SEM SAL – (DOURADO, CAVALA BRANCA, MECA). ISENTA DE SUJIDADES COMO: ESCAMAS, BARBATANAS, GUELRAS, VÍSCERAS E POSTA QUE ANTECEDE A CABEÇA E O RABO. SEM SAL. O PESO DA ÁGUA PERDIDA NO DESCONGELAMENTO NÃO PODE ULTRAPASSAR 15% DO TOTAL DO PESO DO PRODUTO. EMBALADO EM SACO PLÁSTICO E CAIXA DE PAPELÃO, DEVIDAMENTE LACRADAS E IDENTIFICADAS, OBRIGATORIAMENTE COM O SELO DO SERVIÇO DE INSPEÇÃO FEDERAL DO MINISTÉRIO DA AGRICULTURA(SIF).</t>
  </si>
  <si>
    <t>122 - 0034061 - PEIXE FILETADO CONGELADO SEM SAL – DE PRIMEIRA QUALIDADE, MERLUZA OU PESCADA; - INTEGRO, SEM ESPINHA, CONGELADO POR PROCESSO RÁPIDO. SEM SAL. O PESO DA ÁGUA PERDIDA NO DESCONGELAMENTO NÃO PODE ULTRAPASSAR 15% DO TOTAL DO PESO DO PRODUTO. EMBALADO EM SACO PLÁSTICO E CAIXA DE PAPELÃO, DEVIDAMENTE LACRADAS E IDENTIFICADAS, OBRIGATORIAMENTE COM O SELO DO SERVIÇO DE INSPEÇÃO FEDERAL DO MINISTÉRIO DA AGRICULTURA(SIF). INFORMAR NO ROTULO O PESO DRENADO.</t>
  </si>
  <si>
    <t>123 - 0034062 - SALSICHA DE CARNE DE ORIGEM SUÍNA, BOVINA OU MISTA, TEMPERADA, EMBUTIDA EM TRIPA NATURAL OU ARTIFICIAL, PRÓPRIA PARA CONSUMO HUMANO. PRODUTO COM TEXTURA FIRME, SABOR CARACTERÍSTICO, COR UNIFORME E LIVRE DE IMPUREZAS, ODORES. PRODUTO COM TEXTURA FIRME, SABOR CARACTERÍSTICO, COR UNIFORME E LIVRE DE IMPUREZAS, ODORES OU SABORES ESTRANHOS. 1KG</t>
  </si>
  <si>
    <t>124 - 0034063 - CHÁ COM SABORES VARIADOS, PACOTE OU CAIXA COM 20G, CONTENDO 10 UNIDADES</t>
  </si>
  <si>
    <t>125 - 0034064 - REFRIGERANTE SABOR COLA - REFRIGERANTE GASEIFICADO EM GARRAFA DESCARTÁVEL DE 2LT</t>
  </si>
  <si>
    <t>126 - 0034065 - REFRIGERANTE SABOR GUARANÁ - REFRIGERANTE GASEIFICADO EM GARRAFA DESCARTÁVEL DE 2LT</t>
  </si>
  <si>
    <t>127 - 0034066 - REFRIGERANTE SABOR LARANJA - REFRIGERANTE GASEIFICADO EM GARRAFA DESCARTÁVEL DE 2LT</t>
  </si>
  <si>
    <t>128 - 0000130 - BOLACHA DE ÁGUA E SAL, em sua composição apresenta entre outros ingredientes farinha de trigo fortificada com ferro e ácido fólico, embalagem de 400g contendo identificação do produto, marca do fabricante, prazo de validade, peso líquido. Serão rejeitados biscoitos mal cozidos, queimados, não podendo apresentar excesso de dureza e nem se apresentar quebradiço.</t>
  </si>
  <si>
    <t>129 - 0034067 - PÃO PARA “CACHORRO-QUENTE”: DE 40G DE BOA QUALIDADE COM MIOLO BRANCO E CASCA DE COR DOURADA BRILHANTE E HOMOGÊNEA. SERÃO REJEITADOS PÃES MAL ASSADOS, ACHATADOS, QUEIMADOS, AMASSADOS E EMBATUMADOS ASPECTO MASSA PESADA E DE CARACTERÍSTICAS ORGANOLÉPTICAS ANORMAIS. EMBALADOS EM PLÁSTICO ATÓXICO</t>
  </si>
  <si>
    <t>130 - 0003909 - Rosquinha sabor chocolate 400 gr</t>
  </si>
  <si>
    <t>131 - 0003910 - Rosquinha sabor leite 400 gr</t>
  </si>
  <si>
    <t>132 - 0031583 - Pão de Forma pacote 400g</t>
  </si>
  <si>
    <t>133 - 0034068 - PÃO INTEGRAL – COM TEOR DE FIBRAS MÍNIMA DE 5 % ISENTO DE AÇÚCAR. COMPOSTO DE FARINHA DE TRIGO COM NO MÁXIMO 20 % DE FARINHA INTEGRAL, ÁGUA, SAL, E FERMENTO QUÍMICO. DEVERÃO SER ACONDICIONADAS EM SACOS DE POLIETILENO ATÓXICO, RESISTENTE E TRANSPARENTE DE FORMA QUE O PRODUTO SEJA ENTREGUE ÍNTEGRO.</t>
  </si>
  <si>
    <t>134 - 0005347 - PÃO TIPO FRANCÊS- Com adição de sal, composto de farinha de trigo especial, água, sal, e fermento químico. Deverão ser acondicionadas em sacos de polietileno atóxico, resistente e transparente de forma que o produto seja entregue íntegro. Unidade 50g</t>
  </si>
  <si>
    <t>135 - 0031531 - BISCOITO DOCE TIPO MAISENA _ A base de farinha de trigo com açúcar, soro de leite, gordura vegetal hidrogenada, aroma e lecitina de soja, enriquecido com vitaminas. Embalagem de 400g.</t>
  </si>
  <si>
    <t>136 - 0031532 - BISCOITO SALGADO, TIPO CREAM-CRACKER, de textura crocante, com odor, sabor e cor característicos, acondicionado em embalagem resistente de polietileno atóxico transparente de dupla face, contendo 400 gramas, com identificação na embalagem (rótulo) dos ingredientes, valor nutricional, peso, fornecedor, data de fabricação e validade. Isento de sujidades, parasitas larvas e material estranho.</t>
  </si>
  <si>
    <t>137 - 0031533 - BISCOITO TIPO CREAM-CRACKER INTEGRAL o produto deverá estar de acordo com a NTA 02 e 48 (Decreto 12.486/78), Resolução CD/FNDE n° 26 de 17/06/13 e Resolução nº 344 de 13/12/02. Ingredientes: farinha de trigo enriquecida com ferro e ácido fólico e /ou farinha de trigo integral, gordura vegetal, farelo ou fibra de trigo, açúcar invertido, extrato de malte, sal. Não deverá conter leite ou soro de leite na composição, entretanto, poderá conter traços de leite. Sem gordura trans. Deverá conter no mínimo 1,4g de fibra alimentar na porção de 30g. Poderá conter outros ingredientes desde que aprovados pela legislação vigente e que não descaracterizem o produto, os quais deverão ser declarados. Características: cor, odor, sabor e textura característicos. Embalagem primária: pacotes com dupla embalagem de polipropileno, resistente, atóxica, lacrada, contendo de 400 a 420 gramas.</t>
  </si>
  <si>
    <t>138 - 0031574 - BOLACHA AMANTEIGADA - Tipo padaria, embalagem plástica, transparente e resistente, contendo dizeres de rotulagem, data de fabricação, prazo de validade, nome e endereço fabricante. Peso 400g</t>
  </si>
  <si>
    <t>139 - 0005357 - POLPA DE FRUTA SABOR CAJÁ - Selecionada, isenta de contaminação. A embalagem de 1 Kg, com os registros obrigatórios do ministério competente. Deverá ser transportado em carro refrigerado ou cxs. de isopor conforme legislação vigente da Secretaria da Saúde. De acordo com a resolução 12/78 da cnnpa.</t>
  </si>
  <si>
    <t>140 - 0031585 - POLPA DE FRUTA SABOR MANGA Selecionada, isenta de contaminação. A embalagem de 1KG, com os registros obrigatórios do ministério competente. Deverá ser transportado em carro refrigerado ou cxs. de isopor conforme legislação vigente da Secretaria da Saúde. De acordo com a resolução 12/78 da cnnpa.</t>
  </si>
  <si>
    <t>141 - 0034069 - POLPA DE FRUTA INTEGRAL DE ABACAXI, PASTEURIZADA, CONGELADA, SEM ADIÇÃO CORANTES ARTIFICIAIS E ADITIVOS QUÍMICOS, SABOR CARACTERÍSTICO E AGRADÁVEL, ISENTA DE: VESTÍGIOS DE DESCONGELAMENTO, ODOR FORTE E DESAGRADÁVEL E QUALQUER SUBSTÂNCIA CONTAMINANTE. ACONDICIONADA EM EMBALAGEM DE POLIETILENO ATÓXICO RESISTENTE, TRANSPARENTE, PESO LÍQUIDO DE 01 KG, CONTENDO NA EMBALAGEM A IDENTIFICAÇÃO DO PRODUTO, PESO, MARCA DO FABRICANTE, PRAZO DE VALIDADE, CARIMBOS OFICIAIS E SELO DE INSPEÇÃO DO ÓRGÃO COMPETENTE E DATA DE EMBALAGEM.</t>
  </si>
  <si>
    <t>142 - 0034070 - POLPA DE FRUTA INTEGRAL DE MARACUJÁ, PASTEURIZADA, CONGELADA, SEM ADIÇÃO CORANTES ARTIFICIAIS E ADITIVOS QUÍMICOS, SABOR CARACTERÍSTICO E AGRADÁVEL, ISENTA DE: VESTÍGIOS DE DESCONGELAMENTO, ODOR FORTE E DESAGRADÁVEL E QUALQUER SUBSTÂNCIA CONTAMINANTE. ACONDICIONADA EM EMBALAGEM DE POLIETILENO ATÓXICO RESISTENTE, TRANSPARENTE, PESO LÍQUIDO DE 01 KG, CONTENDO NA EMBALAGEM A IDENTIFICAÇÃO DO PRODUTO, PESO, MARCA DO FABRICANTE, PRAZO DE VALIDADE, CARIMBOS OFICIAIS E SELO DE INSPEÇÃO DO ÓRGÃO COMPETENTE E DATA DE EMBALAGEM. VALIDADE MÍNIMA DE 12 (DOZE) MESES, A CONTAR DA DATA DE ENTREGA.</t>
  </si>
  <si>
    <t>143 - 0005354 - POLPA DE FRUTA CONGELADA SABOR ACEROLA – Selecionada e pasteurizada, obtida da extração da fruta inatura. Isenta de contaminação. Embalagem individual contendo 1 Kg, em películas plásticas impermeáveis resistentes e transparentes. Registro do produto no Ministério da Agricultura, Pecuária e Abastecimento. As embalagens deverão apresentar identificação do produto marca do fabricante, prazo de validade e peso, de acordo com a resolução 12/78 CNNPA</t>
  </si>
  <si>
    <t>144 - 0005355 - POLPA DE FRUTA CONGELADA SABOR GOIABA – Selecionada e pasteurizada, obtida da extração da fruta inatura. Isenta de contaminação. Embalagem individual contendo 1 Kg, em películas plásticas impermeáveis resistentes e transparentes. Registro do produto no Ministério da Agricultura, Pecuária e Abastecimento. As embalagens deverão apresentar identificação do produto marca do fabricante, prazo de validade e peso, de acordo com a resolução 12/78 CNNPA</t>
  </si>
  <si>
    <t>145 - 0031566 - Polpa de fruta sabor CAJÚ Selecionada, isenta de contaminação. com os registros obrigatórios do ministério competente. Deverá ser transportado em carro refrigerado ou cxs. de isopor conforme legislação vigente da Secretaria da Saúde. De acordo com a resolução 12/78 da cnnpa.</t>
  </si>
  <si>
    <t>146 - 0005360 - POLPA DE FRUTA SABOR UVA – Selecionada e pasteurizada, obtida da extração da fruta inatura. Isenta de contaminação. Embalagem individual contendo 1 Kg, em películas plásticas impermeáveis resistentes e transparentes. Registro do produto no Ministério da Agricultura, Pecuária e Abastecimento. As embalagens deverão apresentar identificação do produto marca do fabricante, prazo de validade e peso, de acordo com a resolução 12/78 CNNPA</t>
  </si>
  <si>
    <t>147 - 0034071 - PIRULITO CABEÇÃO tipo POP c/ 50 unidades, pacote c/600g. Pirulito de 14g no sabor cereja com recheio de chicle. ?Ingredientes: Açúcar, glucose, base de goma, acidulante ácido cítrico, aromatizantes artificial de tutti frutti e idêntico ao natural de cereja e corante artificial vermelho-40. Alérgicos: Pode conter traços de derivados de soja. Não contém glúten. Informação NutricionalPorção de 28g (2 unidades)Valor Energético 90kcal (5%)Carboidratos 23g (8%)</t>
  </si>
  <si>
    <t>148 - 0034072 - JUJUBA DE GOMA: em goma, cubo com 8 gourmet, sabor variados de frutas, pacote com no mínimo 30 unidades de 32g, embalagens plásticas atóxicas - JUJUBA DE GOMA: em goma, cubo com 8 gourmet, sabor variados de frutas, pacote com no mínimo 30 unidades de 32g, embalagens plásticas atóxicas</t>
  </si>
  <si>
    <t>149 - 0031606 - Doce tipo PAÇOCA ROLHA embrulhada 750g - Pacote com 50 unidades</t>
  </si>
  <si>
    <t>150 - 0034073 - PIRULITO EM FORMATO DE CORAÇÃO - PCT. C/ 100 UNID. CADA. 8 pacotes de Pirulito em formato de coração, contendo 100 unidades cada; - PIRULITO EM FORMATO DE CORAÇÃO - PCT. C/ 100 UNID. CADA. 8 pacotes de Pirulito em formato de coração, contendo 100 unidades cada;</t>
  </si>
  <si>
    <t>151 - 0034074 - Confeitos TIPO DURO, recheado, mastigável, tipo butter toffes (SORTIDOS), Pacote com 500G</t>
  </si>
  <si>
    <t>152 - 0034075 - Pé de Moleque, elaborado com ingredientes: rapadura, açúcar e amendoim. Acondicionado em pacote com peso líquido de 1 kg, com embalagem adequada para preservar a integridade e frescor do produto.A embalagem deve conter informações claras e legíveis sobre - Pé de Moleque, elaborado com ingredientes: rapadura, açúcar e amendoim. Acondicionado em pacote com peso líquido de 1 kg, com embalagem adequada para preservar a integridade e frescor do produto.A embalagem deve conter informações claras e legíveis sobre o produto, incluindo marca do fabricante, lista de ingredientes, peso líquido, data de fabricação, prazo de validade e lote, conforme normas vigentes.</t>
  </si>
  <si>
    <t>153 - 0034076 - PIPOCA SALGADA TIPO BOKUS PACOTE COM 20 UNIDADES DE 10G CADA</t>
  </si>
  <si>
    <t>154 - 0034077 - BALA TIPO MOLE, MASTIGAVEL – Pacote com 500 Gramas. Ingredientes: xarope de glicose, açúcar, gordura vegetal, acidulante ácido láctico, emulsificantes: lecitina de soja e mono e diglicerídeos de ácidos graxos, aromatizante e corante artificial vermelho 40 (e129/ins 129). Sem glúten e com derivados de soja. Indústria brasileira. Marcas de referência: 7Belo, Frutiguti Yogurt, Florestal, Chita.</t>
  </si>
  <si>
    <t>155 - 0034078 - BOMBOM DE CHOCOLATE RECHEADO COM CREME DE AMENDOIM E CASTANHA DE CAJU E COBERTO COM CHOCOLATE 21,5 GRAMAS - WAFER RECHEADO COM CREME DE AMENDOIM E CASTANHA. INGREDIENTES: AÇÚCAR, GORDURA VEGETAL HIDROGENADA, GORDURA VEGETAL, SORO DE LEITE EM PÓ, FARINHA D - BOMBOM DE CHOCOLATE RECHEADO COM CREME DE AMENDOIM E CASTANHA DE CAJU E COBERTO COM CHOCOLATE 21,5 GRAMAS - WAFER RECHEADO COM CREME DE AMENDOIM E CASTANHA. INGREDIENTES: AÇÚCAR, GORDURA VEGETAL HIDROGENADA, GORDURA VEGETAL, SORO DE LEITE EM PÓ, FARINHA DE TRIGO ENRIQUECIDA COM FERRO E ÁCIDO FÓLICO, LEITE EM PÓ INTEGRAL, CACAU, FLOCOS DE ARROZ, FARINHA DE SOJA, AMENDOIM, EXTRATO DE MALTE, GORDURA DE MANTEIGA DESIDRATADA, MASSA DE CACAU, SAL, ÓLEO VEGETAL, MANTEIGA DE CACAU, EMULSIFICANTES LECITINA DE SOJA E POLIGLICEROL POLIRRICINOLEATO, FERMENTO QUÍMICO BICARBONATO DE SÓDIO E AROMATIZANTE. CONTÉM GLÚTEN. ALÉRGICOS: CONTÉM AMENDOIM E DERIVADOS DE SOJA, TRIGO, LEITE E CEVADA. PODE CONTER AMÊNDOA, CASTANHA-DE-CAJU, AVELÃ, AVEIA, CENTEIO E LÁTEX NATURAL; EMBALADO INDIVIDUALMENTE EM FILME BOPP CONTENDO, NO MINIMO, 21,5 GRAMAS; PACOTE DE 1KG COM 50 UNIDADES.</t>
  </si>
  <si>
    <t>156 - 0034079 - Bombons (caixa de bombom) Caixa 126 gramas com 20 unidades: trufa, chocolate, TABLETES E WAFERS sortidos. Açúcar, soro de leite em pó, farinha de trigo enriquecida com ferro e ácido fólico, massa de cacau, manteiga de cacau, gordura vegetal hidrogenada, gordura vegetal, gordura de manteiga desidratada, leite em pó integral, cacau, farinha de soja, amendoim, sal, flocos de arroz, óleo vegetal, extrato de malte, vitaminas B1, B2 e B3, emulsificantes lecitina de soja e poliglicerol polirricinoleato, fermento químico bicarbonato de sódio e aromatizante.</t>
  </si>
  <si>
    <t>CX</t>
  </si>
  <si>
    <t>JE ATACADO LTDA</t>
  </si>
  <si>
    <t>17/12/2025 16:00:56 - Sistema - O lote 0505 tem como novo arrematante G FONSECA DA SILVA com lance de R$ 320.240,00.</t>
  </si>
  <si>
    <t xml:space="preserve"> G FONSECA DA SILVA</t>
  </si>
  <si>
    <t>17/12/2025 16:01:33 - Sistema - O lote 0507 tem como novo arrematante JE ATACADO LTDA com lance de R$ 50.028,00.</t>
  </si>
  <si>
    <t>17/12/2025 16:01:56 - Sistema - O lote 0508 tem como novo arrematante JE ATACADO LTDA com lance de R$ 279.965,00.</t>
  </si>
  <si>
    <t xml:space="preserve"> JE ATACADO LTDA</t>
  </si>
  <si>
    <t>3.PREGÃO ELETÔNICO Nº 014.2025 - PLANILHA GÊNEROS ALIMENTÍCIOS</t>
  </si>
  <si>
    <t>17/12/2025 10:35:31 - Sistema - O lote 0510 teve como arrematante GDS COMERCIAL E SERVICOS EIRELI - Ltda/Eireli com lance de R$ 99.350,00</t>
  </si>
  <si>
    <t>17/12/2025 10:35:31 - Sistema - O lote 0506 teve como arrematante GDS COMERCIAL E SERVICOS EIRELI - Ltda/Eireli com lance de R$ 955.850,00</t>
  </si>
  <si>
    <t>18/12/2025 11:10:27 - Sistema - O lote 0503 tem como novo arrematante GDS COMERCIAL E SERVICOS EIRELI com lance de R$ 353.980,00</t>
  </si>
  <si>
    <t>GDS COMERCIAL E SERVICOS EIRELI</t>
  </si>
  <si>
    <t>18/12/2025 11:38:49 - Sistema - O lote 0504 tem como novo arrematante H &amp; G SOLUCOES AMBIENTAIS LTDA com lance de R$ 1.301.790,00.</t>
  </si>
  <si>
    <t>H &amp; G SOLUCOES AMBIENTAIS LTDA</t>
  </si>
  <si>
    <t>18/12/2025 11:39:41 - Sistema - O lote 0509 tem como novo arrematante C TRAJANO PINTO MENDONCA com lance de R$ 97.560,00.</t>
  </si>
  <si>
    <t>C TRAJANO PINTO MENDONCA</t>
  </si>
  <si>
    <t>EXEQUÍVEL</t>
  </si>
  <si>
    <t>NEGOCIAÇÃO</t>
  </si>
  <si>
    <t>COMPROVAÇÃO + NEGOCIAÇÃO</t>
  </si>
  <si>
    <t>COMPROVAÇÃO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</si>
</sst>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R$&quot;\ * #,##0.00_-;\-&quot;R$&quot;\ * #,##0.00_-;_-&quot;R$&quot;\ * &quot;-&quot;??_-;_-@_-"/>
    <numFmt numFmtId="164" formatCode="&quot;R$&quot;\ #,##0.00"/>
  </numFmts>
  <fonts count="13" x14ac:knownFonts="1">
    <font>
      <sz val="11"/>
      <color theme="1"/>
      <name val="Calibri"/>
      <family val="2"/>
      <scheme val="minor"/>
    </font>
    <font>
      <sz val="11"/>
      <color theme="1"/>
      <name val="Calibri"/>
      <family val="2"/>
      <scheme val="minor"/>
    </font>
    <font>
      <sz val="10"/>
      <color theme="1"/>
      <name val="Cambria"/>
      <family val="1"/>
      <scheme val="major"/>
    </font>
    <font>
      <b/>
      <sz val="24"/>
      <color theme="1"/>
      <name val="Cambria"/>
      <family val="1"/>
      <scheme val="major"/>
    </font>
    <font>
      <b/>
      <sz val="18"/>
      <color theme="1"/>
      <name val="Cambria"/>
      <family val="1"/>
      <scheme val="major"/>
    </font>
    <font>
      <b/>
      <sz val="12"/>
      <color theme="1"/>
      <name val="Cambria"/>
      <family val="1"/>
      <scheme val="major"/>
    </font>
    <font>
      <b/>
      <sz val="12"/>
      <color theme="0"/>
      <name val="Cambria"/>
      <family val="1"/>
      <scheme val="major"/>
    </font>
    <font>
      <sz val="12"/>
      <color theme="1"/>
      <name val="Cambria"/>
      <family val="1"/>
      <scheme val="major"/>
    </font>
    <font>
      <sz val="10"/>
      <color rgb="FF333333"/>
      <name val="Cambria"/>
      <family val="1"/>
      <scheme val="major"/>
    </font>
    <font>
      <b/>
      <sz val="28"/>
      <color theme="0"/>
      <name val="Cambria"/>
      <family val="1"/>
      <scheme val="major"/>
    </font>
    <font>
      <b/>
      <sz val="12"/>
      <color rgb="FF333333"/>
      <name val="Cambria"/>
      <family val="1"/>
      <scheme val="major"/>
    </font>
    <font>
      <b/>
      <sz val="10"/>
      <color theme="1"/>
      <name val="Cambria"/>
      <family val="1"/>
      <scheme val="major"/>
    </font>
    <font>
      <b/>
      <sz val="10"/>
      <color rgb="FF333333"/>
      <name val="Cambria"/>
      <family val="1"/>
      <scheme val="major"/>
    </font>
  </fonts>
  <fills count="14">
    <fill>
      <patternFill patternType="none"/>
    </fill>
    <fill>
      <patternFill patternType="gray125"/>
    </fill>
    <fill>
      <patternFill patternType="solid">
        <fgColor theme="1"/>
        <bgColor indexed="64"/>
      </patternFill>
    </fill>
    <fill>
      <patternFill patternType="solid">
        <fgColor theme="5" tint="0.39997558519241921"/>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2"/>
        <bgColor indexed="64"/>
      </patternFill>
    </fill>
    <fill>
      <patternFill patternType="solid">
        <fgColor rgb="FF66FF33"/>
        <bgColor indexed="64"/>
      </patternFill>
    </fill>
    <fill>
      <patternFill patternType="solid">
        <fgColor rgb="FFFF0000"/>
        <bgColor indexed="64"/>
      </patternFill>
    </fill>
    <fill>
      <patternFill patternType="solid">
        <fgColor theme="0" tint="-0.14999847407452621"/>
        <bgColor indexed="64"/>
      </patternFill>
    </fill>
    <fill>
      <patternFill patternType="solid">
        <fgColor rgb="FFEEFBFF"/>
        <bgColor indexed="64"/>
      </patternFill>
    </fill>
    <fill>
      <patternFill patternType="solid">
        <fgColor rgb="FFFBFBFB"/>
        <bgColor indexed="64"/>
      </patternFill>
    </fill>
    <fill>
      <patternFill patternType="solid">
        <fgColor rgb="FFFEFEFE"/>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103">
    <xf numFmtId="0" fontId="0" fillId="0" borderId="0" xfId="0"/>
    <xf numFmtId="164" fontId="2" fillId="6" borderId="1" xfId="0" applyNumberFormat="1" applyFont="1" applyFill="1" applyBorder="1" applyAlignment="1">
      <alignment horizontal="center" vertical="center"/>
    </xf>
    <xf numFmtId="9" fontId="2" fillId="0" borderId="1" xfId="1" applyFont="1" applyBorder="1" applyAlignment="1">
      <alignment horizontal="center" vertical="center"/>
    </xf>
    <xf numFmtId="9" fontId="2" fillId="5" borderId="1" xfId="1" applyFont="1" applyFill="1" applyBorder="1" applyAlignment="1">
      <alignment horizontal="center" vertical="center"/>
    </xf>
    <xf numFmtId="0" fontId="2" fillId="6" borderId="1" xfId="0" applyFont="1" applyFill="1" applyBorder="1" applyAlignment="1">
      <alignment horizontal="center" vertical="center" wrapText="1"/>
    </xf>
    <xf numFmtId="9" fontId="2" fillId="8" borderId="1" xfId="1" applyFont="1" applyFill="1" applyBorder="1" applyAlignment="1">
      <alignment horizontal="center" vertical="center"/>
    </xf>
    <xf numFmtId="0" fontId="6" fillId="2" borderId="2" xfId="0" applyFont="1" applyFill="1" applyBorder="1" applyAlignment="1">
      <alignment horizontal="center" vertical="center"/>
    </xf>
    <xf numFmtId="0" fontId="7" fillId="6" borderId="1" xfId="0" applyFont="1" applyFill="1" applyBorder="1" applyAlignment="1">
      <alignment horizontal="center" vertical="center" wrapText="1"/>
    </xf>
    <xf numFmtId="44" fontId="7" fillId="6" borderId="1" xfId="2" applyFont="1" applyFill="1" applyBorder="1" applyAlignment="1">
      <alignment horizontal="right" vertical="center" wrapText="1"/>
    </xf>
    <xf numFmtId="164" fontId="7" fillId="6" borderId="1" xfId="0" applyNumberFormat="1" applyFont="1" applyFill="1" applyBorder="1" applyAlignment="1">
      <alignment horizontal="center" vertical="center"/>
    </xf>
    <xf numFmtId="9" fontId="7" fillId="5" borderId="1" xfId="1" applyFont="1" applyFill="1" applyBorder="1" applyAlignment="1">
      <alignment horizontal="center" vertical="center"/>
    </xf>
    <xf numFmtId="9" fontId="7" fillId="0" borderId="1" xfId="1" applyFont="1" applyBorder="1" applyAlignment="1">
      <alignment horizontal="center" vertical="center"/>
    </xf>
    <xf numFmtId="0" fontId="7" fillId="4" borderId="1" xfId="0" applyFont="1" applyFill="1" applyBorder="1" applyAlignment="1">
      <alignment horizontal="center" vertical="center" wrapText="1"/>
    </xf>
    <xf numFmtId="44" fontId="7" fillId="4" borderId="1" xfId="2" applyFont="1" applyFill="1" applyBorder="1" applyAlignment="1">
      <alignment horizontal="right" vertical="center" wrapText="1"/>
    </xf>
    <xf numFmtId="164" fontId="7" fillId="4" borderId="1" xfId="0" applyNumberFormat="1" applyFont="1" applyFill="1" applyBorder="1" applyAlignment="1">
      <alignment horizontal="center" vertical="center"/>
    </xf>
    <xf numFmtId="0" fontId="2" fillId="4" borderId="1" xfId="0" applyFont="1" applyFill="1" applyBorder="1" applyAlignment="1">
      <alignment horizontal="center" vertical="center" wrapText="1"/>
    </xf>
    <xf numFmtId="164" fontId="2" fillId="4" borderId="1" xfId="0" applyNumberFormat="1" applyFont="1" applyFill="1" applyBorder="1" applyAlignment="1">
      <alignment horizontal="center" vertical="center"/>
    </xf>
    <xf numFmtId="0" fontId="2" fillId="11" borderId="1" xfId="0" applyFont="1" applyFill="1" applyBorder="1" applyAlignment="1">
      <alignment vertical="center"/>
    </xf>
    <xf numFmtId="0" fontId="2" fillId="11" borderId="1" xfId="0" applyFont="1" applyFill="1" applyBorder="1" applyAlignment="1">
      <alignment horizontal="center" vertical="center"/>
    </xf>
    <xf numFmtId="4" fontId="2" fillId="11" borderId="1" xfId="0" applyNumberFormat="1" applyFont="1" applyFill="1" applyBorder="1" applyAlignment="1">
      <alignment horizontal="right" vertical="center"/>
    </xf>
    <xf numFmtId="0" fontId="8" fillId="12" borderId="1" xfId="0" applyFont="1" applyFill="1" applyBorder="1" applyAlignment="1">
      <alignment vertical="center"/>
    </xf>
    <xf numFmtId="0" fontId="8" fillId="12" borderId="1" xfId="0" applyFont="1" applyFill="1" applyBorder="1" applyAlignment="1">
      <alignment horizontal="center" vertical="center"/>
    </xf>
    <xf numFmtId="4" fontId="8" fillId="12" borderId="1" xfId="0" applyNumberFormat="1" applyFont="1" applyFill="1" applyBorder="1" applyAlignment="1">
      <alignment horizontal="right" vertical="center"/>
    </xf>
    <xf numFmtId="0" fontId="8" fillId="13" borderId="1" xfId="0" applyFont="1" applyFill="1" applyBorder="1" applyAlignment="1">
      <alignment vertical="center"/>
    </xf>
    <xf numFmtId="0" fontId="8" fillId="13" borderId="1" xfId="0" applyFont="1" applyFill="1" applyBorder="1" applyAlignment="1">
      <alignment horizontal="center" vertical="center"/>
    </xf>
    <xf numFmtId="4" fontId="8" fillId="13" borderId="1" xfId="0" applyNumberFormat="1" applyFont="1" applyFill="1" applyBorder="1" applyAlignment="1">
      <alignment horizontal="right" vertical="center"/>
    </xf>
    <xf numFmtId="0" fontId="10" fillId="0" borderId="1" xfId="0" applyFont="1" applyBorder="1" applyAlignment="1">
      <alignment horizontal="left" vertical="center" wrapText="1" indent="2"/>
    </xf>
    <xf numFmtId="0" fontId="7" fillId="6" borderId="3" xfId="0" applyFont="1" applyFill="1" applyBorder="1" applyAlignment="1">
      <alignment horizontal="center" vertical="center" wrapText="1"/>
    </xf>
    <xf numFmtId="44" fontId="7" fillId="6" borderId="3" xfId="2" applyFont="1" applyFill="1" applyBorder="1" applyAlignment="1">
      <alignment horizontal="right" vertical="center" wrapText="1"/>
    </xf>
    <xf numFmtId="164" fontId="7" fillId="6" borderId="3" xfId="0" applyNumberFormat="1" applyFont="1" applyFill="1" applyBorder="1" applyAlignment="1">
      <alignment horizontal="center" vertical="center"/>
    </xf>
    <xf numFmtId="0" fontId="12" fillId="0" borderId="1" xfId="0" applyFont="1" applyBorder="1" applyAlignment="1">
      <alignment horizontal="center" vertical="center" wrapText="1"/>
    </xf>
    <xf numFmtId="9" fontId="7" fillId="4" borderId="1" xfId="1" applyFont="1" applyFill="1" applyBorder="1" applyAlignment="1">
      <alignment horizontal="center" vertical="center"/>
    </xf>
    <xf numFmtId="0" fontId="8" fillId="4" borderId="1" xfId="0" applyFont="1" applyFill="1" applyBorder="1" applyAlignment="1">
      <alignment vertical="center"/>
    </xf>
    <xf numFmtId="0" fontId="8" fillId="4" borderId="1" xfId="0" applyFont="1" applyFill="1" applyBorder="1" applyAlignment="1">
      <alignment horizontal="center" vertical="center"/>
    </xf>
    <xf numFmtId="4" fontId="8" fillId="4" borderId="1" xfId="0" applyNumberFormat="1" applyFont="1" applyFill="1" applyBorder="1" applyAlignment="1">
      <alignment horizontal="right" vertical="center"/>
    </xf>
    <xf numFmtId="0" fontId="8" fillId="4" borderId="1" xfId="0" applyFont="1" applyFill="1" applyBorder="1" applyAlignment="1">
      <alignment horizontal="right" vertical="center"/>
    </xf>
    <xf numFmtId="0" fontId="2" fillId="4" borderId="5" xfId="0" applyFont="1" applyFill="1" applyBorder="1" applyAlignment="1">
      <alignment horizontal="center" vertical="center" wrapText="1"/>
    </xf>
    <xf numFmtId="0" fontId="2" fillId="4" borderId="1" xfId="0" applyFont="1" applyFill="1" applyBorder="1" applyAlignment="1">
      <alignment vertical="center"/>
    </xf>
    <xf numFmtId="0" fontId="2" fillId="4" borderId="1" xfId="0" applyFont="1" applyFill="1" applyBorder="1" applyAlignment="1">
      <alignment horizontal="center" vertical="center"/>
    </xf>
    <xf numFmtId="4" fontId="2" fillId="4" borderId="1" xfId="0" applyNumberFormat="1" applyFont="1" applyFill="1" applyBorder="1" applyAlignment="1">
      <alignment horizontal="right" vertical="center"/>
    </xf>
    <xf numFmtId="0" fontId="2" fillId="4" borderId="1" xfId="0" applyFont="1" applyFill="1" applyBorder="1" applyAlignment="1">
      <alignment horizontal="right" vertical="center"/>
    </xf>
    <xf numFmtId="0" fontId="10" fillId="4" borderId="1" xfId="0" applyFont="1" applyFill="1" applyBorder="1" applyAlignment="1">
      <alignment horizontal="left" vertical="center" wrapText="1" indent="2"/>
    </xf>
    <xf numFmtId="44" fontId="2" fillId="11" borderId="1" xfId="2" applyFont="1" applyFill="1" applyBorder="1" applyAlignment="1">
      <alignment horizontal="right" vertical="center"/>
    </xf>
    <xf numFmtId="44" fontId="8" fillId="12" borderId="1" xfId="2" applyFont="1" applyFill="1" applyBorder="1" applyAlignment="1">
      <alignment horizontal="right" vertical="center"/>
    </xf>
    <xf numFmtId="44" fontId="8" fillId="13" borderId="1" xfId="2" applyFont="1" applyFill="1" applyBorder="1" applyAlignment="1">
      <alignment horizontal="right" vertical="center"/>
    </xf>
    <xf numFmtId="44" fontId="8" fillId="4" borderId="1" xfId="2" applyFont="1" applyFill="1" applyBorder="1" applyAlignment="1">
      <alignment horizontal="right" vertical="center"/>
    </xf>
    <xf numFmtId="44" fontId="2" fillId="4" borderId="1" xfId="2" applyFont="1" applyFill="1" applyBorder="1" applyAlignment="1">
      <alignment horizontal="right" vertical="center"/>
    </xf>
    <xf numFmtId="0" fontId="2" fillId="6" borderId="1" xfId="0" applyFont="1" applyFill="1" applyBorder="1" applyAlignment="1">
      <alignment vertical="center"/>
    </xf>
    <xf numFmtId="0" fontId="2" fillId="6" borderId="1" xfId="0" applyFont="1" applyFill="1" applyBorder="1" applyAlignment="1">
      <alignment horizontal="center" vertical="center"/>
    </xf>
    <xf numFmtId="4" fontId="2" fillId="6" borderId="1" xfId="0" applyNumberFormat="1" applyFont="1" applyFill="1" applyBorder="1" applyAlignment="1">
      <alignment horizontal="right" vertical="center"/>
    </xf>
    <xf numFmtId="44" fontId="2" fillId="6" borderId="1" xfId="2" applyFont="1" applyFill="1" applyBorder="1" applyAlignment="1">
      <alignment horizontal="right" vertical="center"/>
    </xf>
    <xf numFmtId="0" fontId="8" fillId="6" borderId="1" xfId="0" applyFont="1" applyFill="1" applyBorder="1" applyAlignment="1">
      <alignment vertical="center"/>
    </xf>
    <xf numFmtId="0" fontId="8" fillId="6" borderId="1" xfId="0" applyFont="1" applyFill="1" applyBorder="1" applyAlignment="1">
      <alignment horizontal="center" vertical="center"/>
    </xf>
    <xf numFmtId="4" fontId="8" fillId="6" borderId="1" xfId="0" applyNumberFormat="1" applyFont="1" applyFill="1" applyBorder="1" applyAlignment="1">
      <alignment horizontal="right" vertical="center"/>
    </xf>
    <xf numFmtId="44" fontId="8" fillId="6" borderId="1" xfId="2" applyFont="1" applyFill="1" applyBorder="1" applyAlignment="1">
      <alignment horizontal="right" vertical="center"/>
    </xf>
    <xf numFmtId="0" fontId="8" fillId="6" borderId="1" xfId="0" applyFont="1" applyFill="1" applyBorder="1" applyAlignment="1">
      <alignment horizontal="right" vertical="center"/>
    </xf>
    <xf numFmtId="9" fontId="2" fillId="4" borderId="1" xfId="1" applyFont="1" applyFill="1" applyBorder="1" applyAlignment="1">
      <alignment horizontal="center" vertical="center"/>
    </xf>
    <xf numFmtId="0" fontId="12" fillId="4" borderId="1" xfId="0" applyFont="1" applyFill="1" applyBorder="1" applyAlignment="1">
      <alignment horizontal="center" vertical="center" wrapText="1"/>
    </xf>
    <xf numFmtId="0" fontId="9" fillId="9" borderId="5" xfId="0" applyFont="1" applyFill="1" applyBorder="1" applyAlignment="1">
      <alignment horizontal="center" vertical="center"/>
    </xf>
    <xf numFmtId="0" fontId="9" fillId="9" borderId="6" xfId="0" applyFont="1" applyFill="1" applyBorder="1" applyAlignment="1">
      <alignment horizontal="center" vertical="center"/>
    </xf>
    <xf numFmtId="0" fontId="9" fillId="9" borderId="7" xfId="0" applyFont="1" applyFill="1" applyBorder="1" applyAlignment="1">
      <alignment horizontal="center" vertical="center"/>
    </xf>
    <xf numFmtId="0" fontId="4" fillId="7" borderId="1" xfId="0" applyFont="1" applyFill="1" applyBorder="1" applyAlignment="1">
      <alignment horizontal="center" vertical="center"/>
    </xf>
    <xf numFmtId="0" fontId="3" fillId="7" borderId="4" xfId="0" applyFont="1" applyFill="1" applyBorder="1" applyAlignment="1">
      <alignment horizontal="center" vertical="center"/>
    </xf>
    <xf numFmtId="0" fontId="3" fillId="7" borderId="2" xfId="0" applyFont="1" applyFill="1" applyBorder="1" applyAlignment="1">
      <alignment horizontal="center" vertical="center"/>
    </xf>
    <xf numFmtId="0" fontId="3" fillId="7" borderId="3" xfId="0" applyFont="1" applyFill="1" applyBorder="1" applyAlignment="1">
      <alignment horizontal="center" vertical="center"/>
    </xf>
    <xf numFmtId="0" fontId="5" fillId="4" borderId="5" xfId="0" applyFont="1" applyFill="1" applyBorder="1" applyAlignment="1">
      <alignment horizontal="center"/>
    </xf>
    <xf numFmtId="0" fontId="5" fillId="4" borderId="6" xfId="0" applyFont="1" applyFill="1" applyBorder="1" applyAlignment="1">
      <alignment horizontal="center"/>
    </xf>
    <xf numFmtId="0" fontId="5" fillId="4" borderId="7" xfId="0" applyFont="1" applyFill="1" applyBorder="1" applyAlignment="1">
      <alignment horizontal="center"/>
    </xf>
    <xf numFmtId="0" fontId="5" fillId="8" borderId="5" xfId="0" applyFont="1" applyFill="1" applyBorder="1" applyAlignment="1">
      <alignment horizontal="center" vertical="center"/>
    </xf>
    <xf numFmtId="0" fontId="5" fillId="8" borderId="6" xfId="0" applyFont="1" applyFill="1" applyBorder="1" applyAlignment="1">
      <alignment horizontal="center" vertical="center"/>
    </xf>
    <xf numFmtId="0" fontId="5" fillId="8" borderId="7" xfId="0" applyFont="1" applyFill="1" applyBorder="1" applyAlignment="1">
      <alignment horizontal="center" vertical="center"/>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10" borderId="5" xfId="0" applyFont="1" applyFill="1" applyBorder="1" applyAlignment="1">
      <alignment horizontal="center" vertical="center"/>
    </xf>
    <xf numFmtId="0" fontId="5" fillId="10" borderId="6" xfId="0" applyFont="1" applyFill="1" applyBorder="1" applyAlignment="1">
      <alignment horizontal="center" vertical="center"/>
    </xf>
    <xf numFmtId="0" fontId="5" fillId="10" borderId="7" xfId="0" applyFont="1" applyFill="1" applyBorder="1" applyAlignment="1">
      <alignment horizontal="center" vertical="center"/>
    </xf>
    <xf numFmtId="0" fontId="7" fillId="8" borderId="1" xfId="0" applyFont="1" applyFill="1" applyBorder="1" applyAlignment="1">
      <alignment horizontal="center" vertical="center" wrapText="1"/>
    </xf>
    <xf numFmtId="44" fontId="7" fillId="8" borderId="1" xfId="2" applyFont="1" applyFill="1" applyBorder="1" applyAlignment="1">
      <alignment horizontal="right" vertical="center" wrapText="1"/>
    </xf>
    <xf numFmtId="164" fontId="7" fillId="8" borderId="1" xfId="0" applyNumberFormat="1" applyFont="1" applyFill="1" applyBorder="1" applyAlignment="1">
      <alignment horizontal="center" vertical="center"/>
    </xf>
    <xf numFmtId="9" fontId="7" fillId="8" borderId="1" xfId="1" applyFont="1" applyFill="1" applyBorder="1" applyAlignment="1">
      <alignment horizontal="center" vertical="center"/>
    </xf>
    <xf numFmtId="0" fontId="10" fillId="8" borderId="1" xfId="0" applyFont="1" applyFill="1" applyBorder="1" applyAlignment="1">
      <alignment horizontal="left" vertical="center" wrapText="1" indent="2"/>
    </xf>
    <xf numFmtId="0" fontId="2" fillId="8" borderId="1" xfId="0" applyFont="1" applyFill="1" applyBorder="1" applyAlignment="1">
      <alignment horizontal="center" vertical="center"/>
    </xf>
    <xf numFmtId="0" fontId="2" fillId="8" borderId="1" xfId="0" applyFont="1" applyFill="1" applyBorder="1" applyAlignment="1">
      <alignment vertical="center"/>
    </xf>
    <xf numFmtId="0" fontId="2" fillId="8" borderId="1" xfId="0" applyFont="1" applyFill="1" applyBorder="1" applyAlignment="1">
      <alignment horizontal="right" vertical="center"/>
    </xf>
    <xf numFmtId="44" fontId="2" fillId="8" borderId="1" xfId="2" applyFont="1" applyFill="1" applyBorder="1" applyAlignment="1">
      <alignment horizontal="right" vertical="center"/>
    </xf>
    <xf numFmtId="164" fontId="2" fillId="8" borderId="1" xfId="0" applyNumberFormat="1" applyFont="1" applyFill="1" applyBorder="1" applyAlignment="1">
      <alignment horizontal="center" vertical="center"/>
    </xf>
    <xf numFmtId="0" fontId="11" fillId="8" borderId="1" xfId="0" applyFont="1" applyFill="1" applyBorder="1" applyAlignment="1">
      <alignment horizontal="center" vertical="center"/>
    </xf>
    <xf numFmtId="0" fontId="2" fillId="8" borderId="5" xfId="0" applyFont="1" applyFill="1" applyBorder="1" applyAlignment="1">
      <alignment horizontal="center" vertical="center" wrapText="1"/>
    </xf>
    <xf numFmtId="4" fontId="2" fillId="8" borderId="1" xfId="0" applyNumberFormat="1" applyFont="1" applyFill="1" applyBorder="1" applyAlignment="1">
      <alignment horizontal="right" vertical="center"/>
    </xf>
    <xf numFmtId="0" fontId="12" fillId="8" borderId="1" xfId="0" applyFont="1" applyFill="1" applyBorder="1" applyAlignment="1">
      <alignment horizontal="center" vertical="center" wrapText="1"/>
    </xf>
    <xf numFmtId="0" fontId="8" fillId="8" borderId="1" xfId="0" applyFont="1" applyFill="1" applyBorder="1" applyAlignment="1">
      <alignment vertical="center"/>
    </xf>
    <xf numFmtId="0" fontId="8" fillId="8" borderId="1" xfId="0" applyFont="1" applyFill="1" applyBorder="1" applyAlignment="1">
      <alignment horizontal="center" vertical="center"/>
    </xf>
    <xf numFmtId="4" fontId="8" fillId="8" borderId="1" xfId="0" applyNumberFormat="1" applyFont="1" applyFill="1" applyBorder="1" applyAlignment="1">
      <alignment horizontal="right" vertical="center"/>
    </xf>
    <xf numFmtId="44" fontId="8" fillId="8" borderId="1" xfId="2" applyFont="1" applyFill="1" applyBorder="1" applyAlignment="1">
      <alignment horizontal="right" vertical="center"/>
    </xf>
    <xf numFmtId="0" fontId="8" fillId="8" borderId="1" xfId="0" applyFont="1" applyFill="1" applyBorder="1" applyAlignment="1">
      <alignment horizontal="right" vertical="center"/>
    </xf>
    <xf numFmtId="0" fontId="7" fillId="8" borderId="3" xfId="0" applyFont="1" applyFill="1" applyBorder="1" applyAlignment="1">
      <alignment horizontal="center" vertical="center" wrapText="1"/>
    </xf>
    <xf numFmtId="44" fontId="7" fillId="8" borderId="3" xfId="2" applyFont="1" applyFill="1" applyBorder="1" applyAlignment="1">
      <alignment horizontal="right" vertical="center" wrapText="1"/>
    </xf>
    <xf numFmtId="0" fontId="2" fillId="8" borderId="1" xfId="0" applyFont="1" applyFill="1" applyBorder="1" applyAlignment="1">
      <alignment horizontal="center" vertical="center" wrapText="1"/>
    </xf>
    <xf numFmtId="9" fontId="2" fillId="6" borderId="1" xfId="1" applyFont="1" applyFill="1" applyBorder="1" applyAlignment="1">
      <alignment horizontal="center" vertical="center"/>
    </xf>
    <xf numFmtId="0" fontId="12" fillId="6" borderId="1"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wrapText="1"/>
    </xf>
  </cellXfs>
  <cellStyles count="3">
    <cellStyle name="Moeda" xfId="2" builtinId="4"/>
    <cellStyle name="Normal" xfId="0" builtinId="0"/>
    <cellStyle name="Porcentagem" xfId="1" builtinId="5"/>
  </cellStyles>
  <dxfs count="18">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66FF3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0"/>
  <sheetViews>
    <sheetView tabSelected="1" topLeftCell="A139" zoomScale="85" zoomScaleNormal="85" workbookViewId="0">
      <selection activeCell="I151" sqref="I151"/>
    </sheetView>
  </sheetViews>
  <sheetFormatPr defaultRowHeight="15" x14ac:dyDescent="0.25"/>
  <cols>
    <col min="1" max="1" width="7" customWidth="1"/>
    <col min="2" max="2" width="52.42578125" customWidth="1"/>
    <col min="3" max="3" width="16.5703125" customWidth="1"/>
    <col min="4" max="4" width="15.7109375" customWidth="1"/>
    <col min="5" max="5" width="21.7109375" customWidth="1"/>
    <col min="6" max="6" width="22.28515625" customWidth="1"/>
    <col min="7" max="7" width="8.140625" customWidth="1"/>
    <col min="8" max="8" width="55.42578125" customWidth="1"/>
    <col min="9" max="9" width="15.5703125" customWidth="1"/>
  </cols>
  <sheetData>
    <row r="1" spans="1:9" ht="34.5" x14ac:dyDescent="0.25">
      <c r="A1" s="58" t="s">
        <v>190</v>
      </c>
      <c r="B1" s="59"/>
      <c r="C1" s="59"/>
      <c r="D1" s="59"/>
      <c r="E1" s="59"/>
      <c r="F1" s="59"/>
      <c r="G1" s="59"/>
      <c r="H1" s="60"/>
    </row>
    <row r="2" spans="1:9" ht="15.75" x14ac:dyDescent="0.25">
      <c r="A2" s="65" t="s">
        <v>3</v>
      </c>
      <c r="B2" s="66"/>
      <c r="C2" s="66"/>
      <c r="D2" s="66"/>
      <c r="E2" s="66"/>
      <c r="F2" s="67"/>
      <c r="G2" s="62" t="s">
        <v>2</v>
      </c>
      <c r="H2" s="61" t="s">
        <v>1</v>
      </c>
    </row>
    <row r="3" spans="1:9" ht="15.75" x14ac:dyDescent="0.25">
      <c r="A3" s="68" t="s">
        <v>6</v>
      </c>
      <c r="B3" s="69"/>
      <c r="C3" s="69"/>
      <c r="D3" s="69"/>
      <c r="E3" s="69"/>
      <c r="F3" s="70"/>
      <c r="G3" s="63"/>
      <c r="H3" s="61"/>
    </row>
    <row r="4" spans="1:9" ht="15.75" x14ac:dyDescent="0.25">
      <c r="A4" s="74" t="s">
        <v>18</v>
      </c>
      <c r="B4" s="75"/>
      <c r="C4" s="75"/>
      <c r="D4" s="75"/>
      <c r="E4" s="75"/>
      <c r="F4" s="76"/>
      <c r="G4" s="63"/>
      <c r="H4" s="61"/>
    </row>
    <row r="5" spans="1:9" ht="15" customHeight="1" x14ac:dyDescent="0.25">
      <c r="A5" s="71" t="s">
        <v>7</v>
      </c>
      <c r="B5" s="72"/>
      <c r="C5" s="72"/>
      <c r="D5" s="72"/>
      <c r="E5" s="72"/>
      <c r="F5" s="73"/>
      <c r="G5" s="63"/>
      <c r="H5" s="61"/>
    </row>
    <row r="6" spans="1:9" ht="15.75" x14ac:dyDescent="0.25">
      <c r="A6" s="6" t="s">
        <v>9</v>
      </c>
      <c r="B6" s="6" t="s">
        <v>0</v>
      </c>
      <c r="C6" s="6" t="s">
        <v>5</v>
      </c>
      <c r="D6" s="6" t="s">
        <v>4</v>
      </c>
      <c r="E6" s="6" t="s">
        <v>132</v>
      </c>
      <c r="F6" s="6" t="s">
        <v>133</v>
      </c>
      <c r="G6" s="64"/>
      <c r="H6" s="61"/>
    </row>
    <row r="7" spans="1:9" ht="47.25" x14ac:dyDescent="0.25">
      <c r="A7" s="7">
        <v>1</v>
      </c>
      <c r="B7" s="7" t="s">
        <v>10</v>
      </c>
      <c r="C7" s="7">
        <v>1</v>
      </c>
      <c r="D7" s="7" t="s">
        <v>9</v>
      </c>
      <c r="E7" s="8">
        <v>495613</v>
      </c>
      <c r="F7" s="9">
        <v>353980</v>
      </c>
      <c r="G7" s="10">
        <f>1-(F7/E7)</f>
        <v>0.28577337559749239</v>
      </c>
      <c r="H7" s="26" t="s">
        <v>193</v>
      </c>
      <c r="I7" s="102" t="s">
        <v>201</v>
      </c>
    </row>
    <row r="8" spans="1:9" x14ac:dyDescent="0.25">
      <c r="A8" s="4">
        <v>1</v>
      </c>
      <c r="B8" s="47" t="s">
        <v>24</v>
      </c>
      <c r="C8" s="48" t="s">
        <v>19</v>
      </c>
      <c r="D8" s="49">
        <v>1800</v>
      </c>
      <c r="E8" s="50">
        <v>8.3800000000000008</v>
      </c>
      <c r="F8" s="1">
        <v>4.9000000000000004</v>
      </c>
      <c r="G8" s="3">
        <f>1-(F8/E8)</f>
        <v>0.41527446300715987</v>
      </c>
      <c r="H8" s="30" t="s">
        <v>194</v>
      </c>
    </row>
    <row r="9" spans="1:9" x14ac:dyDescent="0.25">
      <c r="A9" s="4">
        <v>2</v>
      </c>
      <c r="B9" s="51" t="s">
        <v>25</v>
      </c>
      <c r="C9" s="52" t="s">
        <v>19</v>
      </c>
      <c r="D9" s="53">
        <v>1800</v>
      </c>
      <c r="E9" s="54">
        <v>6.76</v>
      </c>
      <c r="F9" s="1">
        <v>4.9000000000000004</v>
      </c>
      <c r="G9" s="3">
        <f t="shared" ref="G9:G44" si="0">1-(F9/E9)</f>
        <v>0.2751479289940828</v>
      </c>
      <c r="H9" s="30" t="s">
        <v>194</v>
      </c>
    </row>
    <row r="10" spans="1:9" x14ac:dyDescent="0.25">
      <c r="A10" s="4">
        <v>4</v>
      </c>
      <c r="B10" s="51" t="s">
        <v>26</v>
      </c>
      <c r="C10" s="52" t="s">
        <v>19</v>
      </c>
      <c r="D10" s="53">
        <v>2000</v>
      </c>
      <c r="E10" s="54">
        <v>12.54</v>
      </c>
      <c r="F10" s="1">
        <v>5</v>
      </c>
      <c r="G10" s="3">
        <f t="shared" si="0"/>
        <v>0.60127591706539074</v>
      </c>
      <c r="H10" s="30" t="s">
        <v>194</v>
      </c>
    </row>
    <row r="11" spans="1:9" x14ac:dyDescent="0.25">
      <c r="A11" s="4">
        <v>5</v>
      </c>
      <c r="B11" s="51" t="s">
        <v>27</v>
      </c>
      <c r="C11" s="52" t="s">
        <v>19</v>
      </c>
      <c r="D11" s="53">
        <v>2600</v>
      </c>
      <c r="E11" s="54">
        <v>7.77</v>
      </c>
      <c r="F11" s="1">
        <v>4.9000000000000004</v>
      </c>
      <c r="G11" s="3">
        <f t="shared" si="0"/>
        <v>0.36936936936936926</v>
      </c>
      <c r="H11" s="30" t="s">
        <v>194</v>
      </c>
    </row>
    <row r="12" spans="1:9" x14ac:dyDescent="0.25">
      <c r="A12" s="4">
        <v>6</v>
      </c>
      <c r="B12" s="51" t="s">
        <v>28</v>
      </c>
      <c r="C12" s="52" t="s">
        <v>19</v>
      </c>
      <c r="D12" s="53">
        <v>1300</v>
      </c>
      <c r="E12" s="54">
        <v>8.52</v>
      </c>
      <c r="F12" s="1">
        <v>6.5</v>
      </c>
      <c r="G12" s="3">
        <f t="shared" si="0"/>
        <v>0.23708920187793425</v>
      </c>
      <c r="H12" s="30" t="s">
        <v>194</v>
      </c>
    </row>
    <row r="13" spans="1:9" x14ac:dyDescent="0.25">
      <c r="A13" s="4">
        <v>7</v>
      </c>
      <c r="B13" s="51" t="s">
        <v>29</v>
      </c>
      <c r="C13" s="52" t="s">
        <v>19</v>
      </c>
      <c r="D13" s="53">
        <v>1800</v>
      </c>
      <c r="E13" s="54">
        <v>11</v>
      </c>
      <c r="F13" s="1">
        <v>8</v>
      </c>
      <c r="G13" s="2">
        <f t="shared" si="0"/>
        <v>0.27272727272727271</v>
      </c>
      <c r="H13" s="30" t="s">
        <v>194</v>
      </c>
    </row>
    <row r="14" spans="1:9" x14ac:dyDescent="0.25">
      <c r="A14" s="4">
        <v>8</v>
      </c>
      <c r="B14" s="51" t="s">
        <v>30</v>
      </c>
      <c r="C14" s="52" t="s">
        <v>8</v>
      </c>
      <c r="D14" s="53">
        <v>3000</v>
      </c>
      <c r="E14" s="54">
        <v>23.77</v>
      </c>
      <c r="F14" s="1">
        <v>16</v>
      </c>
      <c r="G14" s="2">
        <f t="shared" si="0"/>
        <v>0.3268826251577619</v>
      </c>
      <c r="H14" s="30" t="s">
        <v>194</v>
      </c>
    </row>
    <row r="15" spans="1:9" x14ac:dyDescent="0.25">
      <c r="A15" s="4">
        <v>9</v>
      </c>
      <c r="B15" s="51" t="s">
        <v>31</v>
      </c>
      <c r="C15" s="52" t="s">
        <v>19</v>
      </c>
      <c r="D15" s="53">
        <v>1700</v>
      </c>
      <c r="E15" s="54">
        <v>8.6300000000000008</v>
      </c>
      <c r="F15" s="1">
        <v>5</v>
      </c>
      <c r="G15" s="3">
        <f t="shared" si="0"/>
        <v>0.42062572421784483</v>
      </c>
      <c r="H15" s="30" t="s">
        <v>194</v>
      </c>
    </row>
    <row r="16" spans="1:9" x14ac:dyDescent="0.25">
      <c r="A16" s="4">
        <v>10</v>
      </c>
      <c r="B16" s="51" t="s">
        <v>32</v>
      </c>
      <c r="C16" s="52" t="s">
        <v>19</v>
      </c>
      <c r="D16" s="53">
        <v>1600</v>
      </c>
      <c r="E16" s="54">
        <v>9.27</v>
      </c>
      <c r="F16" s="1">
        <v>6</v>
      </c>
      <c r="G16" s="3">
        <f t="shared" si="0"/>
        <v>0.35275080906148859</v>
      </c>
      <c r="H16" s="30" t="s">
        <v>194</v>
      </c>
    </row>
    <row r="17" spans="1:8" x14ac:dyDescent="0.25">
      <c r="A17" s="4">
        <v>11</v>
      </c>
      <c r="B17" s="51" t="s">
        <v>33</v>
      </c>
      <c r="C17" s="52" t="s">
        <v>19</v>
      </c>
      <c r="D17" s="53">
        <v>2200</v>
      </c>
      <c r="E17" s="54">
        <v>8.98</v>
      </c>
      <c r="F17" s="1">
        <v>5</v>
      </c>
      <c r="G17" s="3">
        <f t="shared" si="0"/>
        <v>0.44320712694877507</v>
      </c>
      <c r="H17" s="30" t="s">
        <v>194</v>
      </c>
    </row>
    <row r="18" spans="1:8" x14ac:dyDescent="0.25">
      <c r="A18" s="4">
        <v>12</v>
      </c>
      <c r="B18" s="51" t="s">
        <v>34</v>
      </c>
      <c r="C18" s="52" t="s">
        <v>19</v>
      </c>
      <c r="D18" s="53">
        <v>1700</v>
      </c>
      <c r="E18" s="54">
        <v>11.01</v>
      </c>
      <c r="F18" s="1">
        <v>8</v>
      </c>
      <c r="G18" s="3">
        <f t="shared" si="0"/>
        <v>0.27338782924613991</v>
      </c>
      <c r="H18" s="30" t="s">
        <v>194</v>
      </c>
    </row>
    <row r="19" spans="1:8" x14ac:dyDescent="0.25">
      <c r="A19" s="15">
        <v>13</v>
      </c>
      <c r="B19" s="32" t="s">
        <v>35</v>
      </c>
      <c r="C19" s="33" t="s">
        <v>19</v>
      </c>
      <c r="D19" s="35">
        <v>650</v>
      </c>
      <c r="E19" s="45">
        <v>17.329999999999998</v>
      </c>
      <c r="F19" s="16">
        <v>20</v>
      </c>
      <c r="G19" s="56">
        <f t="shared" si="0"/>
        <v>-0.15406809001731103</v>
      </c>
      <c r="H19" s="57" t="s">
        <v>194</v>
      </c>
    </row>
    <row r="20" spans="1:8" x14ac:dyDescent="0.25">
      <c r="A20" s="15">
        <v>14</v>
      </c>
      <c r="B20" s="32" t="s">
        <v>36</v>
      </c>
      <c r="C20" s="33" t="s">
        <v>8</v>
      </c>
      <c r="D20" s="35">
        <v>600</v>
      </c>
      <c r="E20" s="45">
        <v>4.93</v>
      </c>
      <c r="F20" s="16">
        <v>5</v>
      </c>
      <c r="G20" s="56">
        <f t="shared" si="0"/>
        <v>-1.4198782961460488E-2</v>
      </c>
      <c r="H20" s="57" t="s">
        <v>194</v>
      </c>
    </row>
    <row r="21" spans="1:8" x14ac:dyDescent="0.25">
      <c r="A21" s="4">
        <v>15</v>
      </c>
      <c r="B21" s="51" t="s">
        <v>37</v>
      </c>
      <c r="C21" s="52" t="s">
        <v>19</v>
      </c>
      <c r="D21" s="55">
        <v>800</v>
      </c>
      <c r="E21" s="54">
        <v>8</v>
      </c>
      <c r="F21" s="1">
        <v>5</v>
      </c>
      <c r="G21" s="3">
        <f t="shared" si="0"/>
        <v>0.375</v>
      </c>
      <c r="H21" s="30" t="s">
        <v>194</v>
      </c>
    </row>
    <row r="22" spans="1:8" x14ac:dyDescent="0.25">
      <c r="A22" s="4">
        <v>16</v>
      </c>
      <c r="B22" s="51" t="s">
        <v>38</v>
      </c>
      <c r="C22" s="52" t="s">
        <v>19</v>
      </c>
      <c r="D22" s="55">
        <v>300</v>
      </c>
      <c r="E22" s="54">
        <v>12.55</v>
      </c>
      <c r="F22" s="1">
        <v>10</v>
      </c>
      <c r="G22" s="3">
        <f t="shared" si="0"/>
        <v>0.20318725099601598</v>
      </c>
      <c r="H22" s="30" t="s">
        <v>194</v>
      </c>
    </row>
    <row r="23" spans="1:8" x14ac:dyDescent="0.25">
      <c r="A23" s="4">
        <v>17</v>
      </c>
      <c r="B23" s="51" t="s">
        <v>39</v>
      </c>
      <c r="C23" s="52" t="s">
        <v>19</v>
      </c>
      <c r="D23" s="55">
        <v>400</v>
      </c>
      <c r="E23" s="54">
        <v>11.75</v>
      </c>
      <c r="F23" s="1">
        <v>10</v>
      </c>
      <c r="G23" s="3">
        <f t="shared" si="0"/>
        <v>0.14893617021276595</v>
      </c>
      <c r="H23" s="30" t="s">
        <v>194</v>
      </c>
    </row>
    <row r="24" spans="1:8" x14ac:dyDescent="0.25">
      <c r="A24" s="4">
        <v>18</v>
      </c>
      <c r="B24" s="51" t="s">
        <v>40</v>
      </c>
      <c r="C24" s="52" t="s">
        <v>19</v>
      </c>
      <c r="D24" s="55">
        <v>500</v>
      </c>
      <c r="E24" s="54">
        <v>10.48</v>
      </c>
      <c r="F24" s="1">
        <v>10</v>
      </c>
      <c r="G24" s="3">
        <f t="shared" si="0"/>
        <v>4.5801526717557328E-2</v>
      </c>
      <c r="H24" s="30" t="s">
        <v>194</v>
      </c>
    </row>
    <row r="25" spans="1:8" x14ac:dyDescent="0.25">
      <c r="A25" s="4">
        <v>19</v>
      </c>
      <c r="B25" s="51" t="s">
        <v>41</v>
      </c>
      <c r="C25" s="52" t="s">
        <v>19</v>
      </c>
      <c r="D25" s="55">
        <v>400</v>
      </c>
      <c r="E25" s="54">
        <v>10.67</v>
      </c>
      <c r="F25" s="1">
        <v>10</v>
      </c>
      <c r="G25" s="3">
        <f t="shared" si="0"/>
        <v>6.2792877225866905E-2</v>
      </c>
      <c r="H25" s="30" t="s">
        <v>194</v>
      </c>
    </row>
    <row r="26" spans="1:8" x14ac:dyDescent="0.25">
      <c r="A26" s="4">
        <v>20</v>
      </c>
      <c r="B26" s="51" t="s">
        <v>42</v>
      </c>
      <c r="C26" s="52" t="s">
        <v>19</v>
      </c>
      <c r="D26" s="55">
        <v>400</v>
      </c>
      <c r="E26" s="54">
        <v>23.56</v>
      </c>
      <c r="F26" s="1">
        <v>5</v>
      </c>
      <c r="G26" s="3">
        <f t="shared" si="0"/>
        <v>0.78777589134125636</v>
      </c>
      <c r="H26" s="30" t="s">
        <v>194</v>
      </c>
    </row>
    <row r="27" spans="1:8" x14ac:dyDescent="0.25">
      <c r="A27" s="4">
        <v>21</v>
      </c>
      <c r="B27" s="51" t="s">
        <v>43</v>
      </c>
      <c r="C27" s="52" t="s">
        <v>8</v>
      </c>
      <c r="D27" s="55">
        <v>300</v>
      </c>
      <c r="E27" s="54">
        <v>6.11</v>
      </c>
      <c r="F27" s="1">
        <v>5</v>
      </c>
      <c r="G27" s="3">
        <f t="shared" si="0"/>
        <v>0.18166939443535191</v>
      </c>
      <c r="H27" s="30" t="s">
        <v>194</v>
      </c>
    </row>
    <row r="28" spans="1:8" x14ac:dyDescent="0.25">
      <c r="A28" s="4">
        <v>22</v>
      </c>
      <c r="B28" s="51" t="s">
        <v>44</v>
      </c>
      <c r="C28" s="52" t="s">
        <v>19</v>
      </c>
      <c r="D28" s="55">
        <v>300</v>
      </c>
      <c r="E28" s="54">
        <v>11.06</v>
      </c>
      <c r="F28" s="1">
        <v>8</v>
      </c>
      <c r="G28" s="3">
        <f t="shared" si="0"/>
        <v>0.27667269439421338</v>
      </c>
      <c r="H28" s="30" t="s">
        <v>194</v>
      </c>
    </row>
    <row r="29" spans="1:8" x14ac:dyDescent="0.25">
      <c r="A29" s="4">
        <v>23</v>
      </c>
      <c r="B29" s="51" t="s">
        <v>45</v>
      </c>
      <c r="C29" s="52" t="s">
        <v>19</v>
      </c>
      <c r="D29" s="55">
        <v>440</v>
      </c>
      <c r="E29" s="54">
        <v>10.5</v>
      </c>
      <c r="F29" s="1">
        <v>10</v>
      </c>
      <c r="G29" s="3">
        <f t="shared" si="0"/>
        <v>4.7619047619047672E-2</v>
      </c>
      <c r="H29" s="30" t="s">
        <v>194</v>
      </c>
    </row>
    <row r="30" spans="1:8" x14ac:dyDescent="0.25">
      <c r="A30" s="4">
        <v>24</v>
      </c>
      <c r="B30" s="51" t="s">
        <v>46</v>
      </c>
      <c r="C30" s="52" t="s">
        <v>19</v>
      </c>
      <c r="D30" s="55">
        <v>600</v>
      </c>
      <c r="E30" s="54">
        <v>11.14</v>
      </c>
      <c r="F30" s="1">
        <v>10</v>
      </c>
      <c r="G30" s="3">
        <f t="shared" si="0"/>
        <v>0.10233393177737882</v>
      </c>
      <c r="H30" s="30" t="s">
        <v>194</v>
      </c>
    </row>
    <row r="31" spans="1:8" x14ac:dyDescent="0.25">
      <c r="A31" s="4">
        <v>25</v>
      </c>
      <c r="B31" s="51" t="s">
        <v>47</v>
      </c>
      <c r="C31" s="52" t="s">
        <v>19</v>
      </c>
      <c r="D31" s="55">
        <v>600</v>
      </c>
      <c r="E31" s="54">
        <v>10.49</v>
      </c>
      <c r="F31" s="1">
        <v>10</v>
      </c>
      <c r="G31" s="3">
        <f t="shared" si="0"/>
        <v>4.6711153479504275E-2</v>
      </c>
      <c r="H31" s="30" t="s">
        <v>194</v>
      </c>
    </row>
    <row r="32" spans="1:8" x14ac:dyDescent="0.25">
      <c r="A32" s="15">
        <v>26</v>
      </c>
      <c r="B32" s="32" t="s">
        <v>48</v>
      </c>
      <c r="C32" s="33" t="s">
        <v>19</v>
      </c>
      <c r="D32" s="35">
        <v>500</v>
      </c>
      <c r="E32" s="45">
        <v>19.14</v>
      </c>
      <c r="F32" s="16">
        <v>20</v>
      </c>
      <c r="G32" s="56">
        <f t="shared" si="0"/>
        <v>-4.4932079414838011E-2</v>
      </c>
      <c r="H32" s="57" t="s">
        <v>194</v>
      </c>
    </row>
    <row r="33" spans="1:9" x14ac:dyDescent="0.25">
      <c r="A33" s="4">
        <v>27</v>
      </c>
      <c r="B33" s="51" t="s">
        <v>49</v>
      </c>
      <c r="C33" s="52" t="s">
        <v>19</v>
      </c>
      <c r="D33" s="55">
        <v>400</v>
      </c>
      <c r="E33" s="54">
        <v>7.99</v>
      </c>
      <c r="F33" s="1">
        <v>5</v>
      </c>
      <c r="G33" s="3">
        <f t="shared" si="0"/>
        <v>0.37421777221526908</v>
      </c>
      <c r="H33" s="30" t="s">
        <v>194</v>
      </c>
    </row>
    <row r="34" spans="1:9" x14ac:dyDescent="0.25">
      <c r="A34" s="4">
        <v>28</v>
      </c>
      <c r="B34" s="51" t="s">
        <v>50</v>
      </c>
      <c r="C34" s="52" t="s">
        <v>19</v>
      </c>
      <c r="D34" s="55">
        <v>500</v>
      </c>
      <c r="E34" s="54">
        <v>18.850000000000001</v>
      </c>
      <c r="F34" s="1">
        <v>15</v>
      </c>
      <c r="G34" s="3">
        <f t="shared" si="0"/>
        <v>0.20424403183023876</v>
      </c>
      <c r="H34" s="30" t="s">
        <v>194</v>
      </c>
    </row>
    <row r="35" spans="1:9" x14ac:dyDescent="0.25">
      <c r="A35" s="4">
        <v>29</v>
      </c>
      <c r="B35" s="51" t="s">
        <v>51</v>
      </c>
      <c r="C35" s="52" t="s">
        <v>19</v>
      </c>
      <c r="D35" s="53">
        <v>1200</v>
      </c>
      <c r="E35" s="54">
        <v>8.4600000000000009</v>
      </c>
      <c r="F35" s="1">
        <v>6</v>
      </c>
      <c r="G35" s="3">
        <f t="shared" si="0"/>
        <v>0.29078014184397172</v>
      </c>
      <c r="H35" s="30" t="s">
        <v>194</v>
      </c>
    </row>
    <row r="36" spans="1:9" x14ac:dyDescent="0.25">
      <c r="A36" s="4">
        <v>30</v>
      </c>
      <c r="B36" s="51" t="s">
        <v>52</v>
      </c>
      <c r="C36" s="52" t="s">
        <v>19</v>
      </c>
      <c r="D36" s="53">
        <v>2100</v>
      </c>
      <c r="E36" s="54">
        <v>7.23</v>
      </c>
      <c r="F36" s="1">
        <v>5</v>
      </c>
      <c r="G36" s="3">
        <f t="shared" si="0"/>
        <v>0.30843706777316737</v>
      </c>
      <c r="H36" s="30" t="s">
        <v>194</v>
      </c>
    </row>
    <row r="37" spans="1:9" x14ac:dyDescent="0.25">
      <c r="A37" s="4">
        <v>31</v>
      </c>
      <c r="B37" s="51" t="s">
        <v>53</v>
      </c>
      <c r="C37" s="52" t="s">
        <v>19</v>
      </c>
      <c r="D37" s="53">
        <v>1600</v>
      </c>
      <c r="E37" s="54">
        <v>36.96</v>
      </c>
      <c r="F37" s="1">
        <v>35</v>
      </c>
      <c r="G37" s="3">
        <f t="shared" si="0"/>
        <v>5.3030303030303094E-2</v>
      </c>
      <c r="H37" s="30" t="s">
        <v>194</v>
      </c>
    </row>
    <row r="38" spans="1:9" x14ac:dyDescent="0.25">
      <c r="A38" s="4">
        <v>32</v>
      </c>
      <c r="B38" s="51" t="s">
        <v>54</v>
      </c>
      <c r="C38" s="52" t="s">
        <v>8</v>
      </c>
      <c r="D38" s="55">
        <v>800</v>
      </c>
      <c r="E38" s="54">
        <v>11.35</v>
      </c>
      <c r="F38" s="1">
        <v>6</v>
      </c>
      <c r="G38" s="3">
        <f t="shared" si="0"/>
        <v>0.47136563876651982</v>
      </c>
      <c r="H38" s="30" t="s">
        <v>194</v>
      </c>
    </row>
    <row r="39" spans="1:9" x14ac:dyDescent="0.25">
      <c r="A39" s="4">
        <v>33</v>
      </c>
      <c r="B39" s="51" t="s">
        <v>55</v>
      </c>
      <c r="C39" s="52" t="s">
        <v>19</v>
      </c>
      <c r="D39" s="53">
        <v>1400</v>
      </c>
      <c r="E39" s="54">
        <v>11.29</v>
      </c>
      <c r="F39" s="1">
        <v>10</v>
      </c>
      <c r="G39" s="3">
        <f t="shared" si="0"/>
        <v>0.11426040744021249</v>
      </c>
      <c r="H39" s="30" t="s">
        <v>194</v>
      </c>
    </row>
    <row r="40" spans="1:9" x14ac:dyDescent="0.25">
      <c r="A40" s="4">
        <v>34</v>
      </c>
      <c r="B40" s="51" t="s">
        <v>56</v>
      </c>
      <c r="C40" s="52" t="s">
        <v>19</v>
      </c>
      <c r="D40" s="53">
        <v>1000</v>
      </c>
      <c r="E40" s="54">
        <v>19.170000000000002</v>
      </c>
      <c r="F40" s="1">
        <v>10</v>
      </c>
      <c r="G40" s="3">
        <f t="shared" si="0"/>
        <v>0.47835159102764746</v>
      </c>
      <c r="H40" s="30" t="s">
        <v>194</v>
      </c>
    </row>
    <row r="41" spans="1:9" x14ac:dyDescent="0.25">
      <c r="A41" s="4">
        <v>35</v>
      </c>
      <c r="B41" s="51" t="s">
        <v>57</v>
      </c>
      <c r="C41" s="52" t="s">
        <v>19</v>
      </c>
      <c r="D41" s="55">
        <v>600</v>
      </c>
      <c r="E41" s="54">
        <v>10.14</v>
      </c>
      <c r="F41" s="1">
        <v>10</v>
      </c>
      <c r="G41" s="3">
        <f t="shared" si="0"/>
        <v>1.3806706114398493E-2</v>
      </c>
      <c r="H41" s="30" t="s">
        <v>194</v>
      </c>
    </row>
    <row r="42" spans="1:9" x14ac:dyDescent="0.25">
      <c r="A42" s="4">
        <v>36</v>
      </c>
      <c r="B42" s="51" t="s">
        <v>58</v>
      </c>
      <c r="C42" s="52" t="s">
        <v>19</v>
      </c>
      <c r="D42" s="55">
        <v>400</v>
      </c>
      <c r="E42" s="54">
        <v>24.46</v>
      </c>
      <c r="F42" s="1">
        <v>10</v>
      </c>
      <c r="G42" s="3">
        <f t="shared" si="0"/>
        <v>0.59116925592804581</v>
      </c>
      <c r="H42" s="30" t="s">
        <v>194</v>
      </c>
    </row>
    <row r="43" spans="1:9" x14ac:dyDescent="0.25">
      <c r="A43" s="15">
        <v>37</v>
      </c>
      <c r="B43" s="32" t="s">
        <v>59</v>
      </c>
      <c r="C43" s="33" t="s">
        <v>23</v>
      </c>
      <c r="D43" s="35">
        <v>150</v>
      </c>
      <c r="E43" s="45">
        <v>14.55</v>
      </c>
      <c r="F43" s="16">
        <v>25</v>
      </c>
      <c r="G43" s="56">
        <f t="shared" si="0"/>
        <v>-0.71821305841924388</v>
      </c>
      <c r="H43" s="57" t="s">
        <v>194</v>
      </c>
    </row>
    <row r="44" spans="1:9" x14ac:dyDescent="0.25">
      <c r="A44" s="4">
        <v>38</v>
      </c>
      <c r="B44" s="51" t="s">
        <v>60</v>
      </c>
      <c r="C44" s="52" t="s">
        <v>8</v>
      </c>
      <c r="D44" s="53">
        <v>3000</v>
      </c>
      <c r="E44" s="54">
        <v>4.46</v>
      </c>
      <c r="F44" s="1">
        <v>2</v>
      </c>
      <c r="G44" s="3">
        <f t="shared" si="0"/>
        <v>0.55156950672645744</v>
      </c>
      <c r="H44" s="30" t="s">
        <v>194</v>
      </c>
    </row>
    <row r="45" spans="1:9" ht="63" x14ac:dyDescent="0.25">
      <c r="A45" s="12">
        <v>2</v>
      </c>
      <c r="B45" s="12" t="s">
        <v>11</v>
      </c>
      <c r="C45" s="12">
        <v>1</v>
      </c>
      <c r="D45" s="12" t="s">
        <v>9</v>
      </c>
      <c r="E45" s="13">
        <v>775812.6</v>
      </c>
      <c r="F45" s="14">
        <v>1301790</v>
      </c>
      <c r="G45" s="31">
        <f t="shared" ref="G45:G160" si="1">1-(F45/E45)</f>
        <v>-0.67796965401180653</v>
      </c>
      <c r="H45" s="41" t="s">
        <v>195</v>
      </c>
      <c r="I45" s="101" t="s">
        <v>200</v>
      </c>
    </row>
    <row r="46" spans="1:9" x14ac:dyDescent="0.25">
      <c r="A46" s="15">
        <v>3</v>
      </c>
      <c r="B46" s="37" t="s">
        <v>61</v>
      </c>
      <c r="C46" s="38" t="s">
        <v>8</v>
      </c>
      <c r="D46" s="40">
        <v>500</v>
      </c>
      <c r="E46" s="46">
        <v>7.39</v>
      </c>
      <c r="F46" s="16">
        <v>18</v>
      </c>
      <c r="G46" s="56">
        <f>1-(F46/E46)</f>
        <v>-1.4357239512855209</v>
      </c>
      <c r="H46" s="57" t="s">
        <v>196</v>
      </c>
    </row>
    <row r="47" spans="1:9" x14ac:dyDescent="0.25">
      <c r="A47" s="15">
        <v>39</v>
      </c>
      <c r="B47" s="32" t="s">
        <v>62</v>
      </c>
      <c r="C47" s="33" t="s">
        <v>8</v>
      </c>
      <c r="D47" s="35">
        <v>400</v>
      </c>
      <c r="E47" s="45">
        <v>53.11</v>
      </c>
      <c r="F47" s="16">
        <v>60</v>
      </c>
      <c r="G47" s="56">
        <f t="shared" ref="G47:G102" si="2">1-(F47/E47)</f>
        <v>-0.12973074750517788</v>
      </c>
      <c r="H47" s="57" t="s">
        <v>196</v>
      </c>
    </row>
    <row r="48" spans="1:9" x14ac:dyDescent="0.25">
      <c r="A48" s="15">
        <v>40</v>
      </c>
      <c r="B48" s="32" t="s">
        <v>63</v>
      </c>
      <c r="C48" s="33" t="s">
        <v>8</v>
      </c>
      <c r="D48" s="35">
        <v>400</v>
      </c>
      <c r="E48" s="45">
        <v>21.95</v>
      </c>
      <c r="F48" s="16">
        <v>45</v>
      </c>
      <c r="G48" s="56">
        <f t="shared" si="2"/>
        <v>-1.0501138952164011</v>
      </c>
      <c r="H48" s="57" t="s">
        <v>196</v>
      </c>
    </row>
    <row r="49" spans="1:8" x14ac:dyDescent="0.25">
      <c r="A49" s="15">
        <v>41</v>
      </c>
      <c r="B49" s="32" t="s">
        <v>64</v>
      </c>
      <c r="C49" s="33" t="s">
        <v>23</v>
      </c>
      <c r="D49" s="34">
        <v>13000</v>
      </c>
      <c r="E49" s="45">
        <v>5.4</v>
      </c>
      <c r="F49" s="16">
        <v>10</v>
      </c>
      <c r="G49" s="56">
        <f t="shared" si="2"/>
        <v>-0.85185185185185164</v>
      </c>
      <c r="H49" s="57" t="s">
        <v>196</v>
      </c>
    </row>
    <row r="50" spans="1:8" x14ac:dyDescent="0.25">
      <c r="A50" s="15">
        <v>42</v>
      </c>
      <c r="B50" s="32" t="s">
        <v>65</v>
      </c>
      <c r="C50" s="33" t="s">
        <v>8</v>
      </c>
      <c r="D50" s="34">
        <v>1200</v>
      </c>
      <c r="E50" s="45">
        <v>14.43</v>
      </c>
      <c r="F50" s="16">
        <v>18.5</v>
      </c>
      <c r="G50" s="56">
        <f t="shared" si="2"/>
        <v>-0.28205128205128216</v>
      </c>
      <c r="H50" s="57" t="s">
        <v>196</v>
      </c>
    </row>
    <row r="51" spans="1:8" x14ac:dyDescent="0.25">
      <c r="A51" s="15">
        <v>43</v>
      </c>
      <c r="B51" s="32" t="s">
        <v>66</v>
      </c>
      <c r="C51" s="33" t="s">
        <v>19</v>
      </c>
      <c r="D51" s="34">
        <v>2200</v>
      </c>
      <c r="E51" s="45">
        <v>7.81</v>
      </c>
      <c r="F51" s="16">
        <v>12</v>
      </c>
      <c r="G51" s="56">
        <f t="shared" si="2"/>
        <v>-0.53649167733674785</v>
      </c>
      <c r="H51" s="57" t="s">
        <v>196</v>
      </c>
    </row>
    <row r="52" spans="1:8" x14ac:dyDescent="0.25">
      <c r="A52" s="15">
        <v>44</v>
      </c>
      <c r="B52" s="32" t="s">
        <v>67</v>
      </c>
      <c r="C52" s="33" t="s">
        <v>19</v>
      </c>
      <c r="D52" s="35">
        <v>900</v>
      </c>
      <c r="E52" s="45">
        <v>13.42</v>
      </c>
      <c r="F52" s="16">
        <v>15</v>
      </c>
      <c r="G52" s="56">
        <f t="shared" si="2"/>
        <v>-0.11773472429210141</v>
      </c>
      <c r="H52" s="57" t="s">
        <v>196</v>
      </c>
    </row>
    <row r="53" spans="1:8" x14ac:dyDescent="0.25">
      <c r="A53" s="15">
        <v>45</v>
      </c>
      <c r="B53" s="32" t="s">
        <v>68</v>
      </c>
      <c r="C53" s="33" t="s">
        <v>19</v>
      </c>
      <c r="D53" s="34">
        <v>2400</v>
      </c>
      <c r="E53" s="45">
        <v>7.96</v>
      </c>
      <c r="F53" s="16">
        <v>12</v>
      </c>
      <c r="G53" s="56">
        <f t="shared" si="2"/>
        <v>-0.50753768844221114</v>
      </c>
      <c r="H53" s="57" t="s">
        <v>196</v>
      </c>
    </row>
    <row r="54" spans="1:8" x14ac:dyDescent="0.25">
      <c r="A54" s="15">
        <v>46</v>
      </c>
      <c r="B54" s="32" t="s">
        <v>69</v>
      </c>
      <c r="C54" s="33" t="s">
        <v>8</v>
      </c>
      <c r="D54" s="34">
        <v>8000</v>
      </c>
      <c r="E54" s="45">
        <v>18.09</v>
      </c>
      <c r="F54" s="16">
        <v>35</v>
      </c>
      <c r="G54" s="56">
        <f t="shared" si="2"/>
        <v>-0.93477059148700947</v>
      </c>
      <c r="H54" s="57" t="s">
        <v>196</v>
      </c>
    </row>
    <row r="55" spans="1:8" x14ac:dyDescent="0.25">
      <c r="A55" s="15">
        <v>47</v>
      </c>
      <c r="B55" s="32" t="s">
        <v>70</v>
      </c>
      <c r="C55" s="33" t="s">
        <v>8</v>
      </c>
      <c r="D55" s="35">
        <v>500</v>
      </c>
      <c r="E55" s="45">
        <v>30.9</v>
      </c>
      <c r="F55" s="16">
        <v>50</v>
      </c>
      <c r="G55" s="56">
        <f t="shared" si="2"/>
        <v>-0.61812297734627841</v>
      </c>
      <c r="H55" s="57" t="s">
        <v>196</v>
      </c>
    </row>
    <row r="56" spans="1:8" x14ac:dyDescent="0.25">
      <c r="A56" s="15">
        <v>48</v>
      </c>
      <c r="B56" s="32" t="s">
        <v>71</v>
      </c>
      <c r="C56" s="33" t="s">
        <v>8</v>
      </c>
      <c r="D56" s="34">
        <v>1400</v>
      </c>
      <c r="E56" s="45">
        <v>15.04</v>
      </c>
      <c r="F56" s="16">
        <v>28</v>
      </c>
      <c r="G56" s="56">
        <f t="shared" si="2"/>
        <v>-0.86170212765957466</v>
      </c>
      <c r="H56" s="57" t="s">
        <v>196</v>
      </c>
    </row>
    <row r="57" spans="1:8" x14ac:dyDescent="0.25">
      <c r="A57" s="15">
        <v>49</v>
      </c>
      <c r="B57" s="32" t="s">
        <v>72</v>
      </c>
      <c r="C57" s="33" t="s">
        <v>23</v>
      </c>
      <c r="D57" s="35">
        <v>660</v>
      </c>
      <c r="E57" s="45">
        <v>1.56</v>
      </c>
      <c r="F57" s="16">
        <v>20</v>
      </c>
      <c r="G57" s="56">
        <f t="shared" si="2"/>
        <v>-11.820512820512819</v>
      </c>
      <c r="H57" s="57" t="s">
        <v>196</v>
      </c>
    </row>
    <row r="58" spans="1:8" x14ac:dyDescent="0.25">
      <c r="A58" s="4">
        <v>50</v>
      </c>
      <c r="B58" s="51" t="s">
        <v>73</v>
      </c>
      <c r="C58" s="52" t="s">
        <v>19</v>
      </c>
      <c r="D58" s="53">
        <v>1600</v>
      </c>
      <c r="E58" s="54">
        <v>10.01</v>
      </c>
      <c r="F58" s="1">
        <v>10</v>
      </c>
      <c r="G58" s="99">
        <f t="shared" si="2"/>
        <v>9.9900099900096517E-4</v>
      </c>
      <c r="H58" s="100" t="s">
        <v>196</v>
      </c>
    </row>
    <row r="59" spans="1:8" x14ac:dyDescent="0.25">
      <c r="A59" s="15">
        <v>51</v>
      </c>
      <c r="B59" s="32" t="s">
        <v>74</v>
      </c>
      <c r="C59" s="33" t="s">
        <v>19</v>
      </c>
      <c r="D59" s="34">
        <v>1200</v>
      </c>
      <c r="E59" s="45">
        <v>8.8800000000000008</v>
      </c>
      <c r="F59" s="16">
        <v>15</v>
      </c>
      <c r="G59" s="56">
        <f t="shared" si="2"/>
        <v>-0.68918918918918903</v>
      </c>
      <c r="H59" s="57" t="s">
        <v>196</v>
      </c>
    </row>
    <row r="60" spans="1:8" x14ac:dyDescent="0.25">
      <c r="A60" s="15">
        <v>52</v>
      </c>
      <c r="B60" s="32" t="s">
        <v>75</v>
      </c>
      <c r="C60" s="33" t="s">
        <v>19</v>
      </c>
      <c r="D60" s="35">
        <v>800</v>
      </c>
      <c r="E60" s="45">
        <v>8.6</v>
      </c>
      <c r="F60" s="16">
        <v>15</v>
      </c>
      <c r="G60" s="56">
        <f t="shared" si="2"/>
        <v>-0.7441860465116279</v>
      </c>
      <c r="H60" s="57" t="s">
        <v>196</v>
      </c>
    </row>
    <row r="61" spans="1:8" x14ac:dyDescent="0.25">
      <c r="A61" s="15">
        <v>53</v>
      </c>
      <c r="B61" s="32" t="s">
        <v>76</v>
      </c>
      <c r="C61" s="33" t="s">
        <v>19</v>
      </c>
      <c r="D61" s="35">
        <v>800</v>
      </c>
      <c r="E61" s="45">
        <v>12.75</v>
      </c>
      <c r="F61" s="16">
        <v>15</v>
      </c>
      <c r="G61" s="56">
        <f t="shared" si="2"/>
        <v>-0.17647058823529416</v>
      </c>
      <c r="H61" s="57" t="s">
        <v>196</v>
      </c>
    </row>
    <row r="62" spans="1:8" x14ac:dyDescent="0.25">
      <c r="A62" s="15">
        <v>54</v>
      </c>
      <c r="B62" s="32" t="s">
        <v>77</v>
      </c>
      <c r="C62" s="33" t="s">
        <v>19</v>
      </c>
      <c r="D62" s="34">
        <v>1200</v>
      </c>
      <c r="E62" s="45">
        <v>10.68</v>
      </c>
      <c r="F62" s="16">
        <v>15</v>
      </c>
      <c r="G62" s="56">
        <f t="shared" si="2"/>
        <v>-0.40449438202247201</v>
      </c>
      <c r="H62" s="57" t="s">
        <v>196</v>
      </c>
    </row>
    <row r="63" spans="1:8" x14ac:dyDescent="0.25">
      <c r="A63" s="15">
        <v>55</v>
      </c>
      <c r="B63" s="32" t="s">
        <v>78</v>
      </c>
      <c r="C63" s="33" t="s">
        <v>19</v>
      </c>
      <c r="D63" s="34">
        <v>2200</v>
      </c>
      <c r="E63" s="45">
        <v>10.53</v>
      </c>
      <c r="F63" s="16">
        <v>15</v>
      </c>
      <c r="G63" s="56">
        <f t="shared" si="2"/>
        <v>-0.4245014245014247</v>
      </c>
      <c r="H63" s="57" t="s">
        <v>196</v>
      </c>
    </row>
    <row r="64" spans="1:8" x14ac:dyDescent="0.25">
      <c r="A64" s="15">
        <v>56</v>
      </c>
      <c r="B64" s="32" t="s">
        <v>79</v>
      </c>
      <c r="C64" s="33" t="s">
        <v>8</v>
      </c>
      <c r="D64" s="35">
        <v>200</v>
      </c>
      <c r="E64" s="45">
        <v>8.86</v>
      </c>
      <c r="F64" s="16">
        <v>19</v>
      </c>
      <c r="G64" s="56">
        <f t="shared" si="2"/>
        <v>-1.144469525959368</v>
      </c>
      <c r="H64" s="57" t="s">
        <v>196</v>
      </c>
    </row>
    <row r="65" spans="1:8" x14ac:dyDescent="0.25">
      <c r="A65" s="15">
        <v>57</v>
      </c>
      <c r="B65" s="32" t="s">
        <v>80</v>
      </c>
      <c r="C65" s="33" t="s">
        <v>8</v>
      </c>
      <c r="D65" s="34">
        <v>3300</v>
      </c>
      <c r="E65" s="45">
        <v>3.59</v>
      </c>
      <c r="F65" s="16">
        <v>6</v>
      </c>
      <c r="G65" s="56">
        <f t="shared" si="2"/>
        <v>-0.67130919220055718</v>
      </c>
      <c r="H65" s="57" t="s">
        <v>196</v>
      </c>
    </row>
    <row r="66" spans="1:8" x14ac:dyDescent="0.25">
      <c r="A66" s="15">
        <v>58</v>
      </c>
      <c r="B66" s="32" t="s">
        <v>81</v>
      </c>
      <c r="C66" s="33" t="s">
        <v>8</v>
      </c>
      <c r="D66" s="34">
        <v>2200</v>
      </c>
      <c r="E66" s="45">
        <v>4.38</v>
      </c>
      <c r="F66" s="16">
        <v>8.5</v>
      </c>
      <c r="G66" s="56">
        <f t="shared" si="2"/>
        <v>-0.94063926940639275</v>
      </c>
      <c r="H66" s="57" t="s">
        <v>196</v>
      </c>
    </row>
    <row r="67" spans="1:8" x14ac:dyDescent="0.25">
      <c r="A67" s="15">
        <v>59</v>
      </c>
      <c r="B67" s="32" t="s">
        <v>82</v>
      </c>
      <c r="C67" s="33" t="s">
        <v>8</v>
      </c>
      <c r="D67" s="35">
        <v>500</v>
      </c>
      <c r="E67" s="45">
        <v>11.24</v>
      </c>
      <c r="F67" s="16">
        <v>15</v>
      </c>
      <c r="G67" s="56">
        <f t="shared" si="2"/>
        <v>-0.33451957295373669</v>
      </c>
      <c r="H67" s="57" t="s">
        <v>196</v>
      </c>
    </row>
    <row r="68" spans="1:8" x14ac:dyDescent="0.25">
      <c r="A68" s="15">
        <v>60</v>
      </c>
      <c r="B68" s="32" t="s">
        <v>83</v>
      </c>
      <c r="C68" s="33" t="s">
        <v>20</v>
      </c>
      <c r="D68" s="34">
        <v>1300</v>
      </c>
      <c r="E68" s="45">
        <v>9.4499999999999993</v>
      </c>
      <c r="F68" s="16">
        <v>17.5</v>
      </c>
      <c r="G68" s="56">
        <f t="shared" si="2"/>
        <v>-0.85185185185185208</v>
      </c>
      <c r="H68" s="57" t="s">
        <v>196</v>
      </c>
    </row>
    <row r="69" spans="1:8" x14ac:dyDescent="0.25">
      <c r="A69" s="15">
        <v>61</v>
      </c>
      <c r="B69" s="32" t="s">
        <v>84</v>
      </c>
      <c r="C69" s="33" t="s">
        <v>23</v>
      </c>
      <c r="D69" s="35">
        <v>500</v>
      </c>
      <c r="E69" s="45">
        <v>9.93</v>
      </c>
      <c r="F69" s="16">
        <v>10</v>
      </c>
      <c r="G69" s="56">
        <f t="shared" si="2"/>
        <v>-7.0493454179254567E-3</v>
      </c>
      <c r="H69" s="57" t="s">
        <v>196</v>
      </c>
    </row>
    <row r="70" spans="1:8" x14ac:dyDescent="0.25">
      <c r="A70" s="15">
        <v>62</v>
      </c>
      <c r="B70" s="32" t="s">
        <v>85</v>
      </c>
      <c r="C70" s="33" t="s">
        <v>8</v>
      </c>
      <c r="D70" s="35">
        <v>600</v>
      </c>
      <c r="E70" s="45">
        <v>5</v>
      </c>
      <c r="F70" s="16">
        <v>11</v>
      </c>
      <c r="G70" s="56">
        <f t="shared" si="2"/>
        <v>-1.2000000000000002</v>
      </c>
      <c r="H70" s="57" t="s">
        <v>196</v>
      </c>
    </row>
    <row r="71" spans="1:8" x14ac:dyDescent="0.25">
      <c r="A71" s="15">
        <v>63</v>
      </c>
      <c r="B71" s="32" t="s">
        <v>86</v>
      </c>
      <c r="C71" s="33" t="s">
        <v>8</v>
      </c>
      <c r="D71" s="35">
        <v>770</v>
      </c>
      <c r="E71" s="45">
        <v>11.96</v>
      </c>
      <c r="F71" s="16">
        <v>16</v>
      </c>
      <c r="G71" s="56">
        <f t="shared" si="2"/>
        <v>-0.33779264214046822</v>
      </c>
      <c r="H71" s="57" t="s">
        <v>196</v>
      </c>
    </row>
    <row r="72" spans="1:8" x14ac:dyDescent="0.25">
      <c r="A72" s="15">
        <v>64</v>
      </c>
      <c r="B72" s="32" t="s">
        <v>87</v>
      </c>
      <c r="C72" s="33" t="s">
        <v>19</v>
      </c>
      <c r="D72" s="34">
        <v>1200</v>
      </c>
      <c r="E72" s="45">
        <v>1.51</v>
      </c>
      <c r="F72" s="16">
        <v>4.5</v>
      </c>
      <c r="G72" s="56">
        <f t="shared" si="2"/>
        <v>-1.9801324503311259</v>
      </c>
      <c r="H72" s="57" t="s">
        <v>196</v>
      </c>
    </row>
    <row r="73" spans="1:8" x14ac:dyDescent="0.25">
      <c r="A73" s="15">
        <v>65</v>
      </c>
      <c r="B73" s="32" t="s">
        <v>88</v>
      </c>
      <c r="C73" s="33" t="s">
        <v>8</v>
      </c>
      <c r="D73" s="35">
        <v>600</v>
      </c>
      <c r="E73" s="45">
        <v>3.56</v>
      </c>
      <c r="F73" s="16">
        <v>9.5</v>
      </c>
      <c r="G73" s="56">
        <f t="shared" si="2"/>
        <v>-1.6685393258426964</v>
      </c>
      <c r="H73" s="57" t="s">
        <v>196</v>
      </c>
    </row>
    <row r="74" spans="1:8" x14ac:dyDescent="0.25">
      <c r="A74" s="15">
        <v>66</v>
      </c>
      <c r="B74" s="32" t="s">
        <v>89</v>
      </c>
      <c r="C74" s="33" t="s">
        <v>8</v>
      </c>
      <c r="D74" s="34">
        <v>1950</v>
      </c>
      <c r="E74" s="45">
        <v>23.72</v>
      </c>
      <c r="F74" s="16">
        <v>30</v>
      </c>
      <c r="G74" s="56">
        <f t="shared" si="2"/>
        <v>-0.26475548060708265</v>
      </c>
      <c r="H74" s="57" t="s">
        <v>196</v>
      </c>
    </row>
    <row r="75" spans="1:8" x14ac:dyDescent="0.25">
      <c r="A75" s="15">
        <v>67</v>
      </c>
      <c r="B75" s="32" t="s">
        <v>90</v>
      </c>
      <c r="C75" s="33" t="s">
        <v>8</v>
      </c>
      <c r="D75" s="35">
        <v>900</v>
      </c>
      <c r="E75" s="45">
        <v>17.22</v>
      </c>
      <c r="F75" s="16">
        <v>25</v>
      </c>
      <c r="G75" s="56">
        <f t="shared" si="2"/>
        <v>-0.45180023228803723</v>
      </c>
      <c r="H75" s="57" t="s">
        <v>196</v>
      </c>
    </row>
    <row r="76" spans="1:8" x14ac:dyDescent="0.25">
      <c r="A76" s="15">
        <v>68</v>
      </c>
      <c r="B76" s="32" t="s">
        <v>91</v>
      </c>
      <c r="C76" s="33" t="s">
        <v>8</v>
      </c>
      <c r="D76" s="35">
        <v>500</v>
      </c>
      <c r="E76" s="45">
        <v>1.7</v>
      </c>
      <c r="F76" s="16">
        <v>15</v>
      </c>
      <c r="G76" s="56">
        <f t="shared" si="2"/>
        <v>-7.8235294117647065</v>
      </c>
      <c r="H76" s="57" t="s">
        <v>196</v>
      </c>
    </row>
    <row r="77" spans="1:8" x14ac:dyDescent="0.25">
      <c r="A77" s="15">
        <v>69</v>
      </c>
      <c r="B77" s="32" t="s">
        <v>92</v>
      </c>
      <c r="C77" s="33" t="s">
        <v>8</v>
      </c>
      <c r="D77" s="34">
        <v>1760</v>
      </c>
      <c r="E77" s="45">
        <v>5.91</v>
      </c>
      <c r="F77" s="16">
        <v>12</v>
      </c>
      <c r="G77" s="56">
        <f t="shared" si="2"/>
        <v>-1.030456852791878</v>
      </c>
      <c r="H77" s="57" t="s">
        <v>196</v>
      </c>
    </row>
    <row r="78" spans="1:8" x14ac:dyDescent="0.25">
      <c r="A78" s="15">
        <v>70</v>
      </c>
      <c r="B78" s="32" t="s">
        <v>93</v>
      </c>
      <c r="C78" s="33" t="s">
        <v>8</v>
      </c>
      <c r="D78" s="35">
        <v>200</v>
      </c>
      <c r="E78" s="45">
        <v>7.59</v>
      </c>
      <c r="F78" s="16">
        <v>15</v>
      </c>
      <c r="G78" s="56">
        <f t="shared" si="2"/>
        <v>-0.97628458498023729</v>
      </c>
      <c r="H78" s="57" t="s">
        <v>196</v>
      </c>
    </row>
    <row r="79" spans="1:8" x14ac:dyDescent="0.25">
      <c r="A79" s="15">
        <v>71</v>
      </c>
      <c r="B79" s="32" t="s">
        <v>94</v>
      </c>
      <c r="C79" s="33" t="s">
        <v>8</v>
      </c>
      <c r="D79" s="35">
        <v>300</v>
      </c>
      <c r="E79" s="45">
        <v>9.27</v>
      </c>
      <c r="F79" s="16">
        <v>30</v>
      </c>
      <c r="G79" s="56">
        <f t="shared" si="2"/>
        <v>-2.2362459546925568</v>
      </c>
      <c r="H79" s="57" t="s">
        <v>196</v>
      </c>
    </row>
    <row r="80" spans="1:8" x14ac:dyDescent="0.25">
      <c r="A80" s="15">
        <v>72</v>
      </c>
      <c r="B80" s="32" t="s">
        <v>95</v>
      </c>
      <c r="C80" s="33" t="s">
        <v>8</v>
      </c>
      <c r="D80" s="35">
        <v>150</v>
      </c>
      <c r="E80" s="45">
        <v>30.91</v>
      </c>
      <c r="F80" s="16">
        <v>20</v>
      </c>
      <c r="G80" s="56">
        <f t="shared" si="2"/>
        <v>0.35296020705273379</v>
      </c>
      <c r="H80" s="57" t="s">
        <v>196</v>
      </c>
    </row>
    <row r="81" spans="1:8" x14ac:dyDescent="0.25">
      <c r="A81" s="15">
        <v>73</v>
      </c>
      <c r="B81" s="32" t="s">
        <v>96</v>
      </c>
      <c r="C81" s="33" t="s">
        <v>8</v>
      </c>
      <c r="D81" s="34">
        <v>1200</v>
      </c>
      <c r="E81" s="45">
        <v>13.24</v>
      </c>
      <c r="F81" s="16">
        <v>25</v>
      </c>
      <c r="G81" s="56">
        <f t="shared" si="2"/>
        <v>-0.8882175226586102</v>
      </c>
      <c r="H81" s="57" t="s">
        <v>196</v>
      </c>
    </row>
    <row r="82" spans="1:8" x14ac:dyDescent="0.25">
      <c r="A82" s="15">
        <v>74</v>
      </c>
      <c r="B82" s="32" t="s">
        <v>97</v>
      </c>
      <c r="C82" s="33" t="s">
        <v>8</v>
      </c>
      <c r="D82" s="34">
        <v>1400</v>
      </c>
      <c r="E82" s="45">
        <v>6.48</v>
      </c>
      <c r="F82" s="16">
        <v>10</v>
      </c>
      <c r="G82" s="56">
        <f t="shared" si="2"/>
        <v>-0.54320987654320985</v>
      </c>
      <c r="H82" s="57" t="s">
        <v>196</v>
      </c>
    </row>
    <row r="83" spans="1:8" x14ac:dyDescent="0.25">
      <c r="A83" s="15">
        <v>75</v>
      </c>
      <c r="B83" s="32" t="s">
        <v>98</v>
      </c>
      <c r="C83" s="33" t="s">
        <v>8</v>
      </c>
      <c r="D83" s="34">
        <v>2200</v>
      </c>
      <c r="E83" s="45">
        <v>8.26</v>
      </c>
      <c r="F83" s="16">
        <v>6</v>
      </c>
      <c r="G83" s="56">
        <f t="shared" si="2"/>
        <v>0.27360774818401934</v>
      </c>
      <c r="H83" s="57" t="s">
        <v>196</v>
      </c>
    </row>
    <row r="84" spans="1:8" x14ac:dyDescent="0.25">
      <c r="A84" s="4">
        <v>76</v>
      </c>
      <c r="B84" s="51" t="s">
        <v>99</v>
      </c>
      <c r="C84" s="52" t="s">
        <v>8</v>
      </c>
      <c r="D84" s="55">
        <v>300</v>
      </c>
      <c r="E84" s="54">
        <v>15.44</v>
      </c>
      <c r="F84" s="1">
        <v>15</v>
      </c>
      <c r="G84" s="99">
        <f t="shared" si="2"/>
        <v>2.8497409326424861E-2</v>
      </c>
      <c r="H84" s="100" t="s">
        <v>196</v>
      </c>
    </row>
    <row r="85" spans="1:8" x14ac:dyDescent="0.25">
      <c r="A85" s="15">
        <v>77</v>
      </c>
      <c r="B85" s="32" t="s">
        <v>100</v>
      </c>
      <c r="C85" s="33" t="s">
        <v>8</v>
      </c>
      <c r="D85" s="35">
        <v>600</v>
      </c>
      <c r="E85" s="45">
        <v>3.85</v>
      </c>
      <c r="F85" s="16">
        <v>10</v>
      </c>
      <c r="G85" s="56">
        <f t="shared" si="2"/>
        <v>-1.5974025974025974</v>
      </c>
      <c r="H85" s="57" t="s">
        <v>196</v>
      </c>
    </row>
    <row r="86" spans="1:8" x14ac:dyDescent="0.25">
      <c r="A86" s="15">
        <v>78</v>
      </c>
      <c r="B86" s="32" t="s">
        <v>101</v>
      </c>
      <c r="C86" s="33" t="s">
        <v>8</v>
      </c>
      <c r="D86" s="34">
        <v>1600</v>
      </c>
      <c r="E86" s="45">
        <v>5.0599999999999996</v>
      </c>
      <c r="F86" s="16">
        <v>12</v>
      </c>
      <c r="G86" s="56">
        <f t="shared" si="2"/>
        <v>-1.3715415019762847</v>
      </c>
      <c r="H86" s="57" t="s">
        <v>196</v>
      </c>
    </row>
    <row r="87" spans="1:8" x14ac:dyDescent="0.25">
      <c r="A87" s="15">
        <v>79</v>
      </c>
      <c r="B87" s="32" t="s">
        <v>102</v>
      </c>
      <c r="C87" s="33" t="s">
        <v>8</v>
      </c>
      <c r="D87" s="35">
        <v>390</v>
      </c>
      <c r="E87" s="45">
        <v>14.42</v>
      </c>
      <c r="F87" s="16">
        <v>20</v>
      </c>
      <c r="G87" s="56">
        <f t="shared" si="2"/>
        <v>-0.38696255201109575</v>
      </c>
      <c r="H87" s="57" t="s">
        <v>196</v>
      </c>
    </row>
    <row r="88" spans="1:8" x14ac:dyDescent="0.25">
      <c r="A88" s="15">
        <v>80</v>
      </c>
      <c r="B88" s="32" t="s">
        <v>103</v>
      </c>
      <c r="C88" s="33" t="s">
        <v>8</v>
      </c>
      <c r="D88" s="35">
        <v>300</v>
      </c>
      <c r="E88" s="45">
        <v>9.4499999999999993</v>
      </c>
      <c r="F88" s="16">
        <v>20</v>
      </c>
      <c r="G88" s="56">
        <f t="shared" si="2"/>
        <v>-1.1164021164021167</v>
      </c>
      <c r="H88" s="57" t="s">
        <v>196</v>
      </c>
    </row>
    <row r="89" spans="1:8" x14ac:dyDescent="0.25">
      <c r="A89" s="15">
        <v>81</v>
      </c>
      <c r="B89" s="32" t="s">
        <v>104</v>
      </c>
      <c r="C89" s="33" t="s">
        <v>8</v>
      </c>
      <c r="D89" s="35">
        <v>300</v>
      </c>
      <c r="E89" s="45">
        <v>6.75</v>
      </c>
      <c r="F89" s="16">
        <v>15</v>
      </c>
      <c r="G89" s="56">
        <f t="shared" si="2"/>
        <v>-1.2222222222222223</v>
      </c>
      <c r="H89" s="57" t="s">
        <v>196</v>
      </c>
    </row>
    <row r="90" spans="1:8" x14ac:dyDescent="0.25">
      <c r="A90" s="15">
        <v>82</v>
      </c>
      <c r="B90" s="32" t="s">
        <v>105</v>
      </c>
      <c r="C90" s="33" t="s">
        <v>21</v>
      </c>
      <c r="D90" s="34">
        <v>1000</v>
      </c>
      <c r="E90" s="45">
        <v>22.91</v>
      </c>
      <c r="F90" s="16">
        <v>30</v>
      </c>
      <c r="G90" s="56">
        <f t="shared" si="2"/>
        <v>-0.30947184635530345</v>
      </c>
      <c r="H90" s="57" t="s">
        <v>196</v>
      </c>
    </row>
    <row r="91" spans="1:8" x14ac:dyDescent="0.25">
      <c r="A91" s="15">
        <v>83</v>
      </c>
      <c r="B91" s="32" t="s">
        <v>106</v>
      </c>
      <c r="C91" s="33" t="s">
        <v>8</v>
      </c>
      <c r="D91" s="35">
        <v>400</v>
      </c>
      <c r="E91" s="45">
        <v>9</v>
      </c>
      <c r="F91" s="16">
        <v>15</v>
      </c>
      <c r="G91" s="56">
        <f t="shared" si="2"/>
        <v>-0.66666666666666674</v>
      </c>
      <c r="H91" s="57" t="s">
        <v>196</v>
      </c>
    </row>
    <row r="92" spans="1:8" x14ac:dyDescent="0.25">
      <c r="A92" s="15">
        <v>84</v>
      </c>
      <c r="B92" s="32" t="s">
        <v>107</v>
      </c>
      <c r="C92" s="33" t="s">
        <v>8</v>
      </c>
      <c r="D92" s="35">
        <v>600</v>
      </c>
      <c r="E92" s="45">
        <v>8.6</v>
      </c>
      <c r="F92" s="16">
        <v>12</v>
      </c>
      <c r="G92" s="56">
        <f t="shared" si="2"/>
        <v>-0.39534883720930236</v>
      </c>
      <c r="H92" s="57" t="s">
        <v>196</v>
      </c>
    </row>
    <row r="93" spans="1:8" x14ac:dyDescent="0.25">
      <c r="A93" s="15">
        <v>85</v>
      </c>
      <c r="B93" s="32" t="s">
        <v>108</v>
      </c>
      <c r="C93" s="33" t="s">
        <v>8</v>
      </c>
      <c r="D93" s="34">
        <v>2000</v>
      </c>
      <c r="E93" s="45">
        <v>7.54</v>
      </c>
      <c r="F93" s="16">
        <v>13.5</v>
      </c>
      <c r="G93" s="56">
        <f t="shared" si="2"/>
        <v>-0.79045092838196296</v>
      </c>
      <c r="H93" s="57" t="s">
        <v>196</v>
      </c>
    </row>
    <row r="94" spans="1:8" x14ac:dyDescent="0.25">
      <c r="A94" s="15">
        <v>86</v>
      </c>
      <c r="B94" s="32" t="s">
        <v>109</v>
      </c>
      <c r="C94" s="33" t="s">
        <v>8</v>
      </c>
      <c r="D94" s="35">
        <v>220</v>
      </c>
      <c r="E94" s="45">
        <v>6.82</v>
      </c>
      <c r="F94" s="16">
        <v>30</v>
      </c>
      <c r="G94" s="56">
        <f t="shared" si="2"/>
        <v>-3.3988269794721404</v>
      </c>
      <c r="H94" s="57" t="s">
        <v>196</v>
      </c>
    </row>
    <row r="95" spans="1:8" x14ac:dyDescent="0.25">
      <c r="A95" s="15">
        <v>87</v>
      </c>
      <c r="B95" s="32" t="s">
        <v>110</v>
      </c>
      <c r="C95" s="33" t="s">
        <v>8</v>
      </c>
      <c r="D95" s="35">
        <v>300</v>
      </c>
      <c r="E95" s="45">
        <v>8.27</v>
      </c>
      <c r="F95" s="16">
        <v>14.5</v>
      </c>
      <c r="G95" s="56">
        <f t="shared" si="2"/>
        <v>-0.75332527206771482</v>
      </c>
      <c r="H95" s="57" t="s">
        <v>196</v>
      </c>
    </row>
    <row r="96" spans="1:8" x14ac:dyDescent="0.25">
      <c r="A96" s="15">
        <v>88</v>
      </c>
      <c r="B96" s="32" t="s">
        <v>111</v>
      </c>
      <c r="C96" s="33" t="s">
        <v>20</v>
      </c>
      <c r="D96" s="35">
        <v>600</v>
      </c>
      <c r="E96" s="45">
        <v>6.59</v>
      </c>
      <c r="F96" s="16">
        <v>15</v>
      </c>
      <c r="G96" s="56">
        <f t="shared" si="2"/>
        <v>-1.2761760242792111</v>
      </c>
      <c r="H96" s="57" t="s">
        <v>196</v>
      </c>
    </row>
    <row r="97" spans="1:9" x14ac:dyDescent="0.25">
      <c r="A97" s="15">
        <v>89</v>
      </c>
      <c r="B97" s="32" t="s">
        <v>112</v>
      </c>
      <c r="C97" s="33" t="s">
        <v>23</v>
      </c>
      <c r="D97" s="35">
        <v>150</v>
      </c>
      <c r="E97" s="45">
        <v>8.06</v>
      </c>
      <c r="F97" s="16">
        <v>20</v>
      </c>
      <c r="G97" s="56">
        <f t="shared" si="2"/>
        <v>-1.4813895781637716</v>
      </c>
      <c r="H97" s="57" t="s">
        <v>196</v>
      </c>
    </row>
    <row r="98" spans="1:9" x14ac:dyDescent="0.25">
      <c r="A98" s="15">
        <v>90</v>
      </c>
      <c r="B98" s="32" t="s">
        <v>113</v>
      </c>
      <c r="C98" s="33" t="s">
        <v>19</v>
      </c>
      <c r="D98" s="34">
        <v>1500</v>
      </c>
      <c r="E98" s="45">
        <v>9.4</v>
      </c>
      <c r="F98" s="16">
        <v>12</v>
      </c>
      <c r="G98" s="56">
        <f t="shared" si="2"/>
        <v>-0.27659574468085091</v>
      </c>
      <c r="H98" s="57" t="s">
        <v>196</v>
      </c>
    </row>
    <row r="99" spans="1:9" x14ac:dyDescent="0.25">
      <c r="A99" s="15">
        <v>91</v>
      </c>
      <c r="B99" s="32" t="s">
        <v>114</v>
      </c>
      <c r="C99" s="33" t="s">
        <v>23</v>
      </c>
      <c r="D99" s="35">
        <v>800</v>
      </c>
      <c r="E99" s="45">
        <v>8.36</v>
      </c>
      <c r="F99" s="16">
        <v>40</v>
      </c>
      <c r="G99" s="56">
        <f t="shared" si="2"/>
        <v>-3.7846889952153111</v>
      </c>
      <c r="H99" s="57" t="s">
        <v>196</v>
      </c>
    </row>
    <row r="100" spans="1:9" x14ac:dyDescent="0.25">
      <c r="A100" s="15">
        <v>92</v>
      </c>
      <c r="B100" s="32" t="s">
        <v>115</v>
      </c>
      <c r="C100" s="33" t="s">
        <v>20</v>
      </c>
      <c r="D100" s="34">
        <v>2000</v>
      </c>
      <c r="E100" s="45">
        <v>14.64</v>
      </c>
      <c r="F100" s="16">
        <v>18</v>
      </c>
      <c r="G100" s="56">
        <f t="shared" si="2"/>
        <v>-0.22950819672131151</v>
      </c>
      <c r="H100" s="57" t="s">
        <v>196</v>
      </c>
    </row>
    <row r="101" spans="1:9" x14ac:dyDescent="0.25">
      <c r="A101" s="15">
        <v>93</v>
      </c>
      <c r="B101" s="32" t="s">
        <v>116</v>
      </c>
      <c r="C101" s="33" t="s">
        <v>8</v>
      </c>
      <c r="D101" s="35">
        <v>250</v>
      </c>
      <c r="E101" s="45">
        <v>9.77</v>
      </c>
      <c r="F101" s="16">
        <v>15</v>
      </c>
      <c r="G101" s="56">
        <f t="shared" si="2"/>
        <v>-0.53531218014329585</v>
      </c>
      <c r="H101" s="57" t="s">
        <v>196</v>
      </c>
    </row>
    <row r="102" spans="1:9" x14ac:dyDescent="0.25">
      <c r="A102" s="15">
        <v>94</v>
      </c>
      <c r="B102" s="32" t="s">
        <v>117</v>
      </c>
      <c r="C102" s="33" t="s">
        <v>8</v>
      </c>
      <c r="D102" s="34">
        <v>3200</v>
      </c>
      <c r="E102" s="45">
        <v>7.17</v>
      </c>
      <c r="F102" s="16">
        <v>13.5</v>
      </c>
      <c r="G102" s="56">
        <f t="shared" si="2"/>
        <v>-0.88284518828451874</v>
      </c>
      <c r="H102" s="57" t="s">
        <v>196</v>
      </c>
    </row>
    <row r="103" spans="1:9" ht="47.25" x14ac:dyDescent="0.25">
      <c r="A103" s="27">
        <v>3</v>
      </c>
      <c r="B103" s="27" t="s">
        <v>12</v>
      </c>
      <c r="C103" s="27">
        <v>1</v>
      </c>
      <c r="D103" s="27" t="s">
        <v>9</v>
      </c>
      <c r="E103" s="28">
        <v>292124.2</v>
      </c>
      <c r="F103" s="29">
        <v>247840</v>
      </c>
      <c r="G103" s="10">
        <f t="shared" si="1"/>
        <v>0.15159373992295067</v>
      </c>
      <c r="H103" s="26" t="s">
        <v>185</v>
      </c>
      <c r="I103" s="101" t="s">
        <v>200</v>
      </c>
    </row>
    <row r="104" spans="1:9" x14ac:dyDescent="0.25">
      <c r="A104" s="36">
        <v>95</v>
      </c>
      <c r="B104" s="37" t="s">
        <v>119</v>
      </c>
      <c r="C104" s="38" t="s">
        <v>8</v>
      </c>
      <c r="D104" s="39">
        <v>1000</v>
      </c>
      <c r="E104" s="46">
        <v>4.24</v>
      </c>
      <c r="F104" s="16">
        <v>15</v>
      </c>
      <c r="G104" s="56">
        <f>1-(F104/E104)</f>
        <v>-2.5377358490566038</v>
      </c>
      <c r="H104" s="57" t="s">
        <v>186</v>
      </c>
    </row>
    <row r="105" spans="1:9" x14ac:dyDescent="0.25">
      <c r="A105" s="36">
        <v>96</v>
      </c>
      <c r="B105" s="32" t="s">
        <v>120</v>
      </c>
      <c r="C105" s="33" t="s">
        <v>8</v>
      </c>
      <c r="D105" s="34">
        <v>1700</v>
      </c>
      <c r="E105" s="45">
        <v>4.91</v>
      </c>
      <c r="F105" s="16">
        <v>10</v>
      </c>
      <c r="G105" s="56">
        <f t="shared" ref="G105:G116" si="3">1-(F105/E105)</f>
        <v>-1.0366598778004072</v>
      </c>
      <c r="H105" s="57" t="s">
        <v>186</v>
      </c>
    </row>
    <row r="106" spans="1:9" x14ac:dyDescent="0.25">
      <c r="A106" s="88">
        <v>97</v>
      </c>
      <c r="B106" s="91" t="s">
        <v>121</v>
      </c>
      <c r="C106" s="92" t="s">
        <v>8</v>
      </c>
      <c r="D106" s="95">
        <v>200</v>
      </c>
      <c r="E106" s="94">
        <v>36.729999999999997</v>
      </c>
      <c r="F106" s="86">
        <v>15</v>
      </c>
      <c r="G106" s="5">
        <f t="shared" si="3"/>
        <v>0.59161448407296491</v>
      </c>
      <c r="H106" s="90" t="s">
        <v>186</v>
      </c>
    </row>
    <row r="107" spans="1:9" x14ac:dyDescent="0.25">
      <c r="A107" s="36">
        <v>98</v>
      </c>
      <c r="B107" s="32" t="s">
        <v>122</v>
      </c>
      <c r="C107" s="33" t="s">
        <v>8</v>
      </c>
      <c r="D107" s="34">
        <v>1500</v>
      </c>
      <c r="E107" s="45">
        <v>8.1199999999999992</v>
      </c>
      <c r="F107" s="16">
        <v>11</v>
      </c>
      <c r="G107" s="56">
        <f t="shared" si="3"/>
        <v>-0.35467980295566526</v>
      </c>
      <c r="H107" s="57" t="s">
        <v>186</v>
      </c>
    </row>
    <row r="108" spans="1:9" x14ac:dyDescent="0.25">
      <c r="A108" s="36">
        <v>99</v>
      </c>
      <c r="B108" s="32" t="s">
        <v>123</v>
      </c>
      <c r="C108" s="33" t="s">
        <v>8</v>
      </c>
      <c r="D108" s="34">
        <v>1800</v>
      </c>
      <c r="E108" s="45">
        <v>26.65</v>
      </c>
      <c r="F108" s="16">
        <v>15</v>
      </c>
      <c r="G108" s="56">
        <f t="shared" si="3"/>
        <v>0.43714821763602252</v>
      </c>
      <c r="H108" s="57" t="s">
        <v>186</v>
      </c>
    </row>
    <row r="109" spans="1:9" x14ac:dyDescent="0.25">
      <c r="A109" s="88">
        <v>100</v>
      </c>
      <c r="B109" s="91" t="s">
        <v>124</v>
      </c>
      <c r="C109" s="92" t="s">
        <v>8</v>
      </c>
      <c r="D109" s="93">
        <v>1000</v>
      </c>
      <c r="E109" s="94">
        <v>19.329999999999998</v>
      </c>
      <c r="F109" s="86">
        <v>18</v>
      </c>
      <c r="G109" s="5">
        <f t="shared" si="3"/>
        <v>6.8804966373512633E-2</v>
      </c>
      <c r="H109" s="90" t="s">
        <v>186</v>
      </c>
    </row>
    <row r="110" spans="1:9" x14ac:dyDescent="0.25">
      <c r="A110" s="36">
        <v>101</v>
      </c>
      <c r="B110" s="32" t="s">
        <v>125</v>
      </c>
      <c r="C110" s="33" t="s">
        <v>8</v>
      </c>
      <c r="D110" s="34">
        <v>4320</v>
      </c>
      <c r="E110" s="45">
        <v>8.08</v>
      </c>
      <c r="F110" s="16">
        <v>12</v>
      </c>
      <c r="G110" s="56">
        <f t="shared" si="3"/>
        <v>-0.48514851485148514</v>
      </c>
      <c r="H110" s="57" t="s">
        <v>186</v>
      </c>
    </row>
    <row r="111" spans="1:9" x14ac:dyDescent="0.25">
      <c r="A111" s="36">
        <v>102</v>
      </c>
      <c r="B111" s="32" t="s">
        <v>126</v>
      </c>
      <c r="C111" s="33" t="s">
        <v>22</v>
      </c>
      <c r="D111" s="35">
        <v>800</v>
      </c>
      <c r="E111" s="45">
        <v>8.66</v>
      </c>
      <c r="F111" s="16">
        <v>12</v>
      </c>
      <c r="G111" s="56">
        <f t="shared" si="3"/>
        <v>-0.38568129330254042</v>
      </c>
      <c r="H111" s="57" t="s">
        <v>186</v>
      </c>
    </row>
    <row r="112" spans="1:9" x14ac:dyDescent="0.25">
      <c r="A112" s="36">
        <v>103</v>
      </c>
      <c r="B112" s="32" t="s">
        <v>127</v>
      </c>
      <c r="C112" s="33" t="s">
        <v>19</v>
      </c>
      <c r="D112" s="34">
        <v>1700</v>
      </c>
      <c r="E112" s="45">
        <v>51.66</v>
      </c>
      <c r="F112" s="16">
        <v>36</v>
      </c>
      <c r="G112" s="56">
        <f t="shared" si="3"/>
        <v>0.30313588850174211</v>
      </c>
      <c r="H112" s="57" t="s">
        <v>186</v>
      </c>
    </row>
    <row r="113" spans="1:9" x14ac:dyDescent="0.25">
      <c r="A113" s="36">
        <v>104</v>
      </c>
      <c r="B113" s="32" t="s">
        <v>128</v>
      </c>
      <c r="C113" s="33" t="s">
        <v>8</v>
      </c>
      <c r="D113" s="34">
        <v>2300</v>
      </c>
      <c r="E113" s="45">
        <v>9.98</v>
      </c>
      <c r="F113" s="16">
        <v>15</v>
      </c>
      <c r="G113" s="56">
        <f t="shared" si="3"/>
        <v>-0.50300601202404804</v>
      </c>
      <c r="H113" s="57" t="s">
        <v>186</v>
      </c>
    </row>
    <row r="114" spans="1:9" x14ac:dyDescent="0.25">
      <c r="A114" s="36">
        <v>105</v>
      </c>
      <c r="B114" s="32" t="s">
        <v>129</v>
      </c>
      <c r="C114" s="33" t="s">
        <v>22</v>
      </c>
      <c r="D114" s="34">
        <v>1800</v>
      </c>
      <c r="E114" s="45">
        <v>7.41</v>
      </c>
      <c r="F114" s="16">
        <v>15</v>
      </c>
      <c r="G114" s="56">
        <f t="shared" si="3"/>
        <v>-1.0242914979757085</v>
      </c>
      <c r="H114" s="57" t="s">
        <v>186</v>
      </c>
    </row>
    <row r="115" spans="1:9" x14ac:dyDescent="0.25">
      <c r="A115" s="36">
        <v>106</v>
      </c>
      <c r="B115" s="32" t="s">
        <v>130</v>
      </c>
      <c r="C115" s="33" t="s">
        <v>22</v>
      </c>
      <c r="D115" s="34">
        <v>3000</v>
      </c>
      <c r="E115" s="45">
        <v>7.51</v>
      </c>
      <c r="F115" s="16">
        <v>12</v>
      </c>
      <c r="G115" s="56">
        <f t="shared" si="3"/>
        <v>-0.59786950732356869</v>
      </c>
      <c r="H115" s="57" t="s">
        <v>186</v>
      </c>
    </row>
    <row r="116" spans="1:9" x14ac:dyDescent="0.25">
      <c r="A116" s="36">
        <v>107</v>
      </c>
      <c r="B116" s="32" t="s">
        <v>131</v>
      </c>
      <c r="C116" s="33" t="s">
        <v>8</v>
      </c>
      <c r="D116" s="35">
        <v>360</v>
      </c>
      <c r="E116" s="45">
        <v>11.76</v>
      </c>
      <c r="F116" s="16">
        <v>10</v>
      </c>
      <c r="G116" s="56">
        <f t="shared" si="3"/>
        <v>0.14965986394557818</v>
      </c>
      <c r="H116" s="57" t="s">
        <v>186</v>
      </c>
    </row>
    <row r="117" spans="1:9" ht="63" x14ac:dyDescent="0.25">
      <c r="A117" s="77">
        <v>4</v>
      </c>
      <c r="B117" s="77" t="s">
        <v>13</v>
      </c>
      <c r="C117" s="77">
        <v>1</v>
      </c>
      <c r="D117" s="77" t="s">
        <v>9</v>
      </c>
      <c r="E117" s="78">
        <v>1059409</v>
      </c>
      <c r="F117" s="79">
        <v>955850</v>
      </c>
      <c r="G117" s="80">
        <f t="shared" si="1"/>
        <v>9.7751670978819316E-2</v>
      </c>
      <c r="H117" s="81" t="s">
        <v>192</v>
      </c>
      <c r="I117" s="101" t="s">
        <v>199</v>
      </c>
    </row>
    <row r="118" spans="1:9" x14ac:dyDescent="0.25">
      <c r="A118" s="88">
        <v>108</v>
      </c>
      <c r="B118" s="83" t="s">
        <v>134</v>
      </c>
      <c r="C118" s="82" t="s">
        <v>19</v>
      </c>
      <c r="D118" s="89">
        <v>2400</v>
      </c>
      <c r="E118" s="85">
        <v>54.63</v>
      </c>
      <c r="F118" s="86">
        <v>45</v>
      </c>
      <c r="G118" s="5">
        <f>1-(F118/E118)</f>
        <v>0.17627677100494232</v>
      </c>
      <c r="H118" s="90" t="s">
        <v>118</v>
      </c>
    </row>
    <row r="119" spans="1:9" x14ac:dyDescent="0.25">
      <c r="A119" s="88">
        <v>109</v>
      </c>
      <c r="B119" s="91" t="s">
        <v>135</v>
      </c>
      <c r="C119" s="92" t="s">
        <v>19</v>
      </c>
      <c r="D119" s="93">
        <v>2000</v>
      </c>
      <c r="E119" s="94">
        <v>14.33</v>
      </c>
      <c r="F119" s="86">
        <v>12</v>
      </c>
      <c r="G119" s="5">
        <f t="shared" ref="G119:G133" si="4">1-(F119/E119)</f>
        <v>0.16259595254710402</v>
      </c>
      <c r="H119" s="90" t="s">
        <v>118</v>
      </c>
    </row>
    <row r="120" spans="1:9" x14ac:dyDescent="0.25">
      <c r="A120" s="88">
        <v>110</v>
      </c>
      <c r="B120" s="91" t="s">
        <v>136</v>
      </c>
      <c r="C120" s="92" t="s">
        <v>19</v>
      </c>
      <c r="D120" s="93">
        <v>7200</v>
      </c>
      <c r="E120" s="94">
        <v>45.62</v>
      </c>
      <c r="F120" s="86">
        <v>45</v>
      </c>
      <c r="G120" s="5">
        <f t="shared" si="4"/>
        <v>1.3590530469092421E-2</v>
      </c>
      <c r="H120" s="90" t="s">
        <v>118</v>
      </c>
    </row>
    <row r="121" spans="1:9" x14ac:dyDescent="0.25">
      <c r="A121" s="88">
        <v>111</v>
      </c>
      <c r="B121" s="91" t="s">
        <v>137</v>
      </c>
      <c r="C121" s="92" t="s">
        <v>19</v>
      </c>
      <c r="D121" s="93">
        <v>1800</v>
      </c>
      <c r="E121" s="94">
        <v>36.54</v>
      </c>
      <c r="F121" s="86">
        <v>35</v>
      </c>
      <c r="G121" s="5">
        <f t="shared" si="4"/>
        <v>4.2145593869731823E-2</v>
      </c>
      <c r="H121" s="90" t="s">
        <v>118</v>
      </c>
    </row>
    <row r="122" spans="1:9" x14ac:dyDescent="0.25">
      <c r="A122" s="88">
        <v>112</v>
      </c>
      <c r="B122" s="91" t="s">
        <v>138</v>
      </c>
      <c r="C122" s="92" t="s">
        <v>19</v>
      </c>
      <c r="D122" s="93">
        <v>1300</v>
      </c>
      <c r="E122" s="94">
        <v>28.5</v>
      </c>
      <c r="F122" s="86">
        <v>25</v>
      </c>
      <c r="G122" s="5">
        <f t="shared" si="4"/>
        <v>0.1228070175438597</v>
      </c>
      <c r="H122" s="90" t="s">
        <v>118</v>
      </c>
    </row>
    <row r="123" spans="1:9" x14ac:dyDescent="0.25">
      <c r="A123" s="88">
        <v>113</v>
      </c>
      <c r="B123" s="91" t="s">
        <v>139</v>
      </c>
      <c r="C123" s="92" t="s">
        <v>8</v>
      </c>
      <c r="D123" s="93">
        <v>2400</v>
      </c>
      <c r="E123" s="94">
        <v>54.32</v>
      </c>
      <c r="F123" s="86">
        <v>40</v>
      </c>
      <c r="G123" s="5">
        <f t="shared" si="4"/>
        <v>0.2636229749631811</v>
      </c>
      <c r="H123" s="90" t="s">
        <v>118</v>
      </c>
    </row>
    <row r="124" spans="1:9" x14ac:dyDescent="0.25">
      <c r="A124" s="88">
        <v>114</v>
      </c>
      <c r="B124" s="91" t="s">
        <v>140</v>
      </c>
      <c r="C124" s="92" t="s">
        <v>19</v>
      </c>
      <c r="D124" s="93">
        <v>1300</v>
      </c>
      <c r="E124" s="94">
        <v>32.71</v>
      </c>
      <c r="F124" s="86">
        <v>30</v>
      </c>
      <c r="G124" s="5">
        <f t="shared" si="4"/>
        <v>8.2849281565270605E-2</v>
      </c>
      <c r="H124" s="90" t="s">
        <v>118</v>
      </c>
    </row>
    <row r="125" spans="1:9" x14ac:dyDescent="0.25">
      <c r="A125" s="88">
        <v>115</v>
      </c>
      <c r="B125" s="91" t="s">
        <v>141</v>
      </c>
      <c r="C125" s="92" t="s">
        <v>19</v>
      </c>
      <c r="D125" s="93">
        <v>3100</v>
      </c>
      <c r="E125" s="94">
        <v>22</v>
      </c>
      <c r="F125" s="86">
        <v>22</v>
      </c>
      <c r="G125" s="5">
        <f t="shared" si="4"/>
        <v>0</v>
      </c>
      <c r="H125" s="90" t="s">
        <v>118</v>
      </c>
    </row>
    <row r="126" spans="1:9" x14ac:dyDescent="0.25">
      <c r="A126" s="88">
        <v>116</v>
      </c>
      <c r="B126" s="91" t="s">
        <v>142</v>
      </c>
      <c r="C126" s="92" t="s">
        <v>19</v>
      </c>
      <c r="D126" s="95">
        <v>600</v>
      </c>
      <c r="E126" s="94">
        <v>40.53</v>
      </c>
      <c r="F126" s="86">
        <v>35</v>
      </c>
      <c r="G126" s="5">
        <f t="shared" si="4"/>
        <v>0.13644214162348878</v>
      </c>
      <c r="H126" s="90" t="s">
        <v>118</v>
      </c>
    </row>
    <row r="127" spans="1:9" x14ac:dyDescent="0.25">
      <c r="A127" s="88">
        <v>117</v>
      </c>
      <c r="B127" s="91" t="s">
        <v>143</v>
      </c>
      <c r="C127" s="92" t="s">
        <v>19</v>
      </c>
      <c r="D127" s="95">
        <v>900</v>
      </c>
      <c r="E127" s="94">
        <v>39.61</v>
      </c>
      <c r="F127" s="86">
        <v>35</v>
      </c>
      <c r="G127" s="5">
        <f t="shared" si="4"/>
        <v>0.11638475132542281</v>
      </c>
      <c r="H127" s="90" t="s">
        <v>118</v>
      </c>
    </row>
    <row r="128" spans="1:9" x14ac:dyDescent="0.25">
      <c r="A128" s="88">
        <v>118</v>
      </c>
      <c r="B128" s="91" t="s">
        <v>144</v>
      </c>
      <c r="C128" s="92" t="s">
        <v>8</v>
      </c>
      <c r="D128" s="95">
        <v>500</v>
      </c>
      <c r="E128" s="94">
        <v>15.26</v>
      </c>
      <c r="F128" s="86">
        <v>12</v>
      </c>
      <c r="G128" s="5">
        <f t="shared" si="4"/>
        <v>0.21363040629095675</v>
      </c>
      <c r="H128" s="90" t="s">
        <v>118</v>
      </c>
    </row>
    <row r="129" spans="1:9" x14ac:dyDescent="0.25">
      <c r="A129" s="88">
        <v>119</v>
      </c>
      <c r="B129" s="91" t="s">
        <v>145</v>
      </c>
      <c r="C129" s="92" t="s">
        <v>8</v>
      </c>
      <c r="D129" s="95">
        <v>500</v>
      </c>
      <c r="E129" s="94">
        <v>23.67</v>
      </c>
      <c r="F129" s="86">
        <v>12</v>
      </c>
      <c r="G129" s="5">
        <f t="shared" si="4"/>
        <v>0.4930291508238277</v>
      </c>
      <c r="H129" s="90" t="s">
        <v>118</v>
      </c>
    </row>
    <row r="130" spans="1:9" x14ac:dyDescent="0.25">
      <c r="A130" s="88">
        <v>120</v>
      </c>
      <c r="B130" s="91" t="s">
        <v>146</v>
      </c>
      <c r="C130" s="92" t="s">
        <v>19</v>
      </c>
      <c r="D130" s="93">
        <v>1500</v>
      </c>
      <c r="E130" s="94">
        <v>18.23</v>
      </c>
      <c r="F130" s="86">
        <v>12</v>
      </c>
      <c r="G130" s="5">
        <f t="shared" si="4"/>
        <v>0.34174437739989028</v>
      </c>
      <c r="H130" s="90" t="s">
        <v>118</v>
      </c>
    </row>
    <row r="131" spans="1:9" x14ac:dyDescent="0.25">
      <c r="A131" s="88">
        <v>121</v>
      </c>
      <c r="B131" s="91" t="s">
        <v>147</v>
      </c>
      <c r="C131" s="92" t="s">
        <v>19</v>
      </c>
      <c r="D131" s="93">
        <v>1200</v>
      </c>
      <c r="E131" s="94">
        <v>41.82</v>
      </c>
      <c r="F131" s="86">
        <v>41</v>
      </c>
      <c r="G131" s="5">
        <f t="shared" si="4"/>
        <v>1.9607843137254943E-2</v>
      </c>
      <c r="H131" s="90" t="s">
        <v>118</v>
      </c>
    </row>
    <row r="132" spans="1:9" x14ac:dyDescent="0.25">
      <c r="A132" s="88">
        <v>122</v>
      </c>
      <c r="B132" s="91" t="s">
        <v>148</v>
      </c>
      <c r="C132" s="92" t="s">
        <v>19</v>
      </c>
      <c r="D132" s="93">
        <v>1200</v>
      </c>
      <c r="E132" s="94">
        <v>43.67</v>
      </c>
      <c r="F132" s="86">
        <v>43</v>
      </c>
      <c r="G132" s="5">
        <f t="shared" si="4"/>
        <v>1.5342340279367983E-2</v>
      </c>
      <c r="H132" s="90" t="s">
        <v>118</v>
      </c>
    </row>
    <row r="133" spans="1:9" x14ac:dyDescent="0.25">
      <c r="A133" s="88">
        <v>123</v>
      </c>
      <c r="B133" s="91" t="s">
        <v>149</v>
      </c>
      <c r="C133" s="92" t="s">
        <v>19</v>
      </c>
      <c r="D133" s="93">
        <v>1500</v>
      </c>
      <c r="E133" s="94">
        <v>11.93</v>
      </c>
      <c r="F133" s="86">
        <v>11.9</v>
      </c>
      <c r="G133" s="5">
        <f t="shared" si="4"/>
        <v>2.5146689019278634E-3</v>
      </c>
      <c r="H133" s="90" t="s">
        <v>118</v>
      </c>
    </row>
    <row r="134" spans="1:9" ht="47.25" x14ac:dyDescent="0.25">
      <c r="A134" s="77">
        <v>5</v>
      </c>
      <c r="B134" s="96" t="s">
        <v>14</v>
      </c>
      <c r="C134" s="96">
        <v>1</v>
      </c>
      <c r="D134" s="96" t="s">
        <v>9</v>
      </c>
      <c r="E134" s="97">
        <v>101226</v>
      </c>
      <c r="F134" s="79">
        <v>50028</v>
      </c>
      <c r="G134" s="80">
        <f t="shared" si="1"/>
        <v>0.50577914764981324</v>
      </c>
      <c r="H134" s="81" t="s">
        <v>187</v>
      </c>
      <c r="I134" s="101" t="s">
        <v>199</v>
      </c>
    </row>
    <row r="135" spans="1:9" x14ac:dyDescent="0.25">
      <c r="A135" s="88">
        <v>124</v>
      </c>
      <c r="B135" s="83" t="s">
        <v>150</v>
      </c>
      <c r="C135" s="82" t="s">
        <v>23</v>
      </c>
      <c r="D135" s="89">
        <v>6000</v>
      </c>
      <c r="E135" s="85">
        <v>5.65</v>
      </c>
      <c r="F135" s="86">
        <v>3.97</v>
      </c>
      <c r="G135" s="5">
        <f>1-(F135/E135)</f>
        <v>0.29734513274336283</v>
      </c>
      <c r="H135" s="90" t="s">
        <v>184</v>
      </c>
    </row>
    <row r="136" spans="1:9" x14ac:dyDescent="0.25">
      <c r="A136" s="88">
        <v>125</v>
      </c>
      <c r="B136" s="91" t="s">
        <v>151</v>
      </c>
      <c r="C136" s="92" t="s">
        <v>8</v>
      </c>
      <c r="D136" s="93">
        <v>2100</v>
      </c>
      <c r="E136" s="94">
        <v>10.41</v>
      </c>
      <c r="F136" s="86">
        <v>4.1900000000000004</v>
      </c>
      <c r="G136" s="5">
        <f t="shared" ref="G136:G138" si="5">1-(F136/E136)</f>
        <v>0.59750240153698364</v>
      </c>
      <c r="H136" s="90" t="s">
        <v>184</v>
      </c>
    </row>
    <row r="137" spans="1:9" x14ac:dyDescent="0.25">
      <c r="A137" s="88">
        <v>126</v>
      </c>
      <c r="B137" s="91" t="s">
        <v>152</v>
      </c>
      <c r="C137" s="92" t="s">
        <v>8</v>
      </c>
      <c r="D137" s="93">
        <v>2100</v>
      </c>
      <c r="E137" s="94">
        <v>11.96</v>
      </c>
      <c r="F137" s="86">
        <v>4.12</v>
      </c>
      <c r="G137" s="5">
        <f t="shared" si="5"/>
        <v>0.65551839464882944</v>
      </c>
      <c r="H137" s="90" t="s">
        <v>184</v>
      </c>
    </row>
    <row r="138" spans="1:9" x14ac:dyDescent="0.25">
      <c r="A138" s="88">
        <v>127</v>
      </c>
      <c r="B138" s="91" t="s">
        <v>153</v>
      </c>
      <c r="C138" s="92" t="s">
        <v>8</v>
      </c>
      <c r="D138" s="93">
        <v>2100</v>
      </c>
      <c r="E138" s="94">
        <v>9.69</v>
      </c>
      <c r="F138" s="86">
        <v>4.17</v>
      </c>
      <c r="G138" s="5">
        <f t="shared" si="5"/>
        <v>0.56965944272445812</v>
      </c>
      <c r="H138" s="90" t="s">
        <v>184</v>
      </c>
    </row>
    <row r="139" spans="1:9" ht="47.25" x14ac:dyDescent="0.25">
      <c r="A139" s="77">
        <v>6</v>
      </c>
      <c r="B139" s="77" t="s">
        <v>15</v>
      </c>
      <c r="C139" s="77">
        <v>1</v>
      </c>
      <c r="D139" s="77" t="s">
        <v>9</v>
      </c>
      <c r="E139" s="78">
        <v>593657</v>
      </c>
      <c r="F139" s="79">
        <v>279965</v>
      </c>
      <c r="G139" s="80">
        <f t="shared" si="1"/>
        <v>0.52840613350806942</v>
      </c>
      <c r="H139" s="81" t="s">
        <v>188</v>
      </c>
      <c r="I139" s="101" t="s">
        <v>199</v>
      </c>
    </row>
    <row r="140" spans="1:9" x14ac:dyDescent="0.25">
      <c r="A140" s="98">
        <v>128</v>
      </c>
      <c r="B140" s="83" t="s">
        <v>154</v>
      </c>
      <c r="C140" s="82" t="s">
        <v>23</v>
      </c>
      <c r="D140" s="89">
        <v>3300</v>
      </c>
      <c r="E140" s="85">
        <v>7.77</v>
      </c>
      <c r="F140" s="86">
        <v>4.67</v>
      </c>
      <c r="G140" s="5">
        <f>1-(F140/E140)</f>
        <v>0.39897039897039899</v>
      </c>
      <c r="H140" s="90" t="s">
        <v>189</v>
      </c>
    </row>
    <row r="141" spans="1:9" x14ac:dyDescent="0.25">
      <c r="A141" s="98">
        <v>129</v>
      </c>
      <c r="B141" s="91" t="s">
        <v>155</v>
      </c>
      <c r="C141" s="92" t="s">
        <v>19</v>
      </c>
      <c r="D141" s="93">
        <v>18000</v>
      </c>
      <c r="E141" s="94">
        <v>19.239999999999998</v>
      </c>
      <c r="F141" s="86">
        <v>6.99</v>
      </c>
      <c r="G141" s="5">
        <f t="shared" ref="G141:G150" si="6">1-(F141/E141)</f>
        <v>0.6366943866943866</v>
      </c>
      <c r="H141" s="90" t="s">
        <v>189</v>
      </c>
    </row>
    <row r="142" spans="1:9" x14ac:dyDescent="0.25">
      <c r="A142" s="98">
        <v>130</v>
      </c>
      <c r="B142" s="91" t="s">
        <v>156</v>
      </c>
      <c r="C142" s="92" t="s">
        <v>23</v>
      </c>
      <c r="D142" s="93">
        <v>3200</v>
      </c>
      <c r="E142" s="94">
        <v>8.11</v>
      </c>
      <c r="F142" s="86">
        <v>4.29</v>
      </c>
      <c r="G142" s="5">
        <f t="shared" si="6"/>
        <v>0.47102342786683105</v>
      </c>
      <c r="H142" s="90" t="s">
        <v>189</v>
      </c>
    </row>
    <row r="143" spans="1:9" x14ac:dyDescent="0.25">
      <c r="A143" s="98">
        <v>131</v>
      </c>
      <c r="B143" s="91" t="s">
        <v>157</v>
      </c>
      <c r="C143" s="92" t="s">
        <v>23</v>
      </c>
      <c r="D143" s="93">
        <v>3100</v>
      </c>
      <c r="E143" s="94">
        <v>8.59</v>
      </c>
      <c r="F143" s="86">
        <v>4.0599999999999996</v>
      </c>
      <c r="G143" s="5">
        <f t="shared" si="6"/>
        <v>0.52735739231664724</v>
      </c>
      <c r="H143" s="90" t="s">
        <v>189</v>
      </c>
    </row>
    <row r="144" spans="1:9" x14ac:dyDescent="0.25">
      <c r="A144" s="98">
        <v>132</v>
      </c>
      <c r="B144" s="91" t="s">
        <v>158</v>
      </c>
      <c r="C144" s="92" t="s">
        <v>8</v>
      </c>
      <c r="D144" s="93">
        <v>2000</v>
      </c>
      <c r="E144" s="94">
        <v>13.64</v>
      </c>
      <c r="F144" s="86">
        <v>12.04</v>
      </c>
      <c r="G144" s="5">
        <f t="shared" si="6"/>
        <v>0.11730205278592387</v>
      </c>
      <c r="H144" s="90" t="s">
        <v>189</v>
      </c>
    </row>
    <row r="145" spans="1:9" x14ac:dyDescent="0.25">
      <c r="A145" s="98">
        <v>133</v>
      </c>
      <c r="B145" s="91" t="s">
        <v>159</v>
      </c>
      <c r="C145" s="92" t="s">
        <v>19</v>
      </c>
      <c r="D145" s="95">
        <v>400</v>
      </c>
      <c r="E145" s="94">
        <v>12.17</v>
      </c>
      <c r="F145" s="86">
        <v>8.36</v>
      </c>
      <c r="G145" s="5">
        <f t="shared" si="6"/>
        <v>0.31306491372226797</v>
      </c>
      <c r="H145" s="90" t="s">
        <v>189</v>
      </c>
    </row>
    <row r="146" spans="1:9" x14ac:dyDescent="0.25">
      <c r="A146" s="98">
        <v>134</v>
      </c>
      <c r="B146" s="91" t="s">
        <v>160</v>
      </c>
      <c r="C146" s="92" t="s">
        <v>19</v>
      </c>
      <c r="D146" s="93">
        <v>3600</v>
      </c>
      <c r="E146" s="94">
        <v>15.41</v>
      </c>
      <c r="F146" s="86">
        <v>8.0299999999999994</v>
      </c>
      <c r="G146" s="5">
        <f t="shared" si="6"/>
        <v>0.47890979883192741</v>
      </c>
      <c r="H146" s="90" t="s">
        <v>189</v>
      </c>
    </row>
    <row r="147" spans="1:9" x14ac:dyDescent="0.25">
      <c r="A147" s="98">
        <v>135</v>
      </c>
      <c r="B147" s="91" t="s">
        <v>161</v>
      </c>
      <c r="C147" s="92" t="s">
        <v>8</v>
      </c>
      <c r="D147" s="93">
        <v>2100</v>
      </c>
      <c r="E147" s="94">
        <v>7.91</v>
      </c>
      <c r="F147" s="86">
        <v>4.99</v>
      </c>
      <c r="G147" s="5">
        <f t="shared" si="6"/>
        <v>0.36915297092288246</v>
      </c>
      <c r="H147" s="90" t="s">
        <v>189</v>
      </c>
    </row>
    <row r="148" spans="1:9" x14ac:dyDescent="0.25">
      <c r="A148" s="98">
        <v>136</v>
      </c>
      <c r="B148" s="91" t="s">
        <v>162</v>
      </c>
      <c r="C148" s="92" t="s">
        <v>8</v>
      </c>
      <c r="D148" s="93">
        <v>4100</v>
      </c>
      <c r="E148" s="94">
        <v>7.72</v>
      </c>
      <c r="F148" s="86">
        <v>4.8899999999999997</v>
      </c>
      <c r="G148" s="5">
        <f t="shared" si="6"/>
        <v>0.36658031088082899</v>
      </c>
      <c r="H148" s="90" t="s">
        <v>189</v>
      </c>
    </row>
    <row r="149" spans="1:9" x14ac:dyDescent="0.25">
      <c r="A149" s="98">
        <v>137</v>
      </c>
      <c r="B149" s="91" t="s">
        <v>163</v>
      </c>
      <c r="C149" s="92" t="s">
        <v>23</v>
      </c>
      <c r="D149" s="93">
        <v>2800</v>
      </c>
      <c r="E149" s="94">
        <v>8.8800000000000008</v>
      </c>
      <c r="F149" s="86">
        <v>6.99</v>
      </c>
      <c r="G149" s="5">
        <f t="shared" si="6"/>
        <v>0.21283783783783783</v>
      </c>
      <c r="H149" s="90" t="s">
        <v>189</v>
      </c>
    </row>
    <row r="150" spans="1:9" x14ac:dyDescent="0.25">
      <c r="A150" s="98">
        <v>138</v>
      </c>
      <c r="B150" s="91" t="s">
        <v>164</v>
      </c>
      <c r="C150" s="92" t="s">
        <v>23</v>
      </c>
      <c r="D150" s="93">
        <v>1200</v>
      </c>
      <c r="E150" s="94">
        <v>6.97</v>
      </c>
      <c r="F150" s="86">
        <v>4.99</v>
      </c>
      <c r="G150" s="5">
        <f t="shared" si="6"/>
        <v>0.28407460545193686</v>
      </c>
      <c r="H150" s="90" t="s">
        <v>189</v>
      </c>
    </row>
    <row r="151" spans="1:9" ht="47.25" x14ac:dyDescent="0.25">
      <c r="A151" s="27">
        <v>7</v>
      </c>
      <c r="B151" s="27" t="s">
        <v>16</v>
      </c>
      <c r="C151" s="27">
        <v>1</v>
      </c>
      <c r="D151" s="27" t="s">
        <v>9</v>
      </c>
      <c r="E151" s="28">
        <v>238535</v>
      </c>
      <c r="F151" s="9">
        <v>97560</v>
      </c>
      <c r="G151" s="11">
        <f t="shared" si="1"/>
        <v>0.59100341668937473</v>
      </c>
      <c r="H151" s="26" t="s">
        <v>197</v>
      </c>
      <c r="I151" s="101" t="s">
        <v>202</v>
      </c>
    </row>
    <row r="152" spans="1:9" x14ac:dyDescent="0.25">
      <c r="A152" s="4">
        <v>136</v>
      </c>
      <c r="B152" s="17" t="s">
        <v>165</v>
      </c>
      <c r="C152" s="18" t="s">
        <v>19</v>
      </c>
      <c r="D152" s="19">
        <v>2000</v>
      </c>
      <c r="E152" s="42">
        <v>12.55</v>
      </c>
      <c r="F152" s="1">
        <v>4.8</v>
      </c>
      <c r="G152" s="3">
        <f>1-(F152/E152)</f>
        <v>0.61752988047808777</v>
      </c>
      <c r="H152" s="30" t="s">
        <v>198</v>
      </c>
    </row>
    <row r="153" spans="1:9" x14ac:dyDescent="0.25">
      <c r="A153" s="4">
        <v>140</v>
      </c>
      <c r="B153" s="20" t="s">
        <v>166</v>
      </c>
      <c r="C153" s="21" t="s">
        <v>8</v>
      </c>
      <c r="D153" s="22">
        <v>1100</v>
      </c>
      <c r="E153" s="43">
        <v>13.41</v>
      </c>
      <c r="F153" s="1">
        <v>4.8</v>
      </c>
      <c r="G153" s="3">
        <f t="shared" ref="G153:G159" si="7">1-(F153/E153)</f>
        <v>0.64205816554809847</v>
      </c>
      <c r="H153" s="30" t="s">
        <v>198</v>
      </c>
    </row>
    <row r="154" spans="1:9" x14ac:dyDescent="0.25">
      <c r="A154" s="4">
        <v>141</v>
      </c>
      <c r="B154" s="51" t="s">
        <v>167</v>
      </c>
      <c r="C154" s="52" t="s">
        <v>19</v>
      </c>
      <c r="D154" s="53">
        <v>1200</v>
      </c>
      <c r="E154" s="54">
        <v>14.18</v>
      </c>
      <c r="F154" s="1">
        <v>4.8</v>
      </c>
      <c r="G154" s="5">
        <f t="shared" si="7"/>
        <v>0.66149506346967568</v>
      </c>
      <c r="H154" s="30" t="s">
        <v>198</v>
      </c>
    </row>
    <row r="155" spans="1:9" x14ac:dyDescent="0.25">
      <c r="A155" s="4">
        <v>144</v>
      </c>
      <c r="B155" s="20" t="s">
        <v>168</v>
      </c>
      <c r="C155" s="21" t="s">
        <v>19</v>
      </c>
      <c r="D155" s="22">
        <v>1800</v>
      </c>
      <c r="E155" s="43">
        <v>26.8</v>
      </c>
      <c r="F155" s="1">
        <v>14</v>
      </c>
      <c r="G155" s="3">
        <f t="shared" si="7"/>
        <v>0.47761194029850751</v>
      </c>
      <c r="H155" s="30" t="s">
        <v>198</v>
      </c>
    </row>
    <row r="156" spans="1:9" x14ac:dyDescent="0.25">
      <c r="A156" s="4">
        <v>143</v>
      </c>
      <c r="B156" s="23" t="s">
        <v>169</v>
      </c>
      <c r="C156" s="24" t="s">
        <v>19</v>
      </c>
      <c r="D156" s="25">
        <v>3000</v>
      </c>
      <c r="E156" s="44">
        <v>12.86</v>
      </c>
      <c r="F156" s="1">
        <v>4.8</v>
      </c>
      <c r="G156" s="3">
        <f t="shared" si="7"/>
        <v>0.62674961119751171</v>
      </c>
      <c r="H156" s="30" t="s">
        <v>198</v>
      </c>
    </row>
    <row r="157" spans="1:9" x14ac:dyDescent="0.25">
      <c r="A157" s="4">
        <v>149</v>
      </c>
      <c r="B157" s="20" t="s">
        <v>170</v>
      </c>
      <c r="C157" s="21" t="s">
        <v>19</v>
      </c>
      <c r="D157" s="22">
        <v>1600</v>
      </c>
      <c r="E157" s="43">
        <v>11.88</v>
      </c>
      <c r="F157" s="1">
        <v>4.8</v>
      </c>
      <c r="G157" s="2">
        <f t="shared" si="7"/>
        <v>0.59595959595959602</v>
      </c>
      <c r="H157" s="30" t="s">
        <v>198</v>
      </c>
    </row>
    <row r="158" spans="1:9" x14ac:dyDescent="0.25">
      <c r="A158" s="4">
        <v>145</v>
      </c>
      <c r="B158" s="23" t="s">
        <v>171</v>
      </c>
      <c r="C158" s="24" t="s">
        <v>8</v>
      </c>
      <c r="D158" s="25">
        <v>1800</v>
      </c>
      <c r="E158" s="44">
        <v>11.5</v>
      </c>
      <c r="F158" s="1">
        <v>4.8</v>
      </c>
      <c r="G158" s="2">
        <f t="shared" si="7"/>
        <v>0.58260869565217388</v>
      </c>
      <c r="H158" s="30" t="s">
        <v>198</v>
      </c>
    </row>
    <row r="159" spans="1:9" x14ac:dyDescent="0.25">
      <c r="A159" s="4">
        <v>146</v>
      </c>
      <c r="B159" s="20" t="s">
        <v>172</v>
      </c>
      <c r="C159" s="21" t="s">
        <v>19</v>
      </c>
      <c r="D159" s="22">
        <v>3000</v>
      </c>
      <c r="E159" s="43">
        <v>18.38</v>
      </c>
      <c r="F159" s="1">
        <v>7</v>
      </c>
      <c r="G159" s="3">
        <f t="shared" si="7"/>
        <v>0.61915125136017402</v>
      </c>
      <c r="H159" s="30" t="s">
        <v>198</v>
      </c>
    </row>
    <row r="160" spans="1:9" ht="63" x14ac:dyDescent="0.25">
      <c r="A160" s="77">
        <v>8</v>
      </c>
      <c r="B160" s="77" t="s">
        <v>17</v>
      </c>
      <c r="C160" s="77">
        <v>1</v>
      </c>
      <c r="D160" s="77" t="s">
        <v>9</v>
      </c>
      <c r="E160" s="78">
        <v>106010</v>
      </c>
      <c r="F160" s="79">
        <v>99350</v>
      </c>
      <c r="G160" s="80">
        <f t="shared" si="1"/>
        <v>6.2824261862088449E-2</v>
      </c>
      <c r="H160" s="81" t="s">
        <v>191</v>
      </c>
      <c r="I160" s="101" t="s">
        <v>199</v>
      </c>
    </row>
    <row r="161" spans="1:8" x14ac:dyDescent="0.25">
      <c r="A161" s="82">
        <v>147</v>
      </c>
      <c r="B161" s="83" t="s">
        <v>173</v>
      </c>
      <c r="C161" s="82" t="s">
        <v>23</v>
      </c>
      <c r="D161" s="84">
        <v>500</v>
      </c>
      <c r="E161" s="85">
        <v>19.03</v>
      </c>
      <c r="F161" s="86">
        <v>19</v>
      </c>
      <c r="G161" s="5">
        <f>1-(F161/E161)</f>
        <v>1.5764582238571023E-3</v>
      </c>
      <c r="H161" s="87" t="s">
        <v>118</v>
      </c>
    </row>
    <row r="162" spans="1:8" x14ac:dyDescent="0.25">
      <c r="A162" s="82">
        <v>148</v>
      </c>
      <c r="B162" s="83" t="s">
        <v>174</v>
      </c>
      <c r="C162" s="82" t="s">
        <v>23</v>
      </c>
      <c r="D162" s="84">
        <v>500</v>
      </c>
      <c r="E162" s="85">
        <v>22.8</v>
      </c>
      <c r="F162" s="86">
        <v>22.8</v>
      </c>
      <c r="G162" s="5">
        <f t="shared" ref="G162:G170" si="8">1-(F162/E162)</f>
        <v>0</v>
      </c>
      <c r="H162" s="87" t="s">
        <v>118</v>
      </c>
    </row>
    <row r="163" spans="1:8" x14ac:dyDescent="0.25">
      <c r="A163" s="82">
        <v>149</v>
      </c>
      <c r="B163" s="83" t="s">
        <v>175</v>
      </c>
      <c r="C163" s="82" t="s">
        <v>23</v>
      </c>
      <c r="D163" s="84">
        <v>500</v>
      </c>
      <c r="E163" s="85">
        <v>28.1</v>
      </c>
      <c r="F163" s="86">
        <v>25</v>
      </c>
      <c r="G163" s="5">
        <f t="shared" si="8"/>
        <v>0.11032028469750899</v>
      </c>
      <c r="H163" s="87" t="s">
        <v>118</v>
      </c>
    </row>
    <row r="164" spans="1:8" x14ac:dyDescent="0.25">
      <c r="A164" s="82">
        <v>150</v>
      </c>
      <c r="B164" s="83" t="s">
        <v>176</v>
      </c>
      <c r="C164" s="82" t="s">
        <v>23</v>
      </c>
      <c r="D164" s="84">
        <v>500</v>
      </c>
      <c r="E164" s="85">
        <v>11.96</v>
      </c>
      <c r="F164" s="86">
        <v>11.9</v>
      </c>
      <c r="G164" s="5">
        <f t="shared" si="8"/>
        <v>5.0167224080267525E-3</v>
      </c>
      <c r="H164" s="87" t="s">
        <v>118</v>
      </c>
    </row>
    <row r="165" spans="1:8" x14ac:dyDescent="0.25">
      <c r="A165" s="82">
        <v>151</v>
      </c>
      <c r="B165" s="83" t="s">
        <v>177</v>
      </c>
      <c r="C165" s="82" t="s">
        <v>23</v>
      </c>
      <c r="D165" s="84">
        <v>500</v>
      </c>
      <c r="E165" s="85">
        <v>13.62</v>
      </c>
      <c r="F165" s="86">
        <v>13.6</v>
      </c>
      <c r="G165" s="5">
        <f t="shared" si="8"/>
        <v>1.468428781204123E-3</v>
      </c>
      <c r="H165" s="87" t="s">
        <v>118</v>
      </c>
    </row>
    <row r="166" spans="1:8" x14ac:dyDescent="0.25">
      <c r="A166" s="82">
        <v>152</v>
      </c>
      <c r="B166" s="83" t="s">
        <v>178</v>
      </c>
      <c r="C166" s="82" t="s">
        <v>23</v>
      </c>
      <c r="D166" s="84">
        <v>500</v>
      </c>
      <c r="E166" s="85">
        <v>21.5</v>
      </c>
      <c r="F166" s="86">
        <v>17.899999999999999</v>
      </c>
      <c r="G166" s="5">
        <f t="shared" si="8"/>
        <v>0.16744186046511633</v>
      </c>
      <c r="H166" s="87" t="s">
        <v>118</v>
      </c>
    </row>
    <row r="167" spans="1:8" x14ac:dyDescent="0.25">
      <c r="A167" s="82">
        <v>153</v>
      </c>
      <c r="B167" s="83" t="s">
        <v>179</v>
      </c>
      <c r="C167" s="82" t="s">
        <v>23</v>
      </c>
      <c r="D167" s="84">
        <v>500</v>
      </c>
      <c r="E167" s="85">
        <v>12.8</v>
      </c>
      <c r="F167" s="86">
        <v>12</v>
      </c>
      <c r="G167" s="5">
        <f t="shared" si="8"/>
        <v>6.25E-2</v>
      </c>
      <c r="H167" s="87" t="s">
        <v>118</v>
      </c>
    </row>
    <row r="168" spans="1:8" x14ac:dyDescent="0.25">
      <c r="A168" s="82">
        <v>154</v>
      </c>
      <c r="B168" s="83" t="s">
        <v>180</v>
      </c>
      <c r="C168" s="82" t="s">
        <v>23</v>
      </c>
      <c r="D168" s="84">
        <v>500</v>
      </c>
      <c r="E168" s="85">
        <v>10.76</v>
      </c>
      <c r="F168" s="86">
        <v>10.5</v>
      </c>
      <c r="G168" s="5">
        <f t="shared" si="8"/>
        <v>2.4163568773234223E-2</v>
      </c>
      <c r="H168" s="87" t="s">
        <v>118</v>
      </c>
    </row>
    <row r="169" spans="1:8" x14ac:dyDescent="0.25">
      <c r="A169" s="82">
        <v>155</v>
      </c>
      <c r="B169" s="83" t="s">
        <v>181</v>
      </c>
      <c r="C169" s="82" t="s">
        <v>23</v>
      </c>
      <c r="D169" s="84">
        <v>500</v>
      </c>
      <c r="E169" s="85">
        <v>54.63</v>
      </c>
      <c r="F169" s="86">
        <v>51</v>
      </c>
      <c r="G169" s="5">
        <f t="shared" si="8"/>
        <v>6.6447007138934699E-2</v>
      </c>
      <c r="H169" s="87" t="s">
        <v>118</v>
      </c>
    </row>
    <row r="170" spans="1:8" x14ac:dyDescent="0.25">
      <c r="A170" s="82">
        <v>156</v>
      </c>
      <c r="B170" s="83" t="s">
        <v>182</v>
      </c>
      <c r="C170" s="82" t="s">
        <v>183</v>
      </c>
      <c r="D170" s="84">
        <v>500</v>
      </c>
      <c r="E170" s="85">
        <v>16.82</v>
      </c>
      <c r="F170" s="86">
        <v>15</v>
      </c>
      <c r="G170" s="5">
        <f t="shared" si="8"/>
        <v>0.10820451843043999</v>
      </c>
      <c r="H170" s="87" t="s">
        <v>118</v>
      </c>
    </row>
  </sheetData>
  <mergeCells count="7">
    <mergeCell ref="A1:H1"/>
    <mergeCell ref="H2:H6"/>
    <mergeCell ref="G2:G6"/>
    <mergeCell ref="A2:F2"/>
    <mergeCell ref="A3:F3"/>
    <mergeCell ref="A5:F5"/>
    <mergeCell ref="A4:F4"/>
  </mergeCells>
  <conditionalFormatting sqref="G7 G45 G103 G117 G134 G139 G151 G160">
    <cfRule type="cellIs" dxfId="17" priority="21" operator="lessThanOrEqual">
      <formula>0.49</formula>
    </cfRule>
    <cfRule type="cellIs" dxfId="16" priority="22" operator="greaterThanOrEqual">
      <formula>0.5</formula>
    </cfRule>
  </conditionalFormatting>
  <conditionalFormatting sqref="G8:G44">
    <cfRule type="cellIs" dxfId="15" priority="15" operator="lessThanOrEqual">
      <formula>0.49</formula>
    </cfRule>
    <cfRule type="cellIs" dxfId="14" priority="16" operator="greaterThanOrEqual">
      <formula>0.5</formula>
    </cfRule>
  </conditionalFormatting>
  <conditionalFormatting sqref="G46:G102">
    <cfRule type="cellIs" dxfId="13" priority="13" operator="lessThanOrEqual">
      <formula>0.49</formula>
    </cfRule>
    <cfRule type="cellIs" dxfId="12" priority="14" operator="greaterThanOrEqual">
      <formula>0.5</formula>
    </cfRule>
  </conditionalFormatting>
  <conditionalFormatting sqref="G104:G116">
    <cfRule type="cellIs" dxfId="11" priority="11" operator="lessThanOrEqual">
      <formula>0.49</formula>
    </cfRule>
    <cfRule type="cellIs" dxfId="10" priority="12" operator="greaterThanOrEqual">
      <formula>0.5</formula>
    </cfRule>
  </conditionalFormatting>
  <conditionalFormatting sqref="G118:G133">
    <cfRule type="cellIs" dxfId="9" priority="9" operator="lessThanOrEqual">
      <formula>0.49</formula>
    </cfRule>
    <cfRule type="cellIs" dxfId="8" priority="10" operator="greaterThanOrEqual">
      <formula>0.5</formula>
    </cfRule>
  </conditionalFormatting>
  <conditionalFormatting sqref="G135:G138">
    <cfRule type="cellIs" dxfId="7" priority="7" operator="lessThanOrEqual">
      <formula>0.49</formula>
    </cfRule>
    <cfRule type="cellIs" dxfId="6" priority="8" operator="greaterThanOrEqual">
      <formula>0.5</formula>
    </cfRule>
  </conditionalFormatting>
  <conditionalFormatting sqref="G140:G150">
    <cfRule type="cellIs" dxfId="5" priority="5" operator="lessThanOrEqual">
      <formula>0.49</formula>
    </cfRule>
    <cfRule type="cellIs" dxfId="4" priority="6" operator="greaterThanOrEqual">
      <formula>0.5</formula>
    </cfRule>
  </conditionalFormatting>
  <conditionalFormatting sqref="G152:G159">
    <cfRule type="cellIs" dxfId="3" priority="3" operator="lessThanOrEqual">
      <formula>0.49</formula>
    </cfRule>
    <cfRule type="cellIs" dxfId="2" priority="4" operator="greaterThanOrEqual">
      <formula>0.5</formula>
    </cfRule>
  </conditionalFormatting>
  <conditionalFormatting sqref="G161:G170">
    <cfRule type="cellIs" dxfId="1" priority="1" operator="lessThanOrEqual">
      <formula>0.49</formula>
    </cfRule>
    <cfRule type="cellIs" dxfId="0" priority="2" operator="greaterThanOrEqual">
      <formula>0.5</formula>
    </cfRule>
  </conditionalFormatting>
  <pageMargins left="0.511811024" right="0.511811024" top="0.78740157499999996" bottom="0.78740157499999996" header="0.31496062000000002" footer="0.31496062000000002"/>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 DE CONTROLE DE VALORES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DiegoPC</dc:creator>
  <cp:lastModifiedBy>USUARIO</cp:lastModifiedBy>
  <cp:lastPrinted>2024-09-04T12:49:06Z</cp:lastPrinted>
  <dcterms:created xsi:type="dcterms:W3CDTF">2024-08-29T13:26:16Z</dcterms:created>
  <dcterms:modified xsi:type="dcterms:W3CDTF">2025-12-18T16:50:54Z</dcterms:modified>
</cp:coreProperties>
</file>