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ompras4\Desktop\consorcio\xx-CT-Ar-Condicionado_caminhoes_ITEM_AMPLA\"/>
    </mc:Choice>
  </mc:AlternateContent>
  <xr:revisionPtr revIDLastSave="0" documentId="13_ncr:1_{2974BA0E-D3AF-4E0C-938B-623C93F561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E21" i="1" l="1"/>
</calcChain>
</file>

<file path=xl/sharedStrings.xml><?xml version="1.0" encoding="utf-8"?>
<sst xmlns="http://schemas.openxmlformats.org/spreadsheetml/2006/main" count="30" uniqueCount="30">
  <si>
    <t>Razão Social:</t>
  </si>
  <si>
    <t>Endereço:</t>
  </si>
  <si>
    <t>CNPJ:</t>
  </si>
  <si>
    <t>Telefone:</t>
  </si>
  <si>
    <t>E-mail:</t>
  </si>
  <si>
    <t>Agência:</t>
  </si>
  <si>
    <t>Conta Bancária nº:</t>
  </si>
  <si>
    <t>Banco:</t>
  </si>
  <si>
    <t>ITEM</t>
  </si>
  <si>
    <t>QTD</t>
  </si>
  <si>
    <t>UN</t>
  </si>
  <si>
    <t>DESCRIÇÃO</t>
  </si>
  <si>
    <t>VALOR UNITÁRIO PROPOSTO R$</t>
  </si>
  <si>
    <t>VALOR MÁXIMO UNITÁRIO R$</t>
  </si>
  <si>
    <t>VALOR TOTAL ESTIMADO R$</t>
  </si>
  <si>
    <t>ANEXO IV</t>
  </si>
  <si>
    <t>ATENÇÃO: ESTE MODELO DE PROPOSTA DEVERÁ SER PREENCHIDO PELO(S) LICITANTE(S) VENCEDOR(ES).</t>
  </si>
  <si>
    <t>-Validade da proposta: 60 (sessenta) dias.</t>
  </si>
  <si>
    <t>-Prazo de entrega: Conforme Edital.</t>
  </si>
  <si>
    <t>Local e Data.</t>
  </si>
  <si>
    <t>Nome a assinatura do representante legal</t>
  </si>
  <si>
    <t xml:space="preserve"> PROPOSTA DE PREÇOS ATUALIZADA</t>
  </si>
  <si>
    <t>Status</t>
  </si>
  <si>
    <t>Apresentamos nossa proposta de preços para fornecimento do(s) ITEM(ns) abaixo detalhado(s):</t>
  </si>
  <si>
    <t>VALOR TOTAL ESTIMADO DO ITEM 01</t>
  </si>
  <si>
    <t>Ao Pregoeiro do Consórcio Pinhais</t>
  </si>
  <si>
    <t>Nos valores propostos estão inclusos todos os custos operacionais, encargos previdenciários, trabalhistas, tributários, comerciais, fretes e carretos, e quaisquer outros que incidam direta ou indiretamente no fornecimento do produto, de forma que o objeto do certame não tenha ônus para o Consórcio Pinhais.</t>
  </si>
  <si>
    <t>AQUISIÇÃO E INSTALAÇÃO DE KIT AR CONDICIONADO DE TETO ELÉTRICO PARA CAMINHÕES:  CARACTERÍSTICAS MÍNIMAS: 7.000 BTUS OU SUPERIOR, TECNOLOGIA INVERTER, VOLTAGEM 24V, COM COMPRESSOR COMPATÍVEL, GÁS REFRIGERANTE R134A. FUNCIONALIDADES MÍNIMAS: FAN; ECO; E FRIO. MEDIDAS APROXIMADAS:  EXTERNA (C X L X A): 97 X 85 X 15 CM; PAINEL: (C X L): 62 X 35; ALÇAPÃO: 56 CM X 40 CM; MOLDURA (C X L X A): 94 X 55 X 5 CM. FLUXO DE AR APROXIMADO 600 M3 / H, COM PROTEÇÃO DA BATERIA E CONTROLE REMOTO. (DEVEM ESTAR INCLUSOS: FILTRO, CANOS, CHICOTES, FLUIDOS, ÓLEO, PARAFUSOS, VEDANTES, SUPORTES, ACABAMENTOS E DEMAIS ACESSÓRIOS NECESSÁRIOS PARA O BOM FUNCIONAMENTO.)</t>
  </si>
  <si>
    <t>UN.</t>
  </si>
  <si>
    <t>PREGÃO ELETRÔNICO Nº 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</si>
</sst>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&quot;R$&quot;\ \-#,##0.00"/>
    <numFmt numFmtId="164" formatCode="_-&quot;R$&quot;\ * #,##0.00_-;\-&quot;R$&quot;\ * #,##0.00_-;_-&quot;R$&quot;\ * &quot;-&quot;??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rgb="FFC0000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10" fillId="2" borderId="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justify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right" vertical="center" wrapText="1"/>
    </xf>
    <xf numFmtId="164" fontId="10" fillId="0" borderId="0" xfId="0" applyNumberFormat="1" applyFont="1" applyAlignment="1">
      <alignment horizontal="center" vertical="center" wrapText="1"/>
    </xf>
    <xf numFmtId="8" fontId="10" fillId="0" borderId="0" xfId="0" applyNumberFormat="1" applyFont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164" fontId="9" fillId="2" borderId="1" xfId="1" applyFont="1" applyFill="1" applyBorder="1" applyAlignment="1" applyProtection="1">
      <alignment horizontal="right" vertical="center" wrapText="1"/>
    </xf>
    <xf numFmtId="164" fontId="12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164" fontId="9" fillId="2" borderId="1" xfId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8" fontId="10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center" wrapText="1"/>
      <protection locked="0"/>
    </xf>
  </cellXfs>
  <cellStyles count="2">
    <cellStyle name="Mo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Normal="100" workbookViewId="0">
      <selection activeCell="K20" sqref="K20"/>
    </sheetView>
  </sheetViews>
  <sheetFormatPr defaultColWidth="9.140625" defaultRowHeight="15" x14ac:dyDescent="0.25"/>
  <cols>
    <col min="1" max="1" width="7.28515625" bestFit="1" customWidth="1"/>
    <col min="2" max="2" width="8" customWidth="1"/>
    <col min="3" max="3" width="6.140625" customWidth="1"/>
    <col min="4" max="4" width="59.85546875" customWidth="1"/>
    <col min="5" max="5" width="12.28515625" style="17" customWidth="1"/>
    <col min="6" max="6" width="16.28515625" style="17" customWidth="1"/>
    <col min="7" max="7" width="14.28515625" style="18" customWidth="1"/>
  </cols>
  <sheetData>
    <row r="1" spans="1:9" ht="15.75" x14ac:dyDescent="0.25">
      <c r="A1" s="33" t="s">
        <v>15</v>
      </c>
      <c r="B1" s="33"/>
      <c r="C1" s="33"/>
      <c r="D1" s="33"/>
      <c r="E1" s="33"/>
      <c r="F1" s="33"/>
      <c r="G1" s="33"/>
      <c r="I1" s="4"/>
    </row>
    <row r="2" spans="1:9" ht="15.75" x14ac:dyDescent="0.25">
      <c r="A2" s="34" t="s">
        <v>29</v>
      </c>
      <c r="B2" s="34"/>
      <c r="C2" s="34"/>
      <c r="D2" s="34"/>
      <c r="E2" s="34"/>
      <c r="F2" s="34"/>
      <c r="G2" s="34"/>
    </row>
    <row r="3" spans="1:9" ht="15.75" x14ac:dyDescent="0.25">
      <c r="A3" s="35" t="s">
        <v>21</v>
      </c>
      <c r="B3" s="35"/>
      <c r="C3" s="35"/>
      <c r="D3" s="35"/>
      <c r="E3" s="35"/>
      <c r="F3" s="35"/>
      <c r="G3" s="35"/>
    </row>
    <row r="4" spans="1:9" ht="15.75" x14ac:dyDescent="0.25">
      <c r="A4" s="36" t="s">
        <v>16</v>
      </c>
      <c r="B4" s="36"/>
      <c r="C4" s="36"/>
      <c r="D4" s="36"/>
      <c r="E4" s="36"/>
      <c r="F4" s="36"/>
      <c r="G4" s="36"/>
    </row>
    <row r="5" spans="1:9" ht="15.75" x14ac:dyDescent="0.25">
      <c r="A5" s="5"/>
      <c r="B5" s="5"/>
      <c r="C5" s="5"/>
      <c r="D5" s="5"/>
      <c r="E5" s="6"/>
      <c r="F5" s="5"/>
      <c r="G5" s="5"/>
    </row>
    <row r="6" spans="1:9" ht="15.75" x14ac:dyDescent="0.25">
      <c r="A6" s="32" t="s">
        <v>25</v>
      </c>
      <c r="B6" s="32"/>
      <c r="C6" s="32"/>
      <c r="D6" s="32"/>
      <c r="E6" s="32"/>
      <c r="F6" s="32"/>
      <c r="G6" s="32"/>
    </row>
    <row r="7" spans="1:9" ht="15.75" x14ac:dyDescent="0.25">
      <c r="A7" s="8"/>
      <c r="B7" s="9"/>
      <c r="C7" s="9"/>
      <c r="D7" s="9"/>
      <c r="E7" s="10"/>
      <c r="F7" s="9"/>
      <c r="G7" s="9"/>
    </row>
    <row r="8" spans="1:9" ht="15.75" x14ac:dyDescent="0.25">
      <c r="A8" s="7" t="s">
        <v>0</v>
      </c>
      <c r="B8" s="7"/>
      <c r="C8" s="31"/>
      <c r="D8" s="31"/>
      <c r="E8" s="31"/>
      <c r="F8" s="31"/>
      <c r="G8" s="31"/>
    </row>
    <row r="9" spans="1:9" ht="15.75" x14ac:dyDescent="0.25">
      <c r="A9" s="32" t="s">
        <v>1</v>
      </c>
      <c r="B9" s="32"/>
      <c r="C9" s="31"/>
      <c r="D9" s="31"/>
      <c r="E9" s="31"/>
      <c r="F9" s="31"/>
      <c r="G9" s="31"/>
    </row>
    <row r="10" spans="1:9" ht="15.75" x14ac:dyDescent="0.25">
      <c r="A10" s="7" t="s">
        <v>2</v>
      </c>
      <c r="B10" s="31"/>
      <c r="C10" s="31"/>
      <c r="D10" s="31"/>
      <c r="E10" s="31"/>
      <c r="F10" s="31"/>
      <c r="G10" s="31"/>
    </row>
    <row r="11" spans="1:9" ht="15.75" x14ac:dyDescent="0.25">
      <c r="A11" s="7" t="s">
        <v>3</v>
      </c>
      <c r="B11" s="7"/>
      <c r="C11" s="31"/>
      <c r="D11" s="31"/>
      <c r="E11" s="31"/>
      <c r="F11" s="31"/>
      <c r="G11" s="31"/>
    </row>
    <row r="12" spans="1:9" ht="15.75" x14ac:dyDescent="0.25">
      <c r="A12" s="7" t="s">
        <v>4</v>
      </c>
      <c r="B12" s="31"/>
      <c r="C12" s="31"/>
      <c r="D12" s="31"/>
      <c r="E12" s="31"/>
      <c r="F12" s="31"/>
      <c r="G12" s="31"/>
    </row>
    <row r="13" spans="1:9" ht="15.75" x14ac:dyDescent="0.25">
      <c r="A13" s="7" t="s">
        <v>5</v>
      </c>
      <c r="B13" s="7"/>
      <c r="C13" s="31"/>
      <c r="D13" s="31"/>
      <c r="E13" s="31"/>
      <c r="F13" s="31"/>
      <c r="G13" s="31"/>
    </row>
    <row r="14" spans="1:9" ht="15.75" x14ac:dyDescent="0.25">
      <c r="A14" s="11" t="s">
        <v>6</v>
      </c>
      <c r="B14" s="11"/>
      <c r="C14" s="11"/>
      <c r="D14" s="30"/>
      <c r="E14" s="30"/>
      <c r="F14" s="30"/>
      <c r="G14" s="30"/>
    </row>
    <row r="15" spans="1:9" ht="15.75" x14ac:dyDescent="0.25">
      <c r="A15" s="11" t="s">
        <v>7</v>
      </c>
      <c r="B15" s="30"/>
      <c r="C15" s="30"/>
      <c r="D15" s="30"/>
      <c r="E15" s="30"/>
      <c r="F15" s="30"/>
      <c r="G15" s="30"/>
    </row>
    <row r="16" spans="1:9" ht="15.75" x14ac:dyDescent="0.25">
      <c r="A16" s="11"/>
      <c r="B16" s="11"/>
      <c r="C16" s="11"/>
      <c r="D16" s="11"/>
      <c r="E16" s="12"/>
      <c r="F16" s="11"/>
      <c r="G16" s="11"/>
    </row>
    <row r="17" spans="1:8" ht="15.75" x14ac:dyDescent="0.25">
      <c r="A17" s="29" t="s">
        <v>23</v>
      </c>
      <c r="B17" s="29"/>
      <c r="C17" s="29"/>
      <c r="D17" s="29"/>
      <c r="E17" s="29"/>
      <c r="F17" s="29"/>
      <c r="G17" s="29"/>
    </row>
    <row r="19" spans="1:8" ht="36" x14ac:dyDescent="0.25">
      <c r="A19" s="22" t="s">
        <v>8</v>
      </c>
      <c r="B19" s="13" t="s">
        <v>9</v>
      </c>
      <c r="C19" s="13" t="s">
        <v>10</v>
      </c>
      <c r="D19" s="13" t="s">
        <v>11</v>
      </c>
      <c r="E19" s="14" t="s">
        <v>13</v>
      </c>
      <c r="F19" s="14" t="s">
        <v>12</v>
      </c>
      <c r="G19" s="14" t="s">
        <v>14</v>
      </c>
      <c r="H19" s="15" t="s">
        <v>22</v>
      </c>
    </row>
    <row r="20" spans="1:8" ht="120" x14ac:dyDescent="0.25">
      <c r="A20" s="25">
        <v>1</v>
      </c>
      <c r="B20" s="26">
        <v>4</v>
      </c>
      <c r="C20" s="25" t="s">
        <v>28</v>
      </c>
      <c r="D20" s="27" t="s">
        <v>27</v>
      </c>
      <c r="E20" s="28">
        <v>8099.33</v>
      </c>
      <c r="F20" s="24"/>
      <c r="G20" s="23">
        <f>B20*F20</f>
        <v>0</v>
      </c>
      <c r="H20" s="16" t="str">
        <f t="shared" ref="H20" si="0">_xlfn.IFS(F20="","aguardando lançamento",F20&lt;=E20,"correto", F20&gt;E20, "acima máximo")</f>
        <v>aguardando lançamento</v>
      </c>
    </row>
    <row r="21" spans="1:8" x14ac:dyDescent="0.25">
      <c r="A21" s="37" t="s">
        <v>24</v>
      </c>
      <c r="B21" s="37"/>
      <c r="C21" s="37"/>
      <c r="D21" s="37"/>
      <c r="E21" s="38">
        <f>SUM(G20:G20)</f>
        <v>0</v>
      </c>
      <c r="F21" s="39"/>
      <c r="G21" s="39"/>
      <c r="H21" s="16"/>
    </row>
    <row r="22" spans="1:8" x14ac:dyDescent="0.25">
      <c r="A22" s="19"/>
      <c r="B22" s="19"/>
      <c r="C22" s="19"/>
      <c r="D22" s="19"/>
      <c r="E22" s="20"/>
      <c r="F22" s="21"/>
      <c r="G22" s="21"/>
      <c r="H22" s="16"/>
    </row>
    <row r="23" spans="1:8" x14ac:dyDescent="0.25">
      <c r="A23" s="19"/>
      <c r="B23" s="19"/>
      <c r="C23" s="19"/>
      <c r="D23" s="19"/>
      <c r="E23" s="20"/>
      <c r="F23" s="21"/>
      <c r="G23" s="21"/>
    </row>
    <row r="24" spans="1:8" ht="15.75" x14ac:dyDescent="0.25">
      <c r="A24" s="30" t="s">
        <v>17</v>
      </c>
      <c r="B24" s="30"/>
      <c r="C24" s="30"/>
      <c r="D24" s="30"/>
      <c r="E24" s="30"/>
      <c r="F24" s="30"/>
      <c r="G24" s="30"/>
      <c r="H24" s="30"/>
    </row>
    <row r="25" spans="1:8" ht="15.75" x14ac:dyDescent="0.25">
      <c r="A25" s="40" t="s">
        <v>18</v>
      </c>
      <c r="B25" s="40"/>
      <c r="C25" s="40"/>
      <c r="D25" s="40"/>
      <c r="E25" s="40"/>
      <c r="F25" s="40"/>
      <c r="G25" s="40"/>
      <c r="H25" s="40"/>
    </row>
    <row r="26" spans="1:8" ht="47.25" customHeight="1" x14ac:dyDescent="0.25">
      <c r="A26" s="41" t="s">
        <v>26</v>
      </c>
      <c r="B26" s="41"/>
      <c r="C26" s="41"/>
      <c r="D26" s="41"/>
      <c r="E26" s="41"/>
      <c r="F26" s="41"/>
      <c r="G26" s="41"/>
      <c r="H26" s="41"/>
    </row>
    <row r="27" spans="1:8" x14ac:dyDescent="0.25">
      <c r="A27" s="1"/>
      <c r="B27" s="1"/>
      <c r="C27" s="1"/>
      <c r="D27" s="1"/>
      <c r="E27" s="1"/>
      <c r="F27" s="1"/>
      <c r="G27" s="2"/>
      <c r="H27" s="3"/>
    </row>
    <row r="28" spans="1:8" x14ac:dyDescent="0.25">
      <c r="A28" s="1"/>
      <c r="B28" s="1"/>
      <c r="C28" s="1"/>
      <c r="D28" s="1"/>
      <c r="E28" s="1"/>
      <c r="F28" s="1"/>
      <c r="G28" s="2"/>
      <c r="H28" s="3"/>
    </row>
    <row r="29" spans="1:8" ht="15.75" x14ac:dyDescent="0.25">
      <c r="A29" s="31" t="s">
        <v>19</v>
      </c>
      <c r="B29" s="31"/>
      <c r="C29" s="31"/>
      <c r="D29" s="31"/>
      <c r="E29" s="31"/>
      <c r="F29" s="31"/>
      <c r="G29" s="31"/>
      <c r="H29" s="31"/>
    </row>
    <row r="30" spans="1:8" ht="15.75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1"/>
      <c r="B31" s="1"/>
      <c r="C31" s="1"/>
      <c r="D31" s="1"/>
      <c r="E31" s="1"/>
      <c r="F31" s="1"/>
      <c r="G31" s="2"/>
      <c r="H31" s="3"/>
    </row>
    <row r="32" spans="1:8" x14ac:dyDescent="0.25">
      <c r="A32" s="1"/>
      <c r="B32" s="1"/>
      <c r="C32" s="1"/>
      <c r="D32" s="1"/>
      <c r="E32" s="1"/>
      <c r="F32" s="1"/>
      <c r="G32" s="2"/>
      <c r="H32" s="3"/>
    </row>
    <row r="33" spans="1:8" ht="15.75" x14ac:dyDescent="0.25">
      <c r="A33" s="31" t="s">
        <v>20</v>
      </c>
      <c r="B33" s="31"/>
      <c r="C33" s="31"/>
      <c r="D33" s="31"/>
      <c r="E33" s="31"/>
      <c r="F33" s="31"/>
      <c r="G33" s="31"/>
      <c r="H33" s="31"/>
    </row>
    <row r="34" spans="1:8" x14ac:dyDescent="0.25">
      <c r="A34" s="1"/>
      <c r="B34" s="1"/>
      <c r="C34" s="1"/>
      <c r="D34" s="1"/>
      <c r="E34" s="2"/>
      <c r="F34" s="2"/>
      <c r="G34" s="3"/>
      <c r="H34" s="1"/>
    </row>
    <row r="35" spans="1:8" x14ac:dyDescent="0.25">
      <c r="A35" s="1"/>
      <c r="B35" s="1"/>
      <c r="C35" s="1"/>
      <c r="D35" s="1"/>
      <c r="E35" s="2"/>
      <c r="F35" s="2"/>
      <c r="G35" s="3"/>
      <c r="H35" s="1"/>
    </row>
    <row r="36" spans="1:8" x14ac:dyDescent="0.25">
      <c r="A36" s="1"/>
      <c r="B36" s="1"/>
      <c r="C36" s="1"/>
      <c r="D36" s="1"/>
      <c r="E36" s="2"/>
      <c r="F36" s="2"/>
      <c r="G36" s="3"/>
      <c r="H36" s="1"/>
    </row>
  </sheetData>
  <sheetProtection algorithmName="SHA-512" hashValue="tJn578kaojT6F0hedvk/nynHl/mWsx5j9uHG/Rdz6MUdTGgn13+d49L50QlUwddSmC1JkZdcgXJZ8yi/5VT9vQ==" saltValue="Y38BoYrwmLEp2leWNK+GTQ==" spinCount="100000" sheet="1" objects="1" scenarios="1"/>
  <mergeCells count="23">
    <mergeCell ref="A30:H30"/>
    <mergeCell ref="A33:H33"/>
    <mergeCell ref="A21:D21"/>
    <mergeCell ref="E21:G21"/>
    <mergeCell ref="A24:H24"/>
    <mergeCell ref="A25:H25"/>
    <mergeCell ref="A26:H26"/>
    <mergeCell ref="A29:H29"/>
    <mergeCell ref="A9:B9"/>
    <mergeCell ref="C9:G9"/>
    <mergeCell ref="C8:G8"/>
    <mergeCell ref="A1:G1"/>
    <mergeCell ref="A2:G2"/>
    <mergeCell ref="A3:G3"/>
    <mergeCell ref="A6:G6"/>
    <mergeCell ref="A4:G4"/>
    <mergeCell ref="A17:G17"/>
    <mergeCell ref="B15:G15"/>
    <mergeCell ref="B10:G10"/>
    <mergeCell ref="C11:G11"/>
    <mergeCell ref="B12:G12"/>
    <mergeCell ref="C13:G13"/>
    <mergeCell ref="D14:G14"/>
  </mergeCells>
  <conditionalFormatting sqref="H20:H22">
    <cfRule type="containsText" dxfId="2" priority="4" operator="containsText" text="aguardando lançamento">
      <formula>NOT(ISERROR(SEARCH("aguardando lançamento",H20)))</formula>
    </cfRule>
    <cfRule type="containsText" dxfId="1" priority="5" operator="containsText" text="correto">
      <formula>NOT(ISERROR(SEARCH("correto",H20)))</formula>
    </cfRule>
    <cfRule type="cellIs" dxfId="0" priority="6" operator="equal">
      <formula>"acima máximo"</formula>
    </cfRule>
  </conditionalFormatting>
  <pageMargins left="0.7" right="0.7" top="0.75" bottom="0.75" header="0.3" footer="0.3"/>
  <pageSetup paperSize="9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licitacao2</dc:creator>
  <cp:lastModifiedBy>compras4</cp:lastModifiedBy>
  <cp:lastPrinted>2025-12-16T16:19:09Z</cp:lastPrinted>
  <dcterms:created xsi:type="dcterms:W3CDTF">2015-06-05T18:19:34Z</dcterms:created>
  <dcterms:modified xsi:type="dcterms:W3CDTF">2026-04-30T12:19:35Z</dcterms:modified>
</cp:coreProperties>
</file>