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<sst xmlns="http://schemas.openxmlformats.org/spreadsheetml/2006/main" count="319" uniqueCount="90">
  <si>
    <t>FUNDO MUNICIPAL DE SAÚDE - FMS - GO</t>
  </si>
  <si>
    <t>Planilha para proposta do pregão  Nº 50/2025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</si>
  <si>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</si>
  <si>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</si>
  <si>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</si>
  <si>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</si>
  <si>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</si>
  <si>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</si>
  <si>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</si>
  <si>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</si>
  <si>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</si>
  <si>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</si>
  <si>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Acetilcisteína Injetável 100mg/mL</t>
  </si>
  <si>
    <t/>
  </si>
  <si>
    <t>ALBUMINA HUMANA 200 G/L C/ 50 ML USO INTRAVENOSO</t>
  </si>
  <si>
    <t>AM</t>
  </si>
  <si>
    <t>AMICACINA 250 MG/ ML C/ 2 ML</t>
  </si>
  <si>
    <t>AMPICILINA 1 G+SULBACTAM 0,5 G C/ 1,5 G PO</t>
  </si>
  <si>
    <t>ATROPINA, SULFATO 0,25MG/ML INJETÁVEL</t>
  </si>
  <si>
    <t>FR</t>
  </si>
  <si>
    <t>BICARBONATO DE SÓDIO 8,4% C/ 250 ML</t>
  </si>
  <si>
    <t>BICARBONATO DE SÓDIO 8,4% INJ. C/10 ML</t>
  </si>
  <si>
    <t>BITARTARATO DE METARAMINOL 10 MG/ML (AMPOLA)</t>
  </si>
  <si>
    <t>AMP</t>
  </si>
  <si>
    <t>BUPIVACAÍNA CLORIDRATO 5MG+GLICOSE 80MG INJETÁVEL 4 ML</t>
  </si>
  <si>
    <t>CEFALOTINA SÓDICA 1G INJETÁVEL/AMP/FRASCO</t>
  </si>
  <si>
    <t>CETOPROFENO 100MG INJ 2ML IM - AMPOLA</t>
  </si>
  <si>
    <t>CLINDAMICINA, FOSFATO 150MG/ML INJETÁVEL AMPOLA 4ML</t>
  </si>
  <si>
    <t>CLONIDINA 150 MCG/ML 1 ML SOL.INJ.IM/IV</t>
  </si>
  <si>
    <t>CLORETO DE POTÁSSIO 15% - AMP 10 ML</t>
  </si>
  <si>
    <t>CLORETO DE POTASSIO 10 % -AMP 10 ML</t>
  </si>
  <si>
    <t>CLORETO DE POTÁSSIO 19,1% AMP 10 ML</t>
  </si>
  <si>
    <t>CLORIDRATO DE ISOXSUPRINA INJETÁVEL 10 MG/2ML</t>
  </si>
  <si>
    <t>cloridrato de naloxona 0,4 mg/mL solução injetável</t>
  </si>
  <si>
    <t>DEXAMETASONA 2 MG/ML INJETAVEL AMPOLA 1ML</t>
  </si>
  <si>
    <t>DEXMEDETOMIDINA 100 MCG/ML SOLUÇÃO INJETAVEL 2 ML</t>
  </si>
  <si>
    <t>ENOXAPARINA SÓDICA SOLUÇÃO INJETÁVEL 60 mg/0,6 Ml</t>
  </si>
  <si>
    <t>LT</t>
  </si>
  <si>
    <t>ETER ETILICO 35 % 1 LT</t>
  </si>
  <si>
    <t>ETOMIDATO 2 MG/ ML AMP 10 ML</t>
  </si>
  <si>
    <t>FORMOL 37% LIQUIDO 1L</t>
  </si>
  <si>
    <t>Fosfato de sódio monobásico 0,16g/ml + fosfato de sódio de básico 0,06g/ml SOLUÇÃO RETAL 130 ML</t>
  </si>
  <si>
    <t>GLICERINA MINIMO 95% 1000 ML</t>
  </si>
  <si>
    <t>GLICOSE 25% INJETÁVEL FRASCO 10ML - AMPOLA</t>
  </si>
  <si>
    <t>GLUCONATO DE CÁLCIO 10% INJETÁVEL FR/ AMP 10ML</t>
  </si>
  <si>
    <t>HEPARINA SÓDICA 5.000 UI/ML INJ. AMPOLA 0,25 ML</t>
  </si>
  <si>
    <t>Imunoglobulina Anti-D (Rh) ANTI RH 300 MCG INJETAVEL FRASCO 1 ML</t>
  </si>
  <si>
    <t>un</t>
  </si>
  <si>
    <t>LIDOCAINA 2 % COM VASO C/20 ML</t>
  </si>
  <si>
    <t>MANITOL 20% SOLUÇÃO INJETÁVEL FRASCO 250ML</t>
  </si>
  <si>
    <t>MEROPENÉM TRI-HIDRATADO 1 G INJETÁVEL (AMPOLA)</t>
  </si>
  <si>
    <t>METILERGOMETRINA, MALEATO 0,2MG/ML INJETÁVEL AMPOLA 1ML</t>
  </si>
  <si>
    <t>METILPREDNISOLONA 125 MG AMP/FR PÓ P/ SOL INJ</t>
  </si>
  <si>
    <t>METILPREDNISOLONA 500 MG AMP/FR PÓ P/ SOL INJ</t>
  </si>
  <si>
    <t>NACL 10 % AMPOLA 10 ML</t>
  </si>
  <si>
    <t>NACL 20 % AMPOLA 10 ML</t>
  </si>
  <si>
    <t>NITROGLICERINA 5 MG/ML SOLUÇÃO INJETÁVEL</t>
  </si>
  <si>
    <t>NITROPRUSSETO</t>
  </si>
  <si>
    <t>OCITOCINA INJETAVEL AMPOLA 1ML</t>
  </si>
  <si>
    <t>ONDANSETRONA 4 MG/2 ML INJETAVEL AMP 2 ML</t>
  </si>
  <si>
    <t>PANCURONIO (AMPOLA)</t>
  </si>
  <si>
    <t>SULFATO DE MAGNÉSIO 10% INJETÁVEL FR/AMP 10ML</t>
  </si>
  <si>
    <t>SULFATO DE MAGNÉSIO 50% INJETÁVEL FRASCO 10ML (AMPOLA)</t>
  </si>
  <si>
    <t>sulfato de salbutamol 0,5 mg/mL solução injetável</t>
  </si>
  <si>
    <t>FR/AMP</t>
  </si>
  <si>
    <t>TENOXICAM 20 MG INJETAVEL</t>
  </si>
  <si>
    <t>TENOXICAM 40 MG INJETAVEL</t>
  </si>
  <si>
    <t>TERBUTALINA 0,5 MG/ML C/ 1ML INJ.</t>
  </si>
  <si>
    <t>TIAMINA 100 MG/ML C/1 ML VIA TANTO IM QUANTO EV</t>
  </si>
  <si>
    <t>TRAMADOL 50MG/ML INJETÁVEL FRASCO 1 ML</t>
  </si>
  <si>
    <t>VASELINA LIQUIDA LITRO</t>
  </si>
  <si>
    <t>VASOPRESSINA 20 U/ML AMP 1 ML</t>
  </si>
  <si>
    <t>Ketamin NP 50 mg/ml c/ 2 ml. P.ATIVO:escetamina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</si>
  <si>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</si>
  <si>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</si>
  <si>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</si>
  <si>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</si>
  <si>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</si>
  <si>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</si>
  <si>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</si>
  <si>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</si>
  <si>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</si>
  <si>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 - FMS, 09:00 HORAS DO DIA 05/11/2025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</si>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</sst>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8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73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74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75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76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77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78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79</v>
      </c>
      <c r="B16" s="14"/>
      <c r="C16" s="16" t="s">
        <v>13</v>
      </c>
      <c r="D16" s="16" t="s">
        <v>13</v>
      </c>
      <c r="E16" s="16" t="s">
        <v>13</v>
      </c>
      <c r="F16" t="s" s="18">
        <v>80</v>
      </c>
    </row>
    <row r="18">
      <c r="A18" t="s" s="19">
        <v>81</v>
      </c>
    </row>
    <row r="21">
      <c r="A21" t="s" s="20">
        <v>82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50.0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15</v>
      </c>
      <c r="C26" t="n" s="8">
        <v>500.0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120.0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19</v>
      </c>
      <c r="C29" t="n" s="8">
        <v>70.0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19</v>
      </c>
      <c r="C30" t="n" s="8">
        <v>200.0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100.0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23</v>
      </c>
      <c r="C32" t="n" s="8">
        <v>100.0</v>
      </c>
      <c r="D32" t="s" s="10">
        <v>24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19</v>
      </c>
      <c r="C33" t="n" s="8">
        <v>100.0</v>
      </c>
      <c r="D33" t="s" s="10">
        <v>25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23</v>
      </c>
      <c r="C34" t="n" s="8">
        <v>100.0</v>
      </c>
      <c r="D34" t="s" s="10">
        <v>26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23</v>
      </c>
      <c r="C35" t="n" s="8">
        <v>600.0</v>
      </c>
      <c r="D35" t="s" s="10">
        <v>27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23</v>
      </c>
      <c r="C36" t="n" s="8">
        <v>150.0</v>
      </c>
      <c r="D36" t="s" s="10">
        <v>28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600.0</v>
      </c>
      <c r="D37" t="s" s="10">
        <v>29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600.0</v>
      </c>
      <c r="D38" t="s" s="10">
        <v>30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600.0</v>
      </c>
      <c r="D39" t="s" s="10">
        <v>31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23</v>
      </c>
      <c r="C40" t="n" s="8">
        <v>100.0</v>
      </c>
      <c r="D40" t="s" s="10">
        <v>32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100.0</v>
      </c>
      <c r="D41" t="s" s="10">
        <v>33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23</v>
      </c>
      <c r="C42" t="n" s="8">
        <v>500.0</v>
      </c>
      <c r="D42" t="s" s="10">
        <v>34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23</v>
      </c>
      <c r="C43" t="n" s="8">
        <v>100.0</v>
      </c>
      <c r="D43" t="s" s="10">
        <v>35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300.0</v>
      </c>
      <c r="D44" t="s" s="10">
        <v>36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37</v>
      </c>
      <c r="C45" t="n" s="8">
        <v>10.0</v>
      </c>
      <c r="D45" t="s" s="10">
        <v>38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23</v>
      </c>
      <c r="C46" t="n" s="8">
        <v>100.0</v>
      </c>
      <c r="D46" t="s" s="10">
        <v>39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37</v>
      </c>
      <c r="C47" t="n" s="8">
        <v>12.0</v>
      </c>
      <c r="D47" t="s" s="10">
        <v>40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19</v>
      </c>
      <c r="C48" t="n" s="8">
        <v>150.0</v>
      </c>
      <c r="D48" t="s" s="10">
        <v>41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37</v>
      </c>
      <c r="C49" t="n" s="8">
        <v>5.0</v>
      </c>
      <c r="D49" t="s" s="10">
        <v>42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1000.0</v>
      </c>
      <c r="D50" t="s" s="10">
        <v>43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400.0</v>
      </c>
      <c r="D51" t="s" s="10">
        <v>44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23</v>
      </c>
      <c r="C52" t="n" s="8">
        <v>200.0</v>
      </c>
      <c r="D52" t="s" s="10">
        <v>45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10.0</v>
      </c>
      <c r="D53" t="s" s="10">
        <v>46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47</v>
      </c>
      <c r="C54" t="n" s="8">
        <v>400.0</v>
      </c>
      <c r="D54" t="s" s="10">
        <v>48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30.0</v>
      </c>
      <c r="D55" t="s" s="10">
        <v>49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600.0</v>
      </c>
      <c r="D56" t="s" s="10">
        <v>50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23</v>
      </c>
      <c r="C57" t="n" s="8">
        <v>100.0</v>
      </c>
      <c r="D57" t="s" s="10">
        <v>51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47</v>
      </c>
      <c r="C58" t="n" s="8">
        <v>200.0</v>
      </c>
      <c r="D58" t="s" s="10">
        <v>52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47</v>
      </c>
      <c r="C59" t="n" s="8">
        <v>200.0</v>
      </c>
      <c r="D59" t="s" s="10">
        <v>53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600.0</v>
      </c>
      <c r="D60" t="s" s="10">
        <v>54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47</v>
      </c>
      <c r="C61" t="n" s="8">
        <v>600.0</v>
      </c>
      <c r="D61" t="s" s="10">
        <v>55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47</v>
      </c>
      <c r="C62" t="n" s="8">
        <v>100.0</v>
      </c>
      <c r="D62" t="s" s="10">
        <v>56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23</v>
      </c>
      <c r="C63" t="n" s="8">
        <v>20.0</v>
      </c>
      <c r="D63" t="s" s="10">
        <v>57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23</v>
      </c>
      <c r="C64" t="n" s="8">
        <v>200.0</v>
      </c>
      <c r="D64" t="s" s="10">
        <v>58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23</v>
      </c>
      <c r="C65" t="n" s="8">
        <v>2000.0</v>
      </c>
      <c r="D65" t="s" s="10">
        <v>59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23</v>
      </c>
      <c r="C66" t="n" s="8">
        <v>100.0</v>
      </c>
      <c r="D66" t="s" s="10">
        <v>60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400.0</v>
      </c>
      <c r="D67" t="s" s="10">
        <v>61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19</v>
      </c>
      <c r="C68" t="n" s="8">
        <v>400.0</v>
      </c>
      <c r="D68" t="s" s="10">
        <v>62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23</v>
      </c>
      <c r="C69" t="n" s="8">
        <v>100.0</v>
      </c>
      <c r="D69" t="s" s="10">
        <v>63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64</v>
      </c>
      <c r="C70" t="n" s="8">
        <v>200.0</v>
      </c>
      <c r="D70" t="s" s="10">
        <v>65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64</v>
      </c>
      <c r="C71" t="n" s="8">
        <v>200.0</v>
      </c>
      <c r="D71" t="s" s="10">
        <v>66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23</v>
      </c>
      <c r="C72" t="n" s="8">
        <v>100.0</v>
      </c>
      <c r="D72" t="s" s="10">
        <v>67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47</v>
      </c>
      <c r="C73" t="n" s="8">
        <v>100.0</v>
      </c>
      <c r="D73" t="s" s="10">
        <v>68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2000.0</v>
      </c>
      <c r="D74" t="s" s="10">
        <v>69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37</v>
      </c>
      <c r="C75" t="n" s="8">
        <v>10.0</v>
      </c>
      <c r="D75" t="s" s="10">
        <v>70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23</v>
      </c>
      <c r="C76" t="n" s="8">
        <v>100.0</v>
      </c>
      <c r="D76" t="s" s="10">
        <v>71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23</v>
      </c>
      <c r="C77" t="n" s="8">
        <v>200.0</v>
      </c>
      <c r="D77" t="s" s="10">
        <v>72</v>
      </c>
      <c r="E77" t="s" s="11">
        <v>13</v>
      </c>
      <c r="F77" t="s" s="12">
        <v>13</v>
      </c>
      <c r="G77" t="s" s="7">
        <f>IFERROR(C77 *F77,0)</f>
        <v>13</v>
      </c>
    </row>
    <row r="78">
      <c r="G78" t="n" s="7">
        <f>SUM(G22:G77)</f>
        <v>0.0</v>
      </c>
    </row>
    <row r="80">
      <c r="A80" t="s" s="21">
        <v>83</v>
      </c>
      <c r="E80" t="s" s="21">
        <v>84</v>
      </c>
    </row>
    <row r="82">
      <c r="A82" t="s" s="21">
        <v>85</v>
      </c>
      <c r="E82" t="s" s="21">
        <v>86</v>
      </c>
    </row>
    <row r="84">
      <c r="C84" t="s" s="21">
        <v>87</v>
      </c>
      <c r="E84" t="s" s="21">
        <v>88</v>
      </c>
    </row>
    <row r="88">
      <c r="C88" t="s" s="23">
        <v>89</v>
      </c>
      <c r="D88" s="23"/>
      <c r="E88" s="23"/>
      <c r="F88" s="23"/>
    </row>
  </sheetData>
  <sheetProtection password="D90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80:D80"/>
    <mergeCell ref="E80:G80"/>
    <mergeCell ref="A82:D82"/>
    <mergeCell ref="E82:G82"/>
    <mergeCell ref="C84:D84"/>
    <mergeCell ref="E84:G84"/>
    <mergeCell ref="C88:F8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2025-10-28T23:51:59Z</dcterms:created>
  <dc:creator>Apache POI</dc:creator>
</cp:coreProperties>
</file>