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<sst xmlns="http://schemas.openxmlformats.org/spreadsheetml/2006/main" count="420" uniqueCount="107">
  <si>
    <t>FUNDO MUNICIPAL DE SAÚDE - FMS - GO</t>
  </si>
  <si>
    <t>Planilha para proposta do pregão  Nº 17/2026 Lote Nº 1</t>
  </si>
  <si>
    <t>PROPOSTA DE PREÇO</t>
  </si>
  <si>
    <t>LOTE 01</t>
  </si>
  <si>
    <t>Planilha para proposta do pregão  Nº 17/2026 Lote Nº 2</t>
  </si>
  <si>
    <t>LOTE 02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</si>
  <si>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</si>
  <si>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</si>
  <si>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</si>
  <si>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</si>
  <si>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</si>
  <si>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</si>
  <si>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</si>
  <si>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</si>
  <si>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TOTEM EM ACM, ACRILICO E ADESIVO VINIL LUMINOSO, ESTRUTURA EM METALON 1,80X0.90X0,30 MT - ARTE A DEFINIR</t>
  </si>
  <si>
    <t/>
  </si>
  <si>
    <t>PLACA DE INAUGURAÇÃO EM AÇO ESCOVADO E GRAVAÇÃO UV 50X 70 COM MOLDURA EM ALUMINO</t>
  </si>
  <si>
    <t>UND</t>
  </si>
  <si>
    <t>BANNER 1,0X1,20 ARTE INCLUSA A DEFINIR</t>
  </si>
  <si>
    <t>BANNER 1,0X1,50 ARTE INCLUSA A DEFINIR</t>
  </si>
  <si>
    <t>FAIXAS DE LONA 440G - IMPRESSAO DIGITAL - 5,0 X 0,75 MT - ARTE INCLUSA E A DEFINIR</t>
  </si>
  <si>
    <t>M2</t>
  </si>
  <si>
    <t>FACHADA EM LONA COM ARMAÇÃO EM METALON - COM INSTALAÇÃO INCLUSA ARTE A DEFINIR</t>
  </si>
  <si>
    <t>CADERNETA DA GESTANTE - CAPA 4/0 MIOLO 1/0 18 PAGINAS - FRENTE E VERSO - ARTE INCLUSA E A DEFINIR</t>
  </si>
  <si>
    <t>ADESIVO VINIL RECORTE LINHA RETA IMPRESSAO DIGITAL, ARTE INCLUSA E A DEFINIR TAMANHO A DEFINIR</t>
  </si>
  <si>
    <t>CADERNETA DA CRIANÇA - MENINO MINISTERIO DA SAÚDE - ARTE INCLUSA E A DEFINIR</t>
  </si>
  <si>
    <t>ADESIVO VINIL RECORTE ESPECIAL IMPRESSAO DIGITAL, ARTE INCLUSA E A DEFINIR TAMANHO A DEFINIR</t>
  </si>
  <si>
    <t>ADESIVO PERFURADO TIPO SEE – THRU IMPRESSAO DIGITAL, ARTE INCLUSA E A DEFINIR TAMANHO A DEFINIR</t>
  </si>
  <si>
    <t>CADERNETA DA CRIANÇA - MENINA MINISTERIO DA SAÚDE ARTE INCLUSA E A DEFINIR</t>
  </si>
  <si>
    <t>BL</t>
  </si>
  <si>
    <t>RECEITUÁRIO AZUL NUMERADO - 9X20 CM ,GR 75, 50X1 - ARTE INCLUSA E A DEFINIR</t>
  </si>
  <si>
    <t>CARTAO DE APRAZAMENTO - TUBERCULOSE - 10 X 15,5 CM FRENTE E VERSO</t>
  </si>
  <si>
    <t>CARTÃO DE APRAZAMENTO - HANSENIASE - 10 X 15,5 CM FRENTE E VERSO</t>
  </si>
  <si>
    <t>LONA PARA OUTDOOR IMPRESSAO DIGITAL 440 GR, COM ILHÓS, - ARTE INCLUSA E A DEFINIR</t>
  </si>
  <si>
    <t>BLOCOS 100x1 TAMANHO A4 ARTE A DEFINIR 21X297 CM PAPEL 75 G - FRENTE E VERSO</t>
  </si>
  <si>
    <t>FICHA DE VISITA BLOCO 100X1 FORMATO 32 75 GM</t>
  </si>
  <si>
    <t>MEMORANDO - 11,5X15,5 CM 1/0 100X1 PAPEL 56GR</t>
  </si>
  <si>
    <t>REQUISIÇÃO DE COMBUSTÍVEL - NUMERADO - PAPEL COPIATIVO 50X2 - 2 VIAS - 15X20 CM - ARTE INCLUSA E A DEFINIR</t>
  </si>
  <si>
    <t>BLOCOS 100x1 TAMANHO A4 ARTE A DEFINIR 21X297 CM PAPEL 75 G - FRENTE</t>
  </si>
  <si>
    <t>BLOCO COM FOLHA PICOTADA - NUMERADO - PAPEL COPIATIVO - 50X2 – 2 CORES - 15 X 21CM - ARTE INCLUSA E A DEFINIR</t>
  </si>
  <si>
    <t>BLOCOS 100x1 TAMANHO A4 ARTE A DEFINIR 21X297 CM PAPEL 63 G - FRENTE E VERSO CARBONADO</t>
  </si>
  <si>
    <t>BLOCOS DIVERSOS MODELOS TAMANHO 15,5 X 11,5 CM, 100 FLS. COM 2ª VIA CARBONADA</t>
  </si>
  <si>
    <t>RECEITUÁRIO DE CONTROLE ESPECIAL PAPEL COPIATIVO FORMATO 50X2 - 2 VIAS - 15X20 CM - ARTE INCLUSA E A DEFINIR</t>
  </si>
  <si>
    <t>RECEITUÁRIO SIMPLES / ATESTADO MEDICO / ATESTADO COMPARECIMENTO E OUTROS - PAPEL SULFITE 63GRS 100X1 14 X 20 CM - ARTE INCLUSA E A DEFINIR</t>
  </si>
  <si>
    <t>BLOCOS 100x1 TAMANHO A4 ARTE A DEFINIR 21X297 CM PAPEL 63 G - FRENTE</t>
  </si>
  <si>
    <t>IMPRESSO TAMANHO A4 ARTE A DEFINIR 21X297 CM PAPEL 180 G - FRENTE E VERSO</t>
  </si>
  <si>
    <t>CARTAZES ARTE INCLUSA E A DEFINIR 64X46 CM 4/0 CORES COUCHE 115 G.</t>
  </si>
  <si>
    <t>ENVELOPE SACO ARTE INCLUSA E A DEFINIR IMPRESSAO COLORIDA TOTAL 260X360 CM 120 G.</t>
  </si>
  <si>
    <t>CARTAZES ARTE INCLUSA E A DEFINIR 31X46 CM ABERTO 4/0 CORES COUCHE 115 G.</t>
  </si>
  <si>
    <t>PASTAS PARA PROCESSO, 31X46 CM, PAPEL OFF SET 180 G. 1XCOR - ARTE INCLUSA E A DEFINIR</t>
  </si>
  <si>
    <t>PAPEL A4 TIMBRADO - 21X29,7 90 G 4/0 CORES TINTA ESCALA - ARTE INCLUSA E A DEFINIR</t>
  </si>
  <si>
    <t>IMPRESSÃO DIGITAL EM PAPEL A4 COLORIDO 180G - PAPEL SULFITE - ARTE INCLUSA E A DEFINIR</t>
  </si>
  <si>
    <t>CARTÃO DE CONTROLE DA PRESSÃO ARTERIAL 15,1X18,1 CM PAPEL 180 G</t>
  </si>
  <si>
    <t>IMPRESSO TAMANHO A4 ARTE A DEFINIR 21X297 CM PAPEL 180 G - FRENTE</t>
  </si>
  <si>
    <t>CARTAO ATENDIMENTO ODONTOLOGICO ODONTOGRAMA - 21 X 29,7 CM</t>
  </si>
  <si>
    <t>CARTÃO DE VACINAÇÃO 17,5 X 20,5 CM FRENTE E VERSO</t>
  </si>
  <si>
    <t>CARTÃO DE CONTROLE DA PRESSAO ARTERIAL E DM FORMATO 9,5 X 17,5 CM 180 G FRENTE E VERSO</t>
  </si>
  <si>
    <t>CARTÃO DE VACINAÇÃO DO ADULTO - 11 X 22,5 CM - FRENTE E VERSO</t>
  </si>
  <si>
    <t>CARTÃO ARQUIVO DE VACINAÇÃO- 15 X 21 CM - FRENTE E VERSO</t>
  </si>
  <si>
    <t>CARTÃO DE VACINAÇÃO ANIMAL - 15 X 21 FRENTE E VERSO COLORIDO</t>
  </si>
  <si>
    <t>CARTÃO DE VACINAÇÃO ANIMAL - 15 X 21 FRENTE E VERSO - MONOCOR</t>
  </si>
  <si>
    <t>CARTÃO DA FAMÍLIA FRENTE E VERSO FORMATO 22X8 CM 180G - FRENTE E VERSO COM VINCO</t>
  </si>
  <si>
    <t>FICHA DE VISITA PAREDE - DENGUE E FA 10,5 X 15,5 CM</t>
  </si>
  <si>
    <t>FICHA DE VISITA PAREDE - ACS - 10,5 X 15,5 CM</t>
  </si>
  <si>
    <t>PANFLETOS TAMANHO 15X20 CM, COLORIDO COUCHE 115G - FRENTE E VERSO - ARTE INCLUSA E A DEFINIR</t>
  </si>
  <si>
    <t>PANFLETOS TAMANHO 30X20 CM, COLORIDO COUCHE 115G - FRENTE E VERSO - ARTE INCLUSA E A DEFINIR, DOBRAS A DEFINIR</t>
  </si>
  <si>
    <t>PANFLETOS TAMANHO 30X20 CM, COLORIDO COUCHE 115G - FRENTE - ARTE INCLUSA E A DEFINIR, DOBRAS A DEFINIR</t>
  </si>
  <si>
    <t>PANFLETOS TAMANHO 30X20 CM, PRETO E BRANCO SULFITE 90 G - FRENTE - ARTE INCLUSA E A DEFINIR, DOBRAS A DEFINIR</t>
  </si>
  <si>
    <t>PANFLETOS TAMANHO 15X20 CM PRETO E BRANCO SULFITE 90 G - FRENTE E VERSO - ARTE INCLUSA E A DEFINIR</t>
  </si>
  <si>
    <t>PANFLETOS TAMANHO 15X20 CM PRETO E BRANCO SULFITE 90 G - FRENTE - ARTE INCLUSA E A DEFINIR</t>
  </si>
  <si>
    <t>PANFLETOS TAMANHO 30X20 CM, PRETO E BRANCO SULFITE 90 G - FRENTE E VERSO - ARTE INCLUSA E A DEFINIR, DOBRAS A DEFINIR</t>
  </si>
  <si>
    <t>PANFLETOS TAMANHO 15X20 CM, COLORIDO COUCHE 115G - FRENTE - ARTE INCLUSA E A DEFINIR</t>
  </si>
  <si>
    <t>PASTA DE EXAMES - PASTA DE PAPEL COUCHE 300 GRS BRILHO 33X48 CM 4/0 CORES APLICAÇÃO DE BOPP FOSCO COM VINCO E ORELHA</t>
  </si>
  <si>
    <t>CERTIFICADO TAM A4 Dimensões: padrão A4 210X297 MM IMPRESSO EM PAPEL GROSSO (180G A 300G) COMO COUCHÉ/ FOSCO ACABAMENTO: PODE SER FOSCO OU TEXTURIZADO (ASPEN). IMPRESSÃO: FRENTE (4X0) OU FRENTE E VERSO (4X4)</t>
  </si>
  <si>
    <t>CARTAO DE AGRADECIMENTOS TAMANHO: 10 X 7 CM MATERIAL: PAPEL GLOSSY FOTOGRÁFICO 180 G IMPRESSÃO APENAS NA FRENTE ARTE A DEFINIR E FRASE</t>
  </si>
  <si>
    <t>CRACHÁ EM PAPEL CREDENCIAL A6 TOTALMENTE PERSONALIZADO ADEREÇO: CORDÃO EM ALGODÃO 100% NATURAL DIMENSÕES: 14,5 X 9,5 CM GRAMATURA: 220G PERSONALIZAÇÃO 1 LADOS: FRENTE SEM LIMITE DE CORES, CONFORME A ARTE OU INFORMAÇÕES DO CLIENTE PARA CRIAÇÃO DO LAYOUT/ARTE A DEFINIR</t>
  </si>
  <si>
    <t>BLOCO DE ANOTAÇÕES PERSONALIZADO- TAM: 10X14 CM / 2X0 COLORIDO FRENTE PAPEL SULFITE 75G BLOCO DE 50 FOLHAS SEM VERNIZ IMPRESSÃO COLORIDA</t>
  </si>
  <si>
    <t>CONVITE PERSONALIZADOS EM PAPEL COUCHE 30 GM 2 COR 4/1 FORMATO A4 ACABAMENTO REFILADO LAMINAÇÃO FODCA E VENIZ UV LOCALIZADO NA FRENTE INCLUSO ARTE</t>
  </si>
  <si>
    <t>CHAVEIRO COURO PERSONALIZADO GRAVAÇÃO LOGO/NOME TAM 7,5CM X 2.5 CM</t>
  </si>
  <si>
    <t>SQUEEZE 500ML EM PLÁSTICO - PERSONALIZADOS - 1 LADO COR: DEFINIR E ARTE LOGO: SECRETARIA DE SAUDE/ PREFEITURA /NOME -CAPACIDADE: 500ML -MATERIAL RESISTENTE EM PLÁSTICO BPA-FREE - PERSONALIZAÇÃO EM 1 LADO COM ALTA DEFINIÇÃO -DESIGN ERGONÔMICO E BICO RETRÁTIL ANTI-VAZAMENTO -CORES VARIADAS PARA ALINHAMENTO VISUAL PERSONALIZADO -IDEAL PARA CAMPANHAS DE MARKETING, EVENTOS ESPORTIVOS E BRINDES EMPRESARIAIS</t>
  </si>
  <si>
    <t>CHAVEIROS DE ACRÍLICO P/ FOTO 3X4 RETANGULAR (EX: 5 CM DE DIÂMETRO). MATERIAL: ACRÍLICO CRISTAL TRANSPARENTE COM ARGOLA DE AÇO TAMANHO: - PARTE ACRÍLICA 4CM X 5CM - PARTE PARA FOTO 3CM X 4CM</t>
  </si>
  <si>
    <t>ESPELHO DUPLO EM PLÁSTICO TAMPA PERSONALIZADO COR: A DEFINIR E ARTE COR: DEFINIR E ARTE LOGO: SECRETARIA DE SAUDE/ PREFEITURA /NOME MEDIDA: 7,5 CM X 6,6 CM MEDIDAS APROXIMADAS PARA GRAVAÇÃO: 6,9X6,1CM (L X A).</t>
  </si>
  <si>
    <t>CHAVEIROS ABRIDOR GARRAFA E LATA EM ALUMÍNIO - PERSONALIZADO À LASER - 1 LADO- ARTE E COR A DEFINIR PRINCIPAIS BENEFÍCIOS: - MATERIAL DURÁVEL EM ALUMÍNIO LEVE E RESISTENTE À CORROSÃO - PERSONALIZAÇÃO À LASER COM ALTA DEFINIÇÃO E DURABILIDADE - DESIGN COMPACTO E FUNCIONAL QUE CABE NO BOLSO - VERSATILIDADE PARA ABRIR GARRAFAS E LATAS EM QUALQUER SITUAÇÃO - EXCELENTE PARA BRINDES CORPORATIVOS QUE REFORÇAM A IDENTIDADE VISUAL</t>
  </si>
  <si>
    <t>COPO TERMICO COM TAMPA E ABRIDOR INOX A 400 A 473 ML COR: A DEFINIR E ARTE MEDIDAS APROXIMADAS (CM): 8,7 X 8,7 X 14,6 (COMPRIMENTO X LARGURA X ALTURA). COMPOSIÇÃO: AÇO INOX 18/8. 400 A 473 ML PERSONALIZADO /GRAVAÇÃO COM NOME DA PESSOA E LOGO MUNICÍPIO E SECRETÁRIA MUNICIPAL DE SAÚDE. CONFECCIONADO EM AÇO INOXIDÁVEL 18/8 (LIVRE D BPA), COM PAREDE DUPLA E ISOLAMENTO A VÁCUO, QUE PROPORCIONA CONSERVAÇÃO TÉRMICA DAS BEBIDAS. DEVE MANTER A TEMPERATURA DE BEBIDAS GELADAS POR ATÉ (QUATRO) HORAS, BEBIDAS QUENTES POR ATÉ 1 (UMA) HORA, QUANDO UTILIZADO COM GELO, CONSERVAR POR ATÉ 1 (DEZESSETE) HORAS. CORPO COM FORMATO CÔNICO, ANATÔMICO, QUE FACILITA O MANUSEIO E O ENCAIXE E SUPORTES VEICULARES E SIMILARES. TAMPA COM AMPLA ABERTURA, DOTADA DE VEDAÇÃO SEGURA, FABRICADA E MATERIAL ATÓXICO E DE FÁCIL REMOÇÃO PARA HIGIENIZAÇÃO</t>
  </si>
  <si>
    <t>CANETA PERSONALIZADA CONFORME LOGO E ARTE A DEFINIR PRODUTO EM PLÁSTICO 9COR A DEFINIR) ACIONA POR CLIQUE. - DIMENSÕES: 14,1 CM X 1,6 CM. - MEDIDAS APROXIMADAS PARA GRAVAÇÃO: 4,3 CM X 1 CM - TINTA AZUL COR: DEFINIR E ARTE LOGO: SECRETARIA DE SAUDE/PREFEITURA /NOME</t>
  </si>
  <si>
    <t>GARRAFA TÉRMICA 500ML COM KIT 3 XÍCARA CAFÉ CHÁ PERSONALIZADA ALTURA:23,6CM/ DIÂMETRO:7CM CAPACIDADE:500ML/ ÁREA DE GRAVAÇÃO: 15CM X 2,5CM. FRIO E QUENTE POR APROXIMADAMENTE 4HS COR: DEFINIR E ARTE LOGO: SECRETARIA DE SAUDE/PREFEITURA /NOME</t>
  </si>
  <si>
    <t>CAIXA MDF COM DOBRADIÇAS E FECHO PARA 1 VINHO - TAMAHO 35L X10C X 10ª CM - ESPESSURA: 6MM PORTA VINHOCOR: CRÚ - SEM PINTAR LOGO: SECRETARIA DE SAUDE/ PREFEITURA / NOME</t>
  </si>
  <si>
    <t>EMBALAGEM DE VINHO PARA PRESENTE - 10 X 10 X 33,5CM PERSONALIZADO MODELO: EMBALAGEM DE PAPELÃO PARA 1 GARRAFA MEDIDAS (ALTURA X LARGURA X PROFUNDIDADE): 9 X 9 X 33,5 CM MATERIAL: PAPELÃO ONDULADO ONDA: B COR DO PAPEL: KRAFT ESPESSURA: 6,5 MM POR UNIDADE IMPRESSÃO: COM LOGO SECRETARIA E MUNICIPIO / NOME DIFERENCIAL: RECORTE EM FORMATO DE TAÇA EM 1 LADOS OPOSTOS DA SACOLA EMBALAGEM 100% RECICLÁVEL</t>
  </si>
  <si>
    <t>CANECA DE CERÂMICA BRANCA 325ML CARACTERÍSTICAS MATERIAL:CERÂMICA CAPACIDADE:325ML. CORES:BRANCA COR 3/0 DIMENSÕES MEDIDAS: 95 X 80MM PERSONALIZADA COM ARTE / LOGO SAUDE E MUNICIPIO- CONFORME ARTE ESCOLHIDA PELA SECRETARIA</t>
  </si>
  <si>
    <t>ESTOJO DE PAPELÃO PARA CANETA PERSONALIZADO COR A DEFINIR ESPECIFICAÇÕES TÉCNICAS: MATERIAL: PAPELÃO REVESTIMENTO INTERNO: VELUDO LARGURA: 4,8 CM COMPRIMENTO: 16,5 CM PESO APROXIMADO: 31 G PERSONALIZADA COM ARTE / LOGO 2 SAUDE E MUNICIPIO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</si>
  <si>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</si>
  <si>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</si>
  <si>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</si>
  <si>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</si>
  <si>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</si>
  <si>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</si>
  <si>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</si>
  <si>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</si>
  <si>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</si>
  <si>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09:00 HORAS DO DIA 12/11/2026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</si>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</sst>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8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90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91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92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93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94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95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96</v>
      </c>
      <c r="B16" s="14"/>
      <c r="C16" s="16" t="s">
        <v>15</v>
      </c>
      <c r="D16" s="16" t="s">
        <v>15</v>
      </c>
      <c r="E16" s="16" t="s">
        <v>15</v>
      </c>
      <c r="F16" t="s" s="18">
        <v>97</v>
      </c>
    </row>
    <row r="18">
      <c r="A18" t="s" s="19">
        <v>98</v>
      </c>
    </row>
    <row r="21">
      <c r="A21" t="s" s="20">
        <v>99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10.0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13</v>
      </c>
      <c r="C25" t="n" s="8">
        <v>14.0</v>
      </c>
      <c r="D25" t="s" s="10">
        <v>16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17</v>
      </c>
      <c r="C26" t="n" s="8">
        <v>30.0</v>
      </c>
      <c r="D26" t="s" s="10">
        <v>18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17</v>
      </c>
      <c r="C27" t="n" s="8">
        <v>30.0</v>
      </c>
      <c r="D27" t="s" s="10">
        <v>19</v>
      </c>
      <c r="E27" t="s" s="11">
        <v>15</v>
      </c>
      <c r="F27" t="s" s="12">
        <v>15</v>
      </c>
      <c r="G27" t="s" s="7">
        <f>IFERROR(C27 *F27,0)</f>
        <v>15</v>
      </c>
    </row>
    <row r="28">
      <c r="A28" t="n" s="6">
        <v>5.0</v>
      </c>
      <c r="B28" t="s" s="6">
        <v>17</v>
      </c>
      <c r="C28" t="n" s="8">
        <v>50.0</v>
      </c>
      <c r="D28" t="s" s="10">
        <v>20</v>
      </c>
      <c r="E28" t="s" s="11">
        <v>15</v>
      </c>
      <c r="F28" t="s" s="12">
        <v>15</v>
      </c>
      <c r="G28" t="s" s="7">
        <f>IFERROR(C28 *F28,0)</f>
        <v>15</v>
      </c>
    </row>
    <row r="29">
      <c r="A29" t="n" s="6">
        <v>6.0</v>
      </c>
      <c r="B29" t="s" s="6">
        <v>21</v>
      </c>
      <c r="C29" t="n" s="8">
        <v>100.0</v>
      </c>
      <c r="D29" t="s" s="10">
        <v>22</v>
      </c>
      <c r="E29" t="s" s="11">
        <v>15</v>
      </c>
      <c r="F29" t="s" s="12">
        <v>15</v>
      </c>
      <c r="G29" t="s" s="7">
        <f>IFERROR(C29 *F29,0)</f>
        <v>15</v>
      </c>
    </row>
    <row r="30">
      <c r="A30" t="n" s="6">
        <v>7.0</v>
      </c>
      <c r="B30" t="s" s="6">
        <v>13</v>
      </c>
      <c r="C30" t="n" s="8">
        <v>200.0</v>
      </c>
      <c r="D30" t="s" s="10">
        <v>23</v>
      </c>
      <c r="E30" t="s" s="11">
        <v>15</v>
      </c>
      <c r="F30" t="s" s="12">
        <v>15</v>
      </c>
      <c r="G30" t="s" s="7">
        <f>IFERROR(C30 *F30,0)</f>
        <v>15</v>
      </c>
    </row>
    <row r="31">
      <c r="A31" t="n" s="6">
        <v>8.0</v>
      </c>
      <c r="B31" t="s" s="6">
        <v>21</v>
      </c>
      <c r="C31" t="n" s="8">
        <v>200.0</v>
      </c>
      <c r="D31" t="s" s="10">
        <v>24</v>
      </c>
      <c r="E31" t="s" s="11">
        <v>15</v>
      </c>
      <c r="F31" t="s" s="12">
        <v>15</v>
      </c>
      <c r="G31" t="s" s="7">
        <f>IFERROR(C31 *F31,0)</f>
        <v>15</v>
      </c>
    </row>
    <row r="32">
      <c r="A32" t="n" s="6">
        <v>9.0</v>
      </c>
      <c r="B32" t="s" s="6">
        <v>17</v>
      </c>
      <c r="C32" t="n" s="8">
        <v>200.0</v>
      </c>
      <c r="D32" t="s" s="10">
        <v>25</v>
      </c>
      <c r="E32" t="s" s="11">
        <v>15</v>
      </c>
      <c r="F32" t="s" s="12">
        <v>15</v>
      </c>
      <c r="G32" t="s" s="7">
        <f>IFERROR(C32 *F32,0)</f>
        <v>15</v>
      </c>
    </row>
    <row r="33">
      <c r="A33" t="n" s="6">
        <v>10.0</v>
      </c>
      <c r="B33" t="s" s="6">
        <v>21</v>
      </c>
      <c r="C33" t="n" s="8">
        <v>200.0</v>
      </c>
      <c r="D33" t="s" s="10">
        <v>26</v>
      </c>
      <c r="E33" t="s" s="11">
        <v>15</v>
      </c>
      <c r="F33" t="s" s="12">
        <v>15</v>
      </c>
      <c r="G33" t="s" s="7">
        <f>IFERROR(C33 *F33,0)</f>
        <v>15</v>
      </c>
    </row>
    <row r="34">
      <c r="A34" t="n" s="6">
        <v>11.0</v>
      </c>
      <c r="B34" t="s" s="6">
        <v>21</v>
      </c>
      <c r="C34" t="n" s="8">
        <v>200.0</v>
      </c>
      <c r="D34" t="s" s="10">
        <v>27</v>
      </c>
      <c r="E34" t="s" s="11">
        <v>15</v>
      </c>
      <c r="F34" t="s" s="12">
        <v>15</v>
      </c>
      <c r="G34" t="s" s="7">
        <f>IFERROR(C34 *F34,0)</f>
        <v>15</v>
      </c>
    </row>
    <row r="35">
      <c r="A35" t="n" s="6">
        <v>12.0</v>
      </c>
      <c r="B35" t="s" s="6">
        <v>17</v>
      </c>
      <c r="C35" t="n" s="8">
        <v>200.0</v>
      </c>
      <c r="D35" t="s" s="10">
        <v>28</v>
      </c>
      <c r="E35" t="s" s="11">
        <v>15</v>
      </c>
      <c r="F35" t="s" s="12">
        <v>15</v>
      </c>
      <c r="G35" t="s" s="7">
        <f>IFERROR(C35 *F35,0)</f>
        <v>15</v>
      </c>
    </row>
    <row r="36">
      <c r="A36" t="n" s="6">
        <v>13.0</v>
      </c>
      <c r="B36" t="s" s="6">
        <v>29</v>
      </c>
      <c r="C36" t="n" s="8">
        <v>200.0</v>
      </c>
      <c r="D36" t="s" s="10">
        <v>30</v>
      </c>
      <c r="E36" t="s" s="11">
        <v>15</v>
      </c>
      <c r="F36" t="s" s="12">
        <v>15</v>
      </c>
      <c r="G36" t="s" s="7">
        <f>IFERROR(C36 *F36,0)</f>
        <v>15</v>
      </c>
    </row>
    <row r="37">
      <c r="A37" t="n" s="6">
        <v>14.0</v>
      </c>
      <c r="B37" t="s" s="6">
        <v>17</v>
      </c>
      <c r="C37" t="n" s="8">
        <v>200.0</v>
      </c>
      <c r="D37" t="s" s="10">
        <v>31</v>
      </c>
      <c r="E37" t="s" s="11">
        <v>15</v>
      </c>
      <c r="F37" t="s" s="12">
        <v>15</v>
      </c>
      <c r="G37" t="s" s="7">
        <f>IFERROR(C37 *F37,0)</f>
        <v>15</v>
      </c>
    </row>
    <row r="38">
      <c r="A38" t="n" s="6">
        <v>15.0</v>
      </c>
      <c r="B38" t="s" s="6">
        <v>13</v>
      </c>
      <c r="C38" t="n" s="8">
        <v>200.0</v>
      </c>
      <c r="D38" t="s" s="10">
        <v>32</v>
      </c>
      <c r="E38" t="s" s="11">
        <v>15</v>
      </c>
      <c r="F38" t="s" s="12">
        <v>15</v>
      </c>
      <c r="G38" t="s" s="7">
        <f>IFERROR(C38 *F38,0)</f>
        <v>15</v>
      </c>
    </row>
    <row r="39">
      <c r="A39" t="n" s="6">
        <v>16.0</v>
      </c>
      <c r="B39" t="s" s="6">
        <v>21</v>
      </c>
      <c r="C39" t="n" s="8">
        <v>300.0</v>
      </c>
      <c r="D39" t="s" s="10">
        <v>33</v>
      </c>
      <c r="E39" t="s" s="11">
        <v>15</v>
      </c>
      <c r="F39" t="s" s="12">
        <v>15</v>
      </c>
      <c r="G39" t="s" s="7">
        <f>IFERROR(C39 *F39,0)</f>
        <v>15</v>
      </c>
    </row>
    <row r="40">
      <c r="A40" t="n" s="6">
        <v>17.0</v>
      </c>
      <c r="B40" t="s" s="6">
        <v>17</v>
      </c>
      <c r="C40" t="n" s="8">
        <v>300.0</v>
      </c>
      <c r="D40" t="s" s="10">
        <v>34</v>
      </c>
      <c r="E40" t="s" s="11">
        <v>15</v>
      </c>
      <c r="F40" t="s" s="12">
        <v>15</v>
      </c>
      <c r="G40" t="s" s="7">
        <f>IFERROR(C40 *F40,0)</f>
        <v>15</v>
      </c>
    </row>
    <row r="41">
      <c r="A41" t="n" s="6">
        <v>18.0</v>
      </c>
      <c r="B41" t="s" s="6">
        <v>29</v>
      </c>
      <c r="C41" t="n" s="8">
        <v>300.0</v>
      </c>
      <c r="D41" t="s" s="10">
        <v>35</v>
      </c>
      <c r="E41" t="s" s="11">
        <v>15</v>
      </c>
      <c r="F41" t="s" s="12">
        <v>15</v>
      </c>
      <c r="G41" t="s" s="7">
        <f>IFERROR(C41 *F41,0)</f>
        <v>15</v>
      </c>
    </row>
    <row r="42">
      <c r="A42" t="n" s="6">
        <v>19.0</v>
      </c>
      <c r="B42" t="s" s="6">
        <v>29</v>
      </c>
      <c r="C42" t="n" s="8">
        <v>300.0</v>
      </c>
      <c r="D42" t="s" s="10">
        <v>36</v>
      </c>
      <c r="E42" t="s" s="11">
        <v>15</v>
      </c>
      <c r="F42" t="s" s="12">
        <v>15</v>
      </c>
      <c r="G42" t="s" s="7">
        <f>IFERROR(C42 *F42,0)</f>
        <v>15</v>
      </c>
    </row>
    <row r="43">
      <c r="A43" t="n" s="6">
        <v>20.0</v>
      </c>
      <c r="B43" t="s" s="6">
        <v>13</v>
      </c>
      <c r="C43" t="n" s="8">
        <v>500.0</v>
      </c>
      <c r="D43" t="s" s="10">
        <v>37</v>
      </c>
      <c r="E43" t="s" s="11">
        <v>15</v>
      </c>
      <c r="F43" t="s" s="12">
        <v>15</v>
      </c>
      <c r="G43" t="s" s="7">
        <f>IFERROR(C43 *F43,0)</f>
        <v>15</v>
      </c>
    </row>
    <row r="44">
      <c r="A44" t="n" s="6">
        <v>21.0</v>
      </c>
      <c r="B44" t="s" s="6">
        <v>17</v>
      </c>
      <c r="C44" t="n" s="8">
        <v>500.0</v>
      </c>
      <c r="D44" t="s" s="10">
        <v>38</v>
      </c>
      <c r="E44" t="s" s="11">
        <v>15</v>
      </c>
      <c r="F44" t="s" s="12">
        <v>15</v>
      </c>
      <c r="G44" t="s" s="7">
        <f>IFERROR(C44 *F44,0)</f>
        <v>15</v>
      </c>
    </row>
    <row r="45">
      <c r="A45" t="n" s="6">
        <v>22.0</v>
      </c>
      <c r="B45" t="s" s="6">
        <v>29</v>
      </c>
      <c r="C45" t="n" s="8">
        <v>600.0</v>
      </c>
      <c r="D45" t="s" s="10">
        <v>39</v>
      </c>
      <c r="E45" t="s" s="11">
        <v>15</v>
      </c>
      <c r="F45" t="s" s="12">
        <v>15</v>
      </c>
      <c r="G45" t="s" s="7">
        <f>IFERROR(C45 *F45,0)</f>
        <v>15</v>
      </c>
    </row>
    <row r="46">
      <c r="A46" t="n" s="6">
        <v>23.0</v>
      </c>
      <c r="B46" t="s" s="6">
        <v>17</v>
      </c>
      <c r="C46" t="n" s="8">
        <v>600.0</v>
      </c>
      <c r="D46" t="s" s="10">
        <v>40</v>
      </c>
      <c r="E46" t="s" s="11">
        <v>15</v>
      </c>
      <c r="F46" t="s" s="12">
        <v>15</v>
      </c>
      <c r="G46" t="s" s="7">
        <f>IFERROR(C46 *F46,0)</f>
        <v>15</v>
      </c>
    </row>
    <row r="47">
      <c r="A47" t="n" s="6">
        <v>24.0</v>
      </c>
      <c r="B47" t="s" s="6">
        <v>29</v>
      </c>
      <c r="C47" t="n" s="8">
        <v>600.0</v>
      </c>
      <c r="D47" t="s" s="10">
        <v>41</v>
      </c>
      <c r="E47" t="s" s="11">
        <v>15</v>
      </c>
      <c r="F47" t="s" s="12">
        <v>15</v>
      </c>
      <c r="G47" t="s" s="7">
        <f>IFERROR(C47 *F47,0)</f>
        <v>15</v>
      </c>
    </row>
    <row r="48">
      <c r="A48" t="n" s="6">
        <v>25.0</v>
      </c>
      <c r="B48" t="s" s="6">
        <v>29</v>
      </c>
      <c r="C48" t="n" s="8">
        <v>800.0</v>
      </c>
      <c r="D48" t="s" s="10">
        <v>42</v>
      </c>
      <c r="E48" t="s" s="11">
        <v>15</v>
      </c>
      <c r="F48" t="s" s="12">
        <v>15</v>
      </c>
      <c r="G48" t="s" s="7">
        <f>IFERROR(C48 *F48,0)</f>
        <v>15</v>
      </c>
    </row>
    <row r="49">
      <c r="A49" t="n" s="6">
        <v>26.0</v>
      </c>
      <c r="B49" t="s" s="6">
        <v>29</v>
      </c>
      <c r="C49" t="n" s="8">
        <v>1000.0</v>
      </c>
      <c r="D49" t="s" s="10">
        <v>43</v>
      </c>
      <c r="E49" t="s" s="11">
        <v>15</v>
      </c>
      <c r="F49" t="s" s="12">
        <v>15</v>
      </c>
      <c r="G49" t="s" s="7">
        <f>IFERROR(C49 *F49,0)</f>
        <v>15</v>
      </c>
    </row>
    <row r="50">
      <c r="A50" t="n" s="6">
        <v>27.0</v>
      </c>
      <c r="B50" t="s" s="6">
        <v>17</v>
      </c>
      <c r="C50" t="n" s="8">
        <v>1000.0</v>
      </c>
      <c r="D50" t="s" s="10">
        <v>44</v>
      </c>
      <c r="E50" t="s" s="11">
        <v>15</v>
      </c>
      <c r="F50" t="s" s="12">
        <v>15</v>
      </c>
      <c r="G50" t="s" s="7">
        <f>IFERROR(C50 *F50,0)</f>
        <v>15</v>
      </c>
    </row>
    <row r="51">
      <c r="A51" t="n" s="6">
        <v>28.0</v>
      </c>
      <c r="B51" t="s" s="6">
        <v>13</v>
      </c>
      <c r="C51" t="n" s="8">
        <v>3000.0</v>
      </c>
      <c r="D51" t="s" s="10">
        <v>45</v>
      </c>
      <c r="E51" t="s" s="11">
        <v>15</v>
      </c>
      <c r="F51" t="s" s="12">
        <v>15</v>
      </c>
      <c r="G51" t="s" s="7">
        <f>IFERROR(C51 *F51,0)</f>
        <v>15</v>
      </c>
    </row>
    <row r="52">
      <c r="A52" t="n" s="6">
        <v>29.0</v>
      </c>
      <c r="B52" t="s" s="6">
        <v>13</v>
      </c>
      <c r="C52" t="n" s="8">
        <v>4000.0</v>
      </c>
      <c r="D52" t="s" s="10">
        <v>46</v>
      </c>
      <c r="E52" t="s" s="11">
        <v>15</v>
      </c>
      <c r="F52" t="s" s="12">
        <v>15</v>
      </c>
      <c r="G52" t="s" s="7">
        <f>IFERROR(C52 *F52,0)</f>
        <v>15</v>
      </c>
    </row>
    <row r="53">
      <c r="A53" t="n" s="6">
        <v>30.0</v>
      </c>
      <c r="B53" t="s" s="6">
        <v>17</v>
      </c>
      <c r="C53" t="n" s="8">
        <v>4000.0</v>
      </c>
      <c r="D53" t="s" s="10">
        <v>47</v>
      </c>
      <c r="E53" t="s" s="11">
        <v>15</v>
      </c>
      <c r="F53" t="s" s="12">
        <v>15</v>
      </c>
      <c r="G53" t="s" s="7">
        <f>IFERROR(C53 *F53,0)</f>
        <v>15</v>
      </c>
    </row>
    <row r="54">
      <c r="A54" t="n" s="6">
        <v>31.0</v>
      </c>
      <c r="B54" t="s" s="6">
        <v>13</v>
      </c>
      <c r="C54" t="n" s="8">
        <v>4000.0</v>
      </c>
      <c r="D54" t="s" s="10">
        <v>48</v>
      </c>
      <c r="E54" t="s" s="11">
        <v>15</v>
      </c>
      <c r="F54" t="s" s="12">
        <v>15</v>
      </c>
      <c r="G54" t="s" s="7">
        <f>IFERROR(C54 *F54,0)</f>
        <v>15</v>
      </c>
    </row>
    <row r="55">
      <c r="A55" t="n" s="6">
        <v>32.0</v>
      </c>
      <c r="B55" t="s" s="6">
        <v>17</v>
      </c>
      <c r="C55" t="n" s="8">
        <v>5000.0</v>
      </c>
      <c r="D55" t="s" s="10">
        <v>49</v>
      </c>
      <c r="E55" t="s" s="11">
        <v>15</v>
      </c>
      <c r="F55" t="s" s="12">
        <v>15</v>
      </c>
      <c r="G55" t="s" s="7">
        <f>IFERROR(C55 *F55,0)</f>
        <v>15</v>
      </c>
    </row>
    <row r="56">
      <c r="A56" t="n" s="6">
        <v>33.0</v>
      </c>
      <c r="B56" t="s" s="6">
        <v>13</v>
      </c>
      <c r="C56" t="n" s="8">
        <v>5000.0</v>
      </c>
      <c r="D56" t="s" s="10">
        <v>50</v>
      </c>
      <c r="E56" t="s" s="11">
        <v>15</v>
      </c>
      <c r="F56" t="s" s="12">
        <v>15</v>
      </c>
      <c r="G56" t="s" s="7">
        <f>IFERROR(C56 *F56,0)</f>
        <v>15</v>
      </c>
    </row>
    <row r="57">
      <c r="A57" t="n" s="6">
        <v>34.0</v>
      </c>
      <c r="B57" t="s" s="6">
        <v>13</v>
      </c>
      <c r="C57" t="n" s="8">
        <v>5000.0</v>
      </c>
      <c r="D57" t="s" s="10">
        <v>51</v>
      </c>
      <c r="E57" t="s" s="11">
        <v>15</v>
      </c>
      <c r="F57" t="s" s="12">
        <v>15</v>
      </c>
      <c r="G57" t="s" s="7">
        <f>IFERROR(C57 *F57,0)</f>
        <v>15</v>
      </c>
    </row>
    <row r="58">
      <c r="A58" t="n" s="6">
        <v>35.0</v>
      </c>
      <c r="B58" t="s" s="6">
        <v>13</v>
      </c>
      <c r="C58" t="n" s="8">
        <v>5000.0</v>
      </c>
      <c r="D58" t="s" s="10">
        <v>52</v>
      </c>
      <c r="E58" t="s" s="11">
        <v>15</v>
      </c>
      <c r="F58" t="s" s="12">
        <v>15</v>
      </c>
      <c r="G58" t="s" s="7">
        <f>IFERROR(C58 *F58,0)</f>
        <v>15</v>
      </c>
    </row>
    <row r="59">
      <c r="A59" t="n" s="6">
        <v>36.0</v>
      </c>
      <c r="B59" t="s" s="6">
        <v>13</v>
      </c>
      <c r="C59" t="n" s="8">
        <v>5000.0</v>
      </c>
      <c r="D59" t="s" s="10">
        <v>53</v>
      </c>
      <c r="E59" t="s" s="11">
        <v>15</v>
      </c>
      <c r="F59" t="s" s="12">
        <v>15</v>
      </c>
      <c r="G59" t="s" s="7">
        <f>IFERROR(C59 *F59,0)</f>
        <v>15</v>
      </c>
    </row>
    <row r="60">
      <c r="A60" t="n" s="6">
        <v>37.0</v>
      </c>
      <c r="B60" t="s" s="6">
        <v>17</v>
      </c>
      <c r="C60" t="n" s="8">
        <v>5000.0</v>
      </c>
      <c r="D60" t="s" s="10">
        <v>54</v>
      </c>
      <c r="E60" t="s" s="11">
        <v>15</v>
      </c>
      <c r="F60" t="s" s="12">
        <v>15</v>
      </c>
      <c r="G60" t="s" s="7">
        <f>IFERROR(C60 *F60,0)</f>
        <v>15</v>
      </c>
    </row>
    <row r="61">
      <c r="A61" t="n" s="6">
        <v>38.0</v>
      </c>
      <c r="B61" t="s" s="6">
        <v>13</v>
      </c>
      <c r="C61" t="n" s="8">
        <v>5000.0</v>
      </c>
      <c r="D61" t="s" s="10">
        <v>55</v>
      </c>
      <c r="E61" t="s" s="11">
        <v>15</v>
      </c>
      <c r="F61" t="s" s="12">
        <v>15</v>
      </c>
      <c r="G61" t="s" s="7">
        <f>IFERROR(C61 *F61,0)</f>
        <v>15</v>
      </c>
    </row>
    <row r="62">
      <c r="A62" t="n" s="6">
        <v>39.0</v>
      </c>
      <c r="B62" t="s" s="6">
        <v>17</v>
      </c>
      <c r="C62" t="n" s="8">
        <v>5000.0</v>
      </c>
      <c r="D62" t="s" s="10">
        <v>56</v>
      </c>
      <c r="E62" t="s" s="11">
        <v>15</v>
      </c>
      <c r="F62" t="s" s="12">
        <v>15</v>
      </c>
      <c r="G62" t="s" s="7">
        <f>IFERROR(C62 *F62,0)</f>
        <v>15</v>
      </c>
    </row>
    <row r="63">
      <c r="A63" t="n" s="6">
        <v>40.0</v>
      </c>
      <c r="B63" t="s" s="6">
        <v>13</v>
      </c>
      <c r="C63" t="n" s="8">
        <v>10000.0</v>
      </c>
      <c r="D63" t="s" s="10">
        <v>57</v>
      </c>
      <c r="E63" t="s" s="11">
        <v>15</v>
      </c>
      <c r="F63" t="s" s="12">
        <v>15</v>
      </c>
      <c r="G63" t="s" s="7">
        <f>IFERROR(C63 *F63,0)</f>
        <v>15</v>
      </c>
    </row>
    <row r="64">
      <c r="A64" t="n" s="6">
        <v>41.0</v>
      </c>
      <c r="B64" t="s" s="6">
        <v>13</v>
      </c>
      <c r="C64" t="n" s="8">
        <v>10000.0</v>
      </c>
      <c r="D64" t="s" s="10">
        <v>58</v>
      </c>
      <c r="E64" t="s" s="11">
        <v>15</v>
      </c>
      <c r="F64" t="s" s="12">
        <v>15</v>
      </c>
      <c r="G64" t="s" s="7">
        <f>IFERROR(C64 *F64,0)</f>
        <v>15</v>
      </c>
    </row>
    <row r="65">
      <c r="A65" t="n" s="6">
        <v>42.0</v>
      </c>
      <c r="B65" t="s" s="6">
        <v>13</v>
      </c>
      <c r="C65" t="n" s="8">
        <v>10000.0</v>
      </c>
      <c r="D65" t="s" s="10">
        <v>59</v>
      </c>
      <c r="E65" t="s" s="11">
        <v>15</v>
      </c>
      <c r="F65" t="s" s="12">
        <v>15</v>
      </c>
      <c r="G65" t="s" s="7">
        <f>IFERROR(C65 *F65,0)</f>
        <v>15</v>
      </c>
    </row>
    <row r="66">
      <c r="A66" t="n" s="6">
        <v>43.0</v>
      </c>
      <c r="B66" t="s" s="6">
        <v>13</v>
      </c>
      <c r="C66" t="n" s="8">
        <v>10000.0</v>
      </c>
      <c r="D66" t="s" s="10">
        <v>60</v>
      </c>
      <c r="E66" t="s" s="11">
        <v>15</v>
      </c>
      <c r="F66" t="s" s="12">
        <v>15</v>
      </c>
      <c r="G66" t="s" s="7">
        <f>IFERROR(C66 *F66,0)</f>
        <v>15</v>
      </c>
    </row>
    <row r="67">
      <c r="A67" t="n" s="6">
        <v>44.0</v>
      </c>
      <c r="B67" t="s" s="6">
        <v>13</v>
      </c>
      <c r="C67" t="n" s="8">
        <v>10000.0</v>
      </c>
      <c r="D67" t="s" s="10">
        <v>61</v>
      </c>
      <c r="E67" t="s" s="11">
        <v>15</v>
      </c>
      <c r="F67" t="s" s="12">
        <v>15</v>
      </c>
      <c r="G67" t="s" s="7">
        <f>IFERROR(C67 *F67,0)</f>
        <v>15</v>
      </c>
    </row>
    <row r="68">
      <c r="A68" t="n" s="6">
        <v>45.0</v>
      </c>
      <c r="B68" t="s" s="6">
        <v>17</v>
      </c>
      <c r="C68" t="n" s="8">
        <v>10000.0</v>
      </c>
      <c r="D68" t="s" s="10">
        <v>62</v>
      </c>
      <c r="E68" t="s" s="11">
        <v>15</v>
      </c>
      <c r="F68" t="s" s="12">
        <v>15</v>
      </c>
      <c r="G68" t="s" s="7">
        <f>IFERROR(C68 *F68,0)</f>
        <v>15</v>
      </c>
    </row>
    <row r="69">
      <c r="A69" t="n" s="6">
        <v>46.0</v>
      </c>
      <c r="B69" t="s" s="6">
        <v>13</v>
      </c>
      <c r="C69" t="n" s="8">
        <v>10000.0</v>
      </c>
      <c r="D69" t="s" s="10">
        <v>63</v>
      </c>
      <c r="E69" t="s" s="11">
        <v>15</v>
      </c>
      <c r="F69" t="s" s="12">
        <v>15</v>
      </c>
      <c r="G69" t="s" s="7">
        <f>IFERROR(C69 *F69,0)</f>
        <v>15</v>
      </c>
    </row>
    <row r="70">
      <c r="A70" t="n" s="6">
        <v>47.0</v>
      </c>
      <c r="B70" t="s" s="6">
        <v>13</v>
      </c>
      <c r="C70" t="n" s="8">
        <v>60000.0</v>
      </c>
      <c r="D70" t="s" s="10">
        <v>64</v>
      </c>
      <c r="E70" t="s" s="11">
        <v>15</v>
      </c>
      <c r="F70" t="s" s="12">
        <v>15</v>
      </c>
      <c r="G70" t="s" s="7">
        <f>IFERROR(C70 *F70,0)</f>
        <v>15</v>
      </c>
    </row>
    <row r="71">
      <c r="A71" t="n" s="6">
        <v>48.0</v>
      </c>
      <c r="B71" t="s" s="6">
        <v>13</v>
      </c>
      <c r="C71" t="n" s="8">
        <v>60000.0</v>
      </c>
      <c r="D71" t="s" s="10">
        <v>65</v>
      </c>
      <c r="E71" t="s" s="11">
        <v>15</v>
      </c>
      <c r="F71" t="s" s="12">
        <v>15</v>
      </c>
      <c r="G71" t="s" s="7">
        <f>IFERROR(C71 *F71,0)</f>
        <v>15</v>
      </c>
    </row>
    <row r="72">
      <c r="A72" t="n" s="6">
        <v>49.0</v>
      </c>
      <c r="B72" t="s" s="6">
        <v>13</v>
      </c>
      <c r="C72" t="n" s="8">
        <v>60000.0</v>
      </c>
      <c r="D72" t="s" s="10">
        <v>66</v>
      </c>
      <c r="E72" t="s" s="11">
        <v>15</v>
      </c>
      <c r="F72" t="s" s="12">
        <v>15</v>
      </c>
      <c r="G72" t="s" s="7">
        <f>IFERROR(C72 *F72,0)</f>
        <v>15</v>
      </c>
    </row>
    <row r="73">
      <c r="A73" t="n" s="6">
        <v>50.0</v>
      </c>
      <c r="B73" t="s" s="6">
        <v>13</v>
      </c>
      <c r="C73" t="n" s="8">
        <v>60000.0</v>
      </c>
      <c r="D73" t="s" s="10">
        <v>67</v>
      </c>
      <c r="E73" t="s" s="11">
        <v>15</v>
      </c>
      <c r="F73" t="s" s="12">
        <v>15</v>
      </c>
      <c r="G73" t="s" s="7">
        <f>IFERROR(C73 *F73,0)</f>
        <v>15</v>
      </c>
    </row>
    <row r="74">
      <c r="A74" t="n" s="6">
        <v>51.0</v>
      </c>
      <c r="B74" t="s" s="6">
        <v>13</v>
      </c>
      <c r="C74" t="n" s="8">
        <v>60000.0</v>
      </c>
      <c r="D74" t="s" s="10">
        <v>68</v>
      </c>
      <c r="E74" t="s" s="11">
        <v>15</v>
      </c>
      <c r="F74" t="s" s="12">
        <v>15</v>
      </c>
      <c r="G74" t="s" s="7">
        <f>IFERROR(C74 *F74,0)</f>
        <v>15</v>
      </c>
    </row>
    <row r="75">
      <c r="A75" t="n" s="6">
        <v>52.0</v>
      </c>
      <c r="B75" t="s" s="6">
        <v>13</v>
      </c>
      <c r="C75" t="n" s="8">
        <v>60000.0</v>
      </c>
      <c r="D75" t="s" s="10">
        <v>69</v>
      </c>
      <c r="E75" t="s" s="11">
        <v>15</v>
      </c>
      <c r="F75" t="s" s="12">
        <v>15</v>
      </c>
      <c r="G75" t="s" s="7">
        <f>IFERROR(C75 *F75,0)</f>
        <v>15</v>
      </c>
    </row>
    <row r="76">
      <c r="A76" t="n" s="6">
        <v>53.0</v>
      </c>
      <c r="B76" t="s" s="6">
        <v>13</v>
      </c>
      <c r="C76" t="n" s="8">
        <v>60000.0</v>
      </c>
      <c r="D76" t="s" s="10">
        <v>70</v>
      </c>
      <c r="E76" t="s" s="11">
        <v>15</v>
      </c>
      <c r="F76" t="s" s="12">
        <v>15</v>
      </c>
      <c r="G76" t="s" s="7">
        <f>IFERROR(C76 *F76,0)</f>
        <v>15</v>
      </c>
    </row>
    <row r="77">
      <c r="A77" t="n" s="6">
        <v>54.0</v>
      </c>
      <c r="B77" t="s" s="6">
        <v>13</v>
      </c>
      <c r="C77" t="n" s="8">
        <v>60000.0</v>
      </c>
      <c r="D77" t="s" s="10">
        <v>71</v>
      </c>
      <c r="E77" t="s" s="11">
        <v>15</v>
      </c>
      <c r="F77" t="s" s="12">
        <v>15</v>
      </c>
      <c r="G77" t="s" s="7">
        <f>IFERROR(C77 *F77,0)</f>
        <v>15</v>
      </c>
    </row>
    <row r="78">
      <c r="A78" t="n" s="6">
        <v>55.0</v>
      </c>
      <c r="B78" t="s" s="6">
        <v>17</v>
      </c>
      <c r="C78" t="n" s="8">
        <v>5000.0</v>
      </c>
      <c r="D78" t="s" s="10">
        <v>72</v>
      </c>
      <c r="E78" t="s" s="11">
        <v>15</v>
      </c>
      <c r="F78" t="s" s="12">
        <v>15</v>
      </c>
      <c r="G78" t="s" s="7">
        <f>IFERROR(C78 *F78,0)</f>
        <v>15</v>
      </c>
    </row>
    <row r="79">
      <c r="A79" t="n" s="6">
        <v>56.0</v>
      </c>
      <c r="B79" t="s" s="6">
        <v>17</v>
      </c>
      <c r="C79" t="n" s="8">
        <v>1000.0</v>
      </c>
      <c r="D79" t="s" s="10">
        <v>73</v>
      </c>
      <c r="E79" t="s" s="11">
        <v>15</v>
      </c>
      <c r="F79" t="s" s="12">
        <v>15</v>
      </c>
      <c r="G79" t="s" s="7">
        <f>IFERROR(C79 *F79,0)</f>
        <v>15</v>
      </c>
    </row>
    <row r="80">
      <c r="A80" t="n" s="6">
        <v>57.0</v>
      </c>
      <c r="B80" t="s" s="6">
        <v>17</v>
      </c>
      <c r="C80" t="n" s="8">
        <v>2000.0</v>
      </c>
      <c r="D80" t="s" s="10">
        <v>74</v>
      </c>
      <c r="E80" t="s" s="11">
        <v>15</v>
      </c>
      <c r="F80" t="s" s="12">
        <v>15</v>
      </c>
      <c r="G80" t="s" s="7">
        <f>IFERROR(C80 *F80,0)</f>
        <v>15</v>
      </c>
    </row>
    <row r="81">
      <c r="A81" t="n" s="6">
        <v>58.0</v>
      </c>
      <c r="B81" t="s" s="6">
        <v>17</v>
      </c>
      <c r="C81" t="n" s="8">
        <v>1000.0</v>
      </c>
      <c r="D81" t="s" s="10">
        <v>75</v>
      </c>
      <c r="E81" t="s" s="11">
        <v>15</v>
      </c>
      <c r="F81" t="s" s="12">
        <v>15</v>
      </c>
      <c r="G81" t="s" s="7">
        <f>IFERROR(C81 *F81,0)</f>
        <v>15</v>
      </c>
    </row>
    <row r="82">
      <c r="A82" t="n" s="6">
        <v>59.0</v>
      </c>
      <c r="B82" t="s" s="6">
        <v>17</v>
      </c>
      <c r="C82" t="n" s="8">
        <v>500.0</v>
      </c>
      <c r="D82" t="s" s="10">
        <v>76</v>
      </c>
      <c r="E82" t="s" s="11">
        <v>15</v>
      </c>
      <c r="F82" t="s" s="12">
        <v>15</v>
      </c>
      <c r="G82" t="s" s="7">
        <f>IFERROR(C82 *F82,0)</f>
        <v>15</v>
      </c>
    </row>
    <row r="83">
      <c r="A83" t="n" s="6">
        <v>60.0</v>
      </c>
      <c r="B83" t="s" s="6">
        <v>17</v>
      </c>
      <c r="C83" t="n" s="8">
        <v>1000.0</v>
      </c>
      <c r="D83" t="s" s="10">
        <v>77</v>
      </c>
      <c r="E83" t="s" s="11">
        <v>15</v>
      </c>
      <c r="F83" t="s" s="12">
        <v>15</v>
      </c>
      <c r="G83" t="s" s="7">
        <f>IFERROR(C83 *F83,0)</f>
        <v>15</v>
      </c>
    </row>
    <row r="84">
      <c r="G84" t="n" s="7">
        <f>SUM(G22:G83)</f>
        <v>0.0</v>
      </c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17</v>
      </c>
      <c r="C11" t="n" s="8">
        <v>300.0</v>
      </c>
      <c r="D11" t="s" s="10">
        <v>78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17</v>
      </c>
      <c r="C12" t="n" s="8">
        <v>500.0</v>
      </c>
      <c r="D12" t="s" s="10">
        <v>79</v>
      </c>
      <c r="E12" t="s" s="11">
        <v>15</v>
      </c>
      <c r="F12" t="s" s="12">
        <v>15</v>
      </c>
      <c r="G12" t="s" s="7">
        <f>IFERROR(C12 *F12,0)</f>
        <v>15</v>
      </c>
    </row>
    <row r="13">
      <c r="A13" t="n" s="6">
        <v>3.0</v>
      </c>
      <c r="B13" t="s" s="6">
        <v>17</v>
      </c>
      <c r="C13" t="n" s="8">
        <v>300.0</v>
      </c>
      <c r="D13" t="s" s="10">
        <v>80</v>
      </c>
      <c r="E13" t="s" s="11">
        <v>15</v>
      </c>
      <c r="F13" t="s" s="12">
        <v>15</v>
      </c>
      <c r="G13" t="s" s="7">
        <f>IFERROR(C13 *F13,0)</f>
        <v>15</v>
      </c>
    </row>
    <row r="14">
      <c r="A14" t="n" s="6">
        <v>4.0</v>
      </c>
      <c r="B14" t="s" s="6">
        <v>17</v>
      </c>
      <c r="C14" t="n" s="8">
        <v>300.0</v>
      </c>
      <c r="D14" t="s" s="10">
        <v>81</v>
      </c>
      <c r="E14" t="s" s="11">
        <v>15</v>
      </c>
      <c r="F14" t="s" s="12">
        <v>15</v>
      </c>
      <c r="G14" t="s" s="7">
        <f>IFERROR(C14 *F14,0)</f>
        <v>15</v>
      </c>
    </row>
    <row r="15">
      <c r="A15" t="n" s="6">
        <v>5.0</v>
      </c>
      <c r="B15" t="s" s="6">
        <v>17</v>
      </c>
      <c r="C15" t="n" s="8">
        <v>300.0</v>
      </c>
      <c r="D15" t="s" s="10">
        <v>82</v>
      </c>
      <c r="E15" t="s" s="11">
        <v>15</v>
      </c>
      <c r="F15" t="s" s="12">
        <v>15</v>
      </c>
      <c r="G15" t="s" s="7">
        <f>IFERROR(C15 *F15,0)</f>
        <v>15</v>
      </c>
    </row>
    <row r="16">
      <c r="A16" t="n" s="6">
        <v>6.0</v>
      </c>
      <c r="B16" t="s" s="6">
        <v>17</v>
      </c>
      <c r="C16" t="n" s="8">
        <v>500.0</v>
      </c>
      <c r="D16" t="s" s="10">
        <v>83</v>
      </c>
      <c r="E16" t="s" s="11">
        <v>15</v>
      </c>
      <c r="F16" t="s" s="12">
        <v>15</v>
      </c>
      <c r="G16" t="s" s="7">
        <f>IFERROR(C16 *F16,0)</f>
        <v>15</v>
      </c>
    </row>
    <row r="17">
      <c r="A17" t="n" s="6">
        <v>7.0</v>
      </c>
      <c r="B17" t="s" s="6">
        <v>17</v>
      </c>
      <c r="C17" t="n" s="8">
        <v>1000.0</v>
      </c>
      <c r="D17" t="s" s="10">
        <v>84</v>
      </c>
      <c r="E17" t="s" s="11">
        <v>15</v>
      </c>
      <c r="F17" t="s" s="12">
        <v>15</v>
      </c>
      <c r="G17" t="s" s="7">
        <f>IFERROR(C17 *F17,0)</f>
        <v>15</v>
      </c>
    </row>
    <row r="18">
      <c r="A18" t="n" s="6">
        <v>8.0</v>
      </c>
      <c r="B18" t="s" s="6">
        <v>17</v>
      </c>
      <c r="C18" t="n" s="8">
        <v>300.0</v>
      </c>
      <c r="D18" t="s" s="10">
        <v>85</v>
      </c>
      <c r="E18" t="s" s="11">
        <v>15</v>
      </c>
      <c r="F18" t="s" s="12">
        <v>15</v>
      </c>
      <c r="G18" t="s" s="7">
        <f>IFERROR(C18 *F18,0)</f>
        <v>15</v>
      </c>
    </row>
    <row r="19">
      <c r="A19" t="n" s="6">
        <v>9.0</v>
      </c>
      <c r="B19" t="s" s="6">
        <v>17</v>
      </c>
      <c r="C19" t="n" s="8">
        <v>300.0</v>
      </c>
      <c r="D19" t="s" s="10">
        <v>86</v>
      </c>
      <c r="E19" t="s" s="11">
        <v>15</v>
      </c>
      <c r="F19" t="s" s="12">
        <v>15</v>
      </c>
      <c r="G19" t="s" s="7">
        <f>IFERROR(C19 *F19,0)</f>
        <v>15</v>
      </c>
    </row>
    <row r="20">
      <c r="A20" t="n" s="6">
        <v>10.0</v>
      </c>
      <c r="B20" t="s" s="6">
        <v>17</v>
      </c>
      <c r="C20" t="n" s="8">
        <v>300.0</v>
      </c>
      <c r="D20" t="s" s="10">
        <v>87</v>
      </c>
      <c r="E20" t="s" s="11">
        <v>15</v>
      </c>
      <c r="F20" t="s" s="12">
        <v>15</v>
      </c>
      <c r="G20" t="s" s="7">
        <f>IFERROR(C20 *F20,0)</f>
        <v>15</v>
      </c>
    </row>
    <row r="21">
      <c r="A21" t="n" s="6">
        <v>11.0</v>
      </c>
      <c r="B21" t="s" s="6">
        <v>17</v>
      </c>
      <c r="C21" t="n" s="8">
        <v>300.0</v>
      </c>
      <c r="D21" t="s" s="10">
        <v>88</v>
      </c>
      <c r="E21" t="s" s="11">
        <v>15</v>
      </c>
      <c r="F21" t="s" s="12">
        <v>15</v>
      </c>
      <c r="G21" t="s" s="7">
        <f>IFERROR(C21 *F21,0)</f>
        <v>15</v>
      </c>
    </row>
    <row r="22">
      <c r="A22" t="n" s="6">
        <v>12.0</v>
      </c>
      <c r="B22" t="s" s="6">
        <v>17</v>
      </c>
      <c r="C22" t="n" s="8">
        <v>300.0</v>
      </c>
      <c r="D22" t="s" s="10">
        <v>89</v>
      </c>
      <c r="E22" t="s" s="11">
        <v>15</v>
      </c>
      <c r="F22" t="s" s="12">
        <v>15</v>
      </c>
      <c r="G22" t="s" s="7">
        <f>IFERROR(C22 *F22,0)</f>
        <v>15</v>
      </c>
    </row>
    <row r="23">
      <c r="G23" t="n" s="7">
        <f>SUM(G9:G22)</f>
        <v>0.0</v>
      </c>
    </row>
    <row r="25">
      <c r="A25" t="s" s="21">
        <v>100</v>
      </c>
      <c r="E25" t="s" s="21">
        <v>101</v>
      </c>
    </row>
    <row r="27">
      <c r="A27" t="s" s="21">
        <v>102</v>
      </c>
      <c r="E27" t="s" s="21">
        <v>103</v>
      </c>
    </row>
    <row r="29">
      <c r="C29" t="s" s="21">
        <v>104</v>
      </c>
      <c r="E29" t="s" s="21">
        <v>105</v>
      </c>
    </row>
    <row r="33">
      <c r="C33" t="s" s="23">
        <v>106</v>
      </c>
      <c r="D33" s="23"/>
      <c r="E33" s="23"/>
      <c r="F33" s="23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5:D25"/>
    <mergeCell ref="E25:G25"/>
    <mergeCell ref="A27:D27"/>
    <mergeCell ref="E27:G27"/>
    <mergeCell ref="C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2026-10-27T12:39:46Z</dcterms:created>
  <dc:creator>Apache POI</dc:creator>
</cp:coreProperties>
</file>