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EGÃO PRESENCIAL\2026\PREGÃO PRESENCIAL N° 004-2026 - MEDICAMENTOS EMENDA\PUBLICAR\"/>
    </mc:Choice>
  </mc:AlternateContent>
  <xr:revisionPtr revIDLastSave="0" documentId="8_{D8552CBA-5E90-4368-AA20-51CCA525A1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44" i="1" l="1"/>
  <c r="G43" i="1"/>
  <c r="G42" i="1"/>
  <c r="G41" i="1"/>
  <c r="G40" i="1"/>
  <c r="G39" i="1"/>
  <c r="G38" i="1"/>
  <c r="G37" i="1"/>
  <c r="G36" i="1"/>
  <c r="G35" i="1"/>
  <c r="G34" i="1"/>
  <c r="G45" i="1" s="1"/>
  <c r="G33" i="1"/>
  <c r="G32" i="1"/>
  <c r="G31" i="1"/>
  <c r="G30" i="1"/>
  <c r="G29" i="1"/>
  <c r="G28" i="1"/>
  <c r="G27" i="1"/>
  <c r="G26" i="1"/>
  <c r="G25" i="1"/>
  <c r="G24" i="1"/>
</calcChain>
</file>

<file path=xl/sharedStrings.xml><?xml version="1.0" encoding="utf-8"?>
<sst xmlns="http://schemas.openxmlformats.org/spreadsheetml/2006/main" count="158" uniqueCount="43">
  <si>
    <t>FUNDO MUNICIPAL DE SAUDE FMS - GO</t>
  </si>
  <si>
    <t>PROPOSTA DE PREÇO</t>
  </si>
  <si>
    <t>Modalidade</t>
  </si>
  <si>
    <t>COTAÇÃO DE PREÇOS</t>
  </si>
  <si>
    <t/>
  </si>
  <si>
    <t>Empresa</t>
  </si>
  <si>
    <t>Endereço</t>
  </si>
  <si>
    <t>Bairro</t>
  </si>
  <si>
    <t>Cidade</t>
  </si>
  <si>
    <t>CPF/CNPJ</t>
  </si>
  <si>
    <t>Data da Proposta</t>
  </si>
  <si>
    <t>Carimbo</t>
  </si>
  <si>
    <t>REFERENTE A AUTORIZAÇÃO PARA QUE A COMISSÃO PERMANENTE DE LICITAÇÃO, DESTE MUNICÍPIO, REALIZE PROCESSO DE LICITAÇÃO PARA CUSTEIO DE MEDICAMENTOS, PARA ATENDER A FARMÁCIA BÁSICA E HOSPITAL MUNICIPAL MILTON AMARO DO NASCIMENTO COMO O PROCESSO: 202500005012551 AFIM DE ATENDER AS NECESSIDADES DA UNIDADE CONFORME O DOCUMENTO EM ANEXO.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</si>
  <si>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</si>
  <si>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</si>
  <si>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</si>
  <si>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</si>
  <si>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</si>
  <si>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</si>
  <si>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</si>
  <si>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CX</t>
  </si>
  <si>
    <t>AAS 100mg c/30</t>
  </si>
  <si>
    <t>AMBROXOL ADULTO XAROPE C/60FR</t>
  </si>
  <si>
    <t>FR</t>
  </si>
  <si>
    <t>BUDESONIDA 50mcg 120 doses</t>
  </si>
  <si>
    <t>DIPIRONA 500mg C/500 HOSPITALAR</t>
  </si>
  <si>
    <t>SULFATO SALBUTAMOL SPRAY 100mcg 200 doses</t>
  </si>
  <si>
    <t>HIDROCLOROTIAZIDA 25mng C/30</t>
  </si>
  <si>
    <t>IBUPROFENO 600mg C/500 CP</t>
  </si>
  <si>
    <t>PREDNISOLONA 3mg/mL sol oral</t>
  </si>
  <si>
    <t>LOSARTANA 50mg C/500 CP hospitalar</t>
  </si>
  <si>
    <t>AMBROXOL INFANTIL XAROPE C/60 FR</t>
  </si>
  <si>
    <t>METFORMINA 850MG C/500cp</t>
  </si>
  <si>
    <t>ATELONOL 50MG C/30cp</t>
  </si>
  <si>
    <t>ANLODIPINO 5mg c/30cp</t>
  </si>
  <si>
    <t>ANLODIPINO 10mg c/30cp</t>
  </si>
  <si>
    <t>BUDESONIDA 64mcg 120 doses</t>
  </si>
  <si>
    <t>CARVEDILOL 3,125mg c/30cp</t>
  </si>
  <si>
    <t>CARVEDILOL 25mg c/30cp</t>
  </si>
  <si>
    <t>AMOXICILINA + CLAVULANATO DE POTÁSSIO 500+125mg c/21cp</t>
  </si>
  <si>
    <t>ESPIRONOLACTONA 25mg c/30cp</t>
  </si>
  <si>
    <t>LORATADINA SUSP C/60 fr</t>
  </si>
  <si>
    <t>AZITROMICINA 500mg c/450 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</si>
</sst>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45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4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41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justify" vertical="center" wrapText="1"/>
      <protection locked="0"/>
    </xf>
    <xf numFmtId="0" fontId="42" fillId="0" borderId="1" xfId="0" applyFont="1" applyBorder="1" applyAlignment="1">
      <alignment horizontal="center" vertical="center"/>
    </xf>
    <xf numFmtId="166" fontId="0" fillId="0" borderId="1" xfId="0" applyNumberFormat="1" applyBorder="1" applyAlignment="1" applyProtection="1">
      <alignment horizontal="right" vertical="center"/>
      <protection locked="0"/>
    </xf>
    <xf numFmtId="166" fontId="0" fillId="0" borderId="1" xfId="0" applyNumberFormat="1" applyBorder="1" applyAlignment="1">
      <alignment horizontal="right" vertical="center"/>
    </xf>
    <xf numFmtId="0" fontId="43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3" fillId="0" borderId="1" xfId="0" applyFont="1" applyBorder="1"/>
    <xf numFmtId="0" fontId="14" fillId="0" borderId="1" xfId="0" applyFont="1" applyBorder="1"/>
    <xf numFmtId="0" fontId="15" fillId="0" borderId="1" xfId="0" applyFont="1" applyBorder="1" applyProtection="1">
      <protection locked="0"/>
    </xf>
    <xf numFmtId="0" fontId="16" fillId="0" borderId="1" xfId="0" applyFont="1" applyBorder="1" applyProtection="1">
      <protection locked="0"/>
    </xf>
    <xf numFmtId="0" fontId="17" fillId="0" borderId="1" xfId="0" applyFont="1" applyBorder="1" applyProtection="1">
      <protection locked="0"/>
    </xf>
    <xf numFmtId="0" fontId="18" fillId="0" borderId="1" xfId="0" applyFont="1" applyBorder="1"/>
    <xf numFmtId="0" fontId="19" fillId="0" borderId="1" xfId="0" applyFont="1" applyBorder="1"/>
    <xf numFmtId="0" fontId="20" fillId="0" borderId="1" xfId="0" applyFont="1" applyBorder="1" applyProtection="1">
      <protection locked="0"/>
    </xf>
    <xf numFmtId="0" fontId="21" fillId="0" borderId="1" xfId="0" applyFont="1" applyBorder="1" applyProtection="1">
      <protection locked="0"/>
    </xf>
    <xf numFmtId="0" fontId="22" fillId="0" borderId="1" xfId="0" applyFont="1" applyBorder="1" applyProtection="1">
      <protection locked="0"/>
    </xf>
    <xf numFmtId="0" fontId="23" fillId="0" borderId="1" xfId="0" applyFont="1" applyBorder="1"/>
    <xf numFmtId="0" fontId="24" fillId="0" borderId="1" xfId="0" applyFont="1" applyBorder="1"/>
    <xf numFmtId="0" fontId="25" fillId="0" borderId="1" xfId="0" applyFont="1" applyBorder="1" applyProtection="1">
      <protection locked="0"/>
    </xf>
    <xf numFmtId="0" fontId="26" fillId="0" borderId="1" xfId="0" applyFont="1" applyBorder="1" applyProtection="1">
      <protection locked="0"/>
    </xf>
    <xf numFmtId="0" fontId="27" fillId="0" borderId="1" xfId="0" applyFont="1" applyBorder="1" applyProtection="1">
      <protection locked="0"/>
    </xf>
    <xf numFmtId="0" fontId="28" fillId="0" borderId="1" xfId="0" applyFont="1" applyBorder="1"/>
    <xf numFmtId="0" fontId="29" fillId="0" borderId="1" xfId="0" applyFont="1" applyBorder="1"/>
    <xf numFmtId="164" fontId="30" fillId="0" borderId="1" xfId="0" applyNumberFormat="1" applyFont="1" applyBorder="1" applyProtection="1">
      <protection locked="0"/>
    </xf>
    <xf numFmtId="164" fontId="31" fillId="0" borderId="1" xfId="0" applyNumberFormat="1" applyFont="1" applyBorder="1" applyProtection="1">
      <protection locked="0"/>
    </xf>
    <xf numFmtId="164" fontId="32" fillId="0" borderId="1" xfId="0" applyNumberFormat="1" applyFont="1" applyBorder="1" applyProtection="1">
      <protection locked="0"/>
    </xf>
    <xf numFmtId="0" fontId="33" fillId="0" borderId="1" xfId="0" applyFont="1" applyBorder="1"/>
    <xf numFmtId="0" fontId="34" fillId="0" borderId="1" xfId="0" applyFont="1" applyBorder="1"/>
    <xf numFmtId="14" fontId="35" fillId="0" borderId="1" xfId="0" applyNumberFormat="1" applyFont="1" applyBorder="1" applyProtection="1">
      <protection locked="0"/>
    </xf>
    <xf numFmtId="14" fontId="36" fillId="0" borderId="1" xfId="0" applyNumberFormat="1" applyFont="1" applyBorder="1" applyProtection="1">
      <protection locked="0"/>
    </xf>
    <xf numFmtId="14" fontId="37" fillId="0" borderId="1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justify" vertical="distributed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3"/>
  <sheetViews>
    <sheetView tabSelected="1" workbookViewId="0">
      <selection activeCell="G44" sqref="G44"/>
    </sheetView>
  </sheetViews>
  <sheetFormatPr defaultRowHeight="15" x14ac:dyDescent="0.25"/>
  <cols>
    <col min="3" max="3" width="21" customWidth="1"/>
    <col min="4" max="4" width="50" customWidth="1"/>
    <col min="5" max="5" width="40" customWidth="1"/>
    <col min="6" max="7" width="21" customWidth="1"/>
  </cols>
  <sheetData>
    <row r="2" spans="1:8" x14ac:dyDescent="0.25">
      <c r="C2" s="15" t="s">
        <v>0</v>
      </c>
      <c r="D2" s="16"/>
      <c r="E2" s="16"/>
      <c r="F2" s="16"/>
      <c r="G2" s="16"/>
      <c r="H2" s="16"/>
    </row>
    <row r="7" spans="1:8" x14ac:dyDescent="0.25">
      <c r="C7" s="17" t="s">
        <v>1</v>
      </c>
      <c r="D7" s="16"/>
      <c r="E7" s="16"/>
      <c r="F7" s="16"/>
      <c r="G7" s="16"/>
      <c r="H7" s="16"/>
    </row>
    <row r="10" spans="1:8" x14ac:dyDescent="0.25">
      <c r="A10" s="18" t="s">
        <v>2</v>
      </c>
      <c r="B10" s="19"/>
      <c r="C10" s="20" t="s">
        <v>3</v>
      </c>
      <c r="D10" s="21" t="s">
        <v>4</v>
      </c>
      <c r="E10" s="22" t="s">
        <v>4</v>
      </c>
    </row>
    <row r="11" spans="1:8" x14ac:dyDescent="0.25">
      <c r="A11" s="23" t="s">
        <v>5</v>
      </c>
      <c r="B11" s="24"/>
      <c r="C11" s="25" t="s">
        <v>4</v>
      </c>
      <c r="D11" s="26" t="s">
        <v>4</v>
      </c>
      <c r="E11" s="27" t="s">
        <v>4</v>
      </c>
    </row>
    <row r="12" spans="1:8" x14ac:dyDescent="0.25">
      <c r="A12" s="28" t="s">
        <v>6</v>
      </c>
      <c r="B12" s="29"/>
      <c r="C12" s="30" t="s">
        <v>4</v>
      </c>
      <c r="D12" s="31" t="s">
        <v>4</v>
      </c>
      <c r="E12" s="32" t="s">
        <v>4</v>
      </c>
    </row>
    <row r="13" spans="1:8" x14ac:dyDescent="0.25">
      <c r="A13" s="33" t="s">
        <v>7</v>
      </c>
      <c r="B13" s="34"/>
      <c r="C13" s="35" t="s">
        <v>4</v>
      </c>
      <c r="D13" s="36" t="s">
        <v>4</v>
      </c>
      <c r="E13" s="37" t="s">
        <v>4</v>
      </c>
    </row>
    <row r="14" spans="1:8" x14ac:dyDescent="0.25">
      <c r="A14" s="38" t="s">
        <v>8</v>
      </c>
      <c r="B14" s="39"/>
      <c r="C14" s="40" t="s">
        <v>4</v>
      </c>
      <c r="D14" s="41" t="s">
        <v>4</v>
      </c>
      <c r="E14" s="42" t="s">
        <v>4</v>
      </c>
    </row>
    <row r="15" spans="1:8" x14ac:dyDescent="0.25">
      <c r="A15" s="43" t="s">
        <v>9</v>
      </c>
      <c r="B15" s="44"/>
      <c r="C15" s="45" t="s">
        <v>4</v>
      </c>
      <c r="D15" s="46" t="s">
        <v>4</v>
      </c>
      <c r="E15" s="47" t="s">
        <v>4</v>
      </c>
    </row>
    <row r="16" spans="1:8" x14ac:dyDescent="0.25">
      <c r="A16" s="48" t="s">
        <v>10</v>
      </c>
      <c r="B16" s="49"/>
      <c r="C16" s="50" t="s">
        <v>4</v>
      </c>
      <c r="D16" s="51" t="s">
        <v>4</v>
      </c>
      <c r="E16" s="52" t="s">
        <v>4</v>
      </c>
      <c r="F16" s="53" t="s">
        <v>11</v>
      </c>
      <c r="G16" s="16"/>
    </row>
    <row r="18" spans="1:7" x14ac:dyDescent="0.25">
      <c r="A18" s="54" t="s">
        <v>12</v>
      </c>
      <c r="B18" s="16"/>
      <c r="C18" s="16"/>
      <c r="D18" s="16"/>
      <c r="E18" s="16"/>
      <c r="F18" s="16"/>
      <c r="G18" s="16"/>
    </row>
    <row r="19" spans="1:7" x14ac:dyDescent="0.25">
      <c r="A19" s="16"/>
      <c r="B19" s="16"/>
      <c r="C19" s="16"/>
      <c r="D19" s="16"/>
      <c r="E19" s="16"/>
      <c r="F19" s="16"/>
      <c r="G19" s="16"/>
    </row>
    <row r="23" spans="1:7" x14ac:dyDescent="0.25">
      <c r="A23" s="2" t="s">
        <v>13</v>
      </c>
      <c r="B23" s="3" t="s">
        <v>14</v>
      </c>
      <c r="C23" s="5" t="s">
        <v>15</v>
      </c>
      <c r="D23" s="7" t="s">
        <v>16</v>
      </c>
      <c r="E23" s="9" t="s">
        <v>17</v>
      </c>
      <c r="F23" s="12" t="s">
        <v>18</v>
      </c>
      <c r="G23" s="13" t="s">
        <v>19</v>
      </c>
    </row>
    <row r="24" spans="1:7" x14ac:dyDescent="0.25">
      <c r="A24" s="1">
        <v>1</v>
      </c>
      <c r="B24" s="1" t="s">
        <v>20</v>
      </c>
      <c r="C24" s="4">
        <v>300</v>
      </c>
      <c r="D24" s="6" t="s">
        <v>21</v>
      </c>
      <c r="E24" s="8" t="s">
        <v>4</v>
      </c>
      <c r="F24" s="10">
        <v>0</v>
      </c>
      <c r="G24" s="11">
        <f t="shared" ref="G24:G44" si="0">IFERROR(C24 *F24,0)</f>
        <v>0</v>
      </c>
    </row>
    <row r="25" spans="1:7" x14ac:dyDescent="0.25">
      <c r="A25" s="1">
        <v>2</v>
      </c>
      <c r="B25" s="1" t="s">
        <v>20</v>
      </c>
      <c r="C25" s="4">
        <v>600</v>
      </c>
      <c r="D25" s="6" t="s">
        <v>22</v>
      </c>
      <c r="E25" s="8" t="s">
        <v>4</v>
      </c>
      <c r="F25" s="10">
        <v>0</v>
      </c>
      <c r="G25" s="11">
        <f t="shared" si="0"/>
        <v>0</v>
      </c>
    </row>
    <row r="26" spans="1:7" x14ac:dyDescent="0.25">
      <c r="A26" s="1">
        <v>3</v>
      </c>
      <c r="B26" s="1" t="s">
        <v>23</v>
      </c>
      <c r="C26" s="4">
        <v>600</v>
      </c>
      <c r="D26" s="6" t="s">
        <v>24</v>
      </c>
      <c r="E26" s="8" t="s">
        <v>4</v>
      </c>
      <c r="F26" s="10">
        <v>0</v>
      </c>
      <c r="G26" s="11">
        <f t="shared" si="0"/>
        <v>0</v>
      </c>
    </row>
    <row r="27" spans="1:7" x14ac:dyDescent="0.25">
      <c r="A27" s="1">
        <v>4</v>
      </c>
      <c r="B27" s="1" t="s">
        <v>20</v>
      </c>
      <c r="C27" s="4">
        <v>1050</v>
      </c>
      <c r="D27" s="6" t="s">
        <v>25</v>
      </c>
      <c r="E27" s="8" t="s">
        <v>4</v>
      </c>
      <c r="F27" s="10">
        <v>0</v>
      </c>
      <c r="G27" s="11">
        <f t="shared" si="0"/>
        <v>0</v>
      </c>
    </row>
    <row r="28" spans="1:7" x14ac:dyDescent="0.25">
      <c r="A28" s="1">
        <v>5</v>
      </c>
      <c r="B28" s="1" t="s">
        <v>23</v>
      </c>
      <c r="C28" s="4">
        <v>900</v>
      </c>
      <c r="D28" s="6" t="s">
        <v>26</v>
      </c>
      <c r="E28" s="8" t="s">
        <v>4</v>
      </c>
      <c r="F28" s="10">
        <v>0</v>
      </c>
      <c r="G28" s="11">
        <f t="shared" si="0"/>
        <v>0</v>
      </c>
    </row>
    <row r="29" spans="1:7" x14ac:dyDescent="0.25">
      <c r="A29" s="1">
        <v>6</v>
      </c>
      <c r="B29" s="1" t="s">
        <v>20</v>
      </c>
      <c r="C29" s="4">
        <v>993</v>
      </c>
      <c r="D29" s="6" t="s">
        <v>27</v>
      </c>
      <c r="E29" s="8" t="s">
        <v>4</v>
      </c>
      <c r="F29" s="10">
        <v>0</v>
      </c>
      <c r="G29" s="11">
        <f t="shared" si="0"/>
        <v>0</v>
      </c>
    </row>
    <row r="30" spans="1:7" x14ac:dyDescent="0.25">
      <c r="A30" s="1">
        <v>7</v>
      </c>
      <c r="B30" s="1" t="s">
        <v>20</v>
      </c>
      <c r="C30" s="4">
        <v>159</v>
      </c>
      <c r="D30" s="6" t="s">
        <v>28</v>
      </c>
      <c r="E30" s="8" t="s">
        <v>4</v>
      </c>
      <c r="F30" s="10">
        <v>0</v>
      </c>
      <c r="G30" s="11">
        <f t="shared" si="0"/>
        <v>0</v>
      </c>
    </row>
    <row r="31" spans="1:7" x14ac:dyDescent="0.25">
      <c r="A31" s="1">
        <v>8</v>
      </c>
      <c r="B31" s="1" t="s">
        <v>23</v>
      </c>
      <c r="C31" s="4">
        <v>300</v>
      </c>
      <c r="D31" s="6" t="s">
        <v>29</v>
      </c>
      <c r="E31" s="8" t="s">
        <v>4</v>
      </c>
      <c r="F31" s="10">
        <v>0</v>
      </c>
      <c r="G31" s="11">
        <f t="shared" si="0"/>
        <v>0</v>
      </c>
    </row>
    <row r="32" spans="1:7" x14ac:dyDescent="0.25">
      <c r="A32" s="1">
        <v>9</v>
      </c>
      <c r="B32" s="1" t="s">
        <v>20</v>
      </c>
      <c r="C32" s="4">
        <v>90</v>
      </c>
      <c r="D32" s="6" t="s">
        <v>30</v>
      </c>
      <c r="E32" s="8" t="s">
        <v>4</v>
      </c>
      <c r="F32" s="10">
        <v>0</v>
      </c>
      <c r="G32" s="11">
        <f t="shared" si="0"/>
        <v>0</v>
      </c>
    </row>
    <row r="33" spans="1:7" x14ac:dyDescent="0.25">
      <c r="A33" s="1">
        <v>10</v>
      </c>
      <c r="B33" s="1" t="s">
        <v>20</v>
      </c>
      <c r="C33" s="4">
        <v>600</v>
      </c>
      <c r="D33" s="6" t="s">
        <v>31</v>
      </c>
      <c r="E33" s="8" t="s">
        <v>4</v>
      </c>
      <c r="F33" s="10">
        <v>0</v>
      </c>
      <c r="G33" s="11">
        <f t="shared" si="0"/>
        <v>0</v>
      </c>
    </row>
    <row r="34" spans="1:7" x14ac:dyDescent="0.25">
      <c r="A34" s="1">
        <v>11</v>
      </c>
      <c r="B34" s="1" t="s">
        <v>20</v>
      </c>
      <c r="C34" s="4">
        <v>600</v>
      </c>
      <c r="D34" s="6" t="s">
        <v>32</v>
      </c>
      <c r="E34" s="8" t="s">
        <v>4</v>
      </c>
      <c r="F34" s="10">
        <v>0</v>
      </c>
      <c r="G34" s="11">
        <f t="shared" si="0"/>
        <v>0</v>
      </c>
    </row>
    <row r="35" spans="1:7" x14ac:dyDescent="0.25">
      <c r="A35" s="1">
        <v>12</v>
      </c>
      <c r="B35" s="1" t="s">
        <v>20</v>
      </c>
      <c r="C35" s="4">
        <v>600</v>
      </c>
      <c r="D35" s="6" t="s">
        <v>33</v>
      </c>
      <c r="E35" s="8" t="s">
        <v>4</v>
      </c>
      <c r="F35" s="10">
        <v>0</v>
      </c>
      <c r="G35" s="11">
        <f t="shared" si="0"/>
        <v>0</v>
      </c>
    </row>
    <row r="36" spans="1:7" x14ac:dyDescent="0.25">
      <c r="A36" s="1">
        <v>13</v>
      </c>
      <c r="B36" s="1" t="s">
        <v>20</v>
      </c>
      <c r="C36" s="4">
        <v>450</v>
      </c>
      <c r="D36" s="6" t="s">
        <v>34</v>
      </c>
      <c r="E36" s="8" t="s">
        <v>4</v>
      </c>
      <c r="F36" s="10">
        <v>0</v>
      </c>
      <c r="G36" s="11">
        <f t="shared" si="0"/>
        <v>0</v>
      </c>
    </row>
    <row r="37" spans="1:7" x14ac:dyDescent="0.25">
      <c r="A37" s="1">
        <v>14</v>
      </c>
      <c r="B37" s="1" t="s">
        <v>20</v>
      </c>
      <c r="C37" s="4">
        <v>150</v>
      </c>
      <c r="D37" s="6" t="s">
        <v>35</v>
      </c>
      <c r="E37" s="8" t="s">
        <v>4</v>
      </c>
      <c r="F37" s="10">
        <v>0</v>
      </c>
      <c r="G37" s="11">
        <f t="shared" si="0"/>
        <v>0</v>
      </c>
    </row>
    <row r="38" spans="1:7" x14ac:dyDescent="0.25">
      <c r="A38" s="1">
        <v>15</v>
      </c>
      <c r="B38" s="1" t="s">
        <v>23</v>
      </c>
      <c r="C38" s="4">
        <v>300</v>
      </c>
      <c r="D38" s="6" t="s">
        <v>36</v>
      </c>
      <c r="E38" s="8" t="s">
        <v>4</v>
      </c>
      <c r="F38" s="10">
        <v>0</v>
      </c>
      <c r="G38" s="11">
        <f t="shared" si="0"/>
        <v>0</v>
      </c>
    </row>
    <row r="39" spans="1:7" x14ac:dyDescent="0.25">
      <c r="A39" s="1">
        <v>16</v>
      </c>
      <c r="B39" s="1" t="s">
        <v>20</v>
      </c>
      <c r="C39" s="4">
        <v>450</v>
      </c>
      <c r="D39" s="6" t="s">
        <v>37</v>
      </c>
      <c r="E39" s="8" t="s">
        <v>4</v>
      </c>
      <c r="F39" s="10">
        <v>0</v>
      </c>
      <c r="G39" s="11">
        <f t="shared" si="0"/>
        <v>0</v>
      </c>
    </row>
    <row r="40" spans="1:7" x14ac:dyDescent="0.25">
      <c r="A40" s="1">
        <v>17</v>
      </c>
      <c r="B40" s="1" t="s">
        <v>20</v>
      </c>
      <c r="C40" s="4">
        <v>300</v>
      </c>
      <c r="D40" s="6" t="s">
        <v>38</v>
      </c>
      <c r="E40" s="8" t="s">
        <v>4</v>
      </c>
      <c r="F40" s="10">
        <v>0</v>
      </c>
      <c r="G40" s="11">
        <f t="shared" si="0"/>
        <v>0</v>
      </c>
    </row>
    <row r="41" spans="1:7" ht="30" x14ac:dyDescent="0.25">
      <c r="A41" s="1">
        <v>18</v>
      </c>
      <c r="B41" s="1" t="s">
        <v>20</v>
      </c>
      <c r="C41" s="4">
        <v>300</v>
      </c>
      <c r="D41" s="6" t="s">
        <v>39</v>
      </c>
      <c r="E41" s="8" t="s">
        <v>4</v>
      </c>
      <c r="F41" s="10">
        <v>0</v>
      </c>
      <c r="G41" s="11">
        <f t="shared" si="0"/>
        <v>0</v>
      </c>
    </row>
    <row r="42" spans="1:7" x14ac:dyDescent="0.25">
      <c r="A42" s="1">
        <v>19</v>
      </c>
      <c r="B42" s="1" t="s">
        <v>20</v>
      </c>
      <c r="C42" s="4">
        <v>300</v>
      </c>
      <c r="D42" s="6" t="s">
        <v>40</v>
      </c>
      <c r="E42" s="8" t="s">
        <v>4</v>
      </c>
      <c r="F42" s="10">
        <v>0</v>
      </c>
      <c r="G42" s="11">
        <f t="shared" si="0"/>
        <v>0</v>
      </c>
    </row>
    <row r="43" spans="1:7" x14ac:dyDescent="0.25">
      <c r="A43" s="1">
        <v>20</v>
      </c>
      <c r="B43" s="1" t="s">
        <v>20</v>
      </c>
      <c r="C43" s="4">
        <v>570</v>
      </c>
      <c r="D43" s="6" t="s">
        <v>41</v>
      </c>
      <c r="E43" s="8" t="s">
        <v>4</v>
      </c>
      <c r="F43" s="10">
        <v>0</v>
      </c>
      <c r="G43" s="11">
        <f t="shared" si="0"/>
        <v>0</v>
      </c>
    </row>
    <row r="44" spans="1:7" x14ac:dyDescent="0.25">
      <c r="A44" s="1">
        <v>21</v>
      </c>
      <c r="B44" s="1" t="s">
        <v>20</v>
      </c>
      <c r="C44" s="4">
        <v>300</v>
      </c>
      <c r="D44" s="6" t="s">
        <v>42</v>
      </c>
      <c r="E44" s="8" t="s">
        <v>4</v>
      </c>
      <c r="F44" s="10">
        <v>0</v>
      </c>
      <c r="G44" s="11">
        <f t="shared" si="0"/>
        <v>0</v>
      </c>
    </row>
    <row r="45" spans="1:7" x14ac:dyDescent="0.25">
      <c r="G45" s="11">
        <f>SUM(G24:G44)</f>
        <v>0</v>
      </c>
    </row>
    <row r="46" spans="1:7" x14ac:dyDescent="0.25">
      <c r="A46" s="14" t="s">
        <v>4</v>
      </c>
      <c r="B46" s="14" t="s">
        <v>4</v>
      </c>
      <c r="C46" s="14" t="s">
        <v>4</v>
      </c>
      <c r="D46" s="14" t="s">
        <v>4</v>
      </c>
      <c r="E46" s="14" t="s">
        <v>4</v>
      </c>
      <c r="F46" s="14" t="s">
        <v>4</v>
      </c>
      <c r="G46" s="14" t="s">
        <v>4</v>
      </c>
    </row>
    <row r="47" spans="1:7" x14ac:dyDescent="0.25">
      <c r="A47" s="14" t="s">
        <v>4</v>
      </c>
      <c r="B47" s="14" t="s">
        <v>4</v>
      </c>
      <c r="C47" s="14" t="s">
        <v>4</v>
      </c>
      <c r="D47" s="14" t="s">
        <v>4</v>
      </c>
      <c r="E47" s="14" t="s">
        <v>4</v>
      </c>
      <c r="F47" s="14" t="s">
        <v>4</v>
      </c>
      <c r="G47" s="14" t="s">
        <v>4</v>
      </c>
    </row>
    <row r="48" spans="1:7" x14ac:dyDescent="0.25">
      <c r="A48" s="14" t="s">
        <v>4</v>
      </c>
      <c r="B48" s="14" t="s">
        <v>4</v>
      </c>
      <c r="C48" s="14" t="s">
        <v>4</v>
      </c>
      <c r="D48" s="14" t="s">
        <v>4</v>
      </c>
      <c r="E48" s="14" t="s">
        <v>4</v>
      </c>
      <c r="F48" s="14" t="s">
        <v>4</v>
      </c>
      <c r="G48" s="14" t="s">
        <v>4</v>
      </c>
    </row>
    <row r="49" spans="1:7" x14ac:dyDescent="0.25">
      <c r="A49" s="14" t="s">
        <v>4</v>
      </c>
      <c r="B49" s="14" t="s">
        <v>4</v>
      </c>
      <c r="C49" s="14" t="s">
        <v>4</v>
      </c>
      <c r="D49" s="14" t="s">
        <v>4</v>
      </c>
      <c r="E49" s="14" t="s">
        <v>4</v>
      </c>
      <c r="F49" s="14" t="s">
        <v>4</v>
      </c>
      <c r="G49" s="14" t="s">
        <v>4</v>
      </c>
    </row>
    <row r="50" spans="1:7" x14ac:dyDescent="0.25">
      <c r="A50" s="14" t="s">
        <v>4</v>
      </c>
      <c r="B50" s="14" t="s">
        <v>4</v>
      </c>
      <c r="C50" s="14" t="s">
        <v>4</v>
      </c>
      <c r="D50" s="14" t="s">
        <v>4</v>
      </c>
      <c r="E50" s="14" t="s">
        <v>4</v>
      </c>
      <c r="F50" s="14" t="s">
        <v>4</v>
      </c>
      <c r="G50" s="14" t="s">
        <v>4</v>
      </c>
    </row>
    <row r="51" spans="1:7" x14ac:dyDescent="0.25">
      <c r="A51" s="14" t="s">
        <v>4</v>
      </c>
      <c r="B51" s="14" t="s">
        <v>4</v>
      </c>
      <c r="C51" s="14" t="s">
        <v>4</v>
      </c>
      <c r="D51" s="14" t="s">
        <v>4</v>
      </c>
      <c r="E51" s="14" t="s">
        <v>4</v>
      </c>
      <c r="F51" s="14" t="s">
        <v>4</v>
      </c>
      <c r="G51" s="14" t="s">
        <v>4</v>
      </c>
    </row>
    <row r="52" spans="1:7" x14ac:dyDescent="0.25">
      <c r="A52" s="14" t="s">
        <v>4</v>
      </c>
      <c r="B52" s="14" t="s">
        <v>4</v>
      </c>
      <c r="C52" s="14" t="s">
        <v>4</v>
      </c>
      <c r="D52" s="14" t="s">
        <v>4</v>
      </c>
      <c r="E52" s="14" t="s">
        <v>4</v>
      </c>
      <c r="F52" s="14" t="s">
        <v>4</v>
      </c>
      <c r="G52" s="14" t="s">
        <v>4</v>
      </c>
    </row>
    <row r="53" spans="1:7" x14ac:dyDescent="0.25">
      <c r="A53" s="14" t="s">
        <v>4</v>
      </c>
      <c r="B53" s="14" t="s">
        <v>4</v>
      </c>
      <c r="C53" s="14" t="s">
        <v>4</v>
      </c>
      <c r="D53" s="14" t="s">
        <v>4</v>
      </c>
      <c r="E53" s="14" t="s">
        <v>4</v>
      </c>
      <c r="F53" s="14" t="s">
        <v>4</v>
      </c>
      <c r="G53" s="14" t="s">
        <v>4</v>
      </c>
    </row>
  </sheetData>
  <sheetProtection password="BA30" sheet="1" formatCells="0" formatColumns="0" formatRows="0" insertColumns="0" insertRows="0" insertHyperlinks="0" deleteColumns="0" deleteRows="0" sort="0" autoFilter="0" pivotTables="0"/>
  <mergeCells count="18">
    <mergeCell ref="A18:G19"/>
    <mergeCell ref="A15:B15"/>
    <mergeCell ref="C15:E15"/>
    <mergeCell ref="A16:B16"/>
    <mergeCell ref="C16:E16"/>
    <mergeCell ref="F16:G16"/>
    <mergeCell ref="A12:B12"/>
    <mergeCell ref="C12:E12"/>
    <mergeCell ref="A13:B13"/>
    <mergeCell ref="C13:E13"/>
    <mergeCell ref="A14:B14"/>
    <mergeCell ref="C14:E14"/>
    <mergeCell ref="C2:H2"/>
    <mergeCell ref="C7:H7"/>
    <mergeCell ref="A10:B10"/>
    <mergeCell ref="C10:E10"/>
    <mergeCell ref="A11:B11"/>
    <mergeCell ref="C11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2026-04-16T01:07:02Z</dcterms:created>
  <dcterms:modified xsi:type="dcterms:W3CDTF">2026-04-16T01:07:46Z</dcterms:modified>
</cp:coreProperties>
</file>