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genciabaciaspcj-my.sharepoint.com/personal/repositorio_administrativo_agencia_baciaspcj_org_br/Documents/Repositorio_administrativo/Licitações/Recurso Federal/2026/Pregão/002_2026 (Gestáguas NUP 2026.00006.001838_85)/"/>
    </mc:Choice>
  </mc:AlternateContent>
  <xr:revisionPtr revIDLastSave="9592" documentId="14_{B2E82670-2325-457E-ACAF-9C3C7151249A}" xr6:coauthVersionLast="47" xr6:coauthVersionMax="47" xr10:uidLastSave="{1ED7DAF3-AB32-4E7C-BAFD-A6FAAE16985A}"/>
  <bookViews>
    <workbookView xWindow="28680" yWindow="-120" windowWidth="29040" windowHeight="15720" tabRatio="636" xr2:uid="{00000000-000D-0000-FFFF-FFFF00000000}"/>
  </bookViews>
  <sheets>
    <sheet name="Planilha de Orçamento" sheetId="1" r:id="rId1"/>
  </sheets>
  <definedNames>
    <definedName name="_xlnm.Print_Area" localSheetId="0">'Planilha de Orçamento'!$A$1:$G$11</definedName>
    <definedName name="_xlnm.Print_Titles" localSheetId="0">'Planilha de Orçamento'!$1:$5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 s="1"/>
  <c r="F8" i="1"/>
  <c r="G8" i="1" s="1"/>
  <c r="G9" i="1" l="1"/>
  <c r="G10" i="1" s="1"/>
</calcChain>
</file>

<file path=xl/sharedStrings.xml><?xml version="1.0" encoding="utf-8"?>
<sst xmlns="http://schemas.openxmlformats.org/spreadsheetml/2006/main" count="18" uniqueCount="18">
  <si>
    <t>Nº</t>
  </si>
  <si>
    <t>ITEM</t>
  </si>
  <si>
    <t>UNIDADE</t>
  </si>
  <si>
    <t>QUANT.</t>
  </si>
  <si>
    <t>VALORES</t>
  </si>
  <si>
    <t>UNITÁRIO (R$)</t>
  </si>
  <si>
    <t>UNITÁRIO ARRED. (R$)</t>
  </si>
  <si>
    <t>TOTAL (R$)</t>
  </si>
  <si>
    <t>1.1.</t>
  </si>
  <si>
    <t>horas</t>
  </si>
  <si>
    <t>1.2.</t>
  </si>
  <si>
    <t>Sub-Total 1</t>
  </si>
  <si>
    <t>Total</t>
  </si>
  <si>
    <t>PRODUTO 1</t>
  </si>
  <si>
    <t xml:space="preserve">Contratação de empresa especializada para a prestação de serviços de hospedagem, manutenção, atualização e eventuais desenvolvimentos pontuais do portal https://gestaguas.org.br , assegurando sua operação contínua, atualização tecnológica e aderência às necessidades do Projeto Inter’Agências. </t>
  </si>
  <si>
    <t>Prestação de serviços compreende a hospedagem, manutenção e atualização tecnológica do portal eletrônico https://gestaguas.org.br, abrangendo infraestrutura adequada, suporte técnico, correções preventivas e corretivas, atualizações de segurança e desempenho, bem como ações necessárias à garantia de sua disponibilidade contínua, integridade das informações, segurança da informação e continuidade operacional, em conformidade com as especificações técnicas estabelecidas neste Termo de Referência</t>
  </si>
  <si>
    <t>Os serviços de desenvolvimentos pontuais consistem na realização de melhorias e implementações específicas no portal https://gestaguas.org.br, sob demanda da Agência das Bacias PCJ, visando à adequação funcional, tecnológica, de segurança, desempenho, usabilidade e SEO, com possíveis modificações na arquitetura existente e garantia da continuidade operacional da plataforma, limitado ao quantitativo máximo de até 120 (cento e vinte) horas de trabalho durante o período de vigência contratual de 12 meses</t>
  </si>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</sst>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&quot;Cr$&quot;* #,##0.00_);_(&quot;Cr$&quot;* \(#,##0.00\);_(&quot;Cr$&quot;* &quot;-&quot;??_);_(@_)"/>
    <numFmt numFmtId="166" formatCode="&quot;R$&quot;#,##0.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2" fontId="1" fillId="0" borderId="1" xfId="1" applyNumberFormat="1" applyFont="1" applyFill="1" applyBorder="1" applyAlignment="1" applyProtection="1">
      <alignment horizontal="center" vertical="center"/>
      <protection locked="0"/>
    </xf>
    <xf numFmtId="4" fontId="1" fillId="0" borderId="1" xfId="1" applyNumberFormat="1" applyFont="1" applyFill="1" applyBorder="1" applyAlignment="1" applyProtection="1">
      <alignment horizontal="center" vertical="center"/>
    </xf>
    <xf numFmtId="166" fontId="1" fillId="0" borderId="1" xfId="1" applyNumberFormat="1" applyFont="1" applyFill="1" applyBorder="1" applyAlignment="1" applyProtection="1">
      <alignment horizontal="center" vertical="center"/>
    </xf>
    <xf numFmtId="166" fontId="2" fillId="0" borderId="1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2" fillId="2" borderId="1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4" fontId="2" fillId="0" borderId="1" xfId="1" applyNumberFormat="1" applyFont="1" applyFill="1" applyBorder="1" applyAlignment="1" applyProtection="1">
      <alignment horizontal="right" vertical="center"/>
    </xf>
    <xf numFmtId="4" fontId="2" fillId="2" borderId="1" xfId="1" applyNumberFormat="1" applyFont="1" applyFill="1" applyBorder="1" applyAlignment="1" applyProtection="1">
      <alignment horizontal="right" vertical="center"/>
    </xf>
    <xf numFmtId="0" fontId="2" fillId="0" borderId="1" xfId="0" applyFont="1" applyBorder="1" applyAlignment="1" applyProtection="1">
      <alignment horizontal="center" vertical="center" shrinkToFit="1"/>
    </xf>
    <xf numFmtId="0" fontId="2" fillId="3" borderId="1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17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2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left" vertical="center" wrapText="1"/>
    </xf>
    <xf numFmtId="164" fontId="2" fillId="2" borderId="3" xfId="0" applyNumberFormat="1" applyFont="1" applyFill="1" applyBorder="1" applyAlignment="1" applyProtection="1">
      <alignment horizontal="left" vertical="center" wrapText="1"/>
    </xf>
    <xf numFmtId="164" fontId="2" fillId="2" borderId="4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</xf>
    <xf numFmtId="164" fontId="1" fillId="0" borderId="1" xfId="0" applyNumberFormat="1" applyFont="1" applyBorder="1" applyAlignment="1" applyProtection="1">
      <alignment horizontal="center" vertical="center" wrapText="1"/>
    </xf>
    <xf numFmtId="1" fontId="1" fillId="4" borderId="1" xfId="0" applyNumberFormat="1" applyFont="1" applyFill="1" applyBorder="1" applyAlignment="1" applyProtection="1">
      <alignment horizontal="center" vertical="center"/>
    </xf>
  </cellXfs>
  <cellStyles count="3">
    <cellStyle name="Hyperlink" xfId="2" xr:uid="{00000000-000B-0000-0000-000008000000}"/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5B96850-17C3-40D0-A917-2EBAF713F3F0}">
  <we:reference id="7c3929fd-ffc8-4fa9-a64b-25dff355e46d" version="1.0.0.3" store="EXCatalog" storeType="EXCatalog"/>
  <we:alternateReferences>
    <we:reference id="WA200006575" version="1.0.0.3" store="pt-BR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H12"/>
  <sheetViews>
    <sheetView tabSelected="1" zoomScale="80" zoomScaleNormal="80" zoomScaleSheetLayoutView="90" workbookViewId="0">
      <selection activeCell="K8" sqref="K8"/>
    </sheetView>
  </sheetViews>
  <sheetFormatPr defaultColWidth="9.140625" defaultRowHeight="12.75" x14ac:dyDescent="0.2"/>
  <cols>
    <col min="1" max="1" width="7.85546875" style="6" customWidth="1"/>
    <col min="2" max="2" width="89" style="10" customWidth="1"/>
    <col min="3" max="3" width="10.140625" style="6" customWidth="1"/>
    <col min="4" max="4" width="8.7109375" style="6" customWidth="1"/>
    <col min="5" max="5" width="13.85546875" style="11" bestFit="1" customWidth="1"/>
    <col min="6" max="6" width="11.85546875" style="6" bestFit="1" customWidth="1"/>
    <col min="7" max="7" width="17" style="6" customWidth="1"/>
    <col min="8" max="8" width="9.140625" style="5" customWidth="1"/>
    <col min="9" max="10" width="9.140625" style="6" customWidth="1"/>
    <col min="11" max="16384" width="9.140625" style="6"/>
  </cols>
  <sheetData>
    <row r="1" spans="1:8" ht="21.75" customHeight="1" x14ac:dyDescent="0.2">
      <c r="A1" s="15"/>
      <c r="B1" s="15"/>
      <c r="C1" s="16"/>
      <c r="D1" s="16"/>
      <c r="E1" s="16"/>
      <c r="F1" s="16"/>
      <c r="G1" s="16"/>
    </row>
    <row r="2" spans="1:8" ht="70.5" customHeight="1" x14ac:dyDescent="0.2">
      <c r="A2" s="15"/>
      <c r="B2" s="15"/>
      <c r="C2" s="17" t="s">
        <v>14</v>
      </c>
      <c r="D2" s="18"/>
      <c r="E2" s="18"/>
      <c r="F2" s="18"/>
      <c r="G2" s="19"/>
    </row>
    <row r="3" spans="1:8" ht="6.95" customHeight="1" x14ac:dyDescent="0.2">
      <c r="A3" s="20"/>
      <c r="B3" s="20"/>
      <c r="C3" s="20"/>
      <c r="D3" s="20"/>
      <c r="E3" s="20"/>
      <c r="F3" s="20"/>
      <c r="G3" s="20"/>
    </row>
    <row r="4" spans="1:8" x14ac:dyDescent="0.2">
      <c r="A4" s="21" t="s">
        <v>0</v>
      </c>
      <c r="B4" s="22" t="s">
        <v>1</v>
      </c>
      <c r="C4" s="23" t="s">
        <v>2</v>
      </c>
      <c r="D4" s="24" t="s">
        <v>3</v>
      </c>
      <c r="E4" s="16" t="s">
        <v>4</v>
      </c>
      <c r="F4" s="16"/>
      <c r="G4" s="16"/>
    </row>
    <row r="5" spans="1:8" ht="38.25" x14ac:dyDescent="0.2">
      <c r="A5" s="25"/>
      <c r="B5" s="22"/>
      <c r="C5" s="23"/>
      <c r="D5" s="24"/>
      <c r="E5" s="26" t="s">
        <v>5</v>
      </c>
      <c r="F5" s="27" t="s">
        <v>6</v>
      </c>
      <c r="G5" s="28" t="s">
        <v>7</v>
      </c>
    </row>
    <row r="6" spans="1:8" ht="30" customHeight="1" x14ac:dyDescent="0.2">
      <c r="A6" s="29">
        <v>1</v>
      </c>
      <c r="B6" s="30" t="s">
        <v>13</v>
      </c>
      <c r="C6" s="31"/>
      <c r="D6" s="31"/>
      <c r="E6" s="31"/>
      <c r="F6" s="31"/>
      <c r="G6" s="32"/>
    </row>
    <row r="7" spans="1:8" ht="76.5" x14ac:dyDescent="0.2">
      <c r="A7" s="28" t="s">
        <v>8</v>
      </c>
      <c r="B7" s="33" t="s">
        <v>15</v>
      </c>
      <c r="C7" s="34" t="s">
        <v>17</v>
      </c>
      <c r="D7" s="35">
        <v>12</v>
      </c>
      <c r="E7" s="1"/>
      <c r="F7" s="2">
        <f t="shared" ref="F7:F8" si="0">ROUND(E7,2)</f>
        <v>0</v>
      </c>
      <c r="G7" s="3">
        <f>D7*F7</f>
        <v>0</v>
      </c>
    </row>
    <row r="8" spans="1:8" ht="76.5" x14ac:dyDescent="0.2">
      <c r="A8" s="28" t="s">
        <v>10</v>
      </c>
      <c r="B8" s="33" t="s">
        <v>16</v>
      </c>
      <c r="C8" s="34" t="s">
        <v>9</v>
      </c>
      <c r="D8" s="35">
        <v>120</v>
      </c>
      <c r="E8" s="1"/>
      <c r="F8" s="2">
        <f t="shared" si="0"/>
        <v>0</v>
      </c>
      <c r="G8" s="3">
        <f>D8*F8</f>
        <v>0</v>
      </c>
    </row>
    <row r="9" spans="1:8" ht="30" customHeight="1" x14ac:dyDescent="0.2">
      <c r="A9" s="13" t="s">
        <v>11</v>
      </c>
      <c r="B9" s="13"/>
      <c r="C9" s="13"/>
      <c r="D9" s="13"/>
      <c r="E9" s="13"/>
      <c r="F9" s="13"/>
      <c r="G9" s="4">
        <f>SUM(G7:G8)</f>
        <v>0</v>
      </c>
    </row>
    <row r="10" spans="1:8" s="9" customFormat="1" ht="30" customHeight="1" x14ac:dyDescent="0.2">
      <c r="A10" s="14" t="s">
        <v>12</v>
      </c>
      <c r="B10" s="14"/>
      <c r="C10" s="14"/>
      <c r="D10" s="14"/>
      <c r="E10" s="14"/>
      <c r="F10" s="14"/>
      <c r="G10" s="7">
        <f>G9</f>
        <v>0</v>
      </c>
      <c r="H10" s="8"/>
    </row>
    <row r="11" spans="1:8" x14ac:dyDescent="0.2">
      <c r="G11" s="9"/>
    </row>
    <row r="12" spans="1:8" x14ac:dyDescent="0.2">
      <c r="G12" s="12"/>
    </row>
  </sheetData>
  <sheetProtection algorithmName="SHA-512" hashValue="/a6Gmw2/XnjRjQYA1wl0UHomGY1NM5/bF4wOlRgAtM0SWu4tCwI/it3um45vYrxVGIVoWDdpjG6DyE78ej+MqQ==" saltValue="dppGjv5nFDG8p9sz/sKooA==" spinCount="100000" sheet="1" objects="1" scenarios="1"/>
  <mergeCells count="12">
    <mergeCell ref="B6:G6"/>
    <mergeCell ref="A9:F9"/>
    <mergeCell ref="A10:F10"/>
    <mergeCell ref="C1:G1"/>
    <mergeCell ref="C2:G2"/>
    <mergeCell ref="E4:G4"/>
    <mergeCell ref="A1:B2"/>
    <mergeCell ref="A4:A5"/>
    <mergeCell ref="B4:B5"/>
    <mergeCell ref="C4:C5"/>
    <mergeCell ref="D4:D5"/>
    <mergeCell ref="A3:G3"/>
  </mergeCells>
  <phoneticPr fontId="0" type="noConversion"/>
  <dataValidations disablePrompts="1" count="2">
    <dataValidation allowBlank="1" showInputMessage="1" showErrorMessage="1" promptTitle="ATENÇÃO" prompt="CÉLULA EXCLUSIVA PARA CÁLCULO DA PLANILHA. NÃO ALTERAR." sqref="F5" xr:uid="{8CB2EE05-7AB0-4B06-AA67-800389DA331E}"/>
    <dataValidation type="custom" allowBlank="1" showInputMessage="1" showErrorMessage="1" errorTitle="ERRO" error="Inserir valores com no máximo duas casas decimais!" sqref="D4:D5 D1 D12:D1048576 E11" xr:uid="{923E6738-8E11-4966-85C4-EBEE2A2EC26B}">
      <formula1>MOD(D1*100,QUOTIENT(D1*100,1))=0</formula1>
    </dataValidation>
  </dataValidations>
  <printOptions horizontalCentered="1"/>
  <pageMargins left="0.39370078740157483" right="0.39370078740157483" top="0.59055118110236227" bottom="0.59055118110236227" header="0" footer="0"/>
  <pageSetup paperSize="9" scale="62" orientation="landscape" r:id="rId1"/>
  <headerFooter alignWithMargins="0">
    <oddFooter>&amp;R&amp;8Páginas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luna_x002d_teste xmlns="90a45f78-7760-41d4-813a-bc0567f2e8d2" xsi:nil="true"/>
    <Modelo xmlns="90a45f78-7760-41d4-813a-bc0567f2e8d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2173B081AEA2488BE89A8FE50F4718" ma:contentTypeVersion="11" ma:contentTypeDescription="Crie um novo documento." ma:contentTypeScope="" ma:versionID="18104c722af689e4121a3537c0589ff2">
  <xsd:schema xmlns:xsd="http://www.w3.org/2001/XMLSchema" xmlns:xs="http://www.w3.org/2001/XMLSchema" xmlns:p="http://schemas.microsoft.com/office/2006/metadata/properties" xmlns:ns2="90a45f78-7760-41d4-813a-bc0567f2e8d2" xmlns:ns3="584a6b88-6639-4d38-b423-282f1e7d0368" targetNamespace="http://schemas.microsoft.com/office/2006/metadata/properties" ma:root="true" ma:fieldsID="29948e3fc9ac1728a453dcff374f2b8b" ns2:_="" ns3:_="">
    <xsd:import namespace="90a45f78-7760-41d4-813a-bc0567f2e8d2"/>
    <xsd:import namespace="584a6b88-6639-4d38-b423-282f1e7d03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odelo" minOccurs="0"/>
                <xsd:element ref="ns2:coluna_x002d_teste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a45f78-7760-41d4-813a-bc0567f2e8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odelo" ma:index="12" nillable="true" ma:displayName="Modelo" ma:format="Dropdown" ma:internalName="Modelo">
      <xsd:simpleType>
        <xsd:restriction base="dms:Text">
          <xsd:maxLength value="255"/>
        </xsd:restriction>
      </xsd:simpleType>
    </xsd:element>
    <xsd:element name="coluna_x002d_teste" ma:index="13" nillable="true" ma:displayName="coluna-teste" ma:format="Dropdown" ma:internalName="coluna_x002d_teste">
      <xsd:simpleType>
        <xsd:restriction base="dms:Text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4a6b88-6639-4d38-b423-282f1e7d03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3F4085-B999-433F-A2AB-2FD03F9AAF46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584a6b88-6639-4d38-b423-282f1e7d0368"/>
    <ds:schemaRef ds:uri="90a45f78-7760-41d4-813a-bc0567f2e8d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C992B26-9972-4292-B70F-8D287F855E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DE4EEA-6600-4AE7-BAC9-AF1DA8C88F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a45f78-7760-41d4-813a-bc0567f2e8d2"/>
    <ds:schemaRef ds:uri="584a6b88-6639-4d38-b423-282f1e7d03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de Orçamento</vt:lpstr>
      <vt:lpstr>'Planilha de Orçamento'!Area_de_impressao</vt:lpstr>
      <vt:lpstr>'Planilha de Orçamento'!Titulos_de_impressao</vt:lpstr>
    </vt:vector>
  </TitlesOfParts>
  <Manager/>
  <Company>Organização não conhecida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Agência PCJ</dc:creator>
  <cp:keywords/>
  <dc:description/>
  <cp:lastModifiedBy>Charles Costa</cp:lastModifiedBy>
  <cp:revision/>
  <cp:lastPrinted>2026-01-07T12:51:13Z</cp:lastPrinted>
  <dcterms:created xsi:type="dcterms:W3CDTF">1999-02-01T16:53:28Z</dcterms:created>
  <dcterms:modified xsi:type="dcterms:W3CDTF">2026-06-01T16:33:29Z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0x0101004E2173B081AEA2488BE89A8FE50F4718</vt:lpwstr>
  </property>
  <property fmtid="{D5CDD505-2E9C-101B-9397-08002B2CF9AE}" pid="3" name="MediaServiceImageTags">
    <vt:lpwstr/>
  </property>
</Properties>
</file>