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<sst xmlns="http://schemas.openxmlformats.org/spreadsheetml/2006/main" count="124" uniqueCount="47">
  <si>
    <t>FUNDO MUN DE SAÚDE DE MAURILÂNDIA DO TO - TO</t>
  </si>
  <si>
    <t>Planilha para proposta da licitação  Nº 37/2025 Lote Nº 1</t>
  </si>
  <si>
    <t>PROPOSTA DE PREÇO</t>
  </si>
  <si>
    <t>Lote 1</t>
  </si>
  <si>
    <t>Item</t>
  </si>
  <si>
    <t>Unidade</t>
  </si>
  <si>
    <t>Qtdade.</t>
  </si>
  <si>
    <t>Descrição do Produto</t>
  </si>
  <si>
    <t>Marca/Modelo da Proposta</t>
  </si>
  <si>
    <t>Valor Unitário</t>
  </si>
  <si>
    <t>Total</t>
  </si>
  <si>
    <t>UN</t>
  </si>
  <si>
    <t>Ar Condicionado 24000 BTUs Frio Voltagem 220v; Dimensões do produto ‎199,4 x 39,4 x 65,5 cm; 44 quilogramas; Cor ‎Branco.</t>
  </si>
  <si>
    <t/>
  </si>
  <si>
    <t>Armário Alto 2 Portas com Chave; Cor: Preto-nogal; Altura x Largura x Profundidade: 158 cm x 79 cm x 41 cm; Em MDF.</t>
  </si>
  <si>
    <t>Armário Alto Aberto em MDF, na cor Preto-Nogal; Altura (cm) 138 cm; Largura (cm) 60 cm; Profundidade (cm) 31,5 cm; Peso (kg) 20,4 kg.</t>
  </si>
  <si>
    <t>Armário Baixo tipo balcão 02 Portas; Cor: Preto-nogal; Altura x Largura x Profundidade: 75 cm x 80 cm x 40 cm; 03 (tres) gavetas; 01 (uma) prateleiras. Em MDF.</t>
  </si>
  <si>
    <t>und</t>
  </si>
  <si>
    <t>CADEIRA DE PLÁSTICO BRANCA Informações Gerais Produto Cadeira Ambiente Área externa Material da estrutura Polipropileno Apoio para braços Não Material do assento Polipropileno Tipo de pés Fixo Material dos pés Polipropileno Peso suportado (kg) 154 Kg Necessita montagem Não Dimensões do produto Largura: 43,00 cm Altura: 89,00 cm Profundidade: 51,00 cm Peso: 2,20 kg Peso Embalado: 2,20 kg.</t>
  </si>
  <si>
    <t>Cadeira Fixa com braço, estilo interlocutor, Tela Mesh Waw, Preta Alumínio; Encosto: Tela Mesh; Base: Estrela em Alumínio; Modelo de Braço: T Quadrado. Assento em Madeira Revestida de Espuma e Acabamento em Tela Mesh; Base: Metal Cromado; Profundidade: 59 cm; Largura: 49 cm; Altura Total: 91 cm; Altura do Chão Até o Assento: 45 cm; Altura do Chão Até o Braço: 63 cm; Medida Interna do Assento; Profundidade 50 cm; Largura 49 cm; Peso Máx. Recomendado: 120 kgs.</t>
  </si>
  <si>
    <t>UND</t>
  </si>
  <si>
    <t>Cadeira Giratória tipo Presidente, estilo Tela Mesh Veneza Base Giratória e Regulagem de Altura - Preta Alumínio; Assento em Espuma Injetada de Alta Qualidade; Encosto: Tela Mesh; Base: Estrela em Alumínio; Modelo de Base: Giratório; Braço: Regulavel em 6 Níveis; Modelo de Braço: T Quadrado; Mecanismo: Relax.</t>
  </si>
  <si>
    <t>Cadeira Giratória tipo Secretaria com encosto Arco Confortável em Malha Respirável, Preta, Base Cromada, 5 Rodinhas, Cor Preto; Material: Estrutura de madeira reforçada, estofamento com espuma de alta densidade, revestimento em nylon durável, detalhes em metal cromado, e encosto em Malha Mesh Poliéster de alta qualidade. Dimensões do produto 51P x 51L x 90,5A centímetros; Tamanho C 48 x L 48 x A 89 cm.</t>
  </si>
  <si>
    <t>Cadeira Longarina 4 Lugares com Estofado Preto; Materiais da estrutura em Aço cromado; Materiais dos assentos em Aço cromado com Altura x Largura x Comprimento 85 cm x 240 cm x 56 cm.</t>
  </si>
  <si>
    <t>Cpu + Monitor Core I7 16gb 1tb, tipo do processador Intel Core i7, Disco rígido 1 TB, Marca do processador Intel, Linha do processador Core i7, Modelo do processador Core i7, Sistema operacional Windows, Versão do sistema operacional Windows 10, RAM: 16 GB, Tela: 21", Teclado, Mause e fonte, Garantia de 1 ano.</t>
  </si>
  <si>
    <t>IMPRESSORA MULTIFUNCIONAL: Conectividade: Rede Ethernet, USB 2.0 (não tem Wifi); Memória: 512 MB;- Sistemas Operacionais Compatíveis: Linux, Mac OS X, Windows 10, Windows 11 Alimentação: 110/127V (não é Bivolt); Impressão: Tecnologia: Laser; velocidade Max de Impressão: 50 ppm; Impressão Frente e Verso: Sim (duplex automático na impressão a digitalização não); Capacidade Máxima de impressão mensal (pags/mês): 90.000; Resolução Máxima de Impressão: 1200x1200dpi; Impressão Direta via USB ou Cartão SD: Rendimento do Cartucho Inicial (em páginas): 18.000 (c/ cobertura de 5%); Papel: Tamanho de Papel: A4 210 x 297 mm, A5 148 x 210 mm, A6 105 × 148 mm, Carta 215 x 279 mm, Envelope, -Executivo 184 x 266 mm, Ofício 216 x 356 mm; Gramatura máxima do papel: do 64g ao 163 g/m² (na bandeja principal); Gramatura máxima do papel (bandeja multiuso): do 64g ao 230 g/m²;- Capacidade Bandeja de Entrada: 250 folhas; Capacidade Bandeja de Saída: 150 folhas Capacidade Alimentador Automático: 50 páginas; Capacidade da Bandeja Multiuso: 100 folhas; Digitalização e Cópia: Ampliação e Redução: 400% - 25%; Tamanho do Vidro de Documentos: Carta; Cabo de alimentação; Guia de configuração rápida;</t>
  </si>
  <si>
    <t>Mesa Escrivaninha em L 1.40x1.50; Altura (cm): 73,5; Profundidade (cm): 60; Comprimento (cm): 140; Medida Mesa Principal: L: 140; P: 60; A: 75,5; Medida Mesa Auxiliar (cm): L: 90; P: 42; A: 75,5 Material: MDF; Bordas: ABS; Sapatas Reguladoras de Nível: Pés: 15mm de espessura.</t>
  </si>
  <si>
    <t>MESA QUADRADA DE PLÁSTICO Acabamento Fosco Altura (cm) 72.00 Peso (kg) 3.80 Material Plástico Profundidade (cm) 68.00 Largura (cm) 68.00 Peso Líquido (kg) 3.8 Linha Comercial Basic</t>
  </si>
  <si>
    <t>Mesa tipo estação de trabalho em L 1.20 x 1.20; Altura (cm): 78; Profundidade (cm): 60; Material: MDF; Bordas: ABS; Sapatas Reguladoras de Nível: Pés: 15 mm de espessura.</t>
  </si>
  <si>
    <t>Nobreak Interativo 120 Volts ATTIV 1500VA; Composição das células da bateria Alcalina; Dimensões do produto 36,2P x 13L x 22A centímetros; Tensão 120 Volts; Cor Preto.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</si>
  <si>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</si>
  <si>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</si>
  <si>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</si>
  <si>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</si>
  <si>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</si>
  <si>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</si>
  <si>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</si>
  <si>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</si>
  <si>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</si>
  <si>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 DE SAÚDE DE MAURILÂNDIA DO TO, 00:00 HORAS DO DIA 19/09/2025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</si>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</sst>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9"/>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30</v>
      </c>
      <c r="B10" s="14"/>
      <c r="C10" s="15" t="s">
        <v>13</v>
      </c>
      <c r="D10" s="15" t="s">
        <v>13</v>
      </c>
      <c r="E10" s="15" t="s">
        <v>13</v>
      </c>
    </row>
    <row r="11">
      <c r="A11" s="14" t="s">
        <v>31</v>
      </c>
      <c r="B11" s="14"/>
      <c r="C11" s="15" t="s">
        <v>13</v>
      </c>
      <c r="D11" s="15" t="s">
        <v>13</v>
      </c>
      <c r="E11" s="15" t="s">
        <v>13</v>
      </c>
    </row>
    <row r="12">
      <c r="A12" s="14" t="s">
        <v>32</v>
      </c>
      <c r="B12" s="14"/>
      <c r="C12" s="15" t="s">
        <v>13</v>
      </c>
      <c r="D12" s="15" t="s">
        <v>13</v>
      </c>
      <c r="E12" s="15" t="s">
        <v>13</v>
      </c>
    </row>
    <row r="13">
      <c r="A13" s="14" t="s">
        <v>33</v>
      </c>
      <c r="B13" s="14"/>
      <c r="C13" s="15" t="s">
        <v>13</v>
      </c>
      <c r="D13" s="15" t="s">
        <v>13</v>
      </c>
      <c r="E13" s="15" t="s">
        <v>13</v>
      </c>
    </row>
    <row r="14">
      <c r="A14" s="14" t="s">
        <v>34</v>
      </c>
      <c r="B14" s="14"/>
      <c r="C14" s="15" t="s">
        <v>13</v>
      </c>
      <c r="D14" s="15" t="s">
        <v>13</v>
      </c>
      <c r="E14" s="15" t="s">
        <v>13</v>
      </c>
    </row>
    <row r="15">
      <c r="A15" s="14" t="s">
        <v>35</v>
      </c>
      <c r="B15" s="14"/>
      <c r="C15" s="17" t="s">
        <v>13</v>
      </c>
      <c r="D15" s="17" t="s">
        <v>13</v>
      </c>
      <c r="E15" s="17" t="s">
        <v>13</v>
      </c>
    </row>
    <row r="16">
      <c r="A16" s="14" t="s">
        <v>36</v>
      </c>
      <c r="B16" s="14"/>
      <c r="C16" s="16" t="s">
        <v>13</v>
      </c>
      <c r="D16" s="16" t="s">
        <v>13</v>
      </c>
      <c r="E16" s="16" t="s">
        <v>13</v>
      </c>
      <c r="F16" t="s" s="18">
        <v>37</v>
      </c>
    </row>
    <row r="18">
      <c r="A18" t="s" s="19">
        <v>38</v>
      </c>
    </row>
    <row r="21">
      <c r="A21" t="s" s="20">
        <v>39</v>
      </c>
    </row>
    <row r="23">
      <c r="A23" t="s" s="5">
        <v>4</v>
      </c>
      <c r="B23" t="s" s="5">
        <v>5</v>
      </c>
      <c r="C23" t="s" s="5">
        <v>6</v>
      </c>
      <c r="D23" t="s" s="5">
        <v>7</v>
      </c>
      <c r="E23" t="s" s="5">
        <v>8</v>
      </c>
      <c r="F23" t="s" s="5">
        <v>9</v>
      </c>
      <c r="G23" t="s" s="5">
        <v>10</v>
      </c>
    </row>
    <row r="24">
      <c r="A24" t="n" s="6">
        <v>1.0</v>
      </c>
      <c r="B24" t="s" s="6">
        <v>11</v>
      </c>
      <c r="C24" t="n" s="8">
        <v>1.0</v>
      </c>
      <c r="D24" t="s" s="10">
        <v>12</v>
      </c>
      <c r="E24" t="s" s="11">
        <v>13</v>
      </c>
      <c r="F24" t="s" s="12">
        <v>13</v>
      </c>
      <c r="G24" t="s" s="7">
        <f>IFERROR(C24 *F24,0)</f>
        <v>13</v>
      </c>
    </row>
    <row r="25">
      <c r="A25" t="n" s="6">
        <v>2.0</v>
      </c>
      <c r="B25" t="s" s="6">
        <v>11</v>
      </c>
      <c r="C25" t="n" s="8">
        <v>3.0</v>
      </c>
      <c r="D25" t="s" s="10">
        <v>14</v>
      </c>
      <c r="E25" t="s" s="11">
        <v>13</v>
      </c>
      <c r="F25" t="s" s="12">
        <v>13</v>
      </c>
      <c r="G25" t="s" s="7">
        <f>IFERROR(C25 *F25,0)</f>
        <v>13</v>
      </c>
    </row>
    <row r="26">
      <c r="A26" t="n" s="6">
        <v>3.0</v>
      </c>
      <c r="B26" t="s" s="6">
        <v>11</v>
      </c>
      <c r="C26" t="n" s="8">
        <v>2.0</v>
      </c>
      <c r="D26" t="s" s="10">
        <v>15</v>
      </c>
      <c r="E26" t="s" s="11">
        <v>13</v>
      </c>
      <c r="F26" t="s" s="12">
        <v>13</v>
      </c>
      <c r="G26" t="s" s="7">
        <f>IFERROR(C26 *F26,0)</f>
        <v>13</v>
      </c>
    </row>
    <row r="27">
      <c r="A27" t="n" s="6">
        <v>4.0</v>
      </c>
      <c r="B27" t="s" s="6">
        <v>11</v>
      </c>
      <c r="C27" t="n" s="8">
        <v>2.0</v>
      </c>
      <c r="D27" t="s" s="10">
        <v>16</v>
      </c>
      <c r="E27" t="s" s="11">
        <v>13</v>
      </c>
      <c r="F27" t="s" s="12">
        <v>13</v>
      </c>
      <c r="G27" t="s" s="7">
        <f>IFERROR(C27 *F27,0)</f>
        <v>13</v>
      </c>
    </row>
    <row r="28">
      <c r="A28" t="n" s="6">
        <v>5.0</v>
      </c>
      <c r="B28" t="s" s="6">
        <v>17</v>
      </c>
      <c r="C28" t="n" s="8">
        <v>50.0</v>
      </c>
      <c r="D28" t="s" s="10">
        <v>18</v>
      </c>
      <c r="E28" t="s" s="11">
        <v>13</v>
      </c>
      <c r="F28" t="s" s="12">
        <v>13</v>
      </c>
      <c r="G28" t="s" s="7">
        <f>IFERROR(C28 *F28,0)</f>
        <v>13</v>
      </c>
    </row>
    <row r="29">
      <c r="A29" t="n" s="6">
        <v>6.0</v>
      </c>
      <c r="B29" t="s" s="6">
        <v>11</v>
      </c>
      <c r="C29" t="n" s="8">
        <v>4.0</v>
      </c>
      <c r="D29" t="s" s="10">
        <v>19</v>
      </c>
      <c r="E29" t="s" s="11">
        <v>13</v>
      </c>
      <c r="F29" t="s" s="12">
        <v>13</v>
      </c>
      <c r="G29" t="s" s="7">
        <f>IFERROR(C29 *F29,0)</f>
        <v>13</v>
      </c>
    </row>
    <row r="30">
      <c r="A30" t="n" s="6">
        <v>7.0</v>
      </c>
      <c r="B30" t="s" s="6">
        <v>20</v>
      </c>
      <c r="C30" t="n" s="8">
        <v>4.0</v>
      </c>
      <c r="D30" t="s" s="10">
        <v>21</v>
      </c>
      <c r="E30" t="s" s="11">
        <v>13</v>
      </c>
      <c r="F30" t="s" s="12">
        <v>13</v>
      </c>
      <c r="G30" t="s" s="7">
        <f>IFERROR(C30 *F30,0)</f>
        <v>13</v>
      </c>
    </row>
    <row r="31">
      <c r="A31" t="n" s="6">
        <v>8.0</v>
      </c>
      <c r="B31" t="s" s="6">
        <v>11</v>
      </c>
      <c r="C31" t="n" s="8">
        <v>5.0</v>
      </c>
      <c r="D31" t="s" s="10">
        <v>22</v>
      </c>
      <c r="E31" t="s" s="11">
        <v>13</v>
      </c>
      <c r="F31" t="s" s="12">
        <v>13</v>
      </c>
      <c r="G31" t="s" s="7">
        <f>IFERROR(C31 *F31,0)</f>
        <v>13</v>
      </c>
    </row>
    <row r="32">
      <c r="A32" t="n" s="6">
        <v>9.0</v>
      </c>
      <c r="B32" t="s" s="6">
        <v>11</v>
      </c>
      <c r="C32" t="n" s="8">
        <v>2.0</v>
      </c>
      <c r="D32" t="s" s="10">
        <v>23</v>
      </c>
      <c r="E32" t="s" s="11">
        <v>13</v>
      </c>
      <c r="F32" t="s" s="12">
        <v>13</v>
      </c>
      <c r="G32" t="s" s="7">
        <f>IFERROR(C32 *F32,0)</f>
        <v>13</v>
      </c>
    </row>
    <row r="33">
      <c r="A33" t="n" s="6">
        <v>10.0</v>
      </c>
      <c r="B33" t="s" s="6">
        <v>11</v>
      </c>
      <c r="C33" t="n" s="8">
        <v>2.0</v>
      </c>
      <c r="D33" t="s" s="10">
        <v>24</v>
      </c>
      <c r="E33" t="s" s="11">
        <v>13</v>
      </c>
      <c r="F33" t="s" s="12">
        <v>13</v>
      </c>
      <c r="G33" t="s" s="7">
        <f>IFERROR(C33 *F33,0)</f>
        <v>13</v>
      </c>
    </row>
    <row r="34">
      <c r="A34" t="n" s="6">
        <v>11.0</v>
      </c>
      <c r="B34" t="s" s="6">
        <v>20</v>
      </c>
      <c r="C34" t="n" s="8">
        <v>2.0</v>
      </c>
      <c r="D34" t="s" s="10">
        <v>25</v>
      </c>
      <c r="E34" t="s" s="11">
        <v>13</v>
      </c>
      <c r="F34" t="s" s="12">
        <v>13</v>
      </c>
      <c r="G34" t="s" s="7">
        <f>IFERROR(C34 *F34,0)</f>
        <v>13</v>
      </c>
    </row>
    <row r="35">
      <c r="A35" t="n" s="6">
        <v>12.0</v>
      </c>
      <c r="B35" t="s" s="6">
        <v>11</v>
      </c>
      <c r="C35" t="n" s="8">
        <v>4.0</v>
      </c>
      <c r="D35" t="s" s="10">
        <v>26</v>
      </c>
      <c r="E35" t="s" s="11">
        <v>13</v>
      </c>
      <c r="F35" t="s" s="12">
        <v>13</v>
      </c>
      <c r="G35" t="s" s="7">
        <f>IFERROR(C35 *F35,0)</f>
        <v>13</v>
      </c>
    </row>
    <row r="36">
      <c r="A36" t="n" s="6">
        <v>13.0</v>
      </c>
      <c r="B36" t="s" s="6">
        <v>11</v>
      </c>
      <c r="C36" t="n" s="8">
        <v>10.0</v>
      </c>
      <c r="D36" t="s" s="10">
        <v>27</v>
      </c>
      <c r="E36" t="s" s="11">
        <v>13</v>
      </c>
      <c r="F36" t="s" s="12">
        <v>13</v>
      </c>
      <c r="G36" t="s" s="7">
        <f>IFERROR(C36 *F36,0)</f>
        <v>13</v>
      </c>
    </row>
    <row r="37">
      <c r="A37" t="n" s="6">
        <v>14.0</v>
      </c>
      <c r="B37" t="s" s="6">
        <v>11</v>
      </c>
      <c r="C37" t="n" s="8">
        <v>4.0</v>
      </c>
      <c r="D37" t="s" s="10">
        <v>28</v>
      </c>
      <c r="E37" t="s" s="11">
        <v>13</v>
      </c>
      <c r="F37" t="s" s="12">
        <v>13</v>
      </c>
      <c r="G37" t="s" s="7">
        <f>IFERROR(C37 *F37,0)</f>
        <v>13</v>
      </c>
    </row>
    <row r="38">
      <c r="A38" t="n" s="6">
        <v>15.0</v>
      </c>
      <c r="B38" t="s" s="6">
        <v>11</v>
      </c>
      <c r="C38" t="n" s="8">
        <v>5.0</v>
      </c>
      <c r="D38" t="s" s="10">
        <v>29</v>
      </c>
      <c r="E38" t="s" s="11">
        <v>13</v>
      </c>
      <c r="F38" t="s" s="12">
        <v>13</v>
      </c>
      <c r="G38" t="s" s="7">
        <f>IFERROR(C38 *F38,0)</f>
        <v>13</v>
      </c>
    </row>
    <row r="39">
      <c r="G39" t="n" s="7">
        <f>SUM(G22:G38)</f>
        <v>0.0</v>
      </c>
    </row>
    <row r="41">
      <c r="A41" t="s" s="21">
        <v>40</v>
      </c>
      <c r="E41" t="s" s="21">
        <v>41</v>
      </c>
    </row>
    <row r="43">
      <c r="A43" t="s" s="21">
        <v>42</v>
      </c>
      <c r="E43" t="s" s="21">
        <v>43</v>
      </c>
    </row>
    <row r="45">
      <c r="C45" t="s" s="21">
        <v>44</v>
      </c>
      <c r="E45" t="s" s="21">
        <v>45</v>
      </c>
    </row>
    <row r="49">
      <c r="C49" t="s" s="23">
        <v>46</v>
      </c>
      <c r="D49" s="23"/>
      <c r="E49" s="23"/>
      <c r="F49" s="23"/>
    </row>
  </sheetData>
  <sheetProtection password="9B2C"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41:D41"/>
    <mergeCell ref="E41:G41"/>
    <mergeCell ref="A43:D43"/>
    <mergeCell ref="E43:G43"/>
    <mergeCell ref="C45:D45"/>
    <mergeCell ref="E45:G45"/>
    <mergeCell ref="C49:F4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2025-09-12T15:05:45Z</dcterms:created>
  <dc:creator>Apache POI</dc:creator>
</cp:coreProperties>
</file>