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<sst xmlns="http://schemas.openxmlformats.org/spreadsheetml/2006/main" count="104" uniqueCount="46">
  <si>
    <t>FUNDO MUN DE SAÚDE DE MAURILÂNDIA DO TO - TO</t>
  </si>
  <si>
    <t>Planilha para proposta da licitação  Nº 16/2026 Lote Nº 1</t>
  </si>
  <si>
    <t>PROPOSTA DE PREÇO</t>
  </si>
  <si>
    <t>Lote 1</t>
  </si>
  <si>
    <t>Item</t>
  </si>
  <si>
    <t>Unidade</t>
  </si>
  <si>
    <t>Qtdade.</t>
  </si>
  <si>
    <t>Descrição do Produto</t>
  </si>
  <si>
    <t>Marca/Modelo da Proposta</t>
  </si>
  <si>
    <t>Valor Unitário</t>
  </si>
  <si>
    <t>Total</t>
  </si>
  <si>
    <t>UN</t>
  </si>
  <si>
    <t>Armário Alto 2 Portas com Chave; Cor: Preto-nogal; Altura x Largura x Profundidade: 158 cm x 79 cm x 41 cm; Em MDF.</t>
  </si>
  <si>
    <t/>
  </si>
  <si>
    <t>Armário Baixo tipo balcão 02 Portas; Cor: Preto-nogal; Altura x Largura x Profundidade: 75 cm x 80 cm x 40 cm; 03 (tres) gavetas; 01 (uma) prateleiras. Em MDF.</t>
  </si>
  <si>
    <t>und</t>
  </si>
  <si>
    <t>CADEIRA DE PLÁSTICO BRANCA Informações Gerais Produto Cadeira Ambiente Área externa Material da estrutura Polipropileno Apoio para braços Não Material do assento Polipropileno Tipo de pés Fixo Material dos pés Polipropileno Peso suportado (kg) 154 Kg Necessita montagem Não Dimensões do produto Largura: 43,00 cm Altura: 89,00 cm Profundidade: 51,00 cm Peso: 2,20 kg Peso Embalado: 2,20 kg.</t>
  </si>
  <si>
    <t>Cadeira Fixa com braço, estilo interlocutor, Tela Mesh Waw, Preta Alumínio; Encosto: Tela Mesh; Base: Estrela em Alumínio; Modelo de Braço: T Quadrado. Assento em Madeira Revestida de Espuma e Acabamento em Tela Mesh; Base: Metal Cromado; Profundidade: 59 cm; Largura: 49 cm; Altura Total: 91 cm; Altura do Chão Até o Assento: 45 cm; Altura do Chão Até o Braço: 63 cm; Medida Interna do Assento; Profundidade 50 cm; Largura 49 cm; Peso Máx. Recomendado: 120 kgs.</t>
  </si>
  <si>
    <t>1819.11</t>
  </si>
  <si>
    <t>Cadeira caixa alta para secretaria, balcão, portaria e recepção, confeccionada com estrutura metálica resistente, acabamento na cor preta, assento e encosto estofados revestidos em corino de alta durabilidade. Possui sistema de regulagem de altura, proporcionando melhor adaptação ao usuário, demandam assentos elevados. Dimensões aproximadas de 50 cm de profundidade, 50 cm de largura e 110 cm de altura. Cor: preta.</t>
  </si>
  <si>
    <t>Cadeira Giratória tipo Secretaria com encosto Arco Confortável em Malha Respirável, Preta, Base Cromada, 5 Rodinhas, Cor Preto; Material: Estrutura de madeira reforçada, estofamento com espuma de alta densidade, revestimento em nylon durável, detalhes em metal cromado, e encosto em Malha Mesh Poliéster de alta qualidade. Dimensões do produto 51P x 51L x 90,5A centímetros; Tamanho C 48 x L 48 x A 89 cm.</t>
  </si>
  <si>
    <t>Cadeira Longarina 4 Lugares com Estofado Preto; Materiais da estrutura em Aço cromado; Materiais dos assentos em Aço cromado com Altura x Largura x Comprimento 85 cm x 240 cm x 56 cm.</t>
  </si>
  <si>
    <t>Mesa tipo estação de trabalho em L 1.20 x 1.20; Altura (cm): 78; Profundidade (cm): 60; Material: MDF; Bordas: ABS; Sapatas Reguladoras de Nível: Pés: 15 mm de espessura.</t>
  </si>
  <si>
    <t>5698.4</t>
  </si>
  <si>
    <t>Balcão de atendimento e recepção modelo Dubai, confeccionado em MDF na cor madeira, medindo aproximadamente 1.400 x 600 mm, contendo tampo de trabalho, painel frontal de privacidade e gaveteiro integrado com no mínimo 02 gavetas,</t>
  </si>
  <si>
    <t>4727.7</t>
  </si>
  <si>
    <t>Cama composta por base box e colchão de espuma de alta densidade, com dimensões aproximadas de 0,97 m de largura por 2,03 m de comprimento, estrutura resistente, revestimento em tecido de alta durabilidade, proporcionando conforto, estabilidade e adequada sustentação para uso residencial ou institucional.</t>
  </si>
  <si>
    <t>2143.23</t>
  </si>
  <si>
    <t>Colchão confeccionado em espuma de alta densidade, revestido em tecido resistente de boa qualidade, com tratamento antialérgico e antiácaro, dimensões aproximadas de 1,08 m de largura por 1,88 m de comprimento e espessura mínima de 12 cm, proporcionando conforto, resistência e durabilidade para uso contínuo.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</si>
  <si>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</si>
  <si>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</si>
  <si>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</si>
  <si>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</si>
  <si>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</si>
  <si>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</si>
  <si>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</si>
  <si>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</si>
  <si>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</si>
  <si>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 DE SAÚDE DE MAURILÂNDIA DO TO, 10:00 HORAS DO DIA 09/07/2026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</si>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</sst>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29</v>
      </c>
      <c r="B10" s="14"/>
      <c r="C10" s="15" t="s">
        <v>13</v>
      </c>
      <c r="D10" s="15" t="s">
        <v>13</v>
      </c>
      <c r="E10" s="15" t="s">
        <v>13</v>
      </c>
    </row>
    <row r="11">
      <c r="A11" s="14" t="s">
        <v>30</v>
      </c>
      <c r="B11" s="14"/>
      <c r="C11" s="15" t="s">
        <v>13</v>
      </c>
      <c r="D11" s="15" t="s">
        <v>13</v>
      </c>
      <c r="E11" s="15" t="s">
        <v>13</v>
      </c>
    </row>
    <row r="12">
      <c r="A12" s="14" t="s">
        <v>31</v>
      </c>
      <c r="B12" s="14"/>
      <c r="C12" s="15" t="s">
        <v>13</v>
      </c>
      <c r="D12" s="15" t="s">
        <v>13</v>
      </c>
      <c r="E12" s="15" t="s">
        <v>13</v>
      </c>
    </row>
    <row r="13">
      <c r="A13" s="14" t="s">
        <v>32</v>
      </c>
      <c r="B13" s="14"/>
      <c r="C13" s="15" t="s">
        <v>13</v>
      </c>
      <c r="D13" s="15" t="s">
        <v>13</v>
      </c>
      <c r="E13" s="15" t="s">
        <v>13</v>
      </c>
    </row>
    <row r="14">
      <c r="A14" s="14" t="s">
        <v>33</v>
      </c>
      <c r="B14" s="14"/>
      <c r="C14" s="15" t="s">
        <v>13</v>
      </c>
      <c r="D14" s="15" t="s">
        <v>13</v>
      </c>
      <c r="E14" s="15" t="s">
        <v>13</v>
      </c>
    </row>
    <row r="15">
      <c r="A15" s="14" t="s">
        <v>34</v>
      </c>
      <c r="B15" s="14"/>
      <c r="C15" s="17" t="s">
        <v>13</v>
      </c>
      <c r="D15" s="17" t="s">
        <v>13</v>
      </c>
      <c r="E15" s="17" t="s">
        <v>13</v>
      </c>
    </row>
    <row r="16">
      <c r="A16" s="14" t="s">
        <v>35</v>
      </c>
      <c r="B16" s="14"/>
      <c r="C16" s="16" t="s">
        <v>13</v>
      </c>
      <c r="D16" s="16" t="s">
        <v>13</v>
      </c>
      <c r="E16" s="16" t="s">
        <v>13</v>
      </c>
      <c r="F16" t="s" s="18">
        <v>36</v>
      </c>
    </row>
    <row r="18">
      <c r="A18" t="s" s="19">
        <v>37</v>
      </c>
    </row>
    <row r="21">
      <c r="A21" t="s" s="20">
        <v>38</v>
      </c>
    </row>
    <row r="23">
      <c r="A23" t="s" s="5">
        <v>4</v>
      </c>
      <c r="B23" t="s" s="5">
        <v>5</v>
      </c>
      <c r="C23" t="s" s="5">
        <v>6</v>
      </c>
      <c r="D23" t="s" s="5">
        <v>7</v>
      </c>
      <c r="E23" t="s" s="5">
        <v>8</v>
      </c>
      <c r="F23" t="s" s="5">
        <v>9</v>
      </c>
      <c r="G23" t="s" s="5">
        <v>10</v>
      </c>
    </row>
    <row r="24">
      <c r="A24" t="n" s="6">
        <v>1.0</v>
      </c>
      <c r="B24" t="s" s="6">
        <v>11</v>
      </c>
      <c r="C24" t="n" s="8">
        <v>4.0</v>
      </c>
      <c r="D24" t="s" s="10">
        <v>12</v>
      </c>
      <c r="E24" t="s" s="11">
        <v>13</v>
      </c>
      <c r="F24" t="s" s="12">
        <v>13</v>
      </c>
      <c r="G24" t="s" s="7">
        <f>IFERROR(C24 *F24,0)</f>
        <v>13</v>
      </c>
    </row>
    <row r="25">
      <c r="A25" t="n" s="6">
        <v>2.0</v>
      </c>
      <c r="B25" t="s" s="6">
        <v>11</v>
      </c>
      <c r="C25" t="n" s="8">
        <v>3.0</v>
      </c>
      <c r="D25" t="s" s="10">
        <v>14</v>
      </c>
      <c r="E25" t="s" s="11">
        <v>13</v>
      </c>
      <c r="F25" t="s" s="12">
        <v>13</v>
      </c>
      <c r="G25" t="s" s="7">
        <f>IFERROR(C25 *F25,0)</f>
        <v>13</v>
      </c>
    </row>
    <row r="26">
      <c r="A26" t="n" s="6">
        <v>3.0</v>
      </c>
      <c r="B26" t="s" s="6">
        <v>15</v>
      </c>
      <c r="C26" t="n" s="8">
        <v>50.0</v>
      </c>
      <c r="D26" t="s" s="10">
        <v>16</v>
      </c>
      <c r="E26" t="s" s="11">
        <v>13</v>
      </c>
      <c r="F26" t="s" s="12">
        <v>13</v>
      </c>
      <c r="G26" t="s" s="7">
        <f>IFERROR(C26 *F26,0)</f>
        <v>13</v>
      </c>
    </row>
    <row r="27">
      <c r="A27" t="n" s="6">
        <v>4.0</v>
      </c>
      <c r="B27" t="s" s="6">
        <v>11</v>
      </c>
      <c r="C27" t="n" s="8">
        <v>4.0</v>
      </c>
      <c r="D27" t="s" s="10">
        <v>17</v>
      </c>
      <c r="E27" t="s" s="11">
        <v>13</v>
      </c>
      <c r="F27" t="s" s="12">
        <v>13</v>
      </c>
      <c r="G27" t="s" s="7">
        <f>IFERROR(C27 *F27,0)</f>
        <v>13</v>
      </c>
    </row>
    <row r="28">
      <c r="A28" t="n" s="6">
        <v>5.0</v>
      </c>
      <c r="B28" t="s" s="6">
        <v>18</v>
      </c>
      <c r="C28" t="n" s="8">
        <v>2.0</v>
      </c>
      <c r="D28" t="s" s="10">
        <v>19</v>
      </c>
      <c r="E28" t="s" s="11">
        <v>13</v>
      </c>
      <c r="F28" t="s" s="12">
        <v>13</v>
      </c>
      <c r="G28" t="s" s="7">
        <f>IFERROR(C28 *F28,0)</f>
        <v>13</v>
      </c>
    </row>
    <row r="29">
      <c r="A29" t="n" s="6">
        <v>6.0</v>
      </c>
      <c r="B29" t="s" s="6">
        <v>11</v>
      </c>
      <c r="C29" t="n" s="8">
        <v>5.0</v>
      </c>
      <c r="D29" t="s" s="10">
        <v>20</v>
      </c>
      <c r="E29" t="s" s="11">
        <v>13</v>
      </c>
      <c r="F29" t="s" s="12">
        <v>13</v>
      </c>
      <c r="G29" t="s" s="7">
        <f>IFERROR(C29 *F29,0)</f>
        <v>13</v>
      </c>
    </row>
    <row r="30">
      <c r="A30" t="n" s="6">
        <v>7.0</v>
      </c>
      <c r="B30" t="s" s="6">
        <v>11</v>
      </c>
      <c r="C30" t="n" s="8">
        <v>3.0</v>
      </c>
      <c r="D30" t="s" s="10">
        <v>21</v>
      </c>
      <c r="E30" t="s" s="11">
        <v>13</v>
      </c>
      <c r="F30" t="s" s="12">
        <v>13</v>
      </c>
      <c r="G30" t="s" s="7">
        <f>IFERROR(C30 *F30,0)</f>
        <v>13</v>
      </c>
    </row>
    <row r="31">
      <c r="A31" t="n" s="6">
        <v>8.0</v>
      </c>
      <c r="B31" t="s" s="6">
        <v>11</v>
      </c>
      <c r="C31" t="n" s="8">
        <v>6.0</v>
      </c>
      <c r="D31" t="s" s="10">
        <v>22</v>
      </c>
      <c r="E31" t="s" s="11">
        <v>13</v>
      </c>
      <c r="F31" t="s" s="12">
        <v>13</v>
      </c>
      <c r="G31" t="s" s="7">
        <f>IFERROR(C31 *F31,0)</f>
        <v>13</v>
      </c>
    </row>
    <row r="32">
      <c r="A32" t="n" s="6">
        <v>9.0</v>
      </c>
      <c r="B32" t="s" s="6">
        <v>23</v>
      </c>
      <c r="C32" t="n" s="8">
        <v>2.0</v>
      </c>
      <c r="D32" t="s" s="10">
        <v>24</v>
      </c>
      <c r="E32" t="s" s="11">
        <v>13</v>
      </c>
      <c r="F32" t="s" s="12">
        <v>13</v>
      </c>
      <c r="G32" t="s" s="7">
        <f>IFERROR(C32 *F32,0)</f>
        <v>13</v>
      </c>
    </row>
    <row r="33">
      <c r="A33" t="n" s="6">
        <v>10.0</v>
      </c>
      <c r="B33" t="s" s="6">
        <v>25</v>
      </c>
      <c r="C33" t="n" s="8">
        <v>2.0</v>
      </c>
      <c r="D33" t="s" s="10">
        <v>26</v>
      </c>
      <c r="E33" t="s" s="11">
        <v>13</v>
      </c>
      <c r="F33" t="s" s="12">
        <v>13</v>
      </c>
      <c r="G33" t="s" s="7">
        <f>IFERROR(C33 *F33,0)</f>
        <v>13</v>
      </c>
    </row>
    <row r="34">
      <c r="A34" t="n" s="6">
        <v>11.0</v>
      </c>
      <c r="B34" t="s" s="6">
        <v>27</v>
      </c>
      <c r="C34" t="n" s="8">
        <v>2.0</v>
      </c>
      <c r="D34" t="s" s="10">
        <v>28</v>
      </c>
      <c r="E34" t="s" s="11">
        <v>13</v>
      </c>
      <c r="F34" t="s" s="12">
        <v>13</v>
      </c>
      <c r="G34" t="s" s="7">
        <f>IFERROR(C34 *F34,0)</f>
        <v>13</v>
      </c>
    </row>
    <row r="35">
      <c r="G35" t="n" s="7">
        <f>SUM(G22:G34)</f>
        <v>0.0</v>
      </c>
    </row>
    <row r="37">
      <c r="A37" t="s" s="21">
        <v>39</v>
      </c>
      <c r="E37" t="s" s="21">
        <v>40</v>
      </c>
    </row>
    <row r="39">
      <c r="A39" t="s" s="21">
        <v>41</v>
      </c>
      <c r="E39" t="s" s="21">
        <v>42</v>
      </c>
    </row>
    <row r="41">
      <c r="C41" t="s" s="21">
        <v>43</v>
      </c>
      <c r="E41" t="s" s="21">
        <v>44</v>
      </c>
    </row>
    <row r="45">
      <c r="C45" t="s" s="23">
        <v>45</v>
      </c>
      <c r="D45" s="23"/>
      <c r="E45" s="23"/>
      <c r="F45" s="23"/>
    </row>
  </sheetData>
  <sheetProtection password="9B2C"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7:D37"/>
    <mergeCell ref="E37:G37"/>
    <mergeCell ref="A39:D39"/>
    <mergeCell ref="E39:G39"/>
    <mergeCell ref="C41:D41"/>
    <mergeCell ref="E41:G41"/>
    <mergeCell ref="C45:F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2026-06-30T14:53:56Z</dcterms:created>
  <dc:creator>Apache POI</dc:creator>
</cp:coreProperties>
</file>