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ITACAO\Desktop\PREGÃO PRESENCIAL\"/>
    </mc:Choice>
  </mc:AlternateContent>
  <xr:revisionPtr revIDLastSave="0" documentId="8_{A4C06309-7DC8-4316-AF0C-466CB216918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65" i="1" l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66" i="1" s="1"/>
</calcChain>
</file>

<file path=xl/sharedStrings.xml><?xml version="1.0" encoding="utf-8"?>
<sst xmlns="http://schemas.openxmlformats.org/spreadsheetml/2006/main" count="217" uniqueCount="76">
  <si>
    <t>FM SAÚDE CALDAZINHA - GO</t>
  </si>
  <si>
    <t>Planilha para proposta do pregão  Nº 28/2025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</si>
  <si>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</si>
  <si>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</si>
  <si>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</si>
  <si>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</si>
  <si>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</si>
  <si>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</si>
  <si>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</si>
  <si>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</si>
  <si>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</si>
  <si>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GLS</t>
  </si>
  <si>
    <t>Água Sanitária: 1º qualidade, Produto para limpeza à base de hipoclorito de sódio e água, com teor de cloro ativo entre 2,00 p/p e 2,5% p/p, biodegradável, bactericida e germicida. O produto deverá apresentar: rótulo indicando data de validade, dados do fabricante, marca, princípio ativo e composição do produto e conteúdo líquido. Deverá constar na embalagem ainda, as instruções e precauções de uso, dados do responsável técnico (nome e CRQ), nº do telefone do CEATOX, nº. de lote, caixa com 12 unidades (contendo 5.000 ML cada unidade). Prazo de validade mínimo de 12 meses após a data de entrega do produto.</t>
  </si>
  <si>
    <t/>
  </si>
  <si>
    <t>Acido Paraciésico: 15% de 5.000 ml</t>
  </si>
  <si>
    <t>UND</t>
  </si>
  <si>
    <t>Aromatizante Ambiental spray 360ml</t>
  </si>
  <si>
    <t>Álcool em gel 70% 5.000ml</t>
  </si>
  <si>
    <t>Alcool 70 INPM Antisséptico 5.000ml</t>
  </si>
  <si>
    <t>Balde material plástico tamanho pequeno, material alça arame galvanizado capacidade 7,5l cor natural</t>
  </si>
  <si>
    <t>Balde Plastico 18lts</t>
  </si>
  <si>
    <t>un</t>
  </si>
  <si>
    <t>Creme lustra moveis 500ml</t>
  </si>
  <si>
    <t>Cesto de Lixo material plástico telado capacidade 10lts</t>
  </si>
  <si>
    <t>Cera incolor para piso 5000ml</t>
  </si>
  <si>
    <t>Carrinho de limpeza hospitalar</t>
  </si>
  <si>
    <t>Detergente liquido comum 5.000ml</t>
  </si>
  <si>
    <t>Disco de limpeza abrasivo para enceradeira industrial</t>
  </si>
  <si>
    <t>Disco de limpeza polidor para enceradeira industrial</t>
  </si>
  <si>
    <t>Detergente enzimático 5 enzimas 5.000ml</t>
  </si>
  <si>
    <t>Desinfetante de uso geral 5.000ml</t>
  </si>
  <si>
    <t>Desinfetante quartemário de amônia 5.000ml</t>
  </si>
  <si>
    <t>Desinfetante glutaraldeido 5.000ml</t>
  </si>
  <si>
    <t>Escova Multiuso com pegador de plástico</t>
  </si>
  <si>
    <t>Esponja multiuso: 4x1 dupla, limpeza, material espuma/ nylon, formato retangular, aplicação limpeza geral, características adicionais dupla face, comprimento mínimo 115, largura mínima 77, espessura mínima 21.</t>
  </si>
  <si>
    <t>Esponja lã de aço: 8x1 limpeza, material de aço carbono, aplicação utensílios e limpeza em geral, características adicionais textura macia e peso liquido mínimo 42g/ 8uni</t>
  </si>
  <si>
    <t>Escova para limpeza de vaso sanitário com suporte</t>
  </si>
  <si>
    <t>Flanela para limpeza 1ª qualidade, 100% algodão, cumprimento 40, largura 60,, cor amarela</t>
  </si>
  <si>
    <t>Flanela para limpeza 1ª qualidade material flanela comprimento 40, largura 30</t>
  </si>
  <si>
    <t>PCT</t>
  </si>
  <si>
    <t>Fosforo: 10 caixas com 40 palitos cada</t>
  </si>
  <si>
    <t>Hipoclorito de sódio 2,5% de 5.000ml</t>
  </si>
  <si>
    <t>Inseticida spray: 1ª qualidade a base de agua, eficaz contra mosquito da dengue, moscas, mosquitos, formigas, e baratas com ação contra os esconderijos dos insetos</t>
  </si>
  <si>
    <t>Limpador multiuso 5.000ml</t>
  </si>
  <si>
    <t>Limpa vidros 5.000ml</t>
  </si>
  <si>
    <t>Limpa piso removedor de sujeira pesada 5.000ml</t>
  </si>
  <si>
    <t>Limpa pedra 5.000ml</t>
  </si>
  <si>
    <t>Pano para limpeza duplo, confeccionado em sacaria de 100% algodão duplo, alta qualidade, reforçado, indicado para limpeza de chão, cru, tamanho 50cmx80cm costurado/ fechado.</t>
  </si>
  <si>
    <t>Pano de prato 1ª qualidade, confeccionado em tecido 100% algodão, alvejado uniformemente, tamanho aproximado 40x70cm.</t>
  </si>
  <si>
    <t>UN</t>
  </si>
  <si>
    <t>RODO PLASTICO 60CM</t>
  </si>
  <si>
    <t>Rodo plástico 80cm</t>
  </si>
  <si>
    <t>Sabão em barra primeira linha glicerinado, neutro, multiuso, 5x1</t>
  </si>
  <si>
    <t>Sabão em pó 5kg</t>
  </si>
  <si>
    <t>Sabão Liquido 5.000ml</t>
  </si>
  <si>
    <t>Selante para piso 5.000ml</t>
  </si>
  <si>
    <t>Sabonete líquido glicerinado 5.000ml</t>
  </si>
  <si>
    <t>Vassoura de palha com base de madeira reforçada de piaçava</t>
  </si>
  <si>
    <t>Vassoura de pelo sintético com base de 40cm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</si>
  <si>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</si>
  <si>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</si>
  <si>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</si>
  <si>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</si>
  <si>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</si>
  <si>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</si>
  <si>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</si>
  <si>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</si>
  <si>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</si>
  <si>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 SAÚDE CALDAZINHA, 08:30 HORAS DO DIA 27/11/2025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</si>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</sst>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59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60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61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62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63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64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65</v>
      </c>
      <c r="B16" s="11"/>
      <c r="C16" s="14" t="s">
        <v>13</v>
      </c>
      <c r="D16" s="14" t="s">
        <v>13</v>
      </c>
      <c r="E16" s="14" t="s">
        <v>13</v>
      </c>
      <c r="F16" s="15" t="s">
        <v>66</v>
      </c>
      <c r="G16" s="9"/>
    </row>
    <row r="18" spans="1:7" x14ac:dyDescent="0.25">
      <c r="A18" s="16" t="s">
        <v>67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68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95" x14ac:dyDescent="0.25">
      <c r="A24" s="2">
        <v>1</v>
      </c>
      <c r="B24" s="2" t="s">
        <v>11</v>
      </c>
      <c r="C24" s="4">
        <v>500</v>
      </c>
      <c r="D24" s="5" t="s">
        <v>12</v>
      </c>
      <c r="E24" s="6" t="s">
        <v>13</v>
      </c>
      <c r="F24" s="7" t="s">
        <v>13</v>
      </c>
      <c r="G24" s="3">
        <f t="shared" ref="G24:G65" si="0">IFERROR(C24 *F24,0)</f>
        <v>0</v>
      </c>
    </row>
    <row r="25" spans="1:7" x14ac:dyDescent="0.25">
      <c r="A25" s="2">
        <v>2</v>
      </c>
      <c r="B25" s="2" t="s">
        <v>11</v>
      </c>
      <c r="C25" s="4">
        <v>25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15</v>
      </c>
      <c r="C26" s="4">
        <v>1000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300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500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15</v>
      </c>
      <c r="C29" s="4">
        <v>100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15</v>
      </c>
      <c r="C30" s="4">
        <v>50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21</v>
      </c>
      <c r="C31" s="4">
        <v>100</v>
      </c>
      <c r="D31" s="5" t="s">
        <v>22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15</v>
      </c>
      <c r="C32" s="4">
        <v>100</v>
      </c>
      <c r="D32" s="5" t="s">
        <v>23</v>
      </c>
      <c r="E32" s="6" t="s">
        <v>13</v>
      </c>
      <c r="F32" s="7" t="s">
        <v>13</v>
      </c>
      <c r="G32" s="3">
        <f t="shared" si="0"/>
        <v>0</v>
      </c>
    </row>
    <row r="33" spans="1:7" x14ac:dyDescent="0.25">
      <c r="A33" s="2">
        <v>10</v>
      </c>
      <c r="B33" s="2" t="s">
        <v>15</v>
      </c>
      <c r="C33" s="4">
        <v>200</v>
      </c>
      <c r="D33" s="5" t="s">
        <v>24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15</v>
      </c>
      <c r="C34" s="4">
        <v>10</v>
      </c>
      <c r="D34" s="5" t="s">
        <v>25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1000</v>
      </c>
      <c r="D35" s="5" t="s">
        <v>26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15</v>
      </c>
      <c r="C36" s="4">
        <v>50</v>
      </c>
      <c r="D36" s="5" t="s">
        <v>27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15</v>
      </c>
      <c r="C37" s="4">
        <v>50</v>
      </c>
      <c r="D37" s="5" t="s">
        <v>28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200</v>
      </c>
      <c r="D38" s="5" t="s">
        <v>29</v>
      </c>
      <c r="E38" s="6" t="s">
        <v>13</v>
      </c>
      <c r="F38" s="7" t="s">
        <v>13</v>
      </c>
      <c r="G38" s="3">
        <f t="shared" si="0"/>
        <v>0</v>
      </c>
    </row>
    <row r="39" spans="1:7" x14ac:dyDescent="0.25">
      <c r="A39" s="2">
        <v>16</v>
      </c>
      <c r="B39" s="2" t="s">
        <v>11</v>
      </c>
      <c r="C39" s="4">
        <v>1000</v>
      </c>
      <c r="D39" s="5" t="s">
        <v>30</v>
      </c>
      <c r="E39" s="6" t="s">
        <v>13</v>
      </c>
      <c r="F39" s="7" t="s">
        <v>13</v>
      </c>
      <c r="G39" s="3">
        <f t="shared" si="0"/>
        <v>0</v>
      </c>
    </row>
    <row r="40" spans="1:7" x14ac:dyDescent="0.25">
      <c r="A40" s="2">
        <v>17</v>
      </c>
      <c r="B40" s="2" t="s">
        <v>11</v>
      </c>
      <c r="C40" s="4">
        <v>1000</v>
      </c>
      <c r="D40" s="5" t="s">
        <v>31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300</v>
      </c>
      <c r="D41" s="5" t="s">
        <v>32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15</v>
      </c>
      <c r="C42" s="4">
        <v>100</v>
      </c>
      <c r="D42" s="5" t="s">
        <v>33</v>
      </c>
      <c r="E42" s="6" t="s">
        <v>13</v>
      </c>
      <c r="F42" s="7" t="s">
        <v>13</v>
      </c>
      <c r="G42" s="3">
        <f t="shared" si="0"/>
        <v>0</v>
      </c>
    </row>
    <row r="43" spans="1:7" ht="75" x14ac:dyDescent="0.25">
      <c r="A43" s="2">
        <v>20</v>
      </c>
      <c r="B43" s="2" t="s">
        <v>15</v>
      </c>
      <c r="C43" s="4">
        <v>500</v>
      </c>
      <c r="D43" s="5" t="s">
        <v>34</v>
      </c>
      <c r="E43" s="6" t="s">
        <v>13</v>
      </c>
      <c r="F43" s="7" t="s">
        <v>13</v>
      </c>
      <c r="G43" s="3">
        <f t="shared" si="0"/>
        <v>0</v>
      </c>
    </row>
    <row r="44" spans="1:7" ht="60" x14ac:dyDescent="0.25">
      <c r="A44" s="2">
        <v>21</v>
      </c>
      <c r="B44" s="2" t="s">
        <v>15</v>
      </c>
      <c r="C44" s="4">
        <v>2000</v>
      </c>
      <c r="D44" s="5" t="s">
        <v>35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15</v>
      </c>
      <c r="C45" s="4">
        <v>200</v>
      </c>
      <c r="D45" s="5" t="s">
        <v>36</v>
      </c>
      <c r="E45" s="6" t="s">
        <v>13</v>
      </c>
      <c r="F45" s="7" t="s">
        <v>13</v>
      </c>
      <c r="G45" s="3">
        <f t="shared" si="0"/>
        <v>0</v>
      </c>
    </row>
    <row r="46" spans="1:7" ht="30" x14ac:dyDescent="0.25">
      <c r="A46" s="2">
        <v>23</v>
      </c>
      <c r="B46" s="2" t="s">
        <v>15</v>
      </c>
      <c r="C46" s="4">
        <v>1000</v>
      </c>
      <c r="D46" s="5" t="s">
        <v>37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15</v>
      </c>
      <c r="C47" s="4">
        <v>1000</v>
      </c>
      <c r="D47" s="5" t="s">
        <v>38</v>
      </c>
      <c r="E47" s="6" t="s">
        <v>13</v>
      </c>
      <c r="F47" s="7" t="s">
        <v>13</v>
      </c>
      <c r="G47" s="3">
        <f t="shared" si="0"/>
        <v>0</v>
      </c>
    </row>
    <row r="48" spans="1:7" x14ac:dyDescent="0.25">
      <c r="A48" s="2">
        <v>25</v>
      </c>
      <c r="B48" s="2" t="s">
        <v>39</v>
      </c>
      <c r="C48" s="4">
        <v>100</v>
      </c>
      <c r="D48" s="5" t="s">
        <v>40</v>
      </c>
      <c r="E48" s="6" t="s">
        <v>13</v>
      </c>
      <c r="F48" s="7" t="s">
        <v>13</v>
      </c>
      <c r="G48" s="3">
        <f t="shared" si="0"/>
        <v>0</v>
      </c>
    </row>
    <row r="49" spans="1:7" x14ac:dyDescent="0.25">
      <c r="A49" s="2">
        <v>26</v>
      </c>
      <c r="B49" s="2" t="s">
        <v>11</v>
      </c>
      <c r="C49" s="4">
        <v>200</v>
      </c>
      <c r="D49" s="5" t="s">
        <v>41</v>
      </c>
      <c r="E49" s="6" t="s">
        <v>13</v>
      </c>
      <c r="F49" s="7" t="s">
        <v>13</v>
      </c>
      <c r="G49" s="3">
        <f t="shared" si="0"/>
        <v>0</v>
      </c>
    </row>
    <row r="50" spans="1:7" ht="60" x14ac:dyDescent="0.25">
      <c r="A50" s="2">
        <v>27</v>
      </c>
      <c r="B50" s="2" t="s">
        <v>15</v>
      </c>
      <c r="C50" s="4">
        <v>100</v>
      </c>
      <c r="D50" s="5" t="s">
        <v>42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11</v>
      </c>
      <c r="C51" s="4">
        <v>1000</v>
      </c>
      <c r="D51" s="5" t="s">
        <v>43</v>
      </c>
      <c r="E51" s="6" t="s">
        <v>13</v>
      </c>
      <c r="F51" s="7" t="s">
        <v>13</v>
      </c>
      <c r="G51" s="3">
        <f t="shared" si="0"/>
        <v>0</v>
      </c>
    </row>
    <row r="52" spans="1:7" x14ac:dyDescent="0.25">
      <c r="A52" s="2">
        <v>29</v>
      </c>
      <c r="B52" s="2" t="s">
        <v>11</v>
      </c>
      <c r="C52" s="4">
        <v>1000</v>
      </c>
      <c r="D52" s="5" t="s">
        <v>44</v>
      </c>
      <c r="E52" s="6" t="s">
        <v>13</v>
      </c>
      <c r="F52" s="7" t="s">
        <v>13</v>
      </c>
      <c r="G52" s="3">
        <f t="shared" si="0"/>
        <v>0</v>
      </c>
    </row>
    <row r="53" spans="1:7" x14ac:dyDescent="0.25">
      <c r="A53" s="2">
        <v>30</v>
      </c>
      <c r="B53" s="2" t="s">
        <v>11</v>
      </c>
      <c r="C53" s="4">
        <v>500</v>
      </c>
      <c r="D53" s="5" t="s">
        <v>45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500</v>
      </c>
      <c r="D54" s="5" t="s">
        <v>46</v>
      </c>
      <c r="E54" s="6" t="s">
        <v>13</v>
      </c>
      <c r="F54" s="7" t="s">
        <v>13</v>
      </c>
      <c r="G54" s="3">
        <f t="shared" si="0"/>
        <v>0</v>
      </c>
    </row>
    <row r="55" spans="1:7" ht="60" x14ac:dyDescent="0.25">
      <c r="A55" s="2">
        <v>32</v>
      </c>
      <c r="B55" s="2" t="s">
        <v>15</v>
      </c>
      <c r="C55" s="4">
        <v>1000</v>
      </c>
      <c r="D55" s="5" t="s">
        <v>47</v>
      </c>
      <c r="E55" s="6" t="s">
        <v>13</v>
      </c>
      <c r="F55" s="7" t="s">
        <v>13</v>
      </c>
      <c r="G55" s="3">
        <f t="shared" si="0"/>
        <v>0</v>
      </c>
    </row>
    <row r="56" spans="1:7" ht="45" x14ac:dyDescent="0.25">
      <c r="A56" s="2">
        <v>33</v>
      </c>
      <c r="B56" s="2" t="s">
        <v>15</v>
      </c>
      <c r="C56" s="4">
        <v>1000</v>
      </c>
      <c r="D56" s="5" t="s">
        <v>48</v>
      </c>
      <c r="E56" s="6" t="s">
        <v>13</v>
      </c>
      <c r="F56" s="7" t="s">
        <v>13</v>
      </c>
      <c r="G56" s="3">
        <f t="shared" si="0"/>
        <v>0</v>
      </c>
    </row>
    <row r="57" spans="1:7" x14ac:dyDescent="0.25">
      <c r="A57" s="2">
        <v>34</v>
      </c>
      <c r="B57" s="2" t="s">
        <v>49</v>
      </c>
      <c r="C57" s="4">
        <v>100</v>
      </c>
      <c r="D57" s="5" t="s">
        <v>50</v>
      </c>
      <c r="E57" s="6" t="s">
        <v>13</v>
      </c>
      <c r="F57" s="7" t="s">
        <v>13</v>
      </c>
      <c r="G57" s="3">
        <f t="shared" si="0"/>
        <v>0</v>
      </c>
    </row>
    <row r="58" spans="1:7" x14ac:dyDescent="0.25">
      <c r="A58" s="2">
        <v>35</v>
      </c>
      <c r="B58" s="2" t="s">
        <v>15</v>
      </c>
      <c r="C58" s="4">
        <v>100</v>
      </c>
      <c r="D58" s="5" t="s">
        <v>51</v>
      </c>
      <c r="E58" s="6" t="s">
        <v>13</v>
      </c>
      <c r="F58" s="7" t="s">
        <v>13</v>
      </c>
      <c r="G58" s="3">
        <f t="shared" si="0"/>
        <v>0</v>
      </c>
    </row>
    <row r="59" spans="1:7" ht="30" x14ac:dyDescent="0.25">
      <c r="A59" s="2">
        <v>36</v>
      </c>
      <c r="B59" s="2" t="s">
        <v>15</v>
      </c>
      <c r="C59" s="4">
        <v>100</v>
      </c>
      <c r="D59" s="5" t="s">
        <v>52</v>
      </c>
      <c r="E59" s="6" t="s">
        <v>13</v>
      </c>
      <c r="F59" s="7" t="s">
        <v>13</v>
      </c>
      <c r="G59" s="3">
        <f t="shared" si="0"/>
        <v>0</v>
      </c>
    </row>
    <row r="60" spans="1:7" x14ac:dyDescent="0.25">
      <c r="A60" s="2">
        <v>37</v>
      </c>
      <c r="B60" s="2" t="s">
        <v>15</v>
      </c>
      <c r="C60" s="4">
        <v>500</v>
      </c>
      <c r="D60" s="5" t="s">
        <v>53</v>
      </c>
      <c r="E60" s="6" t="s">
        <v>13</v>
      </c>
      <c r="F60" s="7" t="s">
        <v>13</v>
      </c>
      <c r="G60" s="3">
        <f t="shared" si="0"/>
        <v>0</v>
      </c>
    </row>
    <row r="61" spans="1:7" x14ac:dyDescent="0.25">
      <c r="A61" s="2">
        <v>38</v>
      </c>
      <c r="B61" s="2" t="s">
        <v>11</v>
      </c>
      <c r="C61" s="4">
        <v>500</v>
      </c>
      <c r="D61" s="5" t="s">
        <v>54</v>
      </c>
      <c r="E61" s="6" t="s">
        <v>13</v>
      </c>
      <c r="F61" s="7" t="s">
        <v>13</v>
      </c>
      <c r="G61" s="3">
        <f t="shared" si="0"/>
        <v>0</v>
      </c>
    </row>
    <row r="62" spans="1:7" x14ac:dyDescent="0.25">
      <c r="A62" s="2">
        <v>39</v>
      </c>
      <c r="B62" s="2" t="s">
        <v>11</v>
      </c>
      <c r="C62" s="4">
        <v>80</v>
      </c>
      <c r="D62" s="5" t="s">
        <v>55</v>
      </c>
      <c r="E62" s="6" t="s">
        <v>13</v>
      </c>
      <c r="F62" s="7" t="s">
        <v>13</v>
      </c>
      <c r="G62" s="3">
        <f t="shared" si="0"/>
        <v>0</v>
      </c>
    </row>
    <row r="63" spans="1:7" x14ac:dyDescent="0.25">
      <c r="A63" s="2">
        <v>40</v>
      </c>
      <c r="B63" s="2" t="s">
        <v>11</v>
      </c>
      <c r="C63" s="4">
        <v>500</v>
      </c>
      <c r="D63" s="5" t="s">
        <v>56</v>
      </c>
      <c r="E63" s="6" t="s">
        <v>13</v>
      </c>
      <c r="F63" s="7" t="s">
        <v>13</v>
      </c>
      <c r="G63" s="3">
        <f t="shared" si="0"/>
        <v>0</v>
      </c>
    </row>
    <row r="64" spans="1:7" ht="30" x14ac:dyDescent="0.25">
      <c r="A64" s="2">
        <v>41</v>
      </c>
      <c r="B64" s="2" t="s">
        <v>15</v>
      </c>
      <c r="C64" s="4">
        <v>100</v>
      </c>
      <c r="D64" s="5" t="s">
        <v>57</v>
      </c>
      <c r="E64" s="6" t="s">
        <v>13</v>
      </c>
      <c r="F64" s="7" t="s">
        <v>13</v>
      </c>
      <c r="G64" s="3">
        <f t="shared" si="0"/>
        <v>0</v>
      </c>
    </row>
    <row r="65" spans="1:7" x14ac:dyDescent="0.25">
      <c r="A65" s="2">
        <v>42</v>
      </c>
      <c r="B65" s="2" t="s">
        <v>15</v>
      </c>
      <c r="C65" s="4">
        <v>100</v>
      </c>
      <c r="D65" s="5" t="s">
        <v>58</v>
      </c>
      <c r="E65" s="6" t="s">
        <v>13</v>
      </c>
      <c r="F65" s="7" t="s">
        <v>13</v>
      </c>
      <c r="G65" s="3">
        <f t="shared" si="0"/>
        <v>0</v>
      </c>
    </row>
    <row r="66" spans="1:7" x14ac:dyDescent="0.25">
      <c r="G66" s="3">
        <f>SUM(G22:G65)</f>
        <v>0</v>
      </c>
    </row>
    <row r="68" spans="1:7" x14ac:dyDescent="0.25">
      <c r="A68" s="18" t="s">
        <v>69</v>
      </c>
      <c r="B68" s="9"/>
      <c r="C68" s="9"/>
      <c r="D68" s="9"/>
      <c r="E68" s="18" t="s">
        <v>70</v>
      </c>
      <c r="F68" s="9"/>
      <c r="G68" s="9"/>
    </row>
    <row r="70" spans="1:7" x14ac:dyDescent="0.25">
      <c r="A70" s="18" t="s">
        <v>71</v>
      </c>
      <c r="B70" s="9"/>
      <c r="C70" s="9"/>
      <c r="D70" s="9"/>
      <c r="E70" s="18" t="s">
        <v>72</v>
      </c>
      <c r="F70" s="9"/>
      <c r="G70" s="9"/>
    </row>
    <row r="72" spans="1:7" x14ac:dyDescent="0.25">
      <c r="C72" s="18" t="s">
        <v>73</v>
      </c>
      <c r="D72" s="9"/>
      <c r="E72" s="18" t="s">
        <v>74</v>
      </c>
      <c r="F72" s="9"/>
      <c r="G72" s="9"/>
    </row>
    <row r="76" spans="1:7" x14ac:dyDescent="0.25">
      <c r="C76" s="19" t="s">
        <v>75</v>
      </c>
      <c r="D76" s="19"/>
      <c r="E76" s="19"/>
      <c r="F76" s="19"/>
    </row>
  </sheetData>
  <sheetProtection password="D92F" sheet="1" formatCells="0" formatColumns="0" formatRows="0" insertColumns="0" insertRows="0" insertHyperlinks="0" deleteColumns="0" deleteRows="0" sort="0" autoFilter="0" pivotTables="0"/>
  <mergeCells count="28">
    <mergeCell ref="A70:D70"/>
    <mergeCell ref="E70:G70"/>
    <mergeCell ref="C72:D72"/>
    <mergeCell ref="E72:G72"/>
    <mergeCell ref="C76:F76"/>
    <mergeCell ref="F16:G16"/>
    <mergeCell ref="A18:G19"/>
    <mergeCell ref="A21:G21"/>
    <mergeCell ref="A68:D68"/>
    <mergeCell ref="E68:G6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LICITACAO</cp:lastModifiedBy>
  <dcterms:created xsi:type="dcterms:W3CDTF">2025-11-11T19:52:34Z</dcterms:created>
  <dcterms:modified xsi:type="dcterms:W3CDTF">2025-11-11T19:52:56Z</dcterms:modified>
</cp:coreProperties>
</file>