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esktop\PREGAO-2025\PREGÃO 2026\41- MATERIAL DE CONSTRUÇÃO CREAS\"/>
    </mc:Choice>
  </mc:AlternateContent>
  <xr:revisionPtr revIDLastSave="0" documentId="8_{C79054A1-BFEC-4220-A036-E9E08A57FB6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Lote-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9" i="1" l="1"/>
  <c r="G38" i="1"/>
  <c r="G37" i="1"/>
  <c r="G36" i="1"/>
  <c r="G35" i="1"/>
  <c r="G34" i="1"/>
  <c r="G33" i="1"/>
  <c r="G32" i="1"/>
  <c r="G31" i="1"/>
  <c r="G40" i="1" s="1"/>
  <c r="G30" i="1"/>
  <c r="G29" i="1"/>
  <c r="G28" i="1"/>
  <c r="G27" i="1"/>
  <c r="G26" i="1"/>
  <c r="G25" i="1"/>
  <c r="G24" i="1"/>
</calcChain>
</file>

<file path=xl/sharedStrings.xml><?xml version="1.0" encoding="utf-8"?>
<sst xmlns="http://schemas.openxmlformats.org/spreadsheetml/2006/main" count="113" uniqueCount="50">
  <si>
    <t>FUNDO MUNICIPAL DE ASSISTENCIA SOCIAL - GO</t>
  </si>
  <si>
    <t>Planilha para proposta do pregão  Nº 41/2026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</si>
  <si>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</si>
  <si>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</si>
  <si>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</si>
  <si>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</si>
  <si>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</si>
  <si>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</si>
  <si>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</si>
  <si>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</si>
  <si>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</si>
  <si>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</si>
  <si>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Cimento Portland CPII-32, saco 50KG</t>
  </si>
  <si>
    <t/>
  </si>
  <si>
    <t>M³</t>
  </si>
  <si>
    <t>AREIA FINA</t>
  </si>
  <si>
    <t>Brita Nº1</t>
  </si>
  <si>
    <t>Vigota de madeira 6x16</t>
  </si>
  <si>
    <t>UND</t>
  </si>
  <si>
    <t>Caibro 5x6 CM de 6 metros</t>
  </si>
  <si>
    <t>TELHA ONDULADA 6 MM (L=1,10 M)</t>
  </si>
  <si>
    <t>Kg</t>
  </si>
  <si>
    <t>Estrutura Metálica Aço 350/ASTM A572 G50 (Perfil enrijecido 100x40x15 chapa 14)</t>
  </si>
  <si>
    <t>M²</t>
  </si>
  <si>
    <t>Telha Termoacústica em aço galvalume, face superior trapezoidal #0,43MM, Face inferior plana revestida com filme, enchimento em pir de 30MM, com pré pintura branca (RAL 9003) (7 telhas de 2.95M) inclusa arruela, bucha e pino com porca.</t>
  </si>
  <si>
    <t>Pia mármore /Granito Sintético 2,00 X 0,54 M (dimensões aproximadas)</t>
  </si>
  <si>
    <t>Pia mármore /Granito Sintético 1,00 X 0,54 M (dimensões aproximadas)</t>
  </si>
  <si>
    <t>Cuba inox 46x30x15cm E=0,6 MM- Aço 304 (cuba nº01)</t>
  </si>
  <si>
    <t>Cuba de louça de embutir oval média (48,5 X37,5)</t>
  </si>
  <si>
    <t>VIDRO TEMPERADO 10 MM - CORTADO E COLOCADO</t>
  </si>
  <si>
    <t>Fechadura tipo alavanca 6236 e lafonte 18766 E 17 IMAB ou equivalente para porta de vidro.</t>
  </si>
  <si>
    <t>Forro de pvc com estrutura em metalon pintada com tinta epoximastic dupla função</t>
  </si>
  <si>
    <t>Piso em porcelanato, retificado, liso monocolor, acetinado ou polido, formato maior que 6400 CM²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</si>
  <si>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</si>
  <si>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</si>
  <si>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</si>
  <si>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</si>
  <si>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</si>
  <si>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</si>
  <si>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</si>
  <si>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</si>
  <si>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</si>
  <si>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ASSISTENCIA SOCIAL, 13:00 HORAS DO DIA 13/11/2026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</si>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</sst>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0"/>
  <sheetViews>
    <sheetView tabSelected="1" topLeftCell="A22" workbookViewId="0"/>
  </sheetViews>
  <sheetFormatPr defaultRowHeight="14.4" x14ac:dyDescent="0.3"/>
  <cols>
    <col min="1" max="1" width="5.88671875" bestFit="1" customWidth="1"/>
    <col min="2" max="2" width="9.6640625" bestFit="1" customWidth="1"/>
    <col min="3" max="3" width="21" bestFit="1" customWidth="1"/>
    <col min="4" max="4" width="50" bestFit="1" customWidth="1"/>
    <col min="5" max="5" width="30" bestFit="1" customWidth="1"/>
    <col min="6" max="6" width="15.5546875" bestFit="1" customWidth="1"/>
    <col min="7" max="7" width="21" bestFit="1" customWidth="1"/>
    <col min="8" max="8" width="21" customWidth="1"/>
  </cols>
  <sheetData>
    <row r="2" spans="1:7" x14ac:dyDescent="0.3">
      <c r="D2" s="8" t="s">
        <v>0</v>
      </c>
      <c r="E2" s="9"/>
      <c r="F2" s="9"/>
      <c r="G2" s="9"/>
    </row>
    <row r="3" spans="1:7" x14ac:dyDescent="0.3">
      <c r="D3" s="8" t="s">
        <v>1</v>
      </c>
      <c r="E3" s="9"/>
      <c r="F3" s="9"/>
      <c r="G3" s="9"/>
    </row>
    <row r="7" spans="1:7" x14ac:dyDescent="0.3">
      <c r="A7" s="10" t="s">
        <v>2</v>
      </c>
      <c r="B7" s="9"/>
      <c r="C7" s="9"/>
      <c r="D7" s="9"/>
      <c r="E7" s="9"/>
      <c r="F7" s="9"/>
      <c r="G7" s="9"/>
    </row>
    <row r="8" spans="1:7" x14ac:dyDescent="0.3">
      <c r="A8" s="10" t="s">
        <v>3</v>
      </c>
      <c r="B8" s="9"/>
      <c r="C8" s="9"/>
      <c r="D8" s="9"/>
      <c r="E8" s="9"/>
      <c r="F8" s="9"/>
      <c r="G8" s="9"/>
    </row>
    <row r="10" spans="1:7" x14ac:dyDescent="0.3">
      <c r="A10" s="11" t="s">
        <v>33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3">
      <c r="A11" s="11" t="s">
        <v>34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3">
      <c r="A12" s="11" t="s">
        <v>35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3">
      <c r="A13" s="11" t="s">
        <v>36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3">
      <c r="A14" s="11" t="s">
        <v>37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3">
      <c r="A15" s="11" t="s">
        <v>38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3">
      <c r="A16" s="11" t="s">
        <v>39</v>
      </c>
      <c r="B16" s="11"/>
      <c r="C16" s="14" t="s">
        <v>13</v>
      </c>
      <c r="D16" s="14" t="s">
        <v>13</v>
      </c>
      <c r="E16" s="14" t="s">
        <v>13</v>
      </c>
      <c r="F16" s="15" t="s">
        <v>40</v>
      </c>
      <c r="G16" s="9"/>
    </row>
    <row r="18" spans="1:7" x14ac:dyDescent="0.3">
      <c r="A18" s="16" t="s">
        <v>41</v>
      </c>
      <c r="B18" s="9"/>
      <c r="C18" s="9"/>
      <c r="D18" s="9"/>
      <c r="E18" s="9"/>
      <c r="F18" s="9"/>
      <c r="G18" s="9"/>
    </row>
    <row r="19" spans="1:7" x14ac:dyDescent="0.3">
      <c r="A19" s="9"/>
      <c r="B19" s="9"/>
      <c r="C19" s="9"/>
      <c r="D19" s="9"/>
      <c r="E19" s="9"/>
      <c r="F19" s="9"/>
      <c r="G19" s="9"/>
    </row>
    <row r="21" spans="1:7" x14ac:dyDescent="0.3">
      <c r="A21" s="17" t="s">
        <v>42</v>
      </c>
      <c r="B21" s="9"/>
      <c r="C21" s="9"/>
      <c r="D21" s="9"/>
      <c r="E21" s="9"/>
      <c r="F21" s="9"/>
      <c r="G21" s="9"/>
    </row>
    <row r="23" spans="1:7" x14ac:dyDescent="0.3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x14ac:dyDescent="0.3">
      <c r="A24" s="2">
        <v>1</v>
      </c>
      <c r="B24" s="2" t="s">
        <v>11</v>
      </c>
      <c r="C24" s="4">
        <v>126</v>
      </c>
      <c r="D24" s="5" t="s">
        <v>12</v>
      </c>
      <c r="E24" s="6" t="s">
        <v>13</v>
      </c>
      <c r="F24" s="7" t="s">
        <v>13</v>
      </c>
      <c r="G24" s="3">
        <f t="shared" ref="G24:G39" si="0">IFERROR(C24 *F24,0)</f>
        <v>0</v>
      </c>
    </row>
    <row r="25" spans="1:7" x14ac:dyDescent="0.3">
      <c r="A25" s="2">
        <v>2</v>
      </c>
      <c r="B25" s="2" t="s">
        <v>14</v>
      </c>
      <c r="C25" s="4">
        <v>2</v>
      </c>
      <c r="D25" s="5" t="s">
        <v>15</v>
      </c>
      <c r="E25" s="6" t="s">
        <v>13</v>
      </c>
      <c r="F25" s="7" t="s">
        <v>13</v>
      </c>
      <c r="G25" s="3">
        <f t="shared" si="0"/>
        <v>0</v>
      </c>
    </row>
    <row r="26" spans="1:7" x14ac:dyDescent="0.3">
      <c r="A26" s="2">
        <v>3</v>
      </c>
      <c r="B26" s="2" t="s">
        <v>14</v>
      </c>
      <c r="C26" s="4">
        <v>7</v>
      </c>
      <c r="D26" s="5" t="s">
        <v>16</v>
      </c>
      <c r="E26" s="6" t="s">
        <v>13</v>
      </c>
      <c r="F26" s="7" t="s">
        <v>13</v>
      </c>
      <c r="G26" s="3">
        <f t="shared" si="0"/>
        <v>0</v>
      </c>
    </row>
    <row r="27" spans="1:7" x14ac:dyDescent="0.3">
      <c r="A27" s="2">
        <v>4</v>
      </c>
      <c r="B27" s="2" t="s">
        <v>11</v>
      </c>
      <c r="C27" s="4">
        <v>42</v>
      </c>
      <c r="D27" s="5" t="s">
        <v>17</v>
      </c>
      <c r="E27" s="6" t="s">
        <v>13</v>
      </c>
      <c r="F27" s="7" t="s">
        <v>13</v>
      </c>
      <c r="G27" s="3">
        <f t="shared" si="0"/>
        <v>0</v>
      </c>
    </row>
    <row r="28" spans="1:7" x14ac:dyDescent="0.3">
      <c r="A28" s="2">
        <v>5</v>
      </c>
      <c r="B28" s="2" t="s">
        <v>18</v>
      </c>
      <c r="C28" s="4">
        <v>4</v>
      </c>
      <c r="D28" s="5" t="s">
        <v>19</v>
      </c>
      <c r="E28" s="6" t="s">
        <v>13</v>
      </c>
      <c r="F28" s="7" t="s">
        <v>13</v>
      </c>
      <c r="G28" s="3">
        <f t="shared" si="0"/>
        <v>0</v>
      </c>
    </row>
    <row r="29" spans="1:7" x14ac:dyDescent="0.3">
      <c r="A29" s="2">
        <v>6</v>
      </c>
      <c r="B29" s="2" t="s">
        <v>11</v>
      </c>
      <c r="C29" s="4">
        <v>32</v>
      </c>
      <c r="D29" s="5" t="s">
        <v>20</v>
      </c>
      <c r="E29" s="6" t="s">
        <v>13</v>
      </c>
      <c r="F29" s="7" t="s">
        <v>13</v>
      </c>
      <c r="G29" s="3">
        <f t="shared" si="0"/>
        <v>0</v>
      </c>
    </row>
    <row r="30" spans="1:7" ht="28.8" x14ac:dyDescent="0.3">
      <c r="A30" s="2">
        <v>7</v>
      </c>
      <c r="B30" s="2" t="s">
        <v>21</v>
      </c>
      <c r="C30" s="4">
        <v>113.4</v>
      </c>
      <c r="D30" s="5" t="s">
        <v>22</v>
      </c>
      <c r="E30" s="6" t="s">
        <v>13</v>
      </c>
      <c r="F30" s="7" t="s">
        <v>13</v>
      </c>
      <c r="G30" s="3">
        <f t="shared" si="0"/>
        <v>0</v>
      </c>
    </row>
    <row r="31" spans="1:7" ht="72" x14ac:dyDescent="0.3">
      <c r="A31" s="2">
        <v>8</v>
      </c>
      <c r="B31" s="2" t="s">
        <v>23</v>
      </c>
      <c r="C31" s="4">
        <v>20.65</v>
      </c>
      <c r="D31" s="5" t="s">
        <v>24</v>
      </c>
      <c r="E31" s="6" t="s">
        <v>13</v>
      </c>
      <c r="F31" s="7" t="s">
        <v>13</v>
      </c>
      <c r="G31" s="3">
        <f t="shared" si="0"/>
        <v>0</v>
      </c>
    </row>
    <row r="32" spans="1:7" ht="28.8" x14ac:dyDescent="0.3">
      <c r="A32" s="2">
        <v>9</v>
      </c>
      <c r="B32" s="2" t="s">
        <v>18</v>
      </c>
      <c r="C32" s="4">
        <v>1</v>
      </c>
      <c r="D32" s="5" t="s">
        <v>25</v>
      </c>
      <c r="E32" s="6" t="s">
        <v>13</v>
      </c>
      <c r="F32" s="7" t="s">
        <v>13</v>
      </c>
      <c r="G32" s="3">
        <f t="shared" si="0"/>
        <v>0</v>
      </c>
    </row>
    <row r="33" spans="1:7" ht="28.8" x14ac:dyDescent="0.3">
      <c r="A33" s="2">
        <v>10</v>
      </c>
      <c r="B33" s="2" t="s">
        <v>18</v>
      </c>
      <c r="C33" s="4">
        <v>2</v>
      </c>
      <c r="D33" s="5" t="s">
        <v>26</v>
      </c>
      <c r="E33" s="6" t="s">
        <v>13</v>
      </c>
      <c r="F33" s="7" t="s">
        <v>13</v>
      </c>
      <c r="G33" s="3">
        <f t="shared" si="0"/>
        <v>0</v>
      </c>
    </row>
    <row r="34" spans="1:7" x14ac:dyDescent="0.3">
      <c r="A34" s="2">
        <v>11</v>
      </c>
      <c r="B34" s="2" t="s">
        <v>18</v>
      </c>
      <c r="C34" s="4">
        <v>1</v>
      </c>
      <c r="D34" s="5" t="s">
        <v>27</v>
      </c>
      <c r="E34" s="6" t="s">
        <v>13</v>
      </c>
      <c r="F34" s="7" t="s">
        <v>13</v>
      </c>
      <c r="G34" s="3">
        <f t="shared" si="0"/>
        <v>0</v>
      </c>
    </row>
    <row r="35" spans="1:7" x14ac:dyDescent="0.3">
      <c r="A35" s="2">
        <v>12</v>
      </c>
      <c r="B35" s="2" t="s">
        <v>18</v>
      </c>
      <c r="C35" s="4">
        <v>2</v>
      </c>
      <c r="D35" s="5" t="s">
        <v>28</v>
      </c>
      <c r="E35" s="6" t="s">
        <v>13</v>
      </c>
      <c r="F35" s="7" t="s">
        <v>13</v>
      </c>
      <c r="G35" s="3">
        <f t="shared" si="0"/>
        <v>0</v>
      </c>
    </row>
    <row r="36" spans="1:7" x14ac:dyDescent="0.3">
      <c r="A36" s="2">
        <v>13</v>
      </c>
      <c r="B36" s="2" t="s">
        <v>11</v>
      </c>
      <c r="C36" s="4">
        <v>16.920000000000002</v>
      </c>
      <c r="D36" s="5" t="s">
        <v>29</v>
      </c>
      <c r="E36" s="6" t="s">
        <v>13</v>
      </c>
      <c r="F36" s="7" t="s">
        <v>13</v>
      </c>
      <c r="G36" s="3">
        <f t="shared" si="0"/>
        <v>0</v>
      </c>
    </row>
    <row r="37" spans="1:7" ht="28.8" x14ac:dyDescent="0.3">
      <c r="A37" s="2">
        <v>14</v>
      </c>
      <c r="B37" s="2" t="s">
        <v>18</v>
      </c>
      <c r="C37" s="4">
        <v>5</v>
      </c>
      <c r="D37" s="5" t="s">
        <v>30</v>
      </c>
      <c r="E37" s="6" t="s">
        <v>13</v>
      </c>
      <c r="F37" s="7" t="s">
        <v>13</v>
      </c>
      <c r="G37" s="3">
        <f t="shared" si="0"/>
        <v>0</v>
      </c>
    </row>
    <row r="38" spans="1:7" ht="28.8" x14ac:dyDescent="0.3">
      <c r="A38" s="2">
        <v>15</v>
      </c>
      <c r="B38" s="2" t="s">
        <v>23</v>
      </c>
      <c r="C38" s="4">
        <v>50</v>
      </c>
      <c r="D38" s="5" t="s">
        <v>31</v>
      </c>
      <c r="E38" s="6" t="s">
        <v>13</v>
      </c>
      <c r="F38" s="7" t="s">
        <v>13</v>
      </c>
      <c r="G38" s="3">
        <f t="shared" si="0"/>
        <v>0</v>
      </c>
    </row>
    <row r="39" spans="1:7" ht="28.8" x14ac:dyDescent="0.3">
      <c r="A39" s="2">
        <v>16</v>
      </c>
      <c r="B39" s="2" t="s">
        <v>23</v>
      </c>
      <c r="C39" s="4">
        <v>292</v>
      </c>
      <c r="D39" s="5" t="s">
        <v>32</v>
      </c>
      <c r="E39" s="6" t="s">
        <v>13</v>
      </c>
      <c r="F39" s="7" t="s">
        <v>13</v>
      </c>
      <c r="G39" s="3">
        <f t="shared" si="0"/>
        <v>0</v>
      </c>
    </row>
    <row r="40" spans="1:7" x14ac:dyDescent="0.3">
      <c r="G40" s="3">
        <f>SUM(G22:G39)</f>
        <v>0</v>
      </c>
    </row>
    <row r="42" spans="1:7" x14ac:dyDescent="0.3">
      <c r="A42" s="18" t="s">
        <v>43</v>
      </c>
      <c r="B42" s="9"/>
      <c r="C42" s="9"/>
      <c r="D42" s="9"/>
      <c r="E42" s="18" t="s">
        <v>44</v>
      </c>
      <c r="F42" s="9"/>
      <c r="G42" s="9"/>
    </row>
    <row r="44" spans="1:7" x14ac:dyDescent="0.3">
      <c r="A44" s="18" t="s">
        <v>45</v>
      </c>
      <c r="B44" s="9"/>
      <c r="C44" s="9"/>
      <c r="D44" s="9"/>
      <c r="E44" s="18" t="s">
        <v>46</v>
      </c>
      <c r="F44" s="9"/>
      <c r="G44" s="9"/>
    </row>
    <row r="46" spans="1:7" x14ac:dyDescent="0.3">
      <c r="C46" s="18" t="s">
        <v>47</v>
      </c>
      <c r="D46" s="9"/>
      <c r="E46" s="18" t="s">
        <v>48</v>
      </c>
      <c r="F46" s="9"/>
      <c r="G46" s="9"/>
    </row>
    <row r="50" spans="3:6" x14ac:dyDescent="0.3">
      <c r="C50" s="19" t="s">
        <v>49</v>
      </c>
      <c r="D50" s="19"/>
      <c r="E50" s="19"/>
      <c r="F50" s="19"/>
    </row>
  </sheetData>
  <sheetProtection password="D567" sheet="1" formatCells="0" formatColumns="0" formatRows="0" insertColumns="0" insertRows="0" insertHyperlinks="0" deleteColumns="0" deleteRows="0" sort="0" autoFilter="0" pivotTables="0"/>
  <mergeCells count="28">
    <mergeCell ref="A44:D44"/>
    <mergeCell ref="E44:G44"/>
    <mergeCell ref="C46:D46"/>
    <mergeCell ref="E46:G46"/>
    <mergeCell ref="C50:F50"/>
    <mergeCell ref="F16:G16"/>
    <mergeCell ref="A18:G19"/>
    <mergeCell ref="A21:G21"/>
    <mergeCell ref="A42:D42"/>
    <mergeCell ref="E42:G42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2026-10-29T18:59:05Z</dcterms:created>
  <dcterms:modified xsi:type="dcterms:W3CDTF">2026-10-29T18:59:34Z</dcterms:modified>
</cp:coreProperties>
</file>