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531"/>
  <workbookPr defaultThemeVersion="166925"/>
  <mc:AlternateContent xmlns:mc="http://schemas.openxmlformats.org/markup-compatibility/2006">
    <mc:Choice Requires="x15">
      <x15ac:absPath xmlns:x15ac="http://schemas.microsoft.com/office/spreadsheetml/2010/11/ac" url="X:\licitação - 2024\PMSGO\Pregão  Eletrônico\P.E. 032-2024 - FILTROS E OLEOS\"/>
    </mc:Choice>
  </mc:AlternateContent>
  <xr:revisionPtr revIDLastSave="0" documentId="13_ncr:1_{131BD43A-2C45-436D-B015-752086EB8FFE}" xr6:coauthVersionLast="47" xr6:coauthVersionMax="47" xr10:uidLastSave="{00000000-0000-0000-0000-000000000000}"/>
  <bookViews>
    <workbookView xWindow="28680" yWindow="-120" windowWidth="13740" windowHeight="23520" xr2:uid="{00000000-000D-0000-FFFF-FFFF00000000}"/>
  </bookViews>
  <sheets>
    <sheet name="Planilha1"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36" i="4" l="1"/>
  <c r="M235" i="4"/>
  <c r="M234" i="4"/>
  <c r="M233" i="4"/>
  <c r="M232" i="4"/>
  <c r="M231" i="4"/>
  <c r="M230" i="4"/>
  <c r="M229" i="4"/>
  <c r="M228" i="4"/>
  <c r="M227" i="4"/>
  <c r="M226" i="4"/>
  <c r="M225" i="4"/>
  <c r="M224" i="4"/>
  <c r="M223" i="4"/>
  <c r="M222" i="4"/>
  <c r="M221" i="4"/>
  <c r="M220" i="4"/>
  <c r="M219" i="4"/>
  <c r="M218" i="4"/>
  <c r="M217" i="4"/>
  <c r="M216" i="4"/>
  <c r="M215" i="4"/>
  <c r="M214" i="4"/>
  <c r="M213" i="4"/>
  <c r="M212" i="4"/>
  <c r="M211" i="4"/>
  <c r="M210" i="4"/>
  <c r="M209" i="4"/>
  <c r="M208" i="4"/>
  <c r="M207" i="4"/>
  <c r="M206" i="4"/>
  <c r="M205" i="4"/>
  <c r="M204" i="4"/>
  <c r="M203" i="4"/>
  <c r="M202" i="4"/>
  <c r="M201" i="4"/>
  <c r="M200" i="4"/>
  <c r="M199" i="4"/>
  <c r="M198" i="4"/>
  <c r="M197" i="4"/>
  <c r="M196" i="4"/>
  <c r="M195" i="4"/>
  <c r="M194" i="4"/>
  <c r="M193" i="4"/>
  <c r="M192" i="4"/>
  <c r="M191" i="4"/>
  <c r="M190" i="4"/>
  <c r="M189" i="4"/>
  <c r="M188" i="4"/>
  <c r="M187" i="4"/>
  <c r="M186" i="4"/>
  <c r="M185" i="4"/>
  <c r="M184" i="4"/>
  <c r="M183" i="4"/>
  <c r="M182" i="4"/>
  <c r="M181" i="4"/>
  <c r="M180" i="4"/>
  <c r="M179" i="4"/>
  <c r="M178" i="4"/>
  <c r="M177" i="4"/>
  <c r="M176" i="4"/>
  <c r="M175" i="4"/>
  <c r="M174" i="4"/>
  <c r="M173" i="4"/>
  <c r="M172" i="4"/>
  <c r="M171" i="4"/>
  <c r="M170" i="4"/>
  <c r="M169" i="4"/>
  <c r="M168" i="4"/>
  <c r="M167" i="4"/>
  <c r="M166" i="4"/>
  <c r="M165" i="4"/>
  <c r="M164" i="4"/>
  <c r="M163" i="4"/>
  <c r="M162" i="4"/>
  <c r="M161" i="4"/>
  <c r="M160" i="4"/>
  <c r="M159" i="4"/>
  <c r="M158" i="4"/>
  <c r="M157" i="4"/>
  <c r="M156" i="4"/>
  <c r="M155" i="4"/>
  <c r="M154" i="4"/>
  <c r="M153" i="4"/>
  <c r="M152" i="4"/>
  <c r="M151" i="4"/>
  <c r="M150" i="4"/>
  <c r="M149" i="4"/>
  <c r="M148" i="4"/>
  <c r="M147" i="4"/>
  <c r="M146" i="4"/>
  <c r="M145" i="4"/>
  <c r="M144" i="4"/>
  <c r="M143" i="4"/>
  <c r="M142" i="4"/>
  <c r="M141" i="4"/>
  <c r="M140" i="4"/>
  <c r="M139" i="4"/>
  <c r="M138" i="4"/>
  <c r="M137" i="4"/>
  <c r="M136" i="4"/>
  <c r="M135" i="4"/>
  <c r="M134" i="4"/>
  <c r="M133" i="4"/>
  <c r="M132" i="4"/>
  <c r="M131" i="4"/>
  <c r="M130" i="4"/>
  <c r="M129" i="4"/>
  <c r="M128" i="4"/>
  <c r="M127" i="4"/>
  <c r="M126" i="4"/>
  <c r="M125" i="4"/>
  <c r="M124" i="4"/>
  <c r="M123" i="4"/>
  <c r="M122" i="4"/>
  <c r="M121" i="4"/>
  <c r="M120" i="4"/>
  <c r="M119" i="4"/>
  <c r="M118" i="4"/>
  <c r="M117" i="4"/>
  <c r="M116" i="4"/>
  <c r="M115" i="4"/>
  <c r="M114" i="4"/>
  <c r="M113" i="4"/>
  <c r="M112" i="4"/>
  <c r="M111" i="4"/>
  <c r="M110" i="4"/>
  <c r="M109" i="4"/>
  <c r="M108" i="4"/>
  <c r="M107" i="4"/>
  <c r="M106" i="4"/>
  <c r="M105" i="4"/>
  <c r="M104" i="4"/>
  <c r="M103" i="4"/>
  <c r="M102" i="4"/>
  <c r="M101" i="4"/>
  <c r="M100" i="4"/>
  <c r="M99" i="4"/>
  <c r="M98" i="4"/>
  <c r="M97" i="4"/>
  <c r="M96" i="4"/>
  <c r="M95" i="4"/>
  <c r="M94" i="4"/>
  <c r="M93" i="4"/>
  <c r="M92" i="4"/>
  <c r="M91" i="4"/>
  <c r="M90" i="4"/>
  <c r="M89" i="4"/>
  <c r="M88" i="4"/>
  <c r="M87" i="4"/>
  <c r="M86" i="4"/>
  <c r="M85" i="4"/>
  <c r="M84" i="4"/>
  <c r="M83" i="4"/>
  <c r="M82" i="4"/>
  <c r="M81" i="4"/>
  <c r="M80" i="4"/>
  <c r="M79" i="4"/>
  <c r="M78" i="4"/>
  <c r="M77" i="4"/>
  <c r="M76" i="4"/>
  <c r="M75" i="4"/>
  <c r="M74" i="4"/>
  <c r="M73" i="4"/>
  <c r="M72" i="4"/>
  <c r="M71" i="4"/>
  <c r="M70" i="4"/>
  <c r="M69" i="4"/>
  <c r="M68" i="4"/>
  <c r="M67" i="4"/>
  <c r="M66" i="4"/>
  <c r="M65" i="4"/>
  <c r="M64" i="4"/>
  <c r="M63" i="4"/>
  <c r="M62" i="4"/>
  <c r="M61" i="4"/>
  <c r="M60" i="4"/>
  <c r="M59" i="4"/>
  <c r="M58" i="4"/>
  <c r="M57" i="4"/>
  <c r="M56" i="4"/>
  <c r="M55" i="4"/>
  <c r="M54" i="4"/>
  <c r="M53" i="4"/>
  <c r="M52" i="4"/>
  <c r="M51" i="4"/>
  <c r="M50" i="4"/>
  <c r="M49" i="4"/>
  <c r="M48" i="4"/>
  <c r="M47" i="4"/>
  <c r="M46" i="4"/>
  <c r="M45" i="4"/>
  <c r="M44" i="4"/>
  <c r="M43" i="4"/>
  <c r="M42" i="4"/>
  <c r="M41" i="4"/>
  <c r="M40" i="4"/>
  <c r="M39" i="4"/>
  <c r="M38" i="4"/>
  <c r="M37" i="4"/>
  <c r="M36" i="4"/>
  <c r="M35" i="4"/>
  <c r="M34" i="4"/>
  <c r="M33" i="4"/>
  <c r="M32" i="4"/>
  <c r="M31" i="4"/>
  <c r="M30" i="4"/>
  <c r="M29" i="4"/>
  <c r="M28" i="4"/>
  <c r="M27" i="4"/>
  <c r="M26" i="4"/>
  <c r="M25" i="4"/>
  <c r="M24" i="4"/>
  <c r="M23" i="4"/>
  <c r="M22" i="4"/>
  <c r="M21" i="4"/>
  <c r="M20" i="4"/>
  <c r="M19" i="4"/>
  <c r="M237" i="4" s="1"/>
</calcChain>
</file>

<file path=xl/sharedStrings.xml><?xml version="1.0" encoding="utf-8"?>
<sst xmlns="http://schemas.openxmlformats.org/spreadsheetml/2006/main" count="923" uniqueCount="712">
  <si>
    <t>Objeto:</t>
  </si>
  <si>
    <t>Modalidade</t>
  </si>
  <si>
    <t>Julgamento</t>
  </si>
  <si>
    <t>Proc. Licitatório</t>
  </si>
  <si>
    <t xml:space="preserve">Data do Edital </t>
  </si>
  <si>
    <t>Registro de Preço</t>
  </si>
  <si>
    <t>Dados do Fornecedor</t>
  </si>
  <si>
    <t>Item</t>
  </si>
  <si>
    <t>Unidade</t>
  </si>
  <si>
    <t>Marca</t>
  </si>
  <si>
    <t>Dados da Licitação</t>
  </si>
  <si>
    <t>Nome/Razão Social:</t>
  </si>
  <si>
    <t>CPF/CNPJ:</t>
  </si>
  <si>
    <t>Código</t>
  </si>
  <si>
    <t>Descrição do Produto/Serviço</t>
  </si>
  <si>
    <t>Quantidade</t>
  </si>
  <si>
    <t>Valor Unitário</t>
  </si>
  <si>
    <t>Valor Total</t>
  </si>
  <si>
    <t>Dados da Proposta</t>
  </si>
  <si>
    <t>Endereço:</t>
  </si>
  <si>
    <t>Complemento:</t>
  </si>
  <si>
    <t>CEP:</t>
  </si>
  <si>
    <t>Banco:</t>
  </si>
  <si>
    <t>Cidade:</t>
  </si>
  <si>
    <t>Agência:</t>
  </si>
  <si>
    <t>Estado:</t>
  </si>
  <si>
    <t>Conta:</t>
  </si>
  <si>
    <t>Telefone:</t>
  </si>
  <si>
    <t>Fax:</t>
  </si>
  <si>
    <t>Contato:</t>
  </si>
  <si>
    <t>Email:</t>
  </si>
  <si>
    <t>Site:</t>
  </si>
  <si>
    <t>Inscrição Estadual:</t>
  </si>
  <si>
    <t>Data da Realização</t>
  </si>
  <si>
    <t>000446/24</t>
  </si>
  <si>
    <t>PREGÃO ELETRÔNICO</t>
  </si>
  <si>
    <t>Menor Preco Unitario</t>
  </si>
  <si>
    <t>Não</t>
  </si>
  <si>
    <t>Seleção da proposta mais vantajosa para o Município visando a contratação de empresa para aquisição de filtro e óleo que serão usados nos veículos e máquinas pesadas conforme condições, quantidades e exigências estabelecidas neste instrumento, para atender a Secretaria Municipal de Infraestrutura e Trânsito do Município de São Gabriel do Oeste - MS</t>
  </si>
  <si>
    <t>1</t>
  </si>
  <si>
    <t>099.002.032</t>
  </si>
  <si>
    <t>ARLA AGENTE REDUTOR BD 20LT</t>
  </si>
  <si>
    <t>BALDE</t>
  </si>
  <si>
    <t>2</t>
  </si>
  <si>
    <t>034.003.025</t>
  </si>
  <si>
    <t>ELEMENTO FILTRANTE 2 RO/127177/J</t>
  </si>
  <si>
    <t>UN</t>
  </si>
  <si>
    <t>3</t>
  </si>
  <si>
    <t>034.003.026</t>
  </si>
  <si>
    <t>ELEMENTO FILTRANTE FF54721 2RO/127177/B</t>
  </si>
  <si>
    <t>4</t>
  </si>
  <si>
    <t>034.004.038</t>
  </si>
  <si>
    <t>ELEMENTO FILTRO DE OLEO 1930836</t>
  </si>
  <si>
    <t>5</t>
  </si>
  <si>
    <t>009.002.748</t>
  </si>
  <si>
    <t>FILTRO - 2735711</t>
  </si>
  <si>
    <t>6</t>
  </si>
  <si>
    <t>034.000.093</t>
  </si>
  <si>
    <t>FILTRO 326 1643</t>
  </si>
  <si>
    <t>7</t>
  </si>
  <si>
    <t>099.002.033</t>
  </si>
  <si>
    <t>FILTRO COMBUSTIVEL PSC499</t>
  </si>
  <si>
    <t>8</t>
  </si>
  <si>
    <t>034.001.003</t>
  </si>
  <si>
    <t>FILTRO DE AGUA 9672301</t>
  </si>
  <si>
    <t>9</t>
  </si>
  <si>
    <t>034.000.122</t>
  </si>
  <si>
    <t>FILTRO DE AR ARS8234</t>
  </si>
  <si>
    <t>10</t>
  </si>
  <si>
    <t>034.000.078</t>
  </si>
  <si>
    <t>FILTRO DE AR CA5626PU 2 SO/129620/B</t>
  </si>
  <si>
    <t>11</t>
  </si>
  <si>
    <t>031.001.014</t>
  </si>
  <si>
    <t>FILTRO AR CABINE PALIO 2007 1.0 LA0422 MP321</t>
  </si>
  <si>
    <t>12</t>
  </si>
  <si>
    <t>034.000.148</t>
  </si>
  <si>
    <t>FILTRO DE AR COND DA ESC 215 YN50V01014P3</t>
  </si>
  <si>
    <t>13</t>
  </si>
  <si>
    <t>034.000.079</t>
  </si>
  <si>
    <t>FILTRO DE AR COND. YN50V01015P3</t>
  </si>
  <si>
    <t>14</t>
  </si>
  <si>
    <t>018.004.085</t>
  </si>
  <si>
    <t>FILTRO AR CONDICIONADO FIESTA 2010 ACP</t>
  </si>
  <si>
    <t>15</t>
  </si>
  <si>
    <t>383.024.694</t>
  </si>
  <si>
    <t>FILTRO AR CONDICIONADO MOTONI  120K 7T-7358</t>
  </si>
  <si>
    <t>16</t>
  </si>
  <si>
    <t>034.000.151</t>
  </si>
  <si>
    <t>FILTRO DE AR COND. MOTONIV. RG170B 84350712</t>
  </si>
  <si>
    <t>17</t>
  </si>
  <si>
    <t>034.000.152</t>
  </si>
  <si>
    <t>FILTRO DE AR CONDI. RENAULT LOGAN 2013 CU22019</t>
  </si>
  <si>
    <t>18</t>
  </si>
  <si>
    <t>034.000.117</t>
  </si>
  <si>
    <t>FILTRO AR COURIER LA77</t>
  </si>
  <si>
    <t>19</t>
  </si>
  <si>
    <t>099.002.034</t>
  </si>
  <si>
    <t>FILTRO DE AR EX BF6T9601AANG=C17308</t>
  </si>
  <si>
    <t>20</t>
  </si>
  <si>
    <t>034.000.121</t>
  </si>
  <si>
    <t>FILTRO AR EXTERNO RANGER 2.5 C18263</t>
  </si>
  <si>
    <t>21</t>
  </si>
  <si>
    <t>015.034.007</t>
  </si>
  <si>
    <t>FILTRO DE AR EXTERNO EFA 405</t>
  </si>
  <si>
    <t>22</t>
  </si>
  <si>
    <t>015.034.005</t>
  </si>
  <si>
    <t>FILTRO DE AR EXTERNO EFA 421</t>
  </si>
  <si>
    <t>23</t>
  </si>
  <si>
    <t>034.000.088</t>
  </si>
  <si>
    <t>FILTRO DE AR EXTERNO 127C27830</t>
  </si>
  <si>
    <t>24</t>
  </si>
  <si>
    <t>009.002.362</t>
  </si>
  <si>
    <t>FILTRO DE AR EXTERNO 2456375</t>
  </si>
  <si>
    <t>25</t>
  </si>
  <si>
    <t>031.001.032</t>
  </si>
  <si>
    <t>FILTRO DE AR EXTERNO 256-7903</t>
  </si>
  <si>
    <t>26</t>
  </si>
  <si>
    <t>018.002.779</t>
  </si>
  <si>
    <t>FILTRO DE AR EXTERNO 87564844</t>
  </si>
  <si>
    <t>27</t>
  </si>
  <si>
    <t>034.000.081</t>
  </si>
  <si>
    <t>FILTRO DE AR EXTERNO AP 4934</t>
  </si>
  <si>
    <t>28</t>
  </si>
  <si>
    <t>034.000.040</t>
  </si>
  <si>
    <t>FILTRO DE AR EXTERNO AP 8047</t>
  </si>
  <si>
    <t>29</t>
  </si>
  <si>
    <t>031.003.066</t>
  </si>
  <si>
    <t>FILTRO DE AR 9839</t>
  </si>
  <si>
    <t>30</t>
  </si>
  <si>
    <t>007.000.006</t>
  </si>
  <si>
    <t>FILTRO DE AR EXTERNO BF6T9601AANG</t>
  </si>
  <si>
    <t>31</t>
  </si>
  <si>
    <t>034.000.084</t>
  </si>
  <si>
    <t>FILTRO DE AR EXTERNO C 1516513</t>
  </si>
  <si>
    <t>32</t>
  </si>
  <si>
    <t>034.000.082</t>
  </si>
  <si>
    <t>FILTRO DE AR EXTERNO C 27830</t>
  </si>
  <si>
    <t>33</t>
  </si>
  <si>
    <t>034.000.156</t>
  </si>
  <si>
    <t>FILTRO DE AR EXTERNO C15165/3 AP7108</t>
  </si>
  <si>
    <t>34</t>
  </si>
  <si>
    <t>034.000.157</t>
  </si>
  <si>
    <t>FILTRO DE AR EXTERNO C17225/3</t>
  </si>
  <si>
    <t>35</t>
  </si>
  <si>
    <t>034.000.158</t>
  </si>
  <si>
    <t>FILTRO DE AR EXTERNO C24650/1</t>
  </si>
  <si>
    <t>36</t>
  </si>
  <si>
    <t>034.000.126</t>
  </si>
  <si>
    <t>FILTRO DE AR EXTERNO C27 1050</t>
  </si>
  <si>
    <t>37</t>
  </si>
  <si>
    <t>034.000.085</t>
  </si>
  <si>
    <t>FILTRO DE AR EXTERNO CF 924</t>
  </si>
  <si>
    <t>38</t>
  </si>
  <si>
    <t>034.000.159</t>
  </si>
  <si>
    <t>FILTRO DE AR EXTERNO EFA903</t>
  </si>
  <si>
    <t>39</t>
  </si>
  <si>
    <t>034.000.160</t>
  </si>
  <si>
    <t>FILTRO DE AR FIAT PALIO/ESTRADA ARL 4150</t>
  </si>
  <si>
    <t>40</t>
  </si>
  <si>
    <t>034.000.077</t>
  </si>
  <si>
    <t>FILTRO DE AR FRAMCA 9369A</t>
  </si>
  <si>
    <t>41</t>
  </si>
  <si>
    <t>034.001.008</t>
  </si>
  <si>
    <t>FILTRO DE AR INT AF 2621 2SO/129620/C</t>
  </si>
  <si>
    <t>42</t>
  </si>
  <si>
    <t>034.000.161</t>
  </si>
  <si>
    <t>FILTRO DE AR INT. EFA 421 CF 1000</t>
  </si>
  <si>
    <t>43</t>
  </si>
  <si>
    <t>034.000.162</t>
  </si>
  <si>
    <t>FILTRO DE AR INTERNO CF 700 AS805</t>
  </si>
  <si>
    <t>44</t>
  </si>
  <si>
    <t>003.004.040</t>
  </si>
  <si>
    <t>FILTRO DE AR INTERNO 2456376</t>
  </si>
  <si>
    <t>45</t>
  </si>
  <si>
    <t>003.004.003</t>
  </si>
  <si>
    <t>FILTRO DE AR INTERNO 256-7902</t>
  </si>
  <si>
    <t>46</t>
  </si>
  <si>
    <t>018.002.780</t>
  </si>
  <si>
    <t>FILTRO DE AR INTERNO 87564846</t>
  </si>
  <si>
    <t>47</t>
  </si>
  <si>
    <t>034.000.163</t>
  </si>
  <si>
    <t>FILTRO DE AR INTERNO AP 4935 C16140 MANN</t>
  </si>
  <si>
    <t>48</t>
  </si>
  <si>
    <t>034.000.164</t>
  </si>
  <si>
    <t>FILTRO DE AR INTERNO AP 8048 = C1371  AF343</t>
  </si>
  <si>
    <t>49</t>
  </si>
  <si>
    <t>034.000.165</t>
  </si>
  <si>
    <t>FILTRO DE AR INTERNO AS 837 = CF1560</t>
  </si>
  <si>
    <t>50</t>
  </si>
  <si>
    <t>034.000.091</t>
  </si>
  <si>
    <t>FILTRO DE AR INTERNO BF6T9601AANG</t>
  </si>
  <si>
    <t>51</t>
  </si>
  <si>
    <t>034.000.087</t>
  </si>
  <si>
    <t>FILTRO DE AR INTERNO C 16190</t>
  </si>
  <si>
    <t>52</t>
  </si>
  <si>
    <t>034.000.041</t>
  </si>
  <si>
    <t>FILTRO DE AR INTERNO CF 700</t>
  </si>
  <si>
    <t>53</t>
  </si>
  <si>
    <t>034.000.112</t>
  </si>
  <si>
    <t>FILTRO DE AR INTERNO CF 800</t>
  </si>
  <si>
    <t>54</t>
  </si>
  <si>
    <t>034.002.008</t>
  </si>
  <si>
    <t>FILTRO DE AR INTERNO CF 1300</t>
  </si>
  <si>
    <t>55</t>
  </si>
  <si>
    <t>015.034.002</t>
  </si>
  <si>
    <t>FILTRO DE AR INTERNO CF 1552</t>
  </si>
  <si>
    <t>56</t>
  </si>
  <si>
    <t>099.002.035</t>
  </si>
  <si>
    <t>FILTRO DE AR INTERNO HDS 830 CF 1200</t>
  </si>
  <si>
    <t>57</t>
  </si>
  <si>
    <t>034.000.123</t>
  </si>
  <si>
    <t>FILTRO DE AR INTERNO HDS 839 VOX</t>
  </si>
  <si>
    <t>58</t>
  </si>
  <si>
    <t>034.000.125</t>
  </si>
  <si>
    <t>FILTRO DE AR INTERNO TR 30177</t>
  </si>
  <si>
    <t>59</t>
  </si>
  <si>
    <t>034.001.009</t>
  </si>
  <si>
    <t>FILTRO DE AR P/FORD FIET 1.0 – 2007 LX1597</t>
  </si>
  <si>
    <t>60</t>
  </si>
  <si>
    <t>099.002.036</t>
  </si>
  <si>
    <t>FILTRO DE AR PRIMARIO 71102720</t>
  </si>
  <si>
    <t>61</t>
  </si>
  <si>
    <t>003.004.044</t>
  </si>
  <si>
    <t>FILTRO DE AR SECUNDARIO 71102719</t>
  </si>
  <si>
    <t>62</t>
  </si>
  <si>
    <t>034.003.015</t>
  </si>
  <si>
    <t>FILTRO DE OLEO COMBUSTIVEL 0986450704</t>
  </si>
  <si>
    <t>63</t>
  </si>
  <si>
    <t>018.002.767</t>
  </si>
  <si>
    <t>1R0762 - FILTRO DE COMBUSTIVEL</t>
  </si>
  <si>
    <t>64</t>
  </si>
  <si>
    <t>034.003.094</t>
  </si>
  <si>
    <t>FILTRO DE COMBUSTIVEL 71104193</t>
  </si>
  <si>
    <t>65</t>
  </si>
  <si>
    <t>034.003.038</t>
  </si>
  <si>
    <t>FILTRO DE COMBUSTIVEL 7111796</t>
  </si>
  <si>
    <t>66</t>
  </si>
  <si>
    <t>034.003.044</t>
  </si>
  <si>
    <t>FILTRO COMBUSTIVEL 7114193 ITE 41 PSC72/2</t>
  </si>
  <si>
    <t>67</t>
  </si>
  <si>
    <t>034.003.001</t>
  </si>
  <si>
    <t>FILTRO DE COMBUSTIVEL - 83977314</t>
  </si>
  <si>
    <t>68</t>
  </si>
  <si>
    <t>034.003.061</t>
  </si>
  <si>
    <t>FILTRO DE COMBUSTIVEL 84273562</t>
  </si>
  <si>
    <t>69</t>
  </si>
  <si>
    <t>034.003.022</t>
  </si>
  <si>
    <t>FILTRO DE COMBUSTIVEL BG1T9155DA</t>
  </si>
  <si>
    <t>70</t>
  </si>
  <si>
    <t>034.003.021</t>
  </si>
  <si>
    <t>FILTRO DE COMBUSTIVEL EFS 105 E HDF 796</t>
  </si>
  <si>
    <t>71</t>
  </si>
  <si>
    <t>099.000.007</t>
  </si>
  <si>
    <t>FILTRO DE COMBUSTIVEL FF5421</t>
  </si>
  <si>
    <t>72</t>
  </si>
  <si>
    <t>099.000.009</t>
  </si>
  <si>
    <t>FILTRO DE COMBUSTIVEL FF5488</t>
  </si>
  <si>
    <t>73</t>
  </si>
  <si>
    <t>009.002.285</t>
  </si>
  <si>
    <t>FILTRO DE COMBUSTIVEL FF5612</t>
  </si>
  <si>
    <t>74</t>
  </si>
  <si>
    <t>034.000.169</t>
  </si>
  <si>
    <t>FILTRO COMBUSTIVE GI04/7</t>
  </si>
  <si>
    <t>75</t>
  </si>
  <si>
    <t>034.000.113</t>
  </si>
  <si>
    <t>FILTRO DE COMBUSTIVEL HDF 296</t>
  </si>
  <si>
    <t>76</t>
  </si>
  <si>
    <t>034.001.011</t>
  </si>
  <si>
    <t>FILTRO DE COMBUSTIVEL HDF 406 = WK950/13</t>
  </si>
  <si>
    <t>77</t>
  </si>
  <si>
    <t>034.000.026</t>
  </si>
  <si>
    <t>FILTRO DE COMBUSTIVEL HDF 796</t>
  </si>
  <si>
    <t>78</t>
  </si>
  <si>
    <t>034.001.012</t>
  </si>
  <si>
    <t>FILTRO DE COMBUSTIVEL INJ ELET.GASOL BLAESEL WF33097</t>
  </si>
  <si>
    <t>79</t>
  </si>
  <si>
    <t>034.001.013</t>
  </si>
  <si>
    <t>FILTRO DE COMBUSTIVEL G9291</t>
  </si>
  <si>
    <t>80</t>
  </si>
  <si>
    <t>034.003.016</t>
  </si>
  <si>
    <t>FILTRO DE COMBUSTIVEL PC2/155 E 7111.296</t>
  </si>
  <si>
    <t>81</t>
  </si>
  <si>
    <t>034.001.014</t>
  </si>
  <si>
    <t>FILTRO DE COMBUSTIVEL PSC 410 -= WK940/7</t>
  </si>
  <si>
    <t>82</t>
  </si>
  <si>
    <t>031.002.025</t>
  </si>
  <si>
    <t>FILTRO COMBUSTIVEL PSC494 TECFIL</t>
  </si>
  <si>
    <t>83</t>
  </si>
  <si>
    <t>034.000.004</t>
  </si>
  <si>
    <t>FILTRO DE COMBUSTIVEL PSC 73/1</t>
  </si>
  <si>
    <t>84</t>
  </si>
  <si>
    <t>034.003.063</t>
  </si>
  <si>
    <t>FILTRO DE COMBUSTIVEL PU 1059/X</t>
  </si>
  <si>
    <t>85</t>
  </si>
  <si>
    <t>034.003.024</t>
  </si>
  <si>
    <t>FILTRO DE COMBUSTIVEL RACOR 2RO127177J</t>
  </si>
  <si>
    <t>86</t>
  </si>
  <si>
    <t>034.003.064</t>
  </si>
  <si>
    <t>FILTRO DE COMBUSTIVEL RC353HP =  WK962/13</t>
  </si>
  <si>
    <t>87</t>
  </si>
  <si>
    <t>031.002.026</t>
  </si>
  <si>
    <t>FILTRO COMBUSTIVEL  P502466</t>
  </si>
  <si>
    <t>88</t>
  </si>
  <si>
    <t>009.000.085</t>
  </si>
  <si>
    <t>FILTRO DE DIREÇAO  H601/4</t>
  </si>
  <si>
    <t>89</t>
  </si>
  <si>
    <t>034.005.005</t>
  </si>
  <si>
    <t>FILTRO DE TRANSMISSAO 328 3655</t>
  </si>
  <si>
    <t>90</t>
  </si>
  <si>
    <t>034.002.005</t>
  </si>
  <si>
    <t>FILTRO DE TRANSMISSAO 87519452</t>
  </si>
  <si>
    <t>91</t>
  </si>
  <si>
    <t>018.001.104</t>
  </si>
  <si>
    <t>FILTRO OLEO MOTOR 1447031</t>
  </si>
  <si>
    <t>92</t>
  </si>
  <si>
    <t>034.001.015</t>
  </si>
  <si>
    <t>FILTRO DO MOTOR  EFL343 = W11102/4</t>
  </si>
  <si>
    <t>93</t>
  </si>
  <si>
    <t>034.001.016</t>
  </si>
  <si>
    <t>FILTRO DO MOTOR  W934</t>
  </si>
  <si>
    <t>94</t>
  </si>
  <si>
    <t>034.006.006</t>
  </si>
  <si>
    <t>FILTRO DO MOTOR 1R-1807 = W1173</t>
  </si>
  <si>
    <t>95</t>
  </si>
  <si>
    <t>003.004.101</t>
  </si>
  <si>
    <t>FILTRO MOTOR 87803260</t>
  </si>
  <si>
    <t>96</t>
  </si>
  <si>
    <t>034.000.094</t>
  </si>
  <si>
    <t>FILTRO MOTOR 9703112</t>
  </si>
  <si>
    <t>97</t>
  </si>
  <si>
    <t>099.000.011</t>
  </si>
  <si>
    <t>FILTRO MOTOR BF5T67310A</t>
  </si>
  <si>
    <t>98</t>
  </si>
  <si>
    <t>034.006.007</t>
  </si>
  <si>
    <t>FILTRO DO MOTOR EFL861 = OC26 = W940/18</t>
  </si>
  <si>
    <t>99</t>
  </si>
  <si>
    <t>034.002.011</t>
  </si>
  <si>
    <t>FILTRO DO MOTOR LF 16015</t>
  </si>
  <si>
    <t>100</t>
  </si>
  <si>
    <t>034.002.012</t>
  </si>
  <si>
    <t>FILTRO DO MOTOR LF 1605 = PSL283</t>
  </si>
  <si>
    <t>101</t>
  </si>
  <si>
    <t>034.001.018</t>
  </si>
  <si>
    <t>FILTRO DO MOTOR LF 16285 MSLEETGUARD</t>
  </si>
  <si>
    <t>102</t>
  </si>
  <si>
    <t>034.003.067</t>
  </si>
  <si>
    <t>FILTRO EFL 521 OC60 /W962</t>
  </si>
  <si>
    <t>103</t>
  </si>
  <si>
    <t>034.000.010</t>
  </si>
  <si>
    <t>FILTRO MOTOR PSL 280 W950/16</t>
  </si>
  <si>
    <t>104</t>
  </si>
  <si>
    <t>034.003.027</t>
  </si>
  <si>
    <t>FILTRO MOTOR PSL 281 OC319 W1262</t>
  </si>
  <si>
    <t>105</t>
  </si>
  <si>
    <t>034.004.004</t>
  </si>
  <si>
    <t>FILTRO MOTOR WP12121</t>
  </si>
  <si>
    <t>106</t>
  </si>
  <si>
    <t>034.006.010</t>
  </si>
  <si>
    <t>FILTRO DO RACOR RI 20LJ – 10 MAQ 211</t>
  </si>
  <si>
    <t>107</t>
  </si>
  <si>
    <t>034.002.014</t>
  </si>
  <si>
    <t>FILTRO EFL 521 =OC60 / W962</t>
  </si>
  <si>
    <t>108</t>
  </si>
  <si>
    <t>034.005.004</t>
  </si>
  <si>
    <t>FILTRO HIDRAULICO 1 RO774</t>
  </si>
  <si>
    <t>109</t>
  </si>
  <si>
    <t>099.002.037</t>
  </si>
  <si>
    <t>FILTRO HU 947/2</t>
  </si>
  <si>
    <t>110</t>
  </si>
  <si>
    <t>034.006.004</t>
  </si>
  <si>
    <t>FILTRO LUBRIFICANTE 0986B01026 / OC261</t>
  </si>
  <si>
    <t>111</t>
  </si>
  <si>
    <t>034.006.002</t>
  </si>
  <si>
    <t>FILTRO LUBRIFICANTE 0986B00021</t>
  </si>
  <si>
    <t>112</t>
  </si>
  <si>
    <t>034.006.003</t>
  </si>
  <si>
    <t>FILTRO LUBRIFICANTE 3908616</t>
  </si>
  <si>
    <t>113</t>
  </si>
  <si>
    <t>034.004.069</t>
  </si>
  <si>
    <t>FILTRO LUBRIFICANTE W7013/1</t>
  </si>
  <si>
    <t>114</t>
  </si>
  <si>
    <t>034.006.005</t>
  </si>
  <si>
    <t>FILTRO LUBRIFICANTE LB 156 VOX</t>
  </si>
  <si>
    <t>115</t>
  </si>
  <si>
    <t>034.000.170</t>
  </si>
  <si>
    <t>FILTRO LUBRIFICANTE  PSL 55 OB0015</t>
  </si>
  <si>
    <t>116</t>
  </si>
  <si>
    <t>034.004.070</t>
  </si>
  <si>
    <t>FILTRO DE OLEO LF 1605 25O/115403</t>
  </si>
  <si>
    <t>117</t>
  </si>
  <si>
    <t>034.004.071</t>
  </si>
  <si>
    <t>FILTRO OLEO HIDRAULICO YN52VO1021P1</t>
  </si>
  <si>
    <t>118</t>
  </si>
  <si>
    <t>034.004.073</t>
  </si>
  <si>
    <t>FILTRO DE OLEO ORIGINAL 326 1644</t>
  </si>
  <si>
    <t>119</t>
  </si>
  <si>
    <t>031.001.005</t>
  </si>
  <si>
    <t>FILTRO RACOR FS 1070</t>
  </si>
  <si>
    <t>120</t>
  </si>
  <si>
    <t>009.000.534</t>
  </si>
  <si>
    <t>FILTRO RACOR PF420</t>
  </si>
  <si>
    <t>121</t>
  </si>
  <si>
    <t>099.002.029</t>
  </si>
  <si>
    <t>FILTRO SECADOR DE AR VOX 0202</t>
  </si>
  <si>
    <t>122</t>
  </si>
  <si>
    <t>034.001.025</t>
  </si>
  <si>
    <t>FILTRO SEP. AGUA  ESF 109 R120LJ10MAQII</t>
  </si>
  <si>
    <t>123</t>
  </si>
  <si>
    <t>034.000.034</t>
  </si>
  <si>
    <t>FILTRO SEPARADOR DE AGUA 84273566</t>
  </si>
  <si>
    <t>124</t>
  </si>
  <si>
    <t>034.000.166</t>
  </si>
  <si>
    <t>FILTRO SEPARADOR DE AGUA AS 2474 = AS2500</t>
  </si>
  <si>
    <t>125</t>
  </si>
  <si>
    <t>034.006.018</t>
  </si>
  <si>
    <t>FILTRO SEPARADOR DE AGUA R 9030 M = F1075   WK1060/1</t>
  </si>
  <si>
    <t>126</t>
  </si>
  <si>
    <t>034.001.005</t>
  </si>
  <si>
    <t>FILTRO SEPARADOR DE AGUA WK 950/14</t>
  </si>
  <si>
    <t>127</t>
  </si>
  <si>
    <t>099.002.028</t>
  </si>
  <si>
    <t>FILTRO SEPARADOR RACOR R120L-10M</t>
  </si>
  <si>
    <t>128</t>
  </si>
  <si>
    <t>034.002.007</t>
  </si>
  <si>
    <t>FILTRO SEPARADOR WK854/2 MANN</t>
  </si>
  <si>
    <t>129</t>
  </si>
  <si>
    <t>031.003.078</t>
  </si>
  <si>
    <t>FLUIDO DE FREIO DOT4-1LT</t>
  </si>
  <si>
    <t>LT</t>
  </si>
  <si>
    <t>130</t>
  </si>
  <si>
    <t>015.005.604</t>
  </si>
  <si>
    <t>GRAXA P/ CUBOS E  ROLAMENTOS TAMBOR DE 170KG</t>
  </si>
  <si>
    <t>TB</t>
  </si>
  <si>
    <t>131</t>
  </si>
  <si>
    <t>034.003.065</t>
  </si>
  <si>
    <t>OLEO 10W40 SINTETICO  DIESEL BALTE DE 20 LT</t>
  </si>
  <si>
    <t>132</t>
  </si>
  <si>
    <t>034.006.019</t>
  </si>
  <si>
    <t>OLEO 2 TEMPOS 1 LT</t>
  </si>
  <si>
    <t>133</t>
  </si>
  <si>
    <t>034.006.020</t>
  </si>
  <si>
    <t>OLEO 40 =  OLEO BD 20 LT</t>
  </si>
  <si>
    <t>134</t>
  </si>
  <si>
    <t>034.006.021</t>
  </si>
  <si>
    <t>OLEO ATF DIRECAO BALDE 20 LT</t>
  </si>
  <si>
    <t>135</t>
  </si>
  <si>
    <t>034.006.022</t>
  </si>
  <si>
    <t>OLEO BALDE 20 LTS 15W40 CG4</t>
  </si>
  <si>
    <t>136</t>
  </si>
  <si>
    <t>099.001.018</t>
  </si>
  <si>
    <t>OLEO GL.03LTS 5W30 SELENIA WR-14112B088J</t>
  </si>
  <si>
    <t>GL</t>
  </si>
  <si>
    <t>137</t>
  </si>
  <si>
    <t>099.001.019</t>
  </si>
  <si>
    <t>OLEO GL-04-L 15W40 CF API-CI-4 URANIA</t>
  </si>
  <si>
    <t>138</t>
  </si>
  <si>
    <t>099.002.038</t>
  </si>
  <si>
    <t>OLEO LT 15W40 SYNTIUM 800 API SL</t>
  </si>
  <si>
    <t>LATA</t>
  </si>
  <si>
    <t>139</t>
  </si>
  <si>
    <t>034.006.025</t>
  </si>
  <si>
    <t>OLEO LT 80W90-GL-5 EP – 1 – LITRO</t>
  </si>
  <si>
    <t>140</t>
  </si>
  <si>
    <t>031.003.050</t>
  </si>
  <si>
    <t>OLEO 5W30 SINTETICO SELENIA API SL</t>
  </si>
  <si>
    <t>141</t>
  </si>
  <si>
    <t>099.002.022</t>
  </si>
  <si>
    <t>OLEO LT 80W-90 TUTELA 1040137091</t>
  </si>
  <si>
    <t>142</t>
  </si>
  <si>
    <t>099.002.023</t>
  </si>
  <si>
    <t>OLEO LT 80W90 TRD MULT API-GL-5</t>
  </si>
  <si>
    <t>143</t>
  </si>
  <si>
    <t>031.003.008</t>
  </si>
  <si>
    <t>OLEO LUBRIFICANTE 80W90 BALDE 20L</t>
  </si>
  <si>
    <t>144</t>
  </si>
  <si>
    <t>031.003.004</t>
  </si>
  <si>
    <t>OLEO LUBRIFICANTE W10 - BALDE 20 LITROS</t>
  </si>
  <si>
    <t>145</t>
  </si>
  <si>
    <t>031.003.002</t>
  </si>
  <si>
    <t>OLEO LUBRIFICANTE 15W40 CI 4 - BALDE 20 L</t>
  </si>
  <si>
    <t>146</t>
  </si>
  <si>
    <t>034.006.031</t>
  </si>
  <si>
    <t>OLEO LUBRIFICANTES 85W140 G-L 5- BD 20LT</t>
  </si>
  <si>
    <t>147</t>
  </si>
  <si>
    <t>034.006.032</t>
  </si>
  <si>
    <t>OLEO SAE 30 BALDE 20 LT</t>
  </si>
  <si>
    <t>148</t>
  </si>
  <si>
    <t>034.006.033</t>
  </si>
  <si>
    <t>OLEO SAE 50 BALDE 20 LT SAE TRANSMISSAO</t>
  </si>
  <si>
    <t>149</t>
  </si>
  <si>
    <t>034.006.034</t>
  </si>
  <si>
    <t>OLEO TRANSMISSAO TRX 20W40 AMBRA (TANDER)</t>
  </si>
  <si>
    <t>150</t>
  </si>
  <si>
    <t>034.006.035</t>
  </si>
  <si>
    <t>PRE-FILTRO DE COMBUSTIVEL BG1T9155AA</t>
  </si>
  <si>
    <t>151</t>
  </si>
  <si>
    <t>034.006.036</t>
  </si>
  <si>
    <t>CARTUCHO DO FILTRO 03-11802804</t>
  </si>
  <si>
    <t>152</t>
  </si>
  <si>
    <t>034.006.037</t>
  </si>
  <si>
    <t>FILTRO CONT. REMOTO ACW0891010</t>
  </si>
  <si>
    <t>153</t>
  </si>
  <si>
    <t>034.006.038</t>
  </si>
  <si>
    <t>FILTRO DE AR =  0317224265</t>
  </si>
  <si>
    <t>154</t>
  </si>
  <si>
    <t>034.006.039</t>
  </si>
  <si>
    <t>FILTRO DE AR 0314519261</t>
  </si>
  <si>
    <t>155</t>
  </si>
  <si>
    <t>034.006.040</t>
  </si>
  <si>
    <t>FILTRO DE AR 642811/796031</t>
  </si>
  <si>
    <t>156</t>
  </si>
  <si>
    <t>034.000.057</t>
  </si>
  <si>
    <t>FILTRO DE AR AL150288</t>
  </si>
  <si>
    <t>157</t>
  </si>
  <si>
    <t>034.000.167</t>
  </si>
  <si>
    <t>FILTRO DE AR CONDICIONADO 0317205040</t>
  </si>
  <si>
    <t>158</t>
  </si>
  <si>
    <t>018.001.126</t>
  </si>
  <si>
    <t>FILTRO AR EXTERNO 219000394</t>
  </si>
  <si>
    <t>159</t>
  </si>
  <si>
    <t>034.006.042</t>
  </si>
  <si>
    <t>FILTRO DE AR EXT 6211382</t>
  </si>
  <si>
    <t>160</t>
  </si>
  <si>
    <t>034.006.043</t>
  </si>
  <si>
    <t>FILTRO DE AR EXT 6223618</t>
  </si>
  <si>
    <t>161</t>
  </si>
  <si>
    <t>034.001.020</t>
  </si>
  <si>
    <t>FILTRO DE AR EXT 8013101027006</t>
  </si>
  <si>
    <t>162</t>
  </si>
  <si>
    <t>034.001.021</t>
  </si>
  <si>
    <t>FILTRO DE AR EXT.  252129620</t>
  </si>
  <si>
    <t>163</t>
  </si>
  <si>
    <t>034.000.056</t>
  </si>
  <si>
    <t>FILTRO DE AR EXTERNO 84465084</t>
  </si>
  <si>
    <t>164</t>
  </si>
  <si>
    <t>034.006.044</t>
  </si>
  <si>
    <t>FILTRO DE AR INT  6223619</t>
  </si>
  <si>
    <t>165</t>
  </si>
  <si>
    <t>034.000.168</t>
  </si>
  <si>
    <t>FILTRO DE AR INT 218004409</t>
  </si>
  <si>
    <t>166</t>
  </si>
  <si>
    <t>034.006.045</t>
  </si>
  <si>
    <t>FILTRO DE AR INT 6211381</t>
  </si>
  <si>
    <t>167</t>
  </si>
  <si>
    <t>034.006.046</t>
  </si>
  <si>
    <t>FILTRO DE AR INT 8013101026008</t>
  </si>
  <si>
    <t>168</t>
  </si>
  <si>
    <t>034.001.022</t>
  </si>
  <si>
    <t>FILTRO DE AR INTERNO 0316213510</t>
  </si>
  <si>
    <t>169</t>
  </si>
  <si>
    <t>034.000.055</t>
  </si>
  <si>
    <t>FILTRO DE AR INTERNO E4NN9601BA</t>
  </si>
  <si>
    <t>170</t>
  </si>
  <si>
    <t>034.006.047</t>
  </si>
  <si>
    <t>FILTRO DE AR SEGURANCA EXTERNO 0314519262</t>
  </si>
  <si>
    <t>171</t>
  </si>
  <si>
    <t>034.000.058</t>
  </si>
  <si>
    <t>FILTRO DE AR AL172281</t>
  </si>
  <si>
    <t>172</t>
  </si>
  <si>
    <t>034.006.049</t>
  </si>
  <si>
    <t>FILTRO DE COMBUSTIVEL 0317224267</t>
  </si>
  <si>
    <t>173</t>
  </si>
  <si>
    <t>034.001.023</t>
  </si>
  <si>
    <t>FILTRO DE COMBUSTIVEL 0317229421</t>
  </si>
  <si>
    <t>174</t>
  </si>
  <si>
    <t>034.006.050</t>
  </si>
  <si>
    <t>FILTRO DE COMBUSTIVEL 040 879</t>
  </si>
  <si>
    <t>175</t>
  </si>
  <si>
    <t>018.001.108</t>
  </si>
  <si>
    <t>FILTRO COMBUSTIVEL 1896 287</t>
  </si>
  <si>
    <t>176</t>
  </si>
  <si>
    <t>034.006.052</t>
  </si>
  <si>
    <t>FILTRO DE COMBUSTIVEL 21500455</t>
  </si>
  <si>
    <t>177</t>
  </si>
  <si>
    <t>034.004.034</t>
  </si>
  <si>
    <t>FILTRO DE OLEO COMBUSTIVEL 219001068</t>
  </si>
  <si>
    <t>178</t>
  </si>
  <si>
    <t>034.006.053</t>
  </si>
  <si>
    <t>FILTRO DE COMBUSTIVEL 2998229</t>
  </si>
  <si>
    <t>179</t>
  </si>
  <si>
    <t>034.006.054</t>
  </si>
  <si>
    <t>FILTRO DE COMBUSTIVEL 4224811</t>
  </si>
  <si>
    <t>180</t>
  </si>
  <si>
    <t>018.000.163</t>
  </si>
  <si>
    <t>FILTRO COMBUSTIVEL 8453512</t>
  </si>
  <si>
    <t>181</t>
  </si>
  <si>
    <t>034.003.007</t>
  </si>
  <si>
    <t>FILTRO DE COMBUSTIVEL DQ24057</t>
  </si>
  <si>
    <t>182</t>
  </si>
  <si>
    <t>034.003.012</t>
  </si>
  <si>
    <t>FILTRO DE COMBUSTIVEL PSD 530/1</t>
  </si>
  <si>
    <t>183</t>
  </si>
  <si>
    <t>015.048.501</t>
  </si>
  <si>
    <t>FILTRO DE COMBUSTIVEL COD.RE62419</t>
  </si>
  <si>
    <t>184</t>
  </si>
  <si>
    <t>034.006.057</t>
  </si>
  <si>
    <t>FILTRO DE COMBUSTIVEL S-4039</t>
  </si>
  <si>
    <t>185</t>
  </si>
  <si>
    <t>034.006.058</t>
  </si>
  <si>
    <t>FILTRO DO MOTOR 492932</t>
  </si>
  <si>
    <t>186</t>
  </si>
  <si>
    <t>034.006.059</t>
  </si>
  <si>
    <t>FILTRO DO MOTOR 6219784</t>
  </si>
  <si>
    <t>187</t>
  </si>
  <si>
    <t>034.001.024</t>
  </si>
  <si>
    <t>FILTRO DO MOTOR 84465119</t>
  </si>
  <si>
    <t>188</t>
  </si>
  <si>
    <t>034.006.060</t>
  </si>
  <si>
    <t>FILTRO DO MOTOR W1173</t>
  </si>
  <si>
    <t>189</t>
  </si>
  <si>
    <t>034.006.061</t>
  </si>
  <si>
    <t>FILTRO DO MOTOR1447031</t>
  </si>
  <si>
    <t>190</t>
  </si>
  <si>
    <t>034.006.062</t>
  </si>
  <si>
    <t>FILTRO HIDRAULICO  218004409</t>
  </si>
  <si>
    <t>191</t>
  </si>
  <si>
    <t>034.006.063</t>
  </si>
  <si>
    <t>FILTRO HIDRAULICO 391-2781-024</t>
  </si>
  <si>
    <t>192</t>
  </si>
  <si>
    <t>034.004.017</t>
  </si>
  <si>
    <t>FILTRO DE OLEO HIDRAULICO 84518613</t>
  </si>
  <si>
    <t>193</t>
  </si>
  <si>
    <t>034.006.064</t>
  </si>
  <si>
    <t>FILTRO HIDRAULICO AL203061</t>
  </si>
  <si>
    <t>194</t>
  </si>
  <si>
    <t>018.001.116</t>
  </si>
  <si>
    <t>FILTRO HIDRAULICO PSH012</t>
  </si>
  <si>
    <t>195</t>
  </si>
  <si>
    <t>034.005.007</t>
  </si>
  <si>
    <t>FILTRO HIDRAULICO 03026564</t>
  </si>
  <si>
    <t>196</t>
  </si>
  <si>
    <t>009.000.911</t>
  </si>
  <si>
    <t>FILTRO OLEO HIDRAULICO AL156625</t>
  </si>
  <si>
    <t>197</t>
  </si>
  <si>
    <t>034.006.067</t>
  </si>
  <si>
    <t>FILTRO MOTOR 219000397</t>
  </si>
  <si>
    <t>198</t>
  </si>
  <si>
    <t>034.006.068</t>
  </si>
  <si>
    <t>FILTRO OLEO 0316222227</t>
  </si>
  <si>
    <t>199</t>
  </si>
  <si>
    <t>034.006.069</t>
  </si>
  <si>
    <t>FILTRO OLEO HIDRAULICO 3800305</t>
  </si>
  <si>
    <t>200</t>
  </si>
  <si>
    <t>034.006.070</t>
  </si>
  <si>
    <t>FILTRO OLEO HIDRAULICO 6225337</t>
  </si>
  <si>
    <t>201</t>
  </si>
  <si>
    <t>034.006.071</t>
  </si>
  <si>
    <t>FILTRO OLEO LUBRIF 0317246027</t>
  </si>
  <si>
    <t>202</t>
  </si>
  <si>
    <t>034.006.072</t>
  </si>
  <si>
    <t>FILTRO OLEO MOTOR 205S01502</t>
  </si>
  <si>
    <t>203</t>
  </si>
  <si>
    <t>034.004.019</t>
  </si>
  <si>
    <t>FILTRO DE OLEO DO MOTOR</t>
  </si>
  <si>
    <t>204</t>
  </si>
  <si>
    <t>034.006.073</t>
  </si>
  <si>
    <t>FILTRO SEP. COMBUSTIVEL 0316222226</t>
  </si>
  <si>
    <t>205</t>
  </si>
  <si>
    <t>034.006.074</t>
  </si>
  <si>
    <t>FILTRO SIDMENTADOR 6225961</t>
  </si>
  <si>
    <t>206</t>
  </si>
  <si>
    <t>009.002.703</t>
  </si>
  <si>
    <t>FILTRO TRANSMISSAO 219000751</t>
  </si>
  <si>
    <t>207</t>
  </si>
  <si>
    <t>034.006.075</t>
  </si>
  <si>
    <t>FILTRO TRANSMISSAO 6273806</t>
  </si>
  <si>
    <t>208</t>
  </si>
  <si>
    <t>034.003.066</t>
  </si>
  <si>
    <t>OLEO CAMBIO HAYGARD TY25274 BD 20 LT</t>
  </si>
  <si>
    <t>209</t>
  </si>
  <si>
    <t>031.003.115</t>
  </si>
  <si>
    <t>OLEO HIDRAULICO AW HLP 100/BP100 IP BD 20 LTS</t>
  </si>
  <si>
    <t>210</t>
  </si>
  <si>
    <t>018.001.129</t>
  </si>
  <si>
    <t>OLEO BD HIDRAULICO TELLUS 68</t>
  </si>
  <si>
    <t>211</t>
  </si>
  <si>
    <t>018.001.130</t>
  </si>
  <si>
    <t>OLEO LT ATF DIREÇAO ATF-LITRO</t>
  </si>
  <si>
    <t>212</t>
  </si>
  <si>
    <t>034.006.079</t>
  </si>
  <si>
    <t>OLEO MOTOR 15W40 -API- C-I-4  BD 20 LT</t>
  </si>
  <si>
    <t>213</t>
  </si>
  <si>
    <t>034.006.080</t>
  </si>
  <si>
    <t>OLEO PREMIUM PLUS TRANSM.AUTOMAT BD 20LT</t>
  </si>
  <si>
    <t>214</t>
  </si>
  <si>
    <t>034.006.081</t>
  </si>
  <si>
    <t>OLEO TRANSMISSAO POWER 80W90 BD 20L API-GL-5</t>
  </si>
  <si>
    <t>215</t>
  </si>
  <si>
    <t>031.003.116</t>
  </si>
  <si>
    <t>OLEO WFB100 80 W TRANSMISSAO BD 20 LT</t>
  </si>
  <si>
    <t>216</t>
  </si>
  <si>
    <t>099.002.040</t>
  </si>
  <si>
    <t>OLEO GL. 04LTS 5W30 SINTETICO FLEX</t>
  </si>
  <si>
    <t>217</t>
  </si>
  <si>
    <t>099.002.041</t>
  </si>
  <si>
    <t>OLEO GL. 04LTS 15W40 SINTETICO FLEX</t>
  </si>
  <si>
    <t>218</t>
  </si>
  <si>
    <t>099.002.042</t>
  </si>
  <si>
    <t>OLEO GL. 04LTS 10W40 SINTETICO P TOYOTA</t>
  </si>
  <si>
    <t>Total da Proposta</t>
  </si>
  <si>
    <t>A EMPRESA: ............................................ DECLARA QUE:</t>
  </si>
  <si>
    <t>1     ESTÃO INCLUSAS NO VALOR COTADO TODAS AS DESPESAS COM MÃO DE OBRA E, BEM COMO, TODOS OS TRIBUTOS E ENCARGOS FISCAIS, SOCIAIS, TRABALHISTAS, PREVIDENCIÁRIOS E COMERCIAIS E, AINDA, OS GASTOS COM TRANSPORTE E ACONDICIONAMENTO DOS PRODUTOS EM EMBALAGENS ADEQUADAS.</t>
  </si>
  <si>
    <t>2     VALIDADE DA PROPOSTA: 60 (SESSENTA) DIAS.</t>
  </si>
  <si>
    <t>3     PRAZO DE INICIO DE FORNECIMENTO/EXECUÇÃO DOS SERVIÇOS DE ACORDO COM O ESTABELECIDO NO TERMO DE REFERENCIA (ANEXO I) DO EDITAL DESSE PROCESSO.</t>
  </si>
  <si>
    <t>4     QUE NÃO INCIDE NAS VEDAÇÕES PREVISTAS NA LEI Nº 14.133/2021.</t>
  </si>
  <si>
    <t>5     QUE O PRAZO DE INICIO DA ENTREGA DOS EQUIPAMENTOS SERÁ DE ACORDO COM OS TERMOS ESTABELECIDOS NO ANEXO I, DESTE EDITAL A CONTAR DO RECEBIMENTO, POR PARTE DA CONTRATADA, DA ORDEM DE COMPRA OU DOCUMENTO SIMILAR, NA RUA MARTIMIANO ALVES DIAS 1211, TODOS OS BENS SERÃO AVALIADOS, SOB PENA DE DEVOLUÇÃO DE NÃO ACEITE, CASO NÃO ATENDA A DESCRIMINAÇÃO DO TERMO DE REFERÊNCIA DO REFERIDO EDITAL OU DE MÁ QUALIDADE.</t>
  </si>
  <si>
    <t>LOCAL E DATA</t>
  </si>
  <si>
    <t>______________________________________________________</t>
  </si>
  <si>
    <t>CARIMBO DA EMPRESA/ASSINATURA DO RESPONSÁVEL</t>
  </si>
  <si>
    <t>OBS. SERÃO DESCLASSIFICADAS AS PROPOSTAS QUE APRESENTAREM COTAÇÕES CONTENDO PREÇOS EXCESSIVOS, SIMBÓLICOS, DE VALOR ZERO OU INEXEQUÍVEIS, NA FORMA DA LEGISLAÇÃO EM VIGOR, OU AINDA, QUE OFEREÇAM PREÇOS OU VANTAGENS BASEADAS NAS OFERTAS DOS DEMAIS LICITANTES.</t>
  </si>
  <si>
    <t>15/05/2024</t>
  </si>
  <si>
    <t>03/06/2024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</si>
</sst>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
  </numFmts>
  <fonts count="7" x14ac:knownFonts="1">
    <font>
      <sz val="11"/>
      <color theme="1"/>
      <name val="Calibri"/>
      <family val="2"/>
      <scheme val="minor"/>
    </font>
    <font>
      <b/>
      <sz val="10"/>
      <color theme="1"/>
      <name val="Calibri"/>
      <family val="2"/>
      <scheme val="minor"/>
    </font>
    <font>
      <sz val="10"/>
      <color theme="1"/>
      <name val="Calibri"/>
      <family val="2"/>
      <scheme val="minor"/>
    </font>
    <font>
      <b/>
      <i/>
      <sz val="16"/>
      <color theme="1"/>
      <name val="Calibri"/>
      <family val="2"/>
      <scheme val="minor"/>
    </font>
    <font>
      <b/>
      <i/>
      <sz val="16"/>
      <name val="Calibri"/>
      <family val="2"/>
      <scheme val="minor"/>
    </font>
    <font>
      <b/>
      <sz val="11"/>
      <color theme="1"/>
      <name val="Calibri"/>
      <family val="2"/>
      <scheme val="minor"/>
    </font>
    <font>
      <sz val="11"/>
      <color rgb="FFFF0000"/>
      <name val="Calibri"/>
      <family val="2"/>
      <scheme val="minor"/>
    </font>
  </fonts>
  <fills count="6">
    <fill>
      <patternFill patternType="none"/>
    </fill>
    <fill>
      <patternFill patternType="gray125"/>
    </fill>
    <fill>
      <patternFill patternType="solid">
        <fgColor theme="9" tint="0.39994506668294322"/>
        <bgColor auto="1"/>
      </patternFill>
    </fill>
    <fill>
      <patternFill patternType="solid">
        <fgColor theme="9" tint="0.59999389629810485"/>
        <bgColor auto="1"/>
      </patternFill>
    </fill>
    <fill>
      <patternFill patternType="solid">
        <fgColor theme="0"/>
        <bgColor auto="1"/>
      </patternFill>
    </fill>
    <fill>
      <patternFill patternType="solid">
        <fgColor theme="9" tint="0.79995117038483843"/>
        <bgColor auto="1"/>
      </patternFill>
    </fill>
  </fills>
  <borders count="2">
    <border>
      <left/>
      <right/>
      <top/>
      <bottom/>
      <diagonal/>
    </border>
    <border>
      <left style="thin">
        <color theme="9" tint="-0.249977111117893"/>
      </left>
      <right style="thin">
        <color theme="9" tint="-0.249977111117893"/>
      </right>
      <top style="thin">
        <color theme="9" tint="-0.249977111117893"/>
      </top>
      <bottom style="thin">
        <color theme="9" tint="-0.249977111117893"/>
      </bottom>
      <diagonal/>
    </border>
  </borders>
  <cellStyleXfs count="1">
    <xf numFmtId="0" fontId="0" fillId="0" borderId="0"/>
  </cellStyleXfs>
  <cellXfs count="33">
    <xf numFmtId="0" fontId="0" fillId="0" borderId="0" xfId="0"/>
    <xf numFmtId="0" fontId="1" fillId="3" borderId="1" xfId="0" applyFont="1" applyFill="1" applyBorder="1" applyAlignment="1">
      <alignment horizontal="center"/>
    </xf>
    <xf numFmtId="0" fontId="2" fillId="5" borderId="1" xfId="0" applyFont="1" applyFill="1" applyBorder="1" applyAlignment="1">
      <alignment horizontal="left"/>
    </xf>
    <xf numFmtId="0" fontId="1" fillId="3" borderId="1" xfId="0" applyFont="1" applyFill="1" applyBorder="1" applyAlignment="1">
      <alignment horizontal="center" vertical="center" wrapText="1"/>
    </xf>
    <xf numFmtId="1" fontId="0" fillId="0" borderId="1" xfId="0" applyNumberFormat="1" applyBorder="1" applyAlignment="1">
      <alignment horizontal="right"/>
    </xf>
    <xf numFmtId="49" fontId="0" fillId="0" borderId="1" xfId="0" applyNumberFormat="1" applyBorder="1" applyAlignment="1">
      <alignment horizontal="left"/>
    </xf>
    <xf numFmtId="164" fontId="0" fillId="5" borderId="1" xfId="0" applyNumberFormat="1" applyFill="1" applyBorder="1" applyAlignment="1">
      <alignment horizontal="right" vertical="center"/>
    </xf>
    <xf numFmtId="164" fontId="0" fillId="5" borderId="1" xfId="0" applyNumberFormat="1" applyFill="1" applyBorder="1" applyAlignment="1">
      <alignment horizontal="right"/>
    </xf>
    <xf numFmtId="49" fontId="0" fillId="5" borderId="1" xfId="0" applyNumberFormat="1" applyFill="1" applyBorder="1" applyAlignment="1">
      <alignment horizontal="left"/>
    </xf>
    <xf numFmtId="164" fontId="0" fillId="0" borderId="1" xfId="0" applyNumberFormat="1" applyBorder="1" applyAlignment="1">
      <alignment horizontal="right"/>
    </xf>
    <xf numFmtId="164" fontId="0" fillId="5" borderId="1" xfId="0" applyNumberFormat="1" applyFill="1" applyBorder="1" applyAlignment="1" applyProtection="1">
      <alignment horizontal="right" vertical="center"/>
      <protection locked="0"/>
    </xf>
    <xf numFmtId="164" fontId="0" fillId="5" borderId="1" xfId="0" applyNumberFormat="1" applyFill="1" applyBorder="1" applyAlignment="1" applyProtection="1">
      <alignment horizontal="right"/>
      <protection locked="0"/>
    </xf>
    <xf numFmtId="49" fontId="0" fillId="5" borderId="1" xfId="0" applyNumberFormat="1" applyFill="1" applyBorder="1" applyAlignment="1" applyProtection="1">
      <alignment horizontal="left"/>
      <protection locked="0"/>
    </xf>
    <xf numFmtId="164" fontId="0" fillId="0" borderId="0" xfId="0" applyNumberFormat="1"/>
    <xf numFmtId="0" fontId="5" fillId="0" borderId="0" xfId="0" applyFont="1"/>
    <xf numFmtId="0" fontId="6" fillId="0" borderId="0" xfId="0" applyFont="1" applyAlignment="1">
      <alignment horizontal="center" vertical="top" wrapText="1"/>
    </xf>
    <xf numFmtId="0" fontId="0" fillId="0" borderId="0" xfId="0" applyAlignment="1">
      <alignment horizontal="left" vertical="top" wrapText="1"/>
    </xf>
    <xf numFmtId="0" fontId="0" fillId="0" borderId="0" xfId="0" applyAlignment="1">
      <alignment horizontal="left" vertical="top"/>
    </xf>
    <xf numFmtId="0" fontId="6" fillId="0" borderId="0" xfId="0" applyFont="1" applyAlignment="1">
      <alignment horizontal="right" wrapText="1"/>
    </xf>
    <xf numFmtId="0" fontId="6" fillId="0" borderId="0" xfId="0" applyFont="1" applyAlignment="1">
      <alignment horizontal="center" vertical="center" wrapText="1"/>
    </xf>
    <xf numFmtId="0" fontId="1" fillId="3" borderId="1" xfId="0" applyFont="1" applyFill="1" applyBorder="1" applyAlignment="1">
      <alignment horizontal="center"/>
    </xf>
    <xf numFmtId="0" fontId="2" fillId="5" borderId="1" xfId="0" applyFont="1" applyFill="1" applyBorder="1" applyAlignment="1">
      <alignment horizontal="left"/>
    </xf>
    <xf numFmtId="0" fontId="3"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49" fontId="0" fillId="0" borderId="1" xfId="0" applyNumberFormat="1" applyBorder="1" applyAlignment="1">
      <alignment horizontal="left"/>
    </xf>
    <xf numFmtId="0" fontId="0" fillId="0" borderId="0" xfId="0" applyAlignment="1">
      <alignment horizontal="center"/>
    </xf>
    <xf numFmtId="0" fontId="1" fillId="3" borderId="1" xfId="0" applyFont="1" applyFill="1" applyBorder="1" applyAlignment="1">
      <alignment horizontal="center" vertical="center"/>
    </xf>
    <xf numFmtId="0" fontId="0" fillId="0" borderId="0" xfId="0" applyAlignment="1">
      <alignment horizontal="center" vertical="top" wrapText="1"/>
    </xf>
    <xf numFmtId="0" fontId="0" fillId="4" borderId="1" xfId="0" applyFill="1" applyBorder="1" applyAlignment="1">
      <alignment horizontal="center" vertical="top" wrapText="1"/>
    </xf>
    <xf numFmtId="0" fontId="3" fillId="2" borderId="1" xfId="0" applyFont="1" applyFill="1" applyBorder="1" applyAlignment="1">
      <alignment horizontal="center"/>
    </xf>
    <xf numFmtId="49" fontId="0" fillId="0" borderId="1" xfId="0" applyNumberFormat="1" applyBorder="1" applyAlignment="1">
      <alignment horizontal="center"/>
    </xf>
    <xf numFmtId="0" fontId="0" fillId="0" borderId="1" xfId="0" applyBorder="1" applyAlignment="1">
      <alignment horizontal="center"/>
    </xf>
    <xf numFmtId="0" fontId="4" fillId="2" borderId="1"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97B8F0-AAAF-4369-80D7-F5FA40AADA25}">
  <dimension ref="A1:N253"/>
  <sheetViews>
    <sheetView tabSelected="1" workbookViewId="0">
      <selection activeCell="K3" sqref="K3:L3"/>
    </sheetView>
  </sheetViews>
  <sheetFormatPr defaultRowHeight="15" x14ac:dyDescent="0.25"/>
  <cols>
    <col min="11" max="11" width="11.28515625" customWidth="1"/>
  </cols>
  <sheetData>
    <row r="1" spans="1:14" ht="21" x14ac:dyDescent="0.35">
      <c r="A1" s="32" t="s">
        <v>10</v>
      </c>
      <c r="B1" s="32"/>
      <c r="C1" s="32"/>
      <c r="D1" s="32"/>
      <c r="E1" s="32"/>
      <c r="F1" s="32"/>
      <c r="G1" s="32"/>
      <c r="H1" s="32"/>
      <c r="I1" s="32"/>
      <c r="J1" s="32"/>
      <c r="K1" s="32"/>
      <c r="L1" s="32"/>
      <c r="M1" s="32"/>
      <c r="N1" s="32"/>
    </row>
    <row r="2" spans="1:14" x14ac:dyDescent="0.25">
      <c r="A2" s="20" t="s">
        <v>3</v>
      </c>
      <c r="B2" s="20"/>
      <c r="C2" s="20" t="s">
        <v>1</v>
      </c>
      <c r="D2" s="20"/>
      <c r="E2" s="20"/>
      <c r="F2" s="20" t="s">
        <v>2</v>
      </c>
      <c r="G2" s="20"/>
      <c r="H2" s="20"/>
      <c r="I2" s="20" t="s">
        <v>4</v>
      </c>
      <c r="J2" s="20"/>
      <c r="K2" s="20" t="s">
        <v>33</v>
      </c>
      <c r="L2" s="20"/>
      <c r="M2" s="20" t="s">
        <v>5</v>
      </c>
      <c r="N2" s="20"/>
    </row>
    <row r="3" spans="1:14" x14ac:dyDescent="0.25">
      <c r="A3" s="30" t="s">
        <v>34</v>
      </c>
      <c r="B3" s="30"/>
      <c r="C3" s="31" t="s">
        <v>35</v>
      </c>
      <c r="D3" s="31"/>
      <c r="E3" s="31"/>
      <c r="F3" s="31" t="s">
        <v>36</v>
      </c>
      <c r="G3" s="31"/>
      <c r="H3" s="31"/>
      <c r="I3" s="30" t="s">
        <v>710</v>
      </c>
      <c r="J3" s="30"/>
      <c r="K3" s="30" t="s">
        <v>711</v>
      </c>
      <c r="L3" s="30"/>
      <c r="M3" s="31" t="s">
        <v>37</v>
      </c>
      <c r="N3" s="31"/>
    </row>
    <row r="4" spans="1:14" x14ac:dyDescent="0.25">
      <c r="A4" s="25"/>
      <c r="B4" s="25"/>
      <c r="C4" s="25"/>
      <c r="D4" s="25"/>
      <c r="E4" s="25"/>
      <c r="F4" s="25"/>
      <c r="G4" s="25"/>
      <c r="H4" s="25"/>
      <c r="I4" s="25"/>
      <c r="J4" s="25"/>
      <c r="K4" s="25"/>
      <c r="L4" s="25"/>
      <c r="M4" s="25"/>
      <c r="N4" s="25"/>
    </row>
    <row r="5" spans="1:14" x14ac:dyDescent="0.25">
      <c r="A5" s="26" t="s">
        <v>0</v>
      </c>
      <c r="B5" s="26"/>
      <c r="C5" s="27" t="s">
        <v>38</v>
      </c>
      <c r="D5" s="28"/>
      <c r="E5" s="28"/>
      <c r="F5" s="28"/>
      <c r="G5" s="28"/>
      <c r="H5" s="28"/>
      <c r="I5" s="28"/>
      <c r="J5" s="28"/>
      <c r="K5" s="28"/>
      <c r="L5" s="28"/>
      <c r="M5" s="28"/>
      <c r="N5" s="28"/>
    </row>
    <row r="6" spans="1:14" x14ac:dyDescent="0.25">
      <c r="A6" s="26"/>
      <c r="B6" s="26"/>
      <c r="C6" s="28"/>
      <c r="D6" s="28"/>
      <c r="E6" s="28"/>
      <c r="F6" s="28"/>
      <c r="G6" s="28"/>
      <c r="H6" s="28"/>
      <c r="I6" s="28"/>
      <c r="J6" s="28"/>
      <c r="K6" s="28"/>
      <c r="L6" s="28"/>
      <c r="M6" s="28"/>
      <c r="N6" s="28"/>
    </row>
    <row r="7" spans="1:14" x14ac:dyDescent="0.25">
      <c r="A7" s="26"/>
      <c r="B7" s="26"/>
      <c r="C7" s="28"/>
      <c r="D7" s="28"/>
      <c r="E7" s="28"/>
      <c r="F7" s="28"/>
      <c r="G7" s="28"/>
      <c r="H7" s="28"/>
      <c r="I7" s="28"/>
      <c r="J7" s="28"/>
      <c r="K7" s="28"/>
      <c r="L7" s="28"/>
      <c r="M7" s="28"/>
      <c r="N7" s="28"/>
    </row>
    <row r="8" spans="1:14" ht="21" x14ac:dyDescent="0.35">
      <c r="A8" s="29" t="s">
        <v>6</v>
      </c>
      <c r="B8" s="29"/>
      <c r="C8" s="29"/>
      <c r="D8" s="29"/>
      <c r="E8" s="29"/>
      <c r="F8" s="29"/>
      <c r="G8" s="29"/>
      <c r="H8" s="29"/>
      <c r="I8" s="29"/>
      <c r="J8" s="29"/>
      <c r="K8" s="29"/>
      <c r="L8" s="29"/>
      <c r="M8" s="29"/>
      <c r="N8" s="29"/>
    </row>
    <row r="9" spans="1:14" x14ac:dyDescent="0.25">
      <c r="A9" s="20" t="s">
        <v>11</v>
      </c>
      <c r="B9" s="20"/>
      <c r="C9" s="21"/>
      <c r="D9" s="21"/>
      <c r="E9" s="21"/>
      <c r="F9" s="21"/>
      <c r="G9" s="21"/>
      <c r="H9" s="21"/>
      <c r="I9" s="21"/>
      <c r="J9" s="21"/>
      <c r="K9" s="21"/>
      <c r="L9" s="21"/>
      <c r="M9" s="21"/>
      <c r="N9" s="21"/>
    </row>
    <row r="10" spans="1:14" x14ac:dyDescent="0.25">
      <c r="A10" s="20" t="s">
        <v>19</v>
      </c>
      <c r="B10" s="20"/>
      <c r="C10" s="21"/>
      <c r="D10" s="21"/>
      <c r="E10" s="21"/>
      <c r="F10" s="21"/>
      <c r="G10" s="21"/>
      <c r="H10" s="21"/>
      <c r="I10" s="21"/>
      <c r="J10" s="21"/>
      <c r="K10" s="21"/>
      <c r="L10" s="21"/>
      <c r="M10" s="21"/>
      <c r="N10" s="21"/>
    </row>
    <row r="11" spans="1:14" x14ac:dyDescent="0.25">
      <c r="A11" s="20" t="s">
        <v>20</v>
      </c>
      <c r="B11" s="20"/>
      <c r="C11" s="21"/>
      <c r="D11" s="21"/>
      <c r="E11" s="21"/>
      <c r="F11" s="20" t="s">
        <v>21</v>
      </c>
      <c r="G11" s="20"/>
      <c r="H11" s="21"/>
      <c r="I11" s="21"/>
      <c r="J11" s="1" t="s">
        <v>23</v>
      </c>
      <c r="K11" s="21"/>
      <c r="L11" s="21"/>
      <c r="M11" s="1" t="s">
        <v>25</v>
      </c>
      <c r="N11" s="2"/>
    </row>
    <row r="12" spans="1:14" x14ac:dyDescent="0.25">
      <c r="A12" s="20" t="s">
        <v>12</v>
      </c>
      <c r="B12" s="20"/>
      <c r="C12" s="21"/>
      <c r="D12" s="21"/>
      <c r="E12" s="21"/>
      <c r="F12" s="21"/>
      <c r="G12" s="21"/>
      <c r="H12" s="20" t="s">
        <v>32</v>
      </c>
      <c r="I12" s="20"/>
      <c r="J12" s="21"/>
      <c r="K12" s="21"/>
      <c r="L12" s="21"/>
      <c r="M12" s="21"/>
      <c r="N12" s="21"/>
    </row>
    <row r="13" spans="1:14" x14ac:dyDescent="0.25">
      <c r="A13" s="20" t="s">
        <v>22</v>
      </c>
      <c r="B13" s="20"/>
      <c r="C13" s="21"/>
      <c r="D13" s="21"/>
      <c r="E13" s="21"/>
      <c r="F13" s="20" t="s">
        <v>24</v>
      </c>
      <c r="G13" s="20"/>
      <c r="H13" s="21"/>
      <c r="I13" s="21"/>
      <c r="J13" s="20" t="s">
        <v>26</v>
      </c>
      <c r="K13" s="20"/>
      <c r="L13" s="21"/>
      <c r="M13" s="21"/>
      <c r="N13" s="21"/>
    </row>
    <row r="14" spans="1:14" x14ac:dyDescent="0.25">
      <c r="A14" s="20" t="s">
        <v>27</v>
      </c>
      <c r="B14" s="20"/>
      <c r="C14" s="21"/>
      <c r="D14" s="21"/>
      <c r="E14" s="21"/>
      <c r="F14" s="20" t="s">
        <v>28</v>
      </c>
      <c r="G14" s="20"/>
      <c r="H14" s="21"/>
      <c r="I14" s="21"/>
      <c r="J14" s="1" t="s">
        <v>29</v>
      </c>
      <c r="K14" s="21"/>
      <c r="L14" s="21"/>
      <c r="M14" s="21"/>
      <c r="N14" s="21"/>
    </row>
    <row r="15" spans="1:14" x14ac:dyDescent="0.25">
      <c r="A15" s="20" t="s">
        <v>30</v>
      </c>
      <c r="B15" s="20"/>
      <c r="C15" s="21"/>
      <c r="D15" s="21"/>
      <c r="E15" s="21"/>
      <c r="F15" s="21"/>
      <c r="G15" s="21"/>
      <c r="H15" s="21"/>
      <c r="I15" s="21"/>
      <c r="J15" s="21"/>
      <c r="K15" s="21"/>
      <c r="L15" s="21"/>
      <c r="M15" s="21"/>
      <c r="N15" s="21"/>
    </row>
    <row r="16" spans="1:14" x14ac:dyDescent="0.25">
      <c r="A16" s="20" t="s">
        <v>31</v>
      </c>
      <c r="B16" s="20"/>
      <c r="C16" s="21"/>
      <c r="D16" s="21"/>
      <c r="E16" s="21"/>
      <c r="F16" s="21"/>
      <c r="G16" s="21"/>
      <c r="H16" s="21"/>
      <c r="I16" s="21"/>
      <c r="J16" s="21"/>
      <c r="K16" s="21"/>
      <c r="L16" s="21"/>
      <c r="M16" s="21"/>
      <c r="N16" s="21"/>
    </row>
    <row r="17" spans="1:14" ht="21" x14ac:dyDescent="0.25">
      <c r="A17" s="22" t="s">
        <v>18</v>
      </c>
      <c r="B17" s="22"/>
      <c r="C17" s="22"/>
      <c r="D17" s="22"/>
      <c r="E17" s="22"/>
      <c r="F17" s="22"/>
      <c r="G17" s="22"/>
      <c r="H17" s="22"/>
      <c r="I17" s="22"/>
      <c r="J17" s="22"/>
      <c r="K17" s="22"/>
      <c r="L17" s="22"/>
      <c r="M17" s="22"/>
      <c r="N17" s="22"/>
    </row>
    <row r="18" spans="1:14" ht="25.5" x14ac:dyDescent="0.25">
      <c r="A18" s="3" t="s">
        <v>7</v>
      </c>
      <c r="B18" s="3" t="s">
        <v>13</v>
      </c>
      <c r="C18" s="23" t="s">
        <v>14</v>
      </c>
      <c r="D18" s="23"/>
      <c r="E18" s="23"/>
      <c r="F18" s="23"/>
      <c r="G18" s="23"/>
      <c r="H18" s="23"/>
      <c r="I18" s="23"/>
      <c r="J18" s="3" t="s">
        <v>8</v>
      </c>
      <c r="K18" s="3" t="s">
        <v>15</v>
      </c>
      <c r="L18" s="3" t="s">
        <v>16</v>
      </c>
      <c r="M18" s="3" t="s">
        <v>17</v>
      </c>
      <c r="N18" s="3" t="s">
        <v>9</v>
      </c>
    </row>
    <row r="19" spans="1:14" x14ac:dyDescent="0.25">
      <c r="A19" s="4" t="s">
        <v>39</v>
      </c>
      <c r="B19" s="5" t="s">
        <v>40</v>
      </c>
      <c r="C19" s="24" t="s">
        <v>41</v>
      </c>
      <c r="D19" s="24"/>
      <c r="E19" s="24"/>
      <c r="F19" s="24"/>
      <c r="G19" s="24"/>
      <c r="H19" s="24"/>
      <c r="I19" s="24"/>
      <c r="J19" s="5" t="s">
        <v>42</v>
      </c>
      <c r="K19" s="9">
        <v>70</v>
      </c>
      <c r="L19" s="6"/>
      <c r="M19" s="7">
        <f t="shared" ref="M19:M82" si="0">SUM(K19*L19)</f>
        <v>0</v>
      </c>
      <c r="N19" s="8"/>
    </row>
    <row r="20" spans="1:14" x14ac:dyDescent="0.25">
      <c r="A20" t="s">
        <v>43</v>
      </c>
      <c r="B20" t="s">
        <v>44</v>
      </c>
      <c r="C20" t="s">
        <v>45</v>
      </c>
      <c r="J20" t="s">
        <v>46</v>
      </c>
      <c r="K20" s="13">
        <v>15</v>
      </c>
      <c r="L20" s="10"/>
      <c r="M20" s="11">
        <f t="shared" si="0"/>
        <v>0</v>
      </c>
      <c r="N20" s="12"/>
    </row>
    <row r="21" spans="1:14" x14ac:dyDescent="0.25">
      <c r="A21" t="s">
        <v>47</v>
      </c>
      <c r="B21" t="s">
        <v>48</v>
      </c>
      <c r="C21" t="s">
        <v>49</v>
      </c>
      <c r="J21" t="s">
        <v>46</v>
      </c>
      <c r="K21" s="13">
        <v>15</v>
      </c>
      <c r="L21" s="10"/>
      <c r="M21" s="11">
        <f t="shared" si="0"/>
        <v>0</v>
      </c>
      <c r="N21" s="12"/>
    </row>
    <row r="22" spans="1:14" x14ac:dyDescent="0.25">
      <c r="A22" t="s">
        <v>50</v>
      </c>
      <c r="B22" t="s">
        <v>51</v>
      </c>
      <c r="C22" t="s">
        <v>52</v>
      </c>
      <c r="J22" t="s">
        <v>46</v>
      </c>
      <c r="K22" s="13">
        <v>10</v>
      </c>
      <c r="L22" s="10"/>
      <c r="M22" s="11">
        <f t="shared" si="0"/>
        <v>0</v>
      </c>
      <c r="N22" s="12"/>
    </row>
    <row r="23" spans="1:14" x14ac:dyDescent="0.25">
      <c r="A23" t="s">
        <v>53</v>
      </c>
      <c r="B23" t="s">
        <v>54</v>
      </c>
      <c r="C23" t="s">
        <v>55</v>
      </c>
      <c r="J23" t="s">
        <v>46</v>
      </c>
      <c r="K23" s="13">
        <v>15</v>
      </c>
      <c r="L23" s="10"/>
      <c r="M23" s="11">
        <f t="shared" si="0"/>
        <v>0</v>
      </c>
      <c r="N23" s="12"/>
    </row>
    <row r="24" spans="1:14" x14ac:dyDescent="0.25">
      <c r="A24" t="s">
        <v>56</v>
      </c>
      <c r="B24" t="s">
        <v>57</v>
      </c>
      <c r="C24" t="s">
        <v>58</v>
      </c>
      <c r="J24" t="s">
        <v>46</v>
      </c>
      <c r="K24" s="13">
        <v>12</v>
      </c>
      <c r="L24" s="10"/>
      <c r="M24" s="11">
        <f t="shared" si="0"/>
        <v>0</v>
      </c>
      <c r="N24" s="12"/>
    </row>
    <row r="25" spans="1:14" x14ac:dyDescent="0.25">
      <c r="A25" t="s">
        <v>59</v>
      </c>
      <c r="B25" t="s">
        <v>60</v>
      </c>
      <c r="C25" t="s">
        <v>61</v>
      </c>
      <c r="J25" t="s">
        <v>46</v>
      </c>
      <c r="K25" s="13">
        <v>10</v>
      </c>
      <c r="L25" s="10"/>
      <c r="M25" s="11">
        <f t="shared" si="0"/>
        <v>0</v>
      </c>
      <c r="N25" s="12"/>
    </row>
    <row r="26" spans="1:14" x14ac:dyDescent="0.25">
      <c r="A26" t="s">
        <v>62</v>
      </c>
      <c r="B26" t="s">
        <v>63</v>
      </c>
      <c r="C26" t="s">
        <v>64</v>
      </c>
      <c r="J26" t="s">
        <v>46</v>
      </c>
      <c r="K26" s="13">
        <v>15</v>
      </c>
      <c r="L26" s="10"/>
      <c r="M26" s="11">
        <f t="shared" si="0"/>
        <v>0</v>
      </c>
      <c r="N26" s="12"/>
    </row>
    <row r="27" spans="1:14" x14ac:dyDescent="0.25">
      <c r="A27" t="s">
        <v>65</v>
      </c>
      <c r="B27" t="s">
        <v>66</v>
      </c>
      <c r="C27" t="s">
        <v>67</v>
      </c>
      <c r="J27" t="s">
        <v>46</v>
      </c>
      <c r="K27" s="13">
        <v>10</v>
      </c>
      <c r="L27" s="10"/>
      <c r="M27" s="11">
        <f t="shared" si="0"/>
        <v>0</v>
      </c>
      <c r="N27" s="12"/>
    </row>
    <row r="28" spans="1:14" x14ac:dyDescent="0.25">
      <c r="A28" t="s">
        <v>68</v>
      </c>
      <c r="B28" t="s">
        <v>69</v>
      </c>
      <c r="C28" t="s">
        <v>70</v>
      </c>
      <c r="J28" t="s">
        <v>46</v>
      </c>
      <c r="K28" s="13">
        <v>14</v>
      </c>
      <c r="L28" s="10"/>
      <c r="M28" s="11">
        <f t="shared" si="0"/>
        <v>0</v>
      </c>
      <c r="N28" s="12"/>
    </row>
    <row r="29" spans="1:14" x14ac:dyDescent="0.25">
      <c r="A29" t="s">
        <v>71</v>
      </c>
      <c r="B29" t="s">
        <v>72</v>
      </c>
      <c r="C29" t="s">
        <v>73</v>
      </c>
      <c r="J29" t="s">
        <v>46</v>
      </c>
      <c r="K29" s="13">
        <v>5</v>
      </c>
      <c r="L29" s="10"/>
      <c r="M29" s="11">
        <f t="shared" si="0"/>
        <v>0</v>
      </c>
      <c r="N29" s="12"/>
    </row>
    <row r="30" spans="1:14" x14ac:dyDescent="0.25">
      <c r="A30" t="s">
        <v>74</v>
      </c>
      <c r="B30" t="s">
        <v>75</v>
      </c>
      <c r="C30" t="s">
        <v>76</v>
      </c>
      <c r="J30" t="s">
        <v>46</v>
      </c>
      <c r="K30" s="13">
        <v>12</v>
      </c>
      <c r="L30" s="10"/>
      <c r="M30" s="11">
        <f t="shared" si="0"/>
        <v>0</v>
      </c>
      <c r="N30" s="12"/>
    </row>
    <row r="31" spans="1:14" x14ac:dyDescent="0.25">
      <c r="A31" t="s">
        <v>77</v>
      </c>
      <c r="B31" t="s">
        <v>78</v>
      </c>
      <c r="C31" t="s">
        <v>79</v>
      </c>
      <c r="J31" t="s">
        <v>46</v>
      </c>
      <c r="K31" s="13">
        <v>10</v>
      </c>
      <c r="L31" s="10"/>
      <c r="M31" s="11">
        <f t="shared" si="0"/>
        <v>0</v>
      </c>
      <c r="N31" s="12"/>
    </row>
    <row r="32" spans="1:14" x14ac:dyDescent="0.25">
      <c r="A32" t="s">
        <v>80</v>
      </c>
      <c r="B32" t="s">
        <v>81</v>
      </c>
      <c r="C32" t="s">
        <v>82</v>
      </c>
      <c r="J32" t="s">
        <v>46</v>
      </c>
      <c r="K32" s="13">
        <v>5</v>
      </c>
      <c r="L32" s="10"/>
      <c r="M32" s="11">
        <f t="shared" si="0"/>
        <v>0</v>
      </c>
      <c r="N32" s="12"/>
    </row>
    <row r="33" spans="1:14" x14ac:dyDescent="0.25">
      <c r="A33" t="s">
        <v>83</v>
      </c>
      <c r="B33" t="s">
        <v>84</v>
      </c>
      <c r="C33" t="s">
        <v>85</v>
      </c>
      <c r="J33" t="s">
        <v>46</v>
      </c>
      <c r="K33" s="13">
        <v>20</v>
      </c>
      <c r="L33" s="10"/>
      <c r="M33" s="11">
        <f t="shared" si="0"/>
        <v>0</v>
      </c>
      <c r="N33" s="12"/>
    </row>
    <row r="34" spans="1:14" x14ac:dyDescent="0.25">
      <c r="A34" t="s">
        <v>86</v>
      </c>
      <c r="B34" t="s">
        <v>87</v>
      </c>
      <c r="C34" t="s">
        <v>88</v>
      </c>
      <c r="J34" t="s">
        <v>46</v>
      </c>
      <c r="K34" s="13">
        <v>15</v>
      </c>
      <c r="L34" s="10"/>
      <c r="M34" s="11">
        <f t="shared" si="0"/>
        <v>0</v>
      </c>
      <c r="N34" s="12"/>
    </row>
    <row r="35" spans="1:14" x14ac:dyDescent="0.25">
      <c r="A35" t="s">
        <v>89</v>
      </c>
      <c r="B35" t="s">
        <v>90</v>
      </c>
      <c r="C35" t="s">
        <v>91</v>
      </c>
      <c r="J35" t="s">
        <v>46</v>
      </c>
      <c r="K35" s="13">
        <v>5</v>
      </c>
      <c r="L35" s="10"/>
      <c r="M35" s="11">
        <f t="shared" si="0"/>
        <v>0</v>
      </c>
      <c r="N35" s="12"/>
    </row>
    <row r="36" spans="1:14" x14ac:dyDescent="0.25">
      <c r="A36" t="s">
        <v>92</v>
      </c>
      <c r="B36" t="s">
        <v>93</v>
      </c>
      <c r="C36" t="s">
        <v>94</v>
      </c>
      <c r="J36" t="s">
        <v>46</v>
      </c>
      <c r="K36" s="13">
        <v>5</v>
      </c>
      <c r="L36" s="10"/>
      <c r="M36" s="11">
        <f t="shared" si="0"/>
        <v>0</v>
      </c>
      <c r="N36" s="12"/>
    </row>
    <row r="37" spans="1:14" x14ac:dyDescent="0.25">
      <c r="A37" t="s">
        <v>95</v>
      </c>
      <c r="B37" t="s">
        <v>96</v>
      </c>
      <c r="C37" t="s">
        <v>97</v>
      </c>
      <c r="J37" t="s">
        <v>46</v>
      </c>
      <c r="K37" s="13">
        <v>7</v>
      </c>
      <c r="L37" s="10"/>
      <c r="M37" s="11">
        <f t="shared" si="0"/>
        <v>0</v>
      </c>
      <c r="N37" s="12"/>
    </row>
    <row r="38" spans="1:14" x14ac:dyDescent="0.25">
      <c r="A38" t="s">
        <v>98</v>
      </c>
      <c r="B38" t="s">
        <v>99</v>
      </c>
      <c r="C38" t="s">
        <v>100</v>
      </c>
      <c r="J38" t="s">
        <v>46</v>
      </c>
      <c r="K38" s="13">
        <v>5</v>
      </c>
      <c r="L38" s="10"/>
      <c r="M38" s="11">
        <f t="shared" si="0"/>
        <v>0</v>
      </c>
      <c r="N38" s="12"/>
    </row>
    <row r="39" spans="1:14" x14ac:dyDescent="0.25">
      <c r="A39" t="s">
        <v>101</v>
      </c>
      <c r="B39" t="s">
        <v>102</v>
      </c>
      <c r="C39" t="s">
        <v>103</v>
      </c>
      <c r="J39" t="s">
        <v>46</v>
      </c>
      <c r="K39" s="13">
        <v>12</v>
      </c>
      <c r="L39" s="10"/>
      <c r="M39" s="11">
        <f t="shared" si="0"/>
        <v>0</v>
      </c>
      <c r="N39" s="12"/>
    </row>
    <row r="40" spans="1:14" x14ac:dyDescent="0.25">
      <c r="A40" t="s">
        <v>104</v>
      </c>
      <c r="B40" t="s">
        <v>105</v>
      </c>
      <c r="C40" t="s">
        <v>106</v>
      </c>
      <c r="J40" t="s">
        <v>46</v>
      </c>
      <c r="K40" s="13">
        <v>12</v>
      </c>
      <c r="L40" s="10"/>
      <c r="M40" s="11">
        <f t="shared" si="0"/>
        <v>0</v>
      </c>
      <c r="N40" s="12"/>
    </row>
    <row r="41" spans="1:14" x14ac:dyDescent="0.25">
      <c r="A41" t="s">
        <v>107</v>
      </c>
      <c r="B41" t="s">
        <v>108</v>
      </c>
      <c r="C41" t="s">
        <v>109</v>
      </c>
      <c r="J41" t="s">
        <v>46</v>
      </c>
      <c r="K41" s="13">
        <v>40</v>
      </c>
      <c r="L41" s="10"/>
      <c r="M41" s="11">
        <f t="shared" si="0"/>
        <v>0</v>
      </c>
      <c r="N41" s="12"/>
    </row>
    <row r="42" spans="1:14" x14ac:dyDescent="0.25">
      <c r="A42" t="s">
        <v>110</v>
      </c>
      <c r="B42" t="s">
        <v>111</v>
      </c>
      <c r="C42" t="s">
        <v>112</v>
      </c>
      <c r="J42" t="s">
        <v>46</v>
      </c>
      <c r="K42" s="13">
        <v>12</v>
      </c>
      <c r="L42" s="10"/>
      <c r="M42" s="11">
        <f t="shared" si="0"/>
        <v>0</v>
      </c>
      <c r="N42" s="12"/>
    </row>
    <row r="43" spans="1:14" x14ac:dyDescent="0.25">
      <c r="A43" t="s">
        <v>113</v>
      </c>
      <c r="B43" t="s">
        <v>114</v>
      </c>
      <c r="C43" t="s">
        <v>115</v>
      </c>
      <c r="J43" t="s">
        <v>46</v>
      </c>
      <c r="K43" s="13">
        <v>10</v>
      </c>
      <c r="L43" s="10"/>
      <c r="M43" s="11">
        <f t="shared" si="0"/>
        <v>0</v>
      </c>
      <c r="N43" s="12"/>
    </row>
    <row r="44" spans="1:14" x14ac:dyDescent="0.25">
      <c r="A44" t="s">
        <v>116</v>
      </c>
      <c r="B44" t="s">
        <v>117</v>
      </c>
      <c r="C44" t="s">
        <v>118</v>
      </c>
      <c r="J44" t="s">
        <v>46</v>
      </c>
      <c r="K44" s="13">
        <v>15</v>
      </c>
      <c r="L44" s="10"/>
      <c r="M44" s="11">
        <f t="shared" si="0"/>
        <v>0</v>
      </c>
      <c r="N44" s="12"/>
    </row>
    <row r="45" spans="1:14" x14ac:dyDescent="0.25">
      <c r="A45" t="s">
        <v>119</v>
      </c>
      <c r="B45" t="s">
        <v>120</v>
      </c>
      <c r="C45" t="s">
        <v>121</v>
      </c>
      <c r="J45" t="s">
        <v>46</v>
      </c>
      <c r="K45" s="13">
        <v>10</v>
      </c>
      <c r="L45" s="10"/>
      <c r="M45" s="11">
        <f t="shared" si="0"/>
        <v>0</v>
      </c>
      <c r="N45" s="12"/>
    </row>
    <row r="46" spans="1:14" x14ac:dyDescent="0.25">
      <c r="A46" t="s">
        <v>122</v>
      </c>
      <c r="B46" t="s">
        <v>123</v>
      </c>
      <c r="C46" t="s">
        <v>124</v>
      </c>
      <c r="J46" t="s">
        <v>46</v>
      </c>
      <c r="K46" s="13">
        <v>10</v>
      </c>
      <c r="L46" s="10"/>
      <c r="M46" s="11">
        <f t="shared" si="0"/>
        <v>0</v>
      </c>
      <c r="N46" s="12"/>
    </row>
    <row r="47" spans="1:14" x14ac:dyDescent="0.25">
      <c r="A47" t="s">
        <v>125</v>
      </c>
      <c r="B47" t="s">
        <v>126</v>
      </c>
      <c r="C47" t="s">
        <v>127</v>
      </c>
      <c r="J47" t="s">
        <v>46</v>
      </c>
      <c r="K47" s="13">
        <v>10</v>
      </c>
      <c r="L47" s="10"/>
      <c r="M47" s="11">
        <f t="shared" si="0"/>
        <v>0</v>
      </c>
      <c r="N47" s="12"/>
    </row>
    <row r="48" spans="1:14" x14ac:dyDescent="0.25">
      <c r="A48" t="s">
        <v>128</v>
      </c>
      <c r="B48" t="s">
        <v>129</v>
      </c>
      <c r="C48" t="s">
        <v>130</v>
      </c>
      <c r="J48" t="s">
        <v>46</v>
      </c>
      <c r="K48" s="13">
        <v>7</v>
      </c>
      <c r="L48" s="10"/>
      <c r="M48" s="11">
        <f t="shared" si="0"/>
        <v>0</v>
      </c>
      <c r="N48" s="12"/>
    </row>
    <row r="49" spans="1:14" x14ac:dyDescent="0.25">
      <c r="A49" t="s">
        <v>131</v>
      </c>
      <c r="B49" t="s">
        <v>132</v>
      </c>
      <c r="C49" t="s">
        <v>133</v>
      </c>
      <c r="J49" t="s">
        <v>46</v>
      </c>
      <c r="K49" s="13">
        <v>7</v>
      </c>
      <c r="L49" s="10"/>
      <c r="M49" s="11">
        <f t="shared" si="0"/>
        <v>0</v>
      </c>
      <c r="N49" s="12"/>
    </row>
    <row r="50" spans="1:14" x14ac:dyDescent="0.25">
      <c r="A50" t="s">
        <v>134</v>
      </c>
      <c r="B50" t="s">
        <v>135</v>
      </c>
      <c r="C50" t="s">
        <v>136</v>
      </c>
      <c r="J50" t="s">
        <v>46</v>
      </c>
      <c r="K50" s="13">
        <v>20</v>
      </c>
      <c r="L50" s="10"/>
      <c r="M50" s="11">
        <f t="shared" si="0"/>
        <v>0</v>
      </c>
      <c r="N50" s="12"/>
    </row>
    <row r="51" spans="1:14" x14ac:dyDescent="0.25">
      <c r="A51" t="s">
        <v>137</v>
      </c>
      <c r="B51" t="s">
        <v>138</v>
      </c>
      <c r="C51" t="s">
        <v>139</v>
      </c>
      <c r="J51" t="s">
        <v>46</v>
      </c>
      <c r="K51" s="13">
        <v>12</v>
      </c>
      <c r="L51" s="10"/>
      <c r="M51" s="11">
        <f t="shared" si="0"/>
        <v>0</v>
      </c>
      <c r="N51" s="12"/>
    </row>
    <row r="52" spans="1:14" x14ac:dyDescent="0.25">
      <c r="A52" t="s">
        <v>140</v>
      </c>
      <c r="B52" t="s">
        <v>141</v>
      </c>
      <c r="C52" t="s">
        <v>142</v>
      </c>
      <c r="J52" t="s">
        <v>46</v>
      </c>
      <c r="K52" s="13">
        <v>6</v>
      </c>
      <c r="L52" s="10"/>
      <c r="M52" s="11">
        <f t="shared" si="0"/>
        <v>0</v>
      </c>
      <c r="N52" s="12"/>
    </row>
    <row r="53" spans="1:14" x14ac:dyDescent="0.25">
      <c r="A53" t="s">
        <v>143</v>
      </c>
      <c r="B53" t="s">
        <v>144</v>
      </c>
      <c r="C53" t="s">
        <v>145</v>
      </c>
      <c r="J53" t="s">
        <v>46</v>
      </c>
      <c r="K53" s="13">
        <v>10</v>
      </c>
      <c r="L53" s="10"/>
      <c r="M53" s="11">
        <f t="shared" si="0"/>
        <v>0</v>
      </c>
      <c r="N53" s="12"/>
    </row>
    <row r="54" spans="1:14" x14ac:dyDescent="0.25">
      <c r="A54" t="s">
        <v>146</v>
      </c>
      <c r="B54" t="s">
        <v>147</v>
      </c>
      <c r="C54" t="s">
        <v>148</v>
      </c>
      <c r="J54" t="s">
        <v>46</v>
      </c>
      <c r="K54" s="13">
        <v>8</v>
      </c>
      <c r="L54" s="10"/>
      <c r="M54" s="11">
        <f t="shared" si="0"/>
        <v>0</v>
      </c>
      <c r="N54" s="12"/>
    </row>
    <row r="55" spans="1:14" x14ac:dyDescent="0.25">
      <c r="A55" t="s">
        <v>149</v>
      </c>
      <c r="B55" t="s">
        <v>150</v>
      </c>
      <c r="C55" t="s">
        <v>151</v>
      </c>
      <c r="J55" t="s">
        <v>46</v>
      </c>
      <c r="K55" s="13">
        <v>7</v>
      </c>
      <c r="L55" s="10"/>
      <c r="M55" s="11">
        <f t="shared" si="0"/>
        <v>0</v>
      </c>
      <c r="N55" s="12"/>
    </row>
    <row r="56" spans="1:14" x14ac:dyDescent="0.25">
      <c r="A56" t="s">
        <v>152</v>
      </c>
      <c r="B56" t="s">
        <v>153</v>
      </c>
      <c r="C56" t="s">
        <v>154</v>
      </c>
      <c r="J56" t="s">
        <v>46</v>
      </c>
      <c r="K56" s="13">
        <v>12</v>
      </c>
      <c r="L56" s="10"/>
      <c r="M56" s="11">
        <f t="shared" si="0"/>
        <v>0</v>
      </c>
      <c r="N56" s="12"/>
    </row>
    <row r="57" spans="1:14" x14ac:dyDescent="0.25">
      <c r="A57" t="s">
        <v>155</v>
      </c>
      <c r="B57" t="s">
        <v>156</v>
      </c>
      <c r="C57" t="s">
        <v>157</v>
      </c>
      <c r="J57" t="s">
        <v>46</v>
      </c>
      <c r="K57" s="13">
        <v>5</v>
      </c>
      <c r="L57" s="10"/>
      <c r="M57" s="11">
        <f t="shared" si="0"/>
        <v>0</v>
      </c>
      <c r="N57" s="12"/>
    </row>
    <row r="58" spans="1:14" x14ac:dyDescent="0.25">
      <c r="A58" t="s">
        <v>158</v>
      </c>
      <c r="B58" t="s">
        <v>159</v>
      </c>
      <c r="C58" t="s">
        <v>160</v>
      </c>
      <c r="J58" t="s">
        <v>46</v>
      </c>
      <c r="K58" s="13">
        <v>6</v>
      </c>
      <c r="L58" s="10"/>
      <c r="M58" s="11">
        <f t="shared" si="0"/>
        <v>0</v>
      </c>
      <c r="N58" s="12"/>
    </row>
    <row r="59" spans="1:14" x14ac:dyDescent="0.25">
      <c r="A59" t="s">
        <v>161</v>
      </c>
      <c r="B59" t="s">
        <v>162</v>
      </c>
      <c r="C59" t="s">
        <v>163</v>
      </c>
      <c r="J59" t="s">
        <v>46</v>
      </c>
      <c r="K59" s="13">
        <v>12</v>
      </c>
      <c r="L59" s="10"/>
      <c r="M59" s="11">
        <f t="shared" si="0"/>
        <v>0</v>
      </c>
      <c r="N59" s="12"/>
    </row>
    <row r="60" spans="1:14" x14ac:dyDescent="0.25">
      <c r="A60" t="s">
        <v>164</v>
      </c>
      <c r="B60" t="s">
        <v>165</v>
      </c>
      <c r="C60" t="s">
        <v>166</v>
      </c>
      <c r="J60" t="s">
        <v>46</v>
      </c>
      <c r="K60" s="13">
        <v>8</v>
      </c>
      <c r="L60" s="10"/>
      <c r="M60" s="11">
        <f t="shared" si="0"/>
        <v>0</v>
      </c>
      <c r="N60" s="12"/>
    </row>
    <row r="61" spans="1:14" x14ac:dyDescent="0.25">
      <c r="A61" t="s">
        <v>167</v>
      </c>
      <c r="B61" t="s">
        <v>168</v>
      </c>
      <c r="C61" t="s">
        <v>169</v>
      </c>
      <c r="J61" t="s">
        <v>46</v>
      </c>
      <c r="K61" s="13">
        <v>8</v>
      </c>
      <c r="L61" s="10"/>
      <c r="M61" s="11">
        <f t="shared" si="0"/>
        <v>0</v>
      </c>
      <c r="N61" s="12"/>
    </row>
    <row r="62" spans="1:14" x14ac:dyDescent="0.25">
      <c r="A62" t="s">
        <v>170</v>
      </c>
      <c r="B62" t="s">
        <v>171</v>
      </c>
      <c r="C62" t="s">
        <v>172</v>
      </c>
      <c r="J62" t="s">
        <v>46</v>
      </c>
      <c r="K62" s="13">
        <v>10</v>
      </c>
      <c r="L62" s="10"/>
      <c r="M62" s="11">
        <f t="shared" si="0"/>
        <v>0</v>
      </c>
      <c r="N62" s="12"/>
    </row>
    <row r="63" spans="1:14" x14ac:dyDescent="0.25">
      <c r="A63" t="s">
        <v>173</v>
      </c>
      <c r="B63" t="s">
        <v>174</v>
      </c>
      <c r="C63" t="s">
        <v>175</v>
      </c>
      <c r="J63" t="s">
        <v>46</v>
      </c>
      <c r="K63" s="13">
        <v>12</v>
      </c>
      <c r="L63" s="10"/>
      <c r="M63" s="11">
        <f t="shared" si="0"/>
        <v>0</v>
      </c>
      <c r="N63" s="12"/>
    </row>
    <row r="64" spans="1:14" x14ac:dyDescent="0.25">
      <c r="A64" t="s">
        <v>176</v>
      </c>
      <c r="B64" t="s">
        <v>177</v>
      </c>
      <c r="C64" t="s">
        <v>178</v>
      </c>
      <c r="J64" t="s">
        <v>46</v>
      </c>
      <c r="K64" s="13">
        <v>18</v>
      </c>
      <c r="L64" s="10"/>
      <c r="M64" s="11">
        <f t="shared" si="0"/>
        <v>0</v>
      </c>
      <c r="N64" s="12"/>
    </row>
    <row r="65" spans="1:14" x14ac:dyDescent="0.25">
      <c r="A65" t="s">
        <v>179</v>
      </c>
      <c r="B65" t="s">
        <v>180</v>
      </c>
      <c r="C65" t="s">
        <v>181</v>
      </c>
      <c r="J65" t="s">
        <v>46</v>
      </c>
      <c r="K65" s="13">
        <v>15</v>
      </c>
      <c r="L65" s="10"/>
      <c r="M65" s="11">
        <f t="shared" si="0"/>
        <v>0</v>
      </c>
      <c r="N65" s="12"/>
    </row>
    <row r="66" spans="1:14" x14ac:dyDescent="0.25">
      <c r="A66" t="s">
        <v>182</v>
      </c>
      <c r="B66" t="s">
        <v>183</v>
      </c>
      <c r="C66" t="s">
        <v>184</v>
      </c>
      <c r="J66" t="s">
        <v>46</v>
      </c>
      <c r="K66" s="13">
        <v>8</v>
      </c>
      <c r="L66" s="10"/>
      <c r="M66" s="11">
        <f t="shared" si="0"/>
        <v>0</v>
      </c>
      <c r="N66" s="12"/>
    </row>
    <row r="67" spans="1:14" x14ac:dyDescent="0.25">
      <c r="A67" t="s">
        <v>185</v>
      </c>
      <c r="B67" t="s">
        <v>186</v>
      </c>
      <c r="C67" t="s">
        <v>187</v>
      </c>
      <c r="J67" t="s">
        <v>46</v>
      </c>
      <c r="K67" s="13">
        <v>8</v>
      </c>
      <c r="L67" s="10"/>
      <c r="M67" s="11">
        <f t="shared" si="0"/>
        <v>0</v>
      </c>
      <c r="N67" s="12"/>
    </row>
    <row r="68" spans="1:14" x14ac:dyDescent="0.25">
      <c r="A68" t="s">
        <v>188</v>
      </c>
      <c r="B68" t="s">
        <v>189</v>
      </c>
      <c r="C68" t="s">
        <v>190</v>
      </c>
      <c r="J68" t="s">
        <v>46</v>
      </c>
      <c r="K68" s="13">
        <v>6</v>
      </c>
      <c r="L68" s="10"/>
      <c r="M68" s="11">
        <f t="shared" si="0"/>
        <v>0</v>
      </c>
      <c r="N68" s="12"/>
    </row>
    <row r="69" spans="1:14" x14ac:dyDescent="0.25">
      <c r="A69" t="s">
        <v>191</v>
      </c>
      <c r="B69" t="s">
        <v>192</v>
      </c>
      <c r="C69" t="s">
        <v>193</v>
      </c>
      <c r="J69" t="s">
        <v>46</v>
      </c>
      <c r="K69" s="13">
        <v>8</v>
      </c>
      <c r="L69" s="10"/>
      <c r="M69" s="11">
        <f t="shared" si="0"/>
        <v>0</v>
      </c>
      <c r="N69" s="12"/>
    </row>
    <row r="70" spans="1:14" x14ac:dyDescent="0.25">
      <c r="A70" t="s">
        <v>194</v>
      </c>
      <c r="B70" t="s">
        <v>195</v>
      </c>
      <c r="C70" t="s">
        <v>196</v>
      </c>
      <c r="J70" t="s">
        <v>46</v>
      </c>
      <c r="K70" s="13">
        <v>5</v>
      </c>
      <c r="L70" s="10"/>
      <c r="M70" s="11">
        <f t="shared" si="0"/>
        <v>0</v>
      </c>
      <c r="N70" s="12"/>
    </row>
    <row r="71" spans="1:14" x14ac:dyDescent="0.25">
      <c r="A71" t="s">
        <v>197</v>
      </c>
      <c r="B71" t="s">
        <v>198</v>
      </c>
      <c r="C71" t="s">
        <v>199</v>
      </c>
      <c r="J71" t="s">
        <v>46</v>
      </c>
      <c r="K71" s="13">
        <v>5</v>
      </c>
      <c r="L71" s="10"/>
      <c r="M71" s="11">
        <f t="shared" si="0"/>
        <v>0</v>
      </c>
      <c r="N71" s="12"/>
    </row>
    <row r="72" spans="1:14" x14ac:dyDescent="0.25">
      <c r="A72" t="s">
        <v>200</v>
      </c>
      <c r="B72" t="s">
        <v>201</v>
      </c>
      <c r="C72" t="s">
        <v>202</v>
      </c>
      <c r="J72" t="s">
        <v>46</v>
      </c>
      <c r="K72" s="13">
        <v>15</v>
      </c>
      <c r="L72" s="10"/>
      <c r="M72" s="11">
        <f t="shared" si="0"/>
        <v>0</v>
      </c>
      <c r="N72" s="12"/>
    </row>
    <row r="73" spans="1:14" x14ac:dyDescent="0.25">
      <c r="A73" t="s">
        <v>203</v>
      </c>
      <c r="B73" t="s">
        <v>204</v>
      </c>
      <c r="C73" t="s">
        <v>205</v>
      </c>
      <c r="J73" t="s">
        <v>46</v>
      </c>
      <c r="K73" s="13">
        <v>15</v>
      </c>
      <c r="L73" s="10"/>
      <c r="M73" s="11">
        <f t="shared" si="0"/>
        <v>0</v>
      </c>
      <c r="N73" s="12"/>
    </row>
    <row r="74" spans="1:14" x14ac:dyDescent="0.25">
      <c r="A74" t="s">
        <v>206</v>
      </c>
      <c r="B74" t="s">
        <v>207</v>
      </c>
      <c r="C74" t="s">
        <v>208</v>
      </c>
      <c r="J74" t="s">
        <v>46</v>
      </c>
      <c r="K74" s="13">
        <v>5</v>
      </c>
      <c r="L74" s="10"/>
      <c r="M74" s="11">
        <f t="shared" si="0"/>
        <v>0</v>
      </c>
      <c r="N74" s="12"/>
    </row>
    <row r="75" spans="1:14" x14ac:dyDescent="0.25">
      <c r="A75" t="s">
        <v>209</v>
      </c>
      <c r="B75" t="s">
        <v>210</v>
      </c>
      <c r="C75" t="s">
        <v>211</v>
      </c>
      <c r="J75" t="s">
        <v>46</v>
      </c>
      <c r="K75" s="13">
        <v>5</v>
      </c>
      <c r="L75" s="10"/>
      <c r="M75" s="11">
        <f t="shared" si="0"/>
        <v>0</v>
      </c>
      <c r="N75" s="12"/>
    </row>
    <row r="76" spans="1:14" x14ac:dyDescent="0.25">
      <c r="A76" t="s">
        <v>212</v>
      </c>
      <c r="B76" t="s">
        <v>213</v>
      </c>
      <c r="C76" t="s">
        <v>214</v>
      </c>
      <c r="J76" t="s">
        <v>46</v>
      </c>
      <c r="K76" s="13">
        <v>8</v>
      </c>
      <c r="L76" s="10"/>
      <c r="M76" s="11">
        <f t="shared" si="0"/>
        <v>0</v>
      </c>
      <c r="N76" s="12"/>
    </row>
    <row r="77" spans="1:14" x14ac:dyDescent="0.25">
      <c r="A77" t="s">
        <v>215</v>
      </c>
      <c r="B77" t="s">
        <v>216</v>
      </c>
      <c r="C77" t="s">
        <v>217</v>
      </c>
      <c r="J77" t="s">
        <v>46</v>
      </c>
      <c r="K77" s="13">
        <v>5</v>
      </c>
      <c r="L77" s="10"/>
      <c r="M77" s="11">
        <f t="shared" si="0"/>
        <v>0</v>
      </c>
      <c r="N77" s="12"/>
    </row>
    <row r="78" spans="1:14" x14ac:dyDescent="0.25">
      <c r="A78" t="s">
        <v>218</v>
      </c>
      <c r="B78" t="s">
        <v>219</v>
      </c>
      <c r="C78" t="s">
        <v>220</v>
      </c>
      <c r="J78" t="s">
        <v>46</v>
      </c>
      <c r="K78" s="13">
        <v>15</v>
      </c>
      <c r="L78" s="10"/>
      <c r="M78" s="11">
        <f t="shared" si="0"/>
        <v>0</v>
      </c>
      <c r="N78" s="12"/>
    </row>
    <row r="79" spans="1:14" x14ac:dyDescent="0.25">
      <c r="A79" t="s">
        <v>221</v>
      </c>
      <c r="B79" t="s">
        <v>222</v>
      </c>
      <c r="C79" t="s">
        <v>223</v>
      </c>
      <c r="J79" t="s">
        <v>46</v>
      </c>
      <c r="K79" s="13">
        <v>15</v>
      </c>
      <c r="L79" s="10"/>
      <c r="M79" s="11">
        <f t="shared" si="0"/>
        <v>0</v>
      </c>
      <c r="N79" s="12"/>
    </row>
    <row r="80" spans="1:14" x14ac:dyDescent="0.25">
      <c r="A80" t="s">
        <v>224</v>
      </c>
      <c r="B80" t="s">
        <v>225</v>
      </c>
      <c r="C80" t="s">
        <v>226</v>
      </c>
      <c r="J80" t="s">
        <v>46</v>
      </c>
      <c r="K80" s="13">
        <v>20</v>
      </c>
      <c r="L80" s="10"/>
      <c r="M80" s="11">
        <f t="shared" si="0"/>
        <v>0</v>
      </c>
      <c r="N80" s="12"/>
    </row>
    <row r="81" spans="1:14" x14ac:dyDescent="0.25">
      <c r="A81" t="s">
        <v>227</v>
      </c>
      <c r="B81" t="s">
        <v>228</v>
      </c>
      <c r="C81" t="s">
        <v>229</v>
      </c>
      <c r="J81" t="s">
        <v>46</v>
      </c>
      <c r="K81" s="13">
        <v>12</v>
      </c>
      <c r="L81" s="10"/>
      <c r="M81" s="11">
        <f t="shared" si="0"/>
        <v>0</v>
      </c>
      <c r="N81" s="12"/>
    </row>
    <row r="82" spans="1:14" x14ac:dyDescent="0.25">
      <c r="A82" t="s">
        <v>230</v>
      </c>
      <c r="B82" t="s">
        <v>231</v>
      </c>
      <c r="C82" t="s">
        <v>232</v>
      </c>
      <c r="J82" t="s">
        <v>46</v>
      </c>
      <c r="K82" s="13">
        <v>25</v>
      </c>
      <c r="L82" s="10"/>
      <c r="M82" s="11">
        <f t="shared" si="0"/>
        <v>0</v>
      </c>
      <c r="N82" s="12"/>
    </row>
    <row r="83" spans="1:14" x14ac:dyDescent="0.25">
      <c r="A83" t="s">
        <v>233</v>
      </c>
      <c r="B83" t="s">
        <v>234</v>
      </c>
      <c r="C83" t="s">
        <v>235</v>
      </c>
      <c r="J83" t="s">
        <v>46</v>
      </c>
      <c r="K83" s="13">
        <v>20</v>
      </c>
      <c r="L83" s="10"/>
      <c r="M83" s="11">
        <f t="shared" ref="M83:M146" si="1">SUM(K83*L83)</f>
        <v>0</v>
      </c>
      <c r="N83" s="12"/>
    </row>
    <row r="84" spans="1:14" x14ac:dyDescent="0.25">
      <c r="A84" t="s">
        <v>236</v>
      </c>
      <c r="B84" t="s">
        <v>237</v>
      </c>
      <c r="C84" t="s">
        <v>238</v>
      </c>
      <c r="J84" t="s">
        <v>46</v>
      </c>
      <c r="K84" s="13">
        <v>10</v>
      </c>
      <c r="L84" s="10"/>
      <c r="M84" s="11">
        <f t="shared" si="1"/>
        <v>0</v>
      </c>
      <c r="N84" s="12"/>
    </row>
    <row r="85" spans="1:14" x14ac:dyDescent="0.25">
      <c r="A85" t="s">
        <v>239</v>
      </c>
      <c r="B85" t="s">
        <v>240</v>
      </c>
      <c r="C85" t="s">
        <v>241</v>
      </c>
      <c r="J85" t="s">
        <v>46</v>
      </c>
      <c r="K85" s="13">
        <v>20</v>
      </c>
      <c r="L85" s="10"/>
      <c r="M85" s="11">
        <f t="shared" si="1"/>
        <v>0</v>
      </c>
      <c r="N85" s="12"/>
    </row>
    <row r="86" spans="1:14" x14ac:dyDescent="0.25">
      <c r="A86" t="s">
        <v>242</v>
      </c>
      <c r="B86" t="s">
        <v>243</v>
      </c>
      <c r="C86" t="s">
        <v>244</v>
      </c>
      <c r="J86" t="s">
        <v>46</v>
      </c>
      <c r="K86" s="13">
        <v>10</v>
      </c>
      <c r="L86" s="10"/>
      <c r="M86" s="11">
        <f t="shared" si="1"/>
        <v>0</v>
      </c>
      <c r="N86" s="12"/>
    </row>
    <row r="87" spans="1:14" x14ac:dyDescent="0.25">
      <c r="A87" t="s">
        <v>245</v>
      </c>
      <c r="B87" t="s">
        <v>246</v>
      </c>
      <c r="C87" t="s">
        <v>247</v>
      </c>
      <c r="J87" t="s">
        <v>46</v>
      </c>
      <c r="K87" s="13">
        <v>5</v>
      </c>
      <c r="L87" s="10"/>
      <c r="M87" s="11">
        <f t="shared" si="1"/>
        <v>0</v>
      </c>
      <c r="N87" s="12"/>
    </row>
    <row r="88" spans="1:14" x14ac:dyDescent="0.25">
      <c r="A88" t="s">
        <v>248</v>
      </c>
      <c r="B88" t="s">
        <v>249</v>
      </c>
      <c r="C88" t="s">
        <v>250</v>
      </c>
      <c r="J88" t="s">
        <v>46</v>
      </c>
      <c r="K88" s="13">
        <v>10</v>
      </c>
      <c r="L88" s="10"/>
      <c r="M88" s="11">
        <f t="shared" si="1"/>
        <v>0</v>
      </c>
      <c r="N88" s="12"/>
    </row>
    <row r="89" spans="1:14" x14ac:dyDescent="0.25">
      <c r="A89" t="s">
        <v>251</v>
      </c>
      <c r="B89" t="s">
        <v>252</v>
      </c>
      <c r="C89" t="s">
        <v>253</v>
      </c>
      <c r="J89" t="s">
        <v>46</v>
      </c>
      <c r="K89" s="13">
        <v>10</v>
      </c>
      <c r="L89" s="10"/>
      <c r="M89" s="11">
        <f t="shared" si="1"/>
        <v>0</v>
      </c>
      <c r="N89" s="12"/>
    </row>
    <row r="90" spans="1:14" x14ac:dyDescent="0.25">
      <c r="A90" t="s">
        <v>254</v>
      </c>
      <c r="B90" t="s">
        <v>255</v>
      </c>
      <c r="C90" t="s">
        <v>256</v>
      </c>
      <c r="J90" t="s">
        <v>46</v>
      </c>
      <c r="K90" s="13">
        <v>7</v>
      </c>
      <c r="L90" s="10"/>
      <c r="M90" s="11">
        <f t="shared" si="1"/>
        <v>0</v>
      </c>
      <c r="N90" s="12"/>
    </row>
    <row r="91" spans="1:14" x14ac:dyDescent="0.25">
      <c r="A91" t="s">
        <v>257</v>
      </c>
      <c r="B91" t="s">
        <v>258</v>
      </c>
      <c r="C91" t="s">
        <v>259</v>
      </c>
      <c r="J91" t="s">
        <v>46</v>
      </c>
      <c r="K91" s="13">
        <v>10</v>
      </c>
      <c r="L91" s="10"/>
      <c r="M91" s="11">
        <f t="shared" si="1"/>
        <v>0</v>
      </c>
      <c r="N91" s="12"/>
    </row>
    <row r="92" spans="1:14" x14ac:dyDescent="0.25">
      <c r="A92" t="s">
        <v>260</v>
      </c>
      <c r="B92" t="s">
        <v>261</v>
      </c>
      <c r="C92" t="s">
        <v>262</v>
      </c>
      <c r="J92" t="s">
        <v>46</v>
      </c>
      <c r="K92" s="13">
        <v>5</v>
      </c>
      <c r="L92" s="10"/>
      <c r="M92" s="11">
        <f t="shared" si="1"/>
        <v>0</v>
      </c>
      <c r="N92" s="12"/>
    </row>
    <row r="93" spans="1:14" x14ac:dyDescent="0.25">
      <c r="A93" t="s">
        <v>263</v>
      </c>
      <c r="B93" t="s">
        <v>264</v>
      </c>
      <c r="C93" t="s">
        <v>265</v>
      </c>
      <c r="J93" t="s">
        <v>46</v>
      </c>
      <c r="K93" s="13">
        <v>10</v>
      </c>
      <c r="L93" s="10"/>
      <c r="M93" s="11">
        <f t="shared" si="1"/>
        <v>0</v>
      </c>
      <c r="N93" s="12"/>
    </row>
    <row r="94" spans="1:14" x14ac:dyDescent="0.25">
      <c r="A94" t="s">
        <v>266</v>
      </c>
      <c r="B94" t="s">
        <v>267</v>
      </c>
      <c r="C94" t="s">
        <v>268</v>
      </c>
      <c r="J94" t="s">
        <v>46</v>
      </c>
      <c r="K94" s="13">
        <v>15</v>
      </c>
      <c r="L94" s="10"/>
      <c r="M94" s="11">
        <f t="shared" si="1"/>
        <v>0</v>
      </c>
      <c r="N94" s="12"/>
    </row>
    <row r="95" spans="1:14" x14ac:dyDescent="0.25">
      <c r="A95" t="s">
        <v>269</v>
      </c>
      <c r="B95" t="s">
        <v>270</v>
      </c>
      <c r="C95" t="s">
        <v>271</v>
      </c>
      <c r="J95" t="s">
        <v>46</v>
      </c>
      <c r="K95" s="13">
        <v>20</v>
      </c>
      <c r="L95" s="10"/>
      <c r="M95" s="11">
        <f t="shared" si="1"/>
        <v>0</v>
      </c>
      <c r="N95" s="12"/>
    </row>
    <row r="96" spans="1:14" x14ac:dyDescent="0.25">
      <c r="A96" t="s">
        <v>272</v>
      </c>
      <c r="B96" t="s">
        <v>273</v>
      </c>
      <c r="C96" t="s">
        <v>274</v>
      </c>
      <c r="J96" t="s">
        <v>46</v>
      </c>
      <c r="K96" s="13">
        <v>5</v>
      </c>
      <c r="L96" s="10"/>
      <c r="M96" s="11">
        <f t="shared" si="1"/>
        <v>0</v>
      </c>
      <c r="N96" s="12"/>
    </row>
    <row r="97" spans="1:14" x14ac:dyDescent="0.25">
      <c r="A97" t="s">
        <v>275</v>
      </c>
      <c r="B97" t="s">
        <v>276</v>
      </c>
      <c r="C97" t="s">
        <v>277</v>
      </c>
      <c r="J97" t="s">
        <v>46</v>
      </c>
      <c r="K97" s="13">
        <v>5</v>
      </c>
      <c r="L97" s="10"/>
      <c r="M97" s="11">
        <f t="shared" si="1"/>
        <v>0</v>
      </c>
      <c r="N97" s="12"/>
    </row>
    <row r="98" spans="1:14" x14ac:dyDescent="0.25">
      <c r="A98" t="s">
        <v>278</v>
      </c>
      <c r="B98" t="s">
        <v>279</v>
      </c>
      <c r="C98" t="s">
        <v>280</v>
      </c>
      <c r="J98" t="s">
        <v>46</v>
      </c>
      <c r="K98" s="13">
        <v>15</v>
      </c>
      <c r="L98" s="10"/>
      <c r="M98" s="11">
        <f t="shared" si="1"/>
        <v>0</v>
      </c>
      <c r="N98" s="12"/>
    </row>
    <row r="99" spans="1:14" x14ac:dyDescent="0.25">
      <c r="A99" t="s">
        <v>281</v>
      </c>
      <c r="B99" t="s">
        <v>282</v>
      </c>
      <c r="C99" t="s">
        <v>283</v>
      </c>
      <c r="J99" t="s">
        <v>46</v>
      </c>
      <c r="K99" s="13">
        <v>15</v>
      </c>
      <c r="L99" s="10"/>
      <c r="M99" s="11">
        <f t="shared" si="1"/>
        <v>0</v>
      </c>
      <c r="N99" s="12"/>
    </row>
    <row r="100" spans="1:14" x14ac:dyDescent="0.25">
      <c r="A100" t="s">
        <v>284</v>
      </c>
      <c r="B100" t="s">
        <v>285</v>
      </c>
      <c r="C100" t="s">
        <v>286</v>
      </c>
      <c r="J100" t="s">
        <v>46</v>
      </c>
      <c r="K100" s="13">
        <v>8</v>
      </c>
      <c r="L100" s="10"/>
      <c r="M100" s="11">
        <f t="shared" si="1"/>
        <v>0</v>
      </c>
      <c r="N100" s="12"/>
    </row>
    <row r="101" spans="1:14" x14ac:dyDescent="0.25">
      <c r="A101" t="s">
        <v>287</v>
      </c>
      <c r="B101" t="s">
        <v>288</v>
      </c>
      <c r="C101" t="s">
        <v>289</v>
      </c>
      <c r="J101" t="s">
        <v>46</v>
      </c>
      <c r="K101" s="13">
        <v>15</v>
      </c>
      <c r="L101" s="10"/>
      <c r="M101" s="11">
        <f t="shared" si="1"/>
        <v>0</v>
      </c>
      <c r="N101" s="12"/>
    </row>
    <row r="102" spans="1:14" x14ac:dyDescent="0.25">
      <c r="A102" t="s">
        <v>290</v>
      </c>
      <c r="B102" t="s">
        <v>291</v>
      </c>
      <c r="C102" t="s">
        <v>292</v>
      </c>
      <c r="J102" t="s">
        <v>46</v>
      </c>
      <c r="K102" s="13">
        <v>10</v>
      </c>
      <c r="L102" s="10"/>
      <c r="M102" s="11">
        <f t="shared" si="1"/>
        <v>0</v>
      </c>
      <c r="N102" s="12"/>
    </row>
    <row r="103" spans="1:14" x14ac:dyDescent="0.25">
      <c r="A103" t="s">
        <v>293</v>
      </c>
      <c r="B103" t="s">
        <v>294</v>
      </c>
      <c r="C103" t="s">
        <v>295</v>
      </c>
      <c r="J103" t="s">
        <v>46</v>
      </c>
      <c r="K103" s="13">
        <v>15</v>
      </c>
      <c r="L103" s="10"/>
      <c r="M103" s="11">
        <f t="shared" si="1"/>
        <v>0</v>
      </c>
      <c r="N103" s="12"/>
    </row>
    <row r="104" spans="1:14" x14ac:dyDescent="0.25">
      <c r="A104" t="s">
        <v>296</v>
      </c>
      <c r="B104" t="s">
        <v>297</v>
      </c>
      <c r="C104" t="s">
        <v>298</v>
      </c>
      <c r="J104" t="s">
        <v>46</v>
      </c>
      <c r="K104" s="13">
        <v>10</v>
      </c>
      <c r="L104" s="10"/>
      <c r="M104" s="11">
        <f t="shared" si="1"/>
        <v>0</v>
      </c>
      <c r="N104" s="12"/>
    </row>
    <row r="105" spans="1:14" x14ac:dyDescent="0.25">
      <c r="A105" t="s">
        <v>299</v>
      </c>
      <c r="B105" t="s">
        <v>300</v>
      </c>
      <c r="C105" t="s">
        <v>301</v>
      </c>
      <c r="J105" t="s">
        <v>46</v>
      </c>
      <c r="K105" s="13">
        <v>10</v>
      </c>
      <c r="L105" s="10"/>
      <c r="M105" s="11">
        <f t="shared" si="1"/>
        <v>0</v>
      </c>
      <c r="N105" s="12"/>
    </row>
    <row r="106" spans="1:14" x14ac:dyDescent="0.25">
      <c r="A106" t="s">
        <v>302</v>
      </c>
      <c r="B106" t="s">
        <v>303</v>
      </c>
      <c r="C106" t="s">
        <v>304</v>
      </c>
      <c r="J106" t="s">
        <v>46</v>
      </c>
      <c r="K106" s="13">
        <v>10</v>
      </c>
      <c r="L106" s="10"/>
      <c r="M106" s="11">
        <f t="shared" si="1"/>
        <v>0</v>
      </c>
      <c r="N106" s="12"/>
    </row>
    <row r="107" spans="1:14" x14ac:dyDescent="0.25">
      <c r="A107" t="s">
        <v>305</v>
      </c>
      <c r="B107" t="s">
        <v>306</v>
      </c>
      <c r="C107" t="s">
        <v>307</v>
      </c>
      <c r="J107" t="s">
        <v>46</v>
      </c>
      <c r="K107" s="13">
        <v>10</v>
      </c>
      <c r="L107" s="10"/>
      <c r="M107" s="11">
        <f t="shared" si="1"/>
        <v>0</v>
      </c>
      <c r="N107" s="12"/>
    </row>
    <row r="108" spans="1:14" x14ac:dyDescent="0.25">
      <c r="A108" t="s">
        <v>308</v>
      </c>
      <c r="B108" t="s">
        <v>309</v>
      </c>
      <c r="C108" t="s">
        <v>310</v>
      </c>
      <c r="J108" t="s">
        <v>46</v>
      </c>
      <c r="K108" s="13">
        <v>10</v>
      </c>
      <c r="L108" s="10"/>
      <c r="M108" s="11">
        <f t="shared" si="1"/>
        <v>0</v>
      </c>
      <c r="N108" s="12"/>
    </row>
    <row r="109" spans="1:14" x14ac:dyDescent="0.25">
      <c r="A109" t="s">
        <v>311</v>
      </c>
      <c r="B109" t="s">
        <v>312</v>
      </c>
      <c r="C109" t="s">
        <v>313</v>
      </c>
      <c r="J109" t="s">
        <v>46</v>
      </c>
      <c r="K109" s="13">
        <v>20</v>
      </c>
      <c r="L109" s="10"/>
      <c r="M109" s="11">
        <f t="shared" si="1"/>
        <v>0</v>
      </c>
      <c r="N109" s="12"/>
    </row>
    <row r="110" spans="1:14" x14ac:dyDescent="0.25">
      <c r="A110" t="s">
        <v>314</v>
      </c>
      <c r="B110" t="s">
        <v>315</v>
      </c>
      <c r="C110" t="s">
        <v>316</v>
      </c>
      <c r="J110" t="s">
        <v>46</v>
      </c>
      <c r="K110" s="13">
        <v>15</v>
      </c>
      <c r="L110" s="10"/>
      <c r="M110" s="11">
        <f t="shared" si="1"/>
        <v>0</v>
      </c>
      <c r="N110" s="12"/>
    </row>
    <row r="111" spans="1:14" x14ac:dyDescent="0.25">
      <c r="A111" t="s">
        <v>317</v>
      </c>
      <c r="B111" t="s">
        <v>318</v>
      </c>
      <c r="C111" t="s">
        <v>319</v>
      </c>
      <c r="J111" t="s">
        <v>46</v>
      </c>
      <c r="K111" s="13">
        <v>30</v>
      </c>
      <c r="L111" s="10"/>
      <c r="M111" s="11">
        <f t="shared" si="1"/>
        <v>0</v>
      </c>
      <c r="N111" s="12"/>
    </row>
    <row r="112" spans="1:14" x14ac:dyDescent="0.25">
      <c r="A112" t="s">
        <v>320</v>
      </c>
      <c r="B112" t="s">
        <v>321</v>
      </c>
      <c r="C112" t="s">
        <v>322</v>
      </c>
      <c r="J112" t="s">
        <v>46</v>
      </c>
      <c r="K112" s="13">
        <v>10</v>
      </c>
      <c r="L112" s="10"/>
      <c r="M112" s="11">
        <f t="shared" si="1"/>
        <v>0</v>
      </c>
      <c r="N112" s="12"/>
    </row>
    <row r="113" spans="1:14" x14ac:dyDescent="0.25">
      <c r="A113" t="s">
        <v>323</v>
      </c>
      <c r="B113" t="s">
        <v>324</v>
      </c>
      <c r="C113" t="s">
        <v>325</v>
      </c>
      <c r="J113" t="s">
        <v>46</v>
      </c>
      <c r="K113" s="13">
        <v>20</v>
      </c>
      <c r="L113" s="10"/>
      <c r="M113" s="11">
        <f t="shared" si="1"/>
        <v>0</v>
      </c>
      <c r="N113" s="12"/>
    </row>
    <row r="114" spans="1:14" x14ac:dyDescent="0.25">
      <c r="A114" t="s">
        <v>326</v>
      </c>
      <c r="B114" t="s">
        <v>327</v>
      </c>
      <c r="C114" t="s">
        <v>328</v>
      </c>
      <c r="J114" t="s">
        <v>46</v>
      </c>
      <c r="K114" s="13">
        <v>20</v>
      </c>
      <c r="L114" s="10"/>
      <c r="M114" s="11">
        <f t="shared" si="1"/>
        <v>0</v>
      </c>
      <c r="N114" s="12"/>
    </row>
    <row r="115" spans="1:14" x14ac:dyDescent="0.25">
      <c r="A115" t="s">
        <v>329</v>
      </c>
      <c r="B115" t="s">
        <v>330</v>
      </c>
      <c r="C115" t="s">
        <v>331</v>
      </c>
      <c r="J115" t="s">
        <v>46</v>
      </c>
      <c r="K115" s="13">
        <v>15</v>
      </c>
      <c r="L115" s="10"/>
      <c r="M115" s="11">
        <f t="shared" si="1"/>
        <v>0</v>
      </c>
      <c r="N115" s="12"/>
    </row>
    <row r="116" spans="1:14" x14ac:dyDescent="0.25">
      <c r="A116" t="s">
        <v>332</v>
      </c>
      <c r="B116" t="s">
        <v>333</v>
      </c>
      <c r="C116" t="s">
        <v>334</v>
      </c>
      <c r="J116" t="s">
        <v>46</v>
      </c>
      <c r="K116" s="13">
        <v>10</v>
      </c>
      <c r="L116" s="10"/>
      <c r="M116" s="11">
        <f t="shared" si="1"/>
        <v>0</v>
      </c>
      <c r="N116" s="12"/>
    </row>
    <row r="117" spans="1:14" x14ac:dyDescent="0.25">
      <c r="A117" t="s">
        <v>335</v>
      </c>
      <c r="B117" t="s">
        <v>336</v>
      </c>
      <c r="C117" t="s">
        <v>337</v>
      </c>
      <c r="J117" t="s">
        <v>46</v>
      </c>
      <c r="K117" s="13">
        <v>20</v>
      </c>
      <c r="L117" s="10"/>
      <c r="M117" s="11">
        <f t="shared" si="1"/>
        <v>0</v>
      </c>
      <c r="N117" s="12"/>
    </row>
    <row r="118" spans="1:14" x14ac:dyDescent="0.25">
      <c r="A118" t="s">
        <v>338</v>
      </c>
      <c r="B118" t="s">
        <v>339</v>
      </c>
      <c r="C118" t="s">
        <v>340</v>
      </c>
      <c r="J118" t="s">
        <v>46</v>
      </c>
      <c r="K118" s="13">
        <v>20</v>
      </c>
      <c r="L118" s="10"/>
      <c r="M118" s="11">
        <f t="shared" si="1"/>
        <v>0</v>
      </c>
      <c r="N118" s="12"/>
    </row>
    <row r="119" spans="1:14" x14ac:dyDescent="0.25">
      <c r="A119" t="s">
        <v>341</v>
      </c>
      <c r="B119" t="s">
        <v>342</v>
      </c>
      <c r="C119" t="s">
        <v>343</v>
      </c>
      <c r="J119" t="s">
        <v>46</v>
      </c>
      <c r="K119" s="13">
        <v>10</v>
      </c>
      <c r="L119" s="10"/>
      <c r="M119" s="11">
        <f t="shared" si="1"/>
        <v>0</v>
      </c>
      <c r="N119" s="12"/>
    </row>
    <row r="120" spans="1:14" x14ac:dyDescent="0.25">
      <c r="A120" t="s">
        <v>344</v>
      </c>
      <c r="B120" t="s">
        <v>345</v>
      </c>
      <c r="C120" t="s">
        <v>346</v>
      </c>
      <c r="J120" t="s">
        <v>46</v>
      </c>
      <c r="K120" s="13">
        <v>15</v>
      </c>
      <c r="L120" s="10"/>
      <c r="M120" s="11">
        <f t="shared" si="1"/>
        <v>0</v>
      </c>
      <c r="N120" s="12"/>
    </row>
    <row r="121" spans="1:14" x14ac:dyDescent="0.25">
      <c r="A121" t="s">
        <v>347</v>
      </c>
      <c r="B121" t="s">
        <v>348</v>
      </c>
      <c r="C121" t="s">
        <v>349</v>
      </c>
      <c r="J121" t="s">
        <v>46</v>
      </c>
      <c r="K121" s="13">
        <v>10</v>
      </c>
      <c r="L121" s="10"/>
      <c r="M121" s="11">
        <f t="shared" si="1"/>
        <v>0</v>
      </c>
      <c r="N121" s="12"/>
    </row>
    <row r="122" spans="1:14" x14ac:dyDescent="0.25">
      <c r="A122" t="s">
        <v>350</v>
      </c>
      <c r="B122" t="s">
        <v>351</v>
      </c>
      <c r="C122" t="s">
        <v>352</v>
      </c>
      <c r="J122" t="s">
        <v>46</v>
      </c>
      <c r="K122" s="13">
        <v>10</v>
      </c>
      <c r="L122" s="10"/>
      <c r="M122" s="11">
        <f t="shared" si="1"/>
        <v>0</v>
      </c>
      <c r="N122" s="12"/>
    </row>
    <row r="123" spans="1:14" x14ac:dyDescent="0.25">
      <c r="A123" t="s">
        <v>353</v>
      </c>
      <c r="B123" t="s">
        <v>354</v>
      </c>
      <c r="C123" t="s">
        <v>355</v>
      </c>
      <c r="J123" t="s">
        <v>46</v>
      </c>
      <c r="K123" s="13">
        <v>10</v>
      </c>
      <c r="L123" s="10"/>
      <c r="M123" s="11">
        <f t="shared" si="1"/>
        <v>0</v>
      </c>
      <c r="N123" s="12"/>
    </row>
    <row r="124" spans="1:14" x14ac:dyDescent="0.25">
      <c r="A124" t="s">
        <v>356</v>
      </c>
      <c r="B124" t="s">
        <v>357</v>
      </c>
      <c r="C124" t="s">
        <v>358</v>
      </c>
      <c r="J124" t="s">
        <v>46</v>
      </c>
      <c r="K124" s="13">
        <v>10</v>
      </c>
      <c r="L124" s="10"/>
      <c r="M124" s="11">
        <f t="shared" si="1"/>
        <v>0</v>
      </c>
      <c r="N124" s="12"/>
    </row>
    <row r="125" spans="1:14" x14ac:dyDescent="0.25">
      <c r="A125" t="s">
        <v>359</v>
      </c>
      <c r="B125" t="s">
        <v>360</v>
      </c>
      <c r="C125" t="s">
        <v>361</v>
      </c>
      <c r="J125" t="s">
        <v>46</v>
      </c>
      <c r="K125" s="13">
        <v>20</v>
      </c>
      <c r="L125" s="10"/>
      <c r="M125" s="11">
        <f t="shared" si="1"/>
        <v>0</v>
      </c>
      <c r="N125" s="12"/>
    </row>
    <row r="126" spans="1:14" x14ac:dyDescent="0.25">
      <c r="A126" t="s">
        <v>362</v>
      </c>
      <c r="B126" t="s">
        <v>363</v>
      </c>
      <c r="C126" t="s">
        <v>364</v>
      </c>
      <c r="J126" t="s">
        <v>46</v>
      </c>
      <c r="K126" s="13">
        <v>10</v>
      </c>
      <c r="L126" s="10"/>
      <c r="M126" s="11">
        <f t="shared" si="1"/>
        <v>0</v>
      </c>
      <c r="N126" s="12"/>
    </row>
    <row r="127" spans="1:14" x14ac:dyDescent="0.25">
      <c r="A127" t="s">
        <v>365</v>
      </c>
      <c r="B127" t="s">
        <v>366</v>
      </c>
      <c r="C127" t="s">
        <v>367</v>
      </c>
      <c r="J127" t="s">
        <v>46</v>
      </c>
      <c r="K127" s="13">
        <v>10</v>
      </c>
      <c r="L127" s="10"/>
      <c r="M127" s="11">
        <f t="shared" si="1"/>
        <v>0</v>
      </c>
      <c r="N127" s="12"/>
    </row>
    <row r="128" spans="1:14" x14ac:dyDescent="0.25">
      <c r="A128" t="s">
        <v>368</v>
      </c>
      <c r="B128" t="s">
        <v>369</v>
      </c>
      <c r="C128" t="s">
        <v>370</v>
      </c>
      <c r="J128" t="s">
        <v>46</v>
      </c>
      <c r="K128" s="13">
        <v>5</v>
      </c>
      <c r="L128" s="10"/>
      <c r="M128" s="11">
        <f t="shared" si="1"/>
        <v>0</v>
      </c>
      <c r="N128" s="12"/>
    </row>
    <row r="129" spans="1:14" x14ac:dyDescent="0.25">
      <c r="A129" t="s">
        <v>371</v>
      </c>
      <c r="B129" t="s">
        <v>372</v>
      </c>
      <c r="C129" t="s">
        <v>373</v>
      </c>
      <c r="J129" t="s">
        <v>46</v>
      </c>
      <c r="K129" s="13">
        <v>5</v>
      </c>
      <c r="L129" s="10"/>
      <c r="M129" s="11">
        <f t="shared" si="1"/>
        <v>0</v>
      </c>
      <c r="N129" s="12"/>
    </row>
    <row r="130" spans="1:14" x14ac:dyDescent="0.25">
      <c r="A130" t="s">
        <v>374</v>
      </c>
      <c r="B130" t="s">
        <v>375</v>
      </c>
      <c r="C130" t="s">
        <v>376</v>
      </c>
      <c r="J130" t="s">
        <v>46</v>
      </c>
      <c r="K130" s="13">
        <v>10</v>
      </c>
      <c r="L130" s="10"/>
      <c r="M130" s="11">
        <f t="shared" si="1"/>
        <v>0</v>
      </c>
      <c r="N130" s="12"/>
    </row>
    <row r="131" spans="1:14" x14ac:dyDescent="0.25">
      <c r="A131" t="s">
        <v>377</v>
      </c>
      <c r="B131" t="s">
        <v>378</v>
      </c>
      <c r="C131" t="s">
        <v>379</v>
      </c>
      <c r="J131" t="s">
        <v>46</v>
      </c>
      <c r="K131" s="13">
        <v>5</v>
      </c>
      <c r="L131" s="10"/>
      <c r="M131" s="11">
        <f t="shared" si="1"/>
        <v>0</v>
      </c>
      <c r="N131" s="12"/>
    </row>
    <row r="132" spans="1:14" x14ac:dyDescent="0.25">
      <c r="A132" t="s">
        <v>380</v>
      </c>
      <c r="B132" t="s">
        <v>381</v>
      </c>
      <c r="C132" t="s">
        <v>382</v>
      </c>
      <c r="J132" t="s">
        <v>46</v>
      </c>
      <c r="K132" s="13">
        <v>8</v>
      </c>
      <c r="L132" s="10"/>
      <c r="M132" s="11">
        <f t="shared" si="1"/>
        <v>0</v>
      </c>
      <c r="N132" s="12"/>
    </row>
    <row r="133" spans="1:14" x14ac:dyDescent="0.25">
      <c r="A133" t="s">
        <v>383</v>
      </c>
      <c r="B133" t="s">
        <v>384</v>
      </c>
      <c r="C133" t="s">
        <v>385</v>
      </c>
      <c r="J133" t="s">
        <v>46</v>
      </c>
      <c r="K133" s="13">
        <v>6</v>
      </c>
      <c r="L133" s="10"/>
      <c r="M133" s="11">
        <f t="shared" si="1"/>
        <v>0</v>
      </c>
      <c r="N133" s="12"/>
    </row>
    <row r="134" spans="1:14" x14ac:dyDescent="0.25">
      <c r="A134" t="s">
        <v>386</v>
      </c>
      <c r="B134" t="s">
        <v>387</v>
      </c>
      <c r="C134" t="s">
        <v>388</v>
      </c>
      <c r="J134" t="s">
        <v>46</v>
      </c>
      <c r="K134" s="13">
        <v>10</v>
      </c>
      <c r="L134" s="10"/>
      <c r="M134" s="11">
        <f t="shared" si="1"/>
        <v>0</v>
      </c>
      <c r="N134" s="12"/>
    </row>
    <row r="135" spans="1:14" x14ac:dyDescent="0.25">
      <c r="A135" t="s">
        <v>389</v>
      </c>
      <c r="B135" t="s">
        <v>390</v>
      </c>
      <c r="C135" t="s">
        <v>391</v>
      </c>
      <c r="J135" t="s">
        <v>46</v>
      </c>
      <c r="K135" s="13">
        <v>5</v>
      </c>
      <c r="L135" s="10"/>
      <c r="M135" s="11">
        <f t="shared" si="1"/>
        <v>0</v>
      </c>
      <c r="N135" s="12"/>
    </row>
    <row r="136" spans="1:14" x14ac:dyDescent="0.25">
      <c r="A136" t="s">
        <v>392</v>
      </c>
      <c r="B136" t="s">
        <v>393</v>
      </c>
      <c r="C136" t="s">
        <v>394</v>
      </c>
      <c r="J136" t="s">
        <v>46</v>
      </c>
      <c r="K136" s="13">
        <v>15</v>
      </c>
      <c r="L136" s="10"/>
      <c r="M136" s="11">
        <f t="shared" si="1"/>
        <v>0</v>
      </c>
      <c r="N136" s="12"/>
    </row>
    <row r="137" spans="1:14" x14ac:dyDescent="0.25">
      <c r="A137" t="s">
        <v>395</v>
      </c>
      <c r="B137" t="s">
        <v>396</v>
      </c>
      <c r="C137" t="s">
        <v>397</v>
      </c>
      <c r="J137" t="s">
        <v>46</v>
      </c>
      <c r="K137" s="13">
        <v>20</v>
      </c>
      <c r="L137" s="10"/>
      <c r="M137" s="11">
        <f t="shared" si="1"/>
        <v>0</v>
      </c>
      <c r="N137" s="12"/>
    </row>
    <row r="138" spans="1:14" x14ac:dyDescent="0.25">
      <c r="A138" t="s">
        <v>398</v>
      </c>
      <c r="B138" t="s">
        <v>399</v>
      </c>
      <c r="C138" t="s">
        <v>400</v>
      </c>
      <c r="J138" t="s">
        <v>46</v>
      </c>
      <c r="K138" s="13">
        <v>20</v>
      </c>
      <c r="L138" s="10"/>
      <c r="M138" s="11">
        <f t="shared" si="1"/>
        <v>0</v>
      </c>
      <c r="N138" s="12"/>
    </row>
    <row r="139" spans="1:14" x14ac:dyDescent="0.25">
      <c r="A139" t="s">
        <v>401</v>
      </c>
      <c r="B139" t="s">
        <v>402</v>
      </c>
      <c r="C139" t="s">
        <v>403</v>
      </c>
      <c r="J139" t="s">
        <v>46</v>
      </c>
      <c r="K139" s="13">
        <v>20</v>
      </c>
      <c r="L139" s="10"/>
      <c r="M139" s="11">
        <f t="shared" si="1"/>
        <v>0</v>
      </c>
      <c r="N139" s="12"/>
    </row>
    <row r="140" spans="1:14" x14ac:dyDescent="0.25">
      <c r="A140" t="s">
        <v>404</v>
      </c>
      <c r="B140" t="s">
        <v>405</v>
      </c>
      <c r="C140" t="s">
        <v>406</v>
      </c>
      <c r="J140" t="s">
        <v>46</v>
      </c>
      <c r="K140" s="13">
        <v>10</v>
      </c>
      <c r="L140" s="10"/>
      <c r="M140" s="11">
        <f t="shared" si="1"/>
        <v>0</v>
      </c>
      <c r="N140" s="12"/>
    </row>
    <row r="141" spans="1:14" x14ac:dyDescent="0.25">
      <c r="A141" t="s">
        <v>407</v>
      </c>
      <c r="B141" t="s">
        <v>408</v>
      </c>
      <c r="C141" t="s">
        <v>409</v>
      </c>
      <c r="J141" t="s">
        <v>46</v>
      </c>
      <c r="K141" s="13">
        <v>14</v>
      </c>
      <c r="L141" s="10"/>
      <c r="M141" s="11">
        <f t="shared" si="1"/>
        <v>0</v>
      </c>
      <c r="N141" s="12"/>
    </row>
    <row r="142" spans="1:14" x14ac:dyDescent="0.25">
      <c r="A142" t="s">
        <v>410</v>
      </c>
      <c r="B142" t="s">
        <v>411</v>
      </c>
      <c r="C142" t="s">
        <v>412</v>
      </c>
      <c r="J142" t="s">
        <v>46</v>
      </c>
      <c r="K142" s="13">
        <v>7</v>
      </c>
      <c r="L142" s="10"/>
      <c r="M142" s="11">
        <f t="shared" si="1"/>
        <v>0</v>
      </c>
      <c r="N142" s="12"/>
    </row>
    <row r="143" spans="1:14" x14ac:dyDescent="0.25">
      <c r="A143" t="s">
        <v>413</v>
      </c>
      <c r="B143" t="s">
        <v>414</v>
      </c>
      <c r="C143" t="s">
        <v>415</v>
      </c>
      <c r="J143" t="s">
        <v>46</v>
      </c>
      <c r="K143" s="13">
        <v>10</v>
      </c>
      <c r="L143" s="10"/>
      <c r="M143" s="11">
        <f t="shared" si="1"/>
        <v>0</v>
      </c>
      <c r="N143" s="12"/>
    </row>
    <row r="144" spans="1:14" x14ac:dyDescent="0.25">
      <c r="A144" t="s">
        <v>416</v>
      </c>
      <c r="B144" t="s">
        <v>417</v>
      </c>
      <c r="C144" t="s">
        <v>418</v>
      </c>
      <c r="J144" t="s">
        <v>46</v>
      </c>
      <c r="K144" s="13">
        <v>10</v>
      </c>
      <c r="L144" s="10"/>
      <c r="M144" s="11">
        <f t="shared" si="1"/>
        <v>0</v>
      </c>
      <c r="N144" s="12"/>
    </row>
    <row r="145" spans="1:14" x14ac:dyDescent="0.25">
      <c r="A145" t="s">
        <v>419</v>
      </c>
      <c r="B145" t="s">
        <v>420</v>
      </c>
      <c r="C145" t="s">
        <v>421</v>
      </c>
      <c r="J145" t="s">
        <v>46</v>
      </c>
      <c r="K145" s="13">
        <v>8</v>
      </c>
      <c r="L145" s="10"/>
      <c r="M145" s="11">
        <f t="shared" si="1"/>
        <v>0</v>
      </c>
      <c r="N145" s="12"/>
    </row>
    <row r="146" spans="1:14" x14ac:dyDescent="0.25">
      <c r="A146" t="s">
        <v>422</v>
      </c>
      <c r="B146" t="s">
        <v>423</v>
      </c>
      <c r="C146" t="s">
        <v>424</v>
      </c>
      <c r="J146" t="s">
        <v>46</v>
      </c>
      <c r="K146" s="13">
        <v>6</v>
      </c>
      <c r="L146" s="10"/>
      <c r="M146" s="11">
        <f t="shared" si="1"/>
        <v>0</v>
      </c>
      <c r="N146" s="12"/>
    </row>
    <row r="147" spans="1:14" x14ac:dyDescent="0.25">
      <c r="A147" t="s">
        <v>425</v>
      </c>
      <c r="B147" t="s">
        <v>426</v>
      </c>
      <c r="C147" t="s">
        <v>427</v>
      </c>
      <c r="J147" t="s">
        <v>428</v>
      </c>
      <c r="K147" s="13">
        <v>100</v>
      </c>
      <c r="L147" s="10"/>
      <c r="M147" s="11">
        <f t="shared" ref="M147:M210" si="2">SUM(K147*L147)</f>
        <v>0</v>
      </c>
      <c r="N147" s="12"/>
    </row>
    <row r="148" spans="1:14" x14ac:dyDescent="0.25">
      <c r="A148" t="s">
        <v>429</v>
      </c>
      <c r="B148" t="s">
        <v>430</v>
      </c>
      <c r="C148" t="s">
        <v>431</v>
      </c>
      <c r="J148" t="s">
        <v>432</v>
      </c>
      <c r="K148" s="13">
        <v>8</v>
      </c>
      <c r="L148" s="10"/>
      <c r="M148" s="11">
        <f t="shared" si="2"/>
        <v>0</v>
      </c>
      <c r="N148" s="12"/>
    </row>
    <row r="149" spans="1:14" x14ac:dyDescent="0.25">
      <c r="A149" t="s">
        <v>433</v>
      </c>
      <c r="B149" t="s">
        <v>434</v>
      </c>
      <c r="C149" t="s">
        <v>435</v>
      </c>
      <c r="J149" t="s">
        <v>42</v>
      </c>
      <c r="K149" s="13">
        <v>60</v>
      </c>
      <c r="L149" s="10"/>
      <c r="M149" s="11">
        <f t="shared" si="2"/>
        <v>0</v>
      </c>
      <c r="N149" s="12"/>
    </row>
    <row r="150" spans="1:14" x14ac:dyDescent="0.25">
      <c r="A150" t="s">
        <v>436</v>
      </c>
      <c r="B150" t="s">
        <v>437</v>
      </c>
      <c r="C150" t="s">
        <v>438</v>
      </c>
      <c r="J150" t="s">
        <v>428</v>
      </c>
      <c r="K150" s="13">
        <v>190</v>
      </c>
      <c r="L150" s="10"/>
      <c r="M150" s="11">
        <f t="shared" si="2"/>
        <v>0</v>
      </c>
      <c r="N150" s="12"/>
    </row>
    <row r="151" spans="1:14" x14ac:dyDescent="0.25">
      <c r="A151" t="s">
        <v>439</v>
      </c>
      <c r="B151" t="s">
        <v>440</v>
      </c>
      <c r="C151" t="s">
        <v>441</v>
      </c>
      <c r="J151" t="s">
        <v>42</v>
      </c>
      <c r="K151" s="13">
        <v>30</v>
      </c>
      <c r="L151" s="10"/>
      <c r="M151" s="11">
        <f t="shared" si="2"/>
        <v>0</v>
      </c>
      <c r="N151" s="12"/>
    </row>
    <row r="152" spans="1:14" x14ac:dyDescent="0.25">
      <c r="A152" t="s">
        <v>442</v>
      </c>
      <c r="B152" t="s">
        <v>443</v>
      </c>
      <c r="C152" t="s">
        <v>444</v>
      </c>
      <c r="J152" t="s">
        <v>42</v>
      </c>
      <c r="K152" s="13">
        <v>30</v>
      </c>
      <c r="L152" s="10"/>
      <c r="M152" s="11">
        <f t="shared" si="2"/>
        <v>0</v>
      </c>
      <c r="N152" s="12"/>
    </row>
    <row r="153" spans="1:14" x14ac:dyDescent="0.25">
      <c r="A153" t="s">
        <v>445</v>
      </c>
      <c r="B153" t="s">
        <v>446</v>
      </c>
      <c r="C153" t="s">
        <v>447</v>
      </c>
      <c r="J153" t="s">
        <v>42</v>
      </c>
      <c r="K153" s="13">
        <v>90</v>
      </c>
      <c r="L153" s="10"/>
      <c r="M153" s="11">
        <f t="shared" si="2"/>
        <v>0</v>
      </c>
      <c r="N153" s="12"/>
    </row>
    <row r="154" spans="1:14" x14ac:dyDescent="0.25">
      <c r="A154" t="s">
        <v>448</v>
      </c>
      <c r="B154" t="s">
        <v>449</v>
      </c>
      <c r="C154" t="s">
        <v>450</v>
      </c>
      <c r="J154" t="s">
        <v>451</v>
      </c>
      <c r="K154" s="13">
        <v>30</v>
      </c>
      <c r="L154" s="10"/>
      <c r="M154" s="11">
        <f t="shared" si="2"/>
        <v>0</v>
      </c>
      <c r="N154" s="12"/>
    </row>
    <row r="155" spans="1:14" x14ac:dyDescent="0.25">
      <c r="A155" t="s">
        <v>452</v>
      </c>
      <c r="B155" t="s">
        <v>453</v>
      </c>
      <c r="C155" t="s">
        <v>454</v>
      </c>
      <c r="J155" t="s">
        <v>451</v>
      </c>
      <c r="K155" s="13">
        <v>40</v>
      </c>
      <c r="L155" s="10"/>
      <c r="M155" s="11">
        <f t="shared" si="2"/>
        <v>0</v>
      </c>
      <c r="N155" s="12"/>
    </row>
    <row r="156" spans="1:14" x14ac:dyDescent="0.25">
      <c r="A156" t="s">
        <v>455</v>
      </c>
      <c r="B156" t="s">
        <v>456</v>
      </c>
      <c r="C156" t="s">
        <v>457</v>
      </c>
      <c r="J156" t="s">
        <v>458</v>
      </c>
      <c r="K156" s="13">
        <v>60</v>
      </c>
      <c r="L156" s="10"/>
      <c r="M156" s="11">
        <f t="shared" si="2"/>
        <v>0</v>
      </c>
      <c r="N156" s="12"/>
    </row>
    <row r="157" spans="1:14" x14ac:dyDescent="0.25">
      <c r="A157" t="s">
        <v>459</v>
      </c>
      <c r="B157" t="s">
        <v>460</v>
      </c>
      <c r="C157" t="s">
        <v>461</v>
      </c>
      <c r="J157" t="s">
        <v>458</v>
      </c>
      <c r="K157" s="13">
        <v>60</v>
      </c>
      <c r="L157" s="10"/>
      <c r="M157" s="11">
        <f t="shared" si="2"/>
        <v>0</v>
      </c>
      <c r="N157" s="12"/>
    </row>
    <row r="158" spans="1:14" x14ac:dyDescent="0.25">
      <c r="A158" t="s">
        <v>462</v>
      </c>
      <c r="B158" t="s">
        <v>463</v>
      </c>
      <c r="C158" t="s">
        <v>464</v>
      </c>
      <c r="J158" t="s">
        <v>46</v>
      </c>
      <c r="K158" s="13">
        <v>68</v>
      </c>
      <c r="L158" s="10"/>
      <c r="M158" s="11">
        <f t="shared" si="2"/>
        <v>0</v>
      </c>
      <c r="N158" s="12"/>
    </row>
    <row r="159" spans="1:14" x14ac:dyDescent="0.25">
      <c r="A159" t="s">
        <v>465</v>
      </c>
      <c r="B159" t="s">
        <v>466</v>
      </c>
      <c r="C159" t="s">
        <v>467</v>
      </c>
      <c r="J159" t="s">
        <v>458</v>
      </c>
      <c r="K159" s="13">
        <v>68</v>
      </c>
      <c r="L159" s="10"/>
      <c r="M159" s="11">
        <f t="shared" si="2"/>
        <v>0</v>
      </c>
      <c r="N159" s="12"/>
    </row>
    <row r="160" spans="1:14" x14ac:dyDescent="0.25">
      <c r="A160" t="s">
        <v>468</v>
      </c>
      <c r="B160" t="s">
        <v>469</v>
      </c>
      <c r="C160" t="s">
        <v>470</v>
      </c>
      <c r="J160" t="s">
        <v>458</v>
      </c>
      <c r="K160" s="13">
        <v>60</v>
      </c>
      <c r="L160" s="10"/>
      <c r="M160" s="11">
        <f t="shared" si="2"/>
        <v>0</v>
      </c>
      <c r="N160" s="12"/>
    </row>
    <row r="161" spans="1:14" x14ac:dyDescent="0.25">
      <c r="A161" t="s">
        <v>471</v>
      </c>
      <c r="B161" t="s">
        <v>472</v>
      </c>
      <c r="C161" t="s">
        <v>473</v>
      </c>
      <c r="J161" t="s">
        <v>42</v>
      </c>
      <c r="K161" s="13">
        <v>60</v>
      </c>
      <c r="L161" s="10"/>
      <c r="M161" s="11">
        <f t="shared" si="2"/>
        <v>0</v>
      </c>
      <c r="N161" s="12"/>
    </row>
    <row r="162" spans="1:14" x14ac:dyDescent="0.25">
      <c r="A162" t="s">
        <v>474</v>
      </c>
      <c r="B162" t="s">
        <v>475</v>
      </c>
      <c r="C162" t="s">
        <v>476</v>
      </c>
      <c r="J162" t="s">
        <v>42</v>
      </c>
      <c r="K162" s="13">
        <v>90</v>
      </c>
      <c r="L162" s="10"/>
      <c r="M162" s="11">
        <f t="shared" si="2"/>
        <v>0</v>
      </c>
      <c r="N162" s="12"/>
    </row>
    <row r="163" spans="1:14" x14ac:dyDescent="0.25">
      <c r="A163" t="s">
        <v>477</v>
      </c>
      <c r="B163" t="s">
        <v>478</v>
      </c>
      <c r="C163" t="s">
        <v>479</v>
      </c>
      <c r="J163" t="s">
        <v>42</v>
      </c>
      <c r="K163" s="13">
        <v>50</v>
      </c>
      <c r="L163" s="10"/>
      <c r="M163" s="11">
        <f t="shared" si="2"/>
        <v>0</v>
      </c>
      <c r="N163" s="12"/>
    </row>
    <row r="164" spans="1:14" x14ac:dyDescent="0.25">
      <c r="A164" t="s">
        <v>480</v>
      </c>
      <c r="B164" t="s">
        <v>481</v>
      </c>
      <c r="C164" t="s">
        <v>482</v>
      </c>
      <c r="J164" t="s">
        <v>46</v>
      </c>
      <c r="K164" s="13">
        <v>50</v>
      </c>
      <c r="L164" s="10"/>
      <c r="M164" s="11">
        <f t="shared" si="2"/>
        <v>0</v>
      </c>
      <c r="N164" s="12"/>
    </row>
    <row r="165" spans="1:14" x14ac:dyDescent="0.25">
      <c r="A165" t="s">
        <v>483</v>
      </c>
      <c r="B165" t="s">
        <v>484</v>
      </c>
      <c r="C165" t="s">
        <v>485</v>
      </c>
      <c r="J165" t="s">
        <v>42</v>
      </c>
      <c r="K165" s="13">
        <v>40</v>
      </c>
      <c r="L165" s="10"/>
      <c r="M165" s="11">
        <f t="shared" si="2"/>
        <v>0</v>
      </c>
      <c r="N165" s="12"/>
    </row>
    <row r="166" spans="1:14" x14ac:dyDescent="0.25">
      <c r="A166" t="s">
        <v>486</v>
      </c>
      <c r="B166" t="s">
        <v>487</v>
      </c>
      <c r="C166" t="s">
        <v>488</v>
      </c>
      <c r="J166" t="s">
        <v>42</v>
      </c>
      <c r="K166" s="13">
        <v>50</v>
      </c>
      <c r="L166" s="10"/>
      <c r="M166" s="11">
        <f t="shared" si="2"/>
        <v>0</v>
      </c>
      <c r="N166" s="12"/>
    </row>
    <row r="167" spans="1:14" x14ac:dyDescent="0.25">
      <c r="A167" t="s">
        <v>489</v>
      </c>
      <c r="B167" t="s">
        <v>490</v>
      </c>
      <c r="C167" t="s">
        <v>491</v>
      </c>
      <c r="J167" t="s">
        <v>42</v>
      </c>
      <c r="K167" s="13">
        <v>50</v>
      </c>
      <c r="L167" s="10"/>
      <c r="M167" s="11">
        <f t="shared" si="2"/>
        <v>0</v>
      </c>
      <c r="N167" s="12"/>
    </row>
    <row r="168" spans="1:14" x14ac:dyDescent="0.25">
      <c r="A168" t="s">
        <v>492</v>
      </c>
      <c r="B168" t="s">
        <v>493</v>
      </c>
      <c r="C168" t="s">
        <v>494</v>
      </c>
      <c r="J168" t="s">
        <v>46</v>
      </c>
      <c r="K168" s="13">
        <v>5</v>
      </c>
      <c r="L168" s="10"/>
      <c r="M168" s="11">
        <f t="shared" si="2"/>
        <v>0</v>
      </c>
      <c r="N168" s="12"/>
    </row>
    <row r="169" spans="1:14" x14ac:dyDescent="0.25">
      <c r="A169" t="s">
        <v>495</v>
      </c>
      <c r="B169" t="s">
        <v>496</v>
      </c>
      <c r="C169" t="s">
        <v>497</v>
      </c>
      <c r="J169" t="s">
        <v>46</v>
      </c>
      <c r="K169" s="13">
        <v>4</v>
      </c>
      <c r="L169" s="10"/>
      <c r="M169" s="11">
        <f t="shared" si="2"/>
        <v>0</v>
      </c>
      <c r="N169" s="12"/>
    </row>
    <row r="170" spans="1:14" x14ac:dyDescent="0.25">
      <c r="A170" t="s">
        <v>498</v>
      </c>
      <c r="B170" t="s">
        <v>499</v>
      </c>
      <c r="C170" t="s">
        <v>500</v>
      </c>
      <c r="J170" t="s">
        <v>46</v>
      </c>
      <c r="K170" s="13">
        <v>5</v>
      </c>
      <c r="L170" s="10"/>
      <c r="M170" s="11">
        <f t="shared" si="2"/>
        <v>0</v>
      </c>
      <c r="N170" s="12"/>
    </row>
    <row r="171" spans="1:14" x14ac:dyDescent="0.25">
      <c r="A171" t="s">
        <v>501</v>
      </c>
      <c r="B171" t="s">
        <v>502</v>
      </c>
      <c r="C171" t="s">
        <v>503</v>
      </c>
      <c r="J171" t="s">
        <v>46</v>
      </c>
      <c r="K171" s="13">
        <v>4</v>
      </c>
      <c r="L171" s="10"/>
      <c r="M171" s="11">
        <f t="shared" si="2"/>
        <v>0</v>
      </c>
      <c r="N171" s="12"/>
    </row>
    <row r="172" spans="1:14" x14ac:dyDescent="0.25">
      <c r="A172" t="s">
        <v>504</v>
      </c>
      <c r="B172" t="s">
        <v>505</v>
      </c>
      <c r="C172" t="s">
        <v>506</v>
      </c>
      <c r="J172" t="s">
        <v>46</v>
      </c>
      <c r="K172" s="13">
        <v>4</v>
      </c>
      <c r="L172" s="10"/>
      <c r="M172" s="11">
        <f t="shared" si="2"/>
        <v>0</v>
      </c>
      <c r="N172" s="12"/>
    </row>
    <row r="173" spans="1:14" x14ac:dyDescent="0.25">
      <c r="A173" t="s">
        <v>507</v>
      </c>
      <c r="B173" t="s">
        <v>508</v>
      </c>
      <c r="C173" t="s">
        <v>509</v>
      </c>
      <c r="J173" t="s">
        <v>46</v>
      </c>
      <c r="K173" s="13">
        <v>5</v>
      </c>
      <c r="L173" s="10"/>
      <c r="M173" s="11">
        <f t="shared" si="2"/>
        <v>0</v>
      </c>
      <c r="N173" s="12"/>
    </row>
    <row r="174" spans="1:14" x14ac:dyDescent="0.25">
      <c r="A174" t="s">
        <v>510</v>
      </c>
      <c r="B174" t="s">
        <v>511</v>
      </c>
      <c r="C174" t="s">
        <v>512</v>
      </c>
      <c r="J174" t="s">
        <v>46</v>
      </c>
      <c r="K174" s="13">
        <v>4</v>
      </c>
      <c r="L174" s="10"/>
      <c r="M174" s="11">
        <f t="shared" si="2"/>
        <v>0</v>
      </c>
      <c r="N174" s="12"/>
    </row>
    <row r="175" spans="1:14" x14ac:dyDescent="0.25">
      <c r="A175" t="s">
        <v>513</v>
      </c>
      <c r="B175" t="s">
        <v>514</v>
      </c>
      <c r="C175" t="s">
        <v>515</v>
      </c>
      <c r="J175" t="s">
        <v>46</v>
      </c>
      <c r="K175" s="13">
        <v>4</v>
      </c>
      <c r="L175" s="10"/>
      <c r="M175" s="11">
        <f t="shared" si="2"/>
        <v>0</v>
      </c>
      <c r="N175" s="12"/>
    </row>
    <row r="176" spans="1:14" x14ac:dyDescent="0.25">
      <c r="A176" t="s">
        <v>516</v>
      </c>
      <c r="B176" t="s">
        <v>517</v>
      </c>
      <c r="C176" t="s">
        <v>518</v>
      </c>
      <c r="J176" t="s">
        <v>46</v>
      </c>
      <c r="K176" s="13">
        <v>5</v>
      </c>
      <c r="L176" s="10"/>
      <c r="M176" s="11">
        <f t="shared" si="2"/>
        <v>0</v>
      </c>
      <c r="N176" s="12"/>
    </row>
    <row r="177" spans="1:14" x14ac:dyDescent="0.25">
      <c r="A177" t="s">
        <v>519</v>
      </c>
      <c r="B177" t="s">
        <v>520</v>
      </c>
      <c r="C177" t="s">
        <v>521</v>
      </c>
      <c r="J177" t="s">
        <v>46</v>
      </c>
      <c r="K177" s="13">
        <v>10</v>
      </c>
      <c r="L177" s="10"/>
      <c r="M177" s="11">
        <f t="shared" si="2"/>
        <v>0</v>
      </c>
      <c r="N177" s="12"/>
    </row>
    <row r="178" spans="1:14" x14ac:dyDescent="0.25">
      <c r="A178" t="s">
        <v>522</v>
      </c>
      <c r="B178" t="s">
        <v>523</v>
      </c>
      <c r="C178" t="s">
        <v>524</v>
      </c>
      <c r="J178" t="s">
        <v>46</v>
      </c>
      <c r="K178" s="13">
        <v>10</v>
      </c>
      <c r="L178" s="10"/>
      <c r="M178" s="11">
        <f t="shared" si="2"/>
        <v>0</v>
      </c>
      <c r="N178" s="12"/>
    </row>
    <row r="179" spans="1:14" x14ac:dyDescent="0.25">
      <c r="A179" t="s">
        <v>525</v>
      </c>
      <c r="B179" t="s">
        <v>526</v>
      </c>
      <c r="C179" t="s">
        <v>527</v>
      </c>
      <c r="J179" t="s">
        <v>46</v>
      </c>
      <c r="K179" s="13">
        <v>5</v>
      </c>
      <c r="L179" s="10"/>
      <c r="M179" s="11">
        <f t="shared" si="2"/>
        <v>0</v>
      </c>
      <c r="N179" s="12"/>
    </row>
    <row r="180" spans="1:14" x14ac:dyDescent="0.25">
      <c r="A180" t="s">
        <v>528</v>
      </c>
      <c r="B180" t="s">
        <v>529</v>
      </c>
      <c r="C180" t="s">
        <v>530</v>
      </c>
      <c r="J180" t="s">
        <v>46</v>
      </c>
      <c r="K180" s="13">
        <v>6</v>
      </c>
      <c r="L180" s="10"/>
      <c r="M180" s="11">
        <f t="shared" si="2"/>
        <v>0</v>
      </c>
      <c r="N180" s="12"/>
    </row>
    <row r="181" spans="1:14" x14ac:dyDescent="0.25">
      <c r="A181" t="s">
        <v>531</v>
      </c>
      <c r="B181" t="s">
        <v>532</v>
      </c>
      <c r="C181" t="s">
        <v>533</v>
      </c>
      <c r="J181" t="s">
        <v>46</v>
      </c>
      <c r="K181" s="13">
        <v>6</v>
      </c>
      <c r="L181" s="10"/>
      <c r="M181" s="11">
        <f t="shared" si="2"/>
        <v>0</v>
      </c>
      <c r="N181" s="12"/>
    </row>
    <row r="182" spans="1:14" x14ac:dyDescent="0.25">
      <c r="A182" t="s">
        <v>534</v>
      </c>
      <c r="B182" t="s">
        <v>535</v>
      </c>
      <c r="C182" t="s">
        <v>536</v>
      </c>
      <c r="J182" t="s">
        <v>46</v>
      </c>
      <c r="K182" s="13">
        <v>10</v>
      </c>
      <c r="L182" s="10"/>
      <c r="M182" s="11">
        <f t="shared" si="2"/>
        <v>0</v>
      </c>
      <c r="N182" s="12"/>
    </row>
    <row r="183" spans="1:14" x14ac:dyDescent="0.25">
      <c r="A183" t="s">
        <v>537</v>
      </c>
      <c r="B183" t="s">
        <v>538</v>
      </c>
      <c r="C183" t="s">
        <v>539</v>
      </c>
      <c r="J183" t="s">
        <v>46</v>
      </c>
      <c r="K183" s="13">
        <v>4</v>
      </c>
      <c r="L183" s="10"/>
      <c r="M183" s="11">
        <f t="shared" si="2"/>
        <v>0</v>
      </c>
      <c r="N183" s="12"/>
    </row>
    <row r="184" spans="1:14" x14ac:dyDescent="0.25">
      <c r="A184" t="s">
        <v>540</v>
      </c>
      <c r="B184" t="s">
        <v>541</v>
      </c>
      <c r="C184" t="s">
        <v>542</v>
      </c>
      <c r="J184" t="s">
        <v>46</v>
      </c>
      <c r="K184" s="13">
        <v>10</v>
      </c>
      <c r="L184" s="10"/>
      <c r="M184" s="11">
        <f t="shared" si="2"/>
        <v>0</v>
      </c>
      <c r="N184" s="12"/>
    </row>
    <row r="185" spans="1:14" x14ac:dyDescent="0.25">
      <c r="A185" t="s">
        <v>543</v>
      </c>
      <c r="B185" t="s">
        <v>544</v>
      </c>
      <c r="C185" t="s">
        <v>545</v>
      </c>
      <c r="J185" t="s">
        <v>46</v>
      </c>
      <c r="K185" s="13">
        <v>5</v>
      </c>
      <c r="L185" s="10"/>
      <c r="M185" s="11">
        <f t="shared" si="2"/>
        <v>0</v>
      </c>
      <c r="N185" s="12"/>
    </row>
    <row r="186" spans="1:14" x14ac:dyDescent="0.25">
      <c r="A186" t="s">
        <v>546</v>
      </c>
      <c r="B186" t="s">
        <v>547</v>
      </c>
      <c r="C186" t="s">
        <v>548</v>
      </c>
      <c r="J186" t="s">
        <v>46</v>
      </c>
      <c r="K186" s="13">
        <v>5</v>
      </c>
      <c r="L186" s="10"/>
      <c r="M186" s="11">
        <f t="shared" si="2"/>
        <v>0</v>
      </c>
      <c r="N186" s="12"/>
    </row>
    <row r="187" spans="1:14" x14ac:dyDescent="0.25">
      <c r="A187" t="s">
        <v>549</v>
      </c>
      <c r="B187" t="s">
        <v>550</v>
      </c>
      <c r="C187" t="s">
        <v>551</v>
      </c>
      <c r="J187" t="s">
        <v>46</v>
      </c>
      <c r="K187" s="13">
        <v>5</v>
      </c>
      <c r="L187" s="10"/>
      <c r="M187" s="11">
        <f t="shared" si="2"/>
        <v>0</v>
      </c>
      <c r="N187" s="12"/>
    </row>
    <row r="188" spans="1:14" x14ac:dyDescent="0.25">
      <c r="A188" t="s">
        <v>552</v>
      </c>
      <c r="B188" t="s">
        <v>553</v>
      </c>
      <c r="C188" t="s">
        <v>554</v>
      </c>
      <c r="J188" t="s">
        <v>46</v>
      </c>
      <c r="K188" s="13">
        <v>4</v>
      </c>
      <c r="L188" s="10"/>
      <c r="M188" s="11">
        <f t="shared" si="2"/>
        <v>0</v>
      </c>
      <c r="N188" s="12"/>
    </row>
    <row r="189" spans="1:14" x14ac:dyDescent="0.25">
      <c r="A189" t="s">
        <v>555</v>
      </c>
      <c r="B189" t="s">
        <v>556</v>
      </c>
      <c r="C189" t="s">
        <v>557</v>
      </c>
      <c r="J189" t="s">
        <v>46</v>
      </c>
      <c r="K189" s="13">
        <v>4</v>
      </c>
      <c r="L189" s="10"/>
      <c r="M189" s="11">
        <f t="shared" si="2"/>
        <v>0</v>
      </c>
      <c r="N189" s="12"/>
    </row>
    <row r="190" spans="1:14" x14ac:dyDescent="0.25">
      <c r="A190" t="s">
        <v>558</v>
      </c>
      <c r="B190" t="s">
        <v>559</v>
      </c>
      <c r="C190" t="s">
        <v>560</v>
      </c>
      <c r="J190" t="s">
        <v>46</v>
      </c>
      <c r="K190" s="13">
        <v>4</v>
      </c>
      <c r="L190" s="10"/>
      <c r="M190" s="11">
        <f t="shared" si="2"/>
        <v>0</v>
      </c>
      <c r="N190" s="12"/>
    </row>
    <row r="191" spans="1:14" x14ac:dyDescent="0.25">
      <c r="A191" t="s">
        <v>561</v>
      </c>
      <c r="B191" t="s">
        <v>562</v>
      </c>
      <c r="C191" t="s">
        <v>563</v>
      </c>
      <c r="J191" t="s">
        <v>46</v>
      </c>
      <c r="K191" s="13">
        <v>4</v>
      </c>
      <c r="L191" s="10"/>
      <c r="M191" s="11">
        <f t="shared" si="2"/>
        <v>0</v>
      </c>
      <c r="N191" s="12"/>
    </row>
    <row r="192" spans="1:14" x14ac:dyDescent="0.25">
      <c r="A192" t="s">
        <v>564</v>
      </c>
      <c r="B192" t="s">
        <v>565</v>
      </c>
      <c r="C192" t="s">
        <v>566</v>
      </c>
      <c r="J192" t="s">
        <v>46</v>
      </c>
      <c r="K192" s="13">
        <v>10</v>
      </c>
      <c r="L192" s="10"/>
      <c r="M192" s="11">
        <f t="shared" si="2"/>
        <v>0</v>
      </c>
      <c r="N192" s="12"/>
    </row>
    <row r="193" spans="1:14" x14ac:dyDescent="0.25">
      <c r="A193" t="s">
        <v>567</v>
      </c>
      <c r="B193" t="s">
        <v>568</v>
      </c>
      <c r="C193" t="s">
        <v>569</v>
      </c>
      <c r="J193" t="s">
        <v>46</v>
      </c>
      <c r="K193" s="13">
        <v>20</v>
      </c>
      <c r="L193" s="10"/>
      <c r="M193" s="11">
        <f t="shared" si="2"/>
        <v>0</v>
      </c>
      <c r="N193" s="12"/>
    </row>
    <row r="194" spans="1:14" x14ac:dyDescent="0.25">
      <c r="A194" t="s">
        <v>570</v>
      </c>
      <c r="B194" t="s">
        <v>571</v>
      </c>
      <c r="C194" t="s">
        <v>572</v>
      </c>
      <c r="J194" t="s">
        <v>46</v>
      </c>
      <c r="K194" s="13">
        <v>4</v>
      </c>
      <c r="L194" s="10"/>
      <c r="M194" s="11">
        <f t="shared" si="2"/>
        <v>0</v>
      </c>
      <c r="N194" s="12"/>
    </row>
    <row r="195" spans="1:14" x14ac:dyDescent="0.25">
      <c r="A195" t="s">
        <v>573</v>
      </c>
      <c r="B195" t="s">
        <v>574</v>
      </c>
      <c r="C195" t="s">
        <v>575</v>
      </c>
      <c r="J195" t="s">
        <v>46</v>
      </c>
      <c r="K195" s="13">
        <v>4</v>
      </c>
      <c r="L195" s="10"/>
      <c r="M195" s="11">
        <f t="shared" si="2"/>
        <v>0</v>
      </c>
      <c r="N195" s="12"/>
    </row>
    <row r="196" spans="1:14" x14ac:dyDescent="0.25">
      <c r="A196" t="s">
        <v>576</v>
      </c>
      <c r="B196" t="s">
        <v>577</v>
      </c>
      <c r="C196" t="s">
        <v>578</v>
      </c>
      <c r="J196" t="s">
        <v>46</v>
      </c>
      <c r="K196" s="13">
        <v>15</v>
      </c>
      <c r="L196" s="10"/>
      <c r="M196" s="11">
        <f t="shared" si="2"/>
        <v>0</v>
      </c>
      <c r="N196" s="12"/>
    </row>
    <row r="197" spans="1:14" x14ac:dyDescent="0.25">
      <c r="A197" t="s">
        <v>579</v>
      </c>
      <c r="B197" t="s">
        <v>580</v>
      </c>
      <c r="C197" t="s">
        <v>581</v>
      </c>
      <c r="J197" t="s">
        <v>46</v>
      </c>
      <c r="K197" s="13">
        <v>6</v>
      </c>
      <c r="L197" s="10"/>
      <c r="M197" s="11">
        <f t="shared" si="2"/>
        <v>0</v>
      </c>
      <c r="N197" s="12"/>
    </row>
    <row r="198" spans="1:14" x14ac:dyDescent="0.25">
      <c r="A198" t="s">
        <v>582</v>
      </c>
      <c r="B198" t="s">
        <v>583</v>
      </c>
      <c r="C198" t="s">
        <v>584</v>
      </c>
      <c r="J198" t="s">
        <v>46</v>
      </c>
      <c r="K198" s="13">
        <v>4</v>
      </c>
      <c r="L198" s="10"/>
      <c r="M198" s="11">
        <f t="shared" si="2"/>
        <v>0</v>
      </c>
      <c r="N198" s="12"/>
    </row>
    <row r="199" spans="1:14" x14ac:dyDescent="0.25">
      <c r="A199" t="s">
        <v>585</v>
      </c>
      <c r="B199" t="s">
        <v>586</v>
      </c>
      <c r="C199" t="s">
        <v>587</v>
      </c>
      <c r="J199" t="s">
        <v>46</v>
      </c>
      <c r="K199" s="13">
        <v>8</v>
      </c>
      <c r="L199" s="10"/>
      <c r="M199" s="11">
        <f t="shared" si="2"/>
        <v>0</v>
      </c>
      <c r="N199" s="12"/>
    </row>
    <row r="200" spans="1:14" x14ac:dyDescent="0.25">
      <c r="A200" t="s">
        <v>588</v>
      </c>
      <c r="B200" t="s">
        <v>589</v>
      </c>
      <c r="C200" t="s">
        <v>590</v>
      </c>
      <c r="J200" t="s">
        <v>46</v>
      </c>
      <c r="K200" s="13">
        <v>10</v>
      </c>
      <c r="L200" s="10"/>
      <c r="M200" s="11">
        <f t="shared" si="2"/>
        <v>0</v>
      </c>
      <c r="N200" s="12"/>
    </row>
    <row r="201" spans="1:14" x14ac:dyDescent="0.25">
      <c r="A201" t="s">
        <v>591</v>
      </c>
      <c r="B201" t="s">
        <v>592</v>
      </c>
      <c r="C201" t="s">
        <v>593</v>
      </c>
      <c r="K201" s="13">
        <v>6</v>
      </c>
      <c r="L201" s="10"/>
      <c r="M201" s="11">
        <f t="shared" si="2"/>
        <v>0</v>
      </c>
      <c r="N201" s="12"/>
    </row>
    <row r="202" spans="1:14" x14ac:dyDescent="0.25">
      <c r="A202" t="s">
        <v>594</v>
      </c>
      <c r="B202" t="s">
        <v>595</v>
      </c>
      <c r="C202" t="s">
        <v>596</v>
      </c>
      <c r="J202" t="s">
        <v>46</v>
      </c>
      <c r="K202" s="13">
        <v>20</v>
      </c>
      <c r="L202" s="10"/>
      <c r="M202" s="11">
        <f t="shared" si="2"/>
        <v>0</v>
      </c>
      <c r="N202" s="12"/>
    </row>
    <row r="203" spans="1:14" x14ac:dyDescent="0.25">
      <c r="A203" t="s">
        <v>597</v>
      </c>
      <c r="B203" t="s">
        <v>598</v>
      </c>
      <c r="C203" t="s">
        <v>599</v>
      </c>
      <c r="J203" t="s">
        <v>46</v>
      </c>
      <c r="K203" s="13">
        <v>5</v>
      </c>
      <c r="L203" s="10"/>
      <c r="M203" s="11">
        <f t="shared" si="2"/>
        <v>0</v>
      </c>
      <c r="N203" s="12"/>
    </row>
    <row r="204" spans="1:14" x14ac:dyDescent="0.25">
      <c r="A204" t="s">
        <v>600</v>
      </c>
      <c r="B204" t="s">
        <v>601</v>
      </c>
      <c r="C204" t="s">
        <v>602</v>
      </c>
      <c r="J204" t="s">
        <v>46</v>
      </c>
      <c r="K204" s="13">
        <v>10</v>
      </c>
      <c r="L204" s="10"/>
      <c r="M204" s="11">
        <f t="shared" si="2"/>
        <v>0</v>
      </c>
      <c r="N204" s="12"/>
    </row>
    <row r="205" spans="1:14" x14ac:dyDescent="0.25">
      <c r="A205" t="s">
        <v>603</v>
      </c>
      <c r="B205" t="s">
        <v>604</v>
      </c>
      <c r="C205" t="s">
        <v>605</v>
      </c>
      <c r="J205" t="s">
        <v>46</v>
      </c>
      <c r="K205" s="13">
        <v>5</v>
      </c>
      <c r="L205" s="10"/>
      <c r="M205" s="11">
        <f t="shared" si="2"/>
        <v>0</v>
      </c>
      <c r="N205" s="12"/>
    </row>
    <row r="206" spans="1:14" x14ac:dyDescent="0.25">
      <c r="A206" t="s">
        <v>606</v>
      </c>
      <c r="B206" t="s">
        <v>607</v>
      </c>
      <c r="C206" t="s">
        <v>608</v>
      </c>
      <c r="J206" t="s">
        <v>46</v>
      </c>
      <c r="K206" s="13">
        <v>10</v>
      </c>
      <c r="L206" s="10"/>
      <c r="M206" s="11">
        <f t="shared" si="2"/>
        <v>0</v>
      </c>
      <c r="N206" s="12"/>
    </row>
    <row r="207" spans="1:14" x14ac:dyDescent="0.25">
      <c r="A207" t="s">
        <v>609</v>
      </c>
      <c r="B207" t="s">
        <v>610</v>
      </c>
      <c r="C207" t="s">
        <v>611</v>
      </c>
      <c r="J207" t="s">
        <v>46</v>
      </c>
      <c r="K207" s="13">
        <v>10</v>
      </c>
      <c r="L207" s="10"/>
      <c r="M207" s="11">
        <f t="shared" si="2"/>
        <v>0</v>
      </c>
      <c r="N207" s="12"/>
    </row>
    <row r="208" spans="1:14" x14ac:dyDescent="0.25">
      <c r="A208" t="s">
        <v>612</v>
      </c>
      <c r="B208" t="s">
        <v>613</v>
      </c>
      <c r="C208" t="s">
        <v>614</v>
      </c>
      <c r="J208" t="s">
        <v>46</v>
      </c>
      <c r="K208" s="13">
        <v>2</v>
      </c>
      <c r="L208" s="10"/>
      <c r="M208" s="11">
        <f t="shared" si="2"/>
        <v>0</v>
      </c>
      <c r="N208" s="12"/>
    </row>
    <row r="209" spans="1:14" x14ac:dyDescent="0.25">
      <c r="A209" t="s">
        <v>615</v>
      </c>
      <c r="B209" t="s">
        <v>616</v>
      </c>
      <c r="C209" t="s">
        <v>617</v>
      </c>
      <c r="J209" t="s">
        <v>46</v>
      </c>
      <c r="K209" s="13">
        <v>4</v>
      </c>
      <c r="L209" s="10"/>
      <c r="M209" s="11">
        <f t="shared" si="2"/>
        <v>0</v>
      </c>
      <c r="N209" s="12"/>
    </row>
    <row r="210" spans="1:14" x14ac:dyDescent="0.25">
      <c r="A210" t="s">
        <v>618</v>
      </c>
      <c r="B210" t="s">
        <v>619</v>
      </c>
      <c r="C210" t="s">
        <v>620</v>
      </c>
      <c r="J210" t="s">
        <v>46</v>
      </c>
      <c r="K210" s="13">
        <v>5</v>
      </c>
      <c r="L210" s="10"/>
      <c r="M210" s="11">
        <f t="shared" si="2"/>
        <v>0</v>
      </c>
      <c r="N210" s="12"/>
    </row>
    <row r="211" spans="1:14" x14ac:dyDescent="0.25">
      <c r="A211" t="s">
        <v>621</v>
      </c>
      <c r="B211" t="s">
        <v>622</v>
      </c>
      <c r="C211" t="s">
        <v>623</v>
      </c>
      <c r="J211" t="s">
        <v>46</v>
      </c>
      <c r="K211" s="13">
        <v>4</v>
      </c>
      <c r="L211" s="10"/>
      <c r="M211" s="11">
        <f t="shared" ref="M211:M274" si="3">SUM(K211*L211)</f>
        <v>0</v>
      </c>
      <c r="N211" s="12"/>
    </row>
    <row r="212" spans="1:14" x14ac:dyDescent="0.25">
      <c r="A212" t="s">
        <v>624</v>
      </c>
      <c r="B212" t="s">
        <v>625</v>
      </c>
      <c r="C212" t="s">
        <v>626</v>
      </c>
      <c r="J212" t="s">
        <v>46</v>
      </c>
      <c r="K212" s="13">
        <v>6</v>
      </c>
      <c r="L212" s="10"/>
      <c r="M212" s="11">
        <f t="shared" si="3"/>
        <v>0</v>
      </c>
      <c r="N212" s="12"/>
    </row>
    <row r="213" spans="1:14" x14ac:dyDescent="0.25">
      <c r="A213" t="s">
        <v>627</v>
      </c>
      <c r="B213" t="s">
        <v>628</v>
      </c>
      <c r="C213" t="s">
        <v>629</v>
      </c>
      <c r="J213" t="s">
        <v>46</v>
      </c>
      <c r="K213" s="13">
        <v>5</v>
      </c>
      <c r="L213" s="10"/>
      <c r="M213" s="11">
        <f t="shared" si="3"/>
        <v>0</v>
      </c>
      <c r="N213" s="12"/>
    </row>
    <row r="214" spans="1:14" x14ac:dyDescent="0.25">
      <c r="A214" t="s">
        <v>630</v>
      </c>
      <c r="B214" t="s">
        <v>631</v>
      </c>
      <c r="C214" t="s">
        <v>632</v>
      </c>
      <c r="J214" t="s">
        <v>46</v>
      </c>
      <c r="K214" s="13">
        <v>4</v>
      </c>
      <c r="L214" s="10"/>
      <c r="M214" s="11">
        <f t="shared" si="3"/>
        <v>0</v>
      </c>
      <c r="N214" s="12"/>
    </row>
    <row r="215" spans="1:14" x14ac:dyDescent="0.25">
      <c r="A215" t="s">
        <v>633</v>
      </c>
      <c r="B215" t="s">
        <v>634</v>
      </c>
      <c r="C215" t="s">
        <v>635</v>
      </c>
      <c r="J215" t="s">
        <v>46</v>
      </c>
      <c r="K215" s="13">
        <v>5</v>
      </c>
      <c r="L215" s="10"/>
      <c r="M215" s="11">
        <f t="shared" si="3"/>
        <v>0</v>
      </c>
      <c r="N215" s="12"/>
    </row>
    <row r="216" spans="1:14" x14ac:dyDescent="0.25">
      <c r="A216" t="s">
        <v>636</v>
      </c>
      <c r="B216" t="s">
        <v>637</v>
      </c>
      <c r="C216" t="s">
        <v>638</v>
      </c>
      <c r="J216" t="s">
        <v>46</v>
      </c>
      <c r="K216" s="13">
        <v>5</v>
      </c>
      <c r="L216" s="10"/>
      <c r="M216" s="11">
        <f t="shared" si="3"/>
        <v>0</v>
      </c>
      <c r="N216" s="12"/>
    </row>
    <row r="217" spans="1:14" x14ac:dyDescent="0.25">
      <c r="A217" t="s">
        <v>639</v>
      </c>
      <c r="B217" t="s">
        <v>640</v>
      </c>
      <c r="C217" t="s">
        <v>641</v>
      </c>
      <c r="J217" t="s">
        <v>46</v>
      </c>
      <c r="K217" s="13">
        <v>5</v>
      </c>
      <c r="L217" s="10"/>
      <c r="M217" s="11">
        <f t="shared" si="3"/>
        <v>0</v>
      </c>
      <c r="N217" s="12"/>
    </row>
    <row r="218" spans="1:14" x14ac:dyDescent="0.25">
      <c r="A218" t="s">
        <v>642</v>
      </c>
      <c r="B218" t="s">
        <v>643</v>
      </c>
      <c r="C218" t="s">
        <v>644</v>
      </c>
      <c r="J218" t="s">
        <v>46</v>
      </c>
      <c r="K218" s="13">
        <v>10</v>
      </c>
      <c r="L218" s="10"/>
      <c r="M218" s="11">
        <f t="shared" si="3"/>
        <v>0</v>
      </c>
      <c r="N218" s="12"/>
    </row>
    <row r="219" spans="1:14" x14ac:dyDescent="0.25">
      <c r="A219" t="s">
        <v>645</v>
      </c>
      <c r="B219" t="s">
        <v>646</v>
      </c>
      <c r="C219" t="s">
        <v>647</v>
      </c>
      <c r="J219" t="s">
        <v>46</v>
      </c>
      <c r="K219" s="13">
        <v>4</v>
      </c>
      <c r="L219" s="10"/>
      <c r="M219" s="11">
        <f t="shared" si="3"/>
        <v>0</v>
      </c>
      <c r="N219" s="12"/>
    </row>
    <row r="220" spans="1:14" x14ac:dyDescent="0.25">
      <c r="A220" t="s">
        <v>648</v>
      </c>
      <c r="B220" t="s">
        <v>649</v>
      </c>
      <c r="C220" t="s">
        <v>650</v>
      </c>
      <c r="J220" t="s">
        <v>46</v>
      </c>
      <c r="K220" s="13">
        <v>5</v>
      </c>
      <c r="L220" s="10"/>
      <c r="M220" s="11">
        <f t="shared" si="3"/>
        <v>0</v>
      </c>
      <c r="N220" s="12"/>
    </row>
    <row r="221" spans="1:14" x14ac:dyDescent="0.25">
      <c r="A221" t="s">
        <v>651</v>
      </c>
      <c r="B221" t="s">
        <v>652</v>
      </c>
      <c r="C221" t="s">
        <v>653</v>
      </c>
      <c r="J221" t="s">
        <v>46</v>
      </c>
      <c r="K221" s="13">
        <v>8</v>
      </c>
      <c r="L221" s="10"/>
      <c r="M221" s="11">
        <f t="shared" si="3"/>
        <v>0</v>
      </c>
      <c r="N221" s="12"/>
    </row>
    <row r="222" spans="1:14" x14ac:dyDescent="0.25">
      <c r="A222" t="s">
        <v>654</v>
      </c>
      <c r="B222" t="s">
        <v>655</v>
      </c>
      <c r="C222" t="s">
        <v>656</v>
      </c>
      <c r="J222" t="s">
        <v>46</v>
      </c>
      <c r="K222" s="13">
        <v>4</v>
      </c>
      <c r="L222" s="10"/>
      <c r="M222" s="11">
        <f t="shared" si="3"/>
        <v>0</v>
      </c>
      <c r="N222" s="12"/>
    </row>
    <row r="223" spans="1:14" x14ac:dyDescent="0.25">
      <c r="A223" t="s">
        <v>657</v>
      </c>
      <c r="B223" t="s">
        <v>658</v>
      </c>
      <c r="C223" t="s">
        <v>659</v>
      </c>
      <c r="J223" t="s">
        <v>46</v>
      </c>
      <c r="K223" s="13">
        <v>8</v>
      </c>
      <c r="L223" s="10"/>
      <c r="M223" s="11">
        <f t="shared" si="3"/>
        <v>0</v>
      </c>
      <c r="N223" s="12"/>
    </row>
    <row r="224" spans="1:14" x14ac:dyDescent="0.25">
      <c r="A224" t="s">
        <v>660</v>
      </c>
      <c r="B224" t="s">
        <v>661</v>
      </c>
      <c r="C224" t="s">
        <v>662</v>
      </c>
      <c r="J224" t="s">
        <v>46</v>
      </c>
      <c r="K224" s="13">
        <v>2</v>
      </c>
      <c r="L224" s="10"/>
      <c r="M224" s="11">
        <f t="shared" si="3"/>
        <v>0</v>
      </c>
      <c r="N224" s="12"/>
    </row>
    <row r="225" spans="1:14" x14ac:dyDescent="0.25">
      <c r="A225" t="s">
        <v>663</v>
      </c>
      <c r="B225" t="s">
        <v>664</v>
      </c>
      <c r="C225" t="s">
        <v>665</v>
      </c>
      <c r="J225" t="s">
        <v>46</v>
      </c>
      <c r="K225" s="13">
        <v>10</v>
      </c>
      <c r="L225" s="10"/>
      <c r="M225" s="11">
        <f t="shared" si="3"/>
        <v>0</v>
      </c>
      <c r="N225" s="12"/>
    </row>
    <row r="226" spans="1:14" x14ac:dyDescent="0.25">
      <c r="A226" t="s">
        <v>666</v>
      </c>
      <c r="B226" t="s">
        <v>667</v>
      </c>
      <c r="C226" t="s">
        <v>668</v>
      </c>
      <c r="J226" t="s">
        <v>42</v>
      </c>
      <c r="K226" s="13">
        <v>30</v>
      </c>
      <c r="L226" s="10"/>
      <c r="M226" s="11">
        <f t="shared" si="3"/>
        <v>0</v>
      </c>
      <c r="N226" s="12"/>
    </row>
    <row r="227" spans="1:14" x14ac:dyDescent="0.25">
      <c r="A227" t="s">
        <v>669</v>
      </c>
      <c r="B227" t="s">
        <v>670</v>
      </c>
      <c r="C227" t="s">
        <v>671</v>
      </c>
      <c r="J227" t="s">
        <v>42</v>
      </c>
      <c r="K227" s="13">
        <v>30</v>
      </c>
      <c r="L227" s="10"/>
      <c r="M227" s="11">
        <f t="shared" si="3"/>
        <v>0</v>
      </c>
      <c r="N227" s="12"/>
    </row>
    <row r="228" spans="1:14" x14ac:dyDescent="0.25">
      <c r="A228" t="s">
        <v>672</v>
      </c>
      <c r="B228" t="s">
        <v>673</v>
      </c>
      <c r="C228" t="s">
        <v>674</v>
      </c>
      <c r="J228" t="s">
        <v>42</v>
      </c>
      <c r="K228" s="13">
        <v>30</v>
      </c>
      <c r="L228" s="10"/>
      <c r="M228" s="11">
        <f t="shared" si="3"/>
        <v>0</v>
      </c>
      <c r="N228" s="12"/>
    </row>
    <row r="229" spans="1:14" x14ac:dyDescent="0.25">
      <c r="A229" t="s">
        <v>675</v>
      </c>
      <c r="B229" t="s">
        <v>676</v>
      </c>
      <c r="C229" t="s">
        <v>677</v>
      </c>
      <c r="J229" t="s">
        <v>428</v>
      </c>
      <c r="K229" s="13">
        <v>40</v>
      </c>
      <c r="L229" s="10"/>
      <c r="M229" s="11">
        <f t="shared" si="3"/>
        <v>0</v>
      </c>
      <c r="N229" s="12"/>
    </row>
    <row r="230" spans="1:14" x14ac:dyDescent="0.25">
      <c r="A230" t="s">
        <v>678</v>
      </c>
      <c r="B230" t="s">
        <v>679</v>
      </c>
      <c r="C230" t="s">
        <v>680</v>
      </c>
      <c r="J230" t="s">
        <v>42</v>
      </c>
      <c r="K230" s="13">
        <v>40</v>
      </c>
      <c r="L230" s="10"/>
      <c r="M230" s="11">
        <f t="shared" si="3"/>
        <v>0</v>
      </c>
      <c r="N230" s="12"/>
    </row>
    <row r="231" spans="1:14" x14ac:dyDescent="0.25">
      <c r="A231" t="s">
        <v>681</v>
      </c>
      <c r="B231" t="s">
        <v>682</v>
      </c>
      <c r="C231" t="s">
        <v>683</v>
      </c>
      <c r="J231" t="s">
        <v>42</v>
      </c>
      <c r="K231" s="13">
        <v>35</v>
      </c>
      <c r="L231" s="10"/>
      <c r="M231" s="11">
        <f t="shared" si="3"/>
        <v>0</v>
      </c>
      <c r="N231" s="12"/>
    </row>
    <row r="232" spans="1:14" x14ac:dyDescent="0.25">
      <c r="A232" t="s">
        <v>684</v>
      </c>
      <c r="B232" t="s">
        <v>685</v>
      </c>
      <c r="C232" t="s">
        <v>686</v>
      </c>
      <c r="J232" t="s">
        <v>42</v>
      </c>
      <c r="K232" s="13">
        <v>35</v>
      </c>
      <c r="L232" s="10"/>
      <c r="M232" s="11">
        <f t="shared" si="3"/>
        <v>0</v>
      </c>
      <c r="N232" s="12"/>
    </row>
    <row r="233" spans="1:14" x14ac:dyDescent="0.25">
      <c r="A233" t="s">
        <v>687</v>
      </c>
      <c r="B233" t="s">
        <v>688</v>
      </c>
      <c r="C233" t="s">
        <v>689</v>
      </c>
      <c r="J233" t="s">
        <v>46</v>
      </c>
      <c r="K233" s="13">
        <v>35</v>
      </c>
      <c r="L233" s="10"/>
      <c r="M233" s="11">
        <f t="shared" si="3"/>
        <v>0</v>
      </c>
      <c r="N233" s="12"/>
    </row>
    <row r="234" spans="1:14" x14ac:dyDescent="0.25">
      <c r="A234" t="s">
        <v>690</v>
      </c>
      <c r="B234" t="s">
        <v>691</v>
      </c>
      <c r="C234" t="s">
        <v>692</v>
      </c>
      <c r="J234" t="s">
        <v>451</v>
      </c>
      <c r="K234" s="13">
        <v>30</v>
      </c>
      <c r="L234" s="10"/>
      <c r="M234" s="11">
        <f t="shared" si="3"/>
        <v>0</v>
      </c>
      <c r="N234" s="12"/>
    </row>
    <row r="235" spans="1:14" x14ac:dyDescent="0.25">
      <c r="A235" t="s">
        <v>693</v>
      </c>
      <c r="B235" t="s">
        <v>694</v>
      </c>
      <c r="C235" t="s">
        <v>695</v>
      </c>
      <c r="J235" t="s">
        <v>451</v>
      </c>
      <c r="K235" s="13">
        <v>30</v>
      </c>
      <c r="L235" s="10"/>
      <c r="M235" s="11">
        <f t="shared" si="3"/>
        <v>0</v>
      </c>
      <c r="N235" s="12"/>
    </row>
    <row r="236" spans="1:14" x14ac:dyDescent="0.25">
      <c r="A236" t="s">
        <v>696</v>
      </c>
      <c r="B236" t="s">
        <v>697</v>
      </c>
      <c r="C236" t="s">
        <v>698</v>
      </c>
      <c r="J236" t="s">
        <v>451</v>
      </c>
      <c r="K236" s="13">
        <v>35</v>
      </c>
      <c r="L236" s="10"/>
      <c r="M236" s="11">
        <f t="shared" si="3"/>
        <v>0</v>
      </c>
      <c r="N236" s="12"/>
    </row>
    <row r="237" spans="1:14" x14ac:dyDescent="0.25">
      <c r="L237" s="14" t="s">
        <v>699</v>
      </c>
      <c r="M237" s="13">
        <f>SUM(M19:M236)</f>
        <v>0</v>
      </c>
    </row>
    <row r="238" spans="1:14" x14ac:dyDescent="0.25">
      <c r="A238" t="s">
        <v>700</v>
      </c>
    </row>
    <row r="239" spans="1:14" x14ac:dyDescent="0.25">
      <c r="A239" s="16" t="s">
        <v>701</v>
      </c>
      <c r="B239" s="16"/>
      <c r="C239" s="16"/>
      <c r="D239" s="16"/>
      <c r="E239" s="16"/>
      <c r="F239" s="16"/>
      <c r="G239" s="16"/>
      <c r="H239" s="16"/>
      <c r="I239" s="16"/>
      <c r="J239" s="16"/>
      <c r="K239" s="16"/>
      <c r="L239" s="16"/>
      <c r="M239" s="16"/>
      <c r="N239" s="16"/>
    </row>
    <row r="241" spans="1:14" x14ac:dyDescent="0.25">
      <c r="A241" s="17" t="s">
        <v>702</v>
      </c>
      <c r="B241" s="17"/>
      <c r="C241" s="17"/>
      <c r="D241" s="17"/>
      <c r="E241" s="17"/>
      <c r="F241" s="17"/>
      <c r="G241" s="17"/>
      <c r="H241" s="17"/>
      <c r="I241" s="17"/>
      <c r="J241" s="17"/>
      <c r="K241" s="17"/>
      <c r="L241" s="17"/>
      <c r="M241" s="17"/>
      <c r="N241" s="17"/>
    </row>
    <row r="243" spans="1:14" x14ac:dyDescent="0.25">
      <c r="A243" s="16" t="s">
        <v>703</v>
      </c>
      <c r="B243" s="16"/>
      <c r="C243" s="16"/>
      <c r="D243" s="16"/>
      <c r="E243" s="16"/>
      <c r="F243" s="16"/>
      <c r="G243" s="16"/>
      <c r="H243" s="16"/>
      <c r="I243" s="16"/>
      <c r="J243" s="16"/>
      <c r="K243" s="16"/>
      <c r="L243" s="16"/>
      <c r="M243" s="16"/>
      <c r="N243" s="16"/>
    </row>
    <row r="245" spans="1:14" x14ac:dyDescent="0.25">
      <c r="A245" s="17" t="s">
        <v>704</v>
      </c>
      <c r="B245" s="17"/>
      <c r="C245" s="17"/>
      <c r="D245" s="17"/>
      <c r="E245" s="17"/>
      <c r="F245" s="17"/>
      <c r="G245" s="17"/>
      <c r="H245" s="17"/>
      <c r="I245" s="17"/>
      <c r="J245" s="17"/>
      <c r="K245" s="17"/>
      <c r="L245" s="17"/>
      <c r="M245" s="17"/>
      <c r="N245" s="17"/>
    </row>
    <row r="247" spans="1:14" x14ac:dyDescent="0.25">
      <c r="A247" s="16" t="s">
        <v>705</v>
      </c>
      <c r="B247" s="16"/>
      <c r="C247" s="16"/>
      <c r="D247" s="16"/>
      <c r="E247" s="16"/>
      <c r="F247" s="16"/>
      <c r="G247" s="16"/>
      <c r="H247" s="16"/>
      <c r="I247" s="16"/>
      <c r="J247" s="16"/>
      <c r="K247" s="16"/>
      <c r="L247" s="16"/>
      <c r="M247" s="16"/>
      <c r="N247" s="16"/>
    </row>
    <row r="249" spans="1:14" x14ac:dyDescent="0.25">
      <c r="A249" s="18" t="s">
        <v>706</v>
      </c>
      <c r="B249" s="18"/>
      <c r="C249" s="18"/>
      <c r="D249" s="18"/>
      <c r="E249" s="18"/>
      <c r="F249" s="18"/>
      <c r="G249" s="18"/>
      <c r="H249" s="18"/>
      <c r="I249" s="18"/>
      <c r="J249" s="18"/>
      <c r="K249" s="18"/>
      <c r="L249" s="18"/>
      <c r="M249" s="18"/>
      <c r="N249" s="18"/>
    </row>
    <row r="250" spans="1:14" x14ac:dyDescent="0.25">
      <c r="A250" s="19" t="s">
        <v>707</v>
      </c>
      <c r="B250" s="19"/>
      <c r="C250" s="19"/>
      <c r="D250" s="19"/>
      <c r="E250" s="19"/>
      <c r="F250" s="19"/>
      <c r="G250" s="19"/>
      <c r="H250" s="19"/>
      <c r="I250" s="19"/>
      <c r="J250" s="19"/>
      <c r="K250" s="19"/>
      <c r="L250" s="19"/>
      <c r="M250" s="19"/>
      <c r="N250" s="19"/>
    </row>
    <row r="251" spans="1:14" x14ac:dyDescent="0.25">
      <c r="A251" s="15" t="s">
        <v>708</v>
      </c>
      <c r="B251" s="15"/>
      <c r="C251" s="15"/>
      <c r="D251" s="15"/>
      <c r="E251" s="15"/>
      <c r="F251" s="15"/>
      <c r="G251" s="15"/>
      <c r="H251" s="15"/>
      <c r="I251" s="15"/>
      <c r="J251" s="15"/>
      <c r="K251" s="15"/>
      <c r="L251" s="15"/>
      <c r="M251" s="15"/>
      <c r="N251" s="15"/>
    </row>
    <row r="253" spans="1:14" x14ac:dyDescent="0.25">
      <c r="A253" s="16" t="s">
        <v>709</v>
      </c>
      <c r="B253" s="16"/>
      <c r="C253" s="16"/>
      <c r="D253" s="16"/>
      <c r="E253" s="16"/>
      <c r="F253" s="16"/>
      <c r="G253" s="16"/>
      <c r="H253" s="16"/>
      <c r="I253" s="16"/>
      <c r="J253" s="16"/>
      <c r="K253" s="16"/>
      <c r="L253" s="16"/>
      <c r="M253" s="16"/>
      <c r="N253" s="16"/>
    </row>
  </sheetData>
  <protectedRanges>
    <protectedRange sqref="H11 K11 N11 J12 H13:H14 L13 K14 C9:C16" name="Editaveis"/>
    <protectedRange sqref="L19:N19" name="Proposta"/>
  </protectedRanges>
  <mergeCells count="57">
    <mergeCell ref="M3:N3"/>
    <mergeCell ref="A1:N1"/>
    <mergeCell ref="A2:B2"/>
    <mergeCell ref="C2:E2"/>
    <mergeCell ref="F2:H2"/>
    <mergeCell ref="I2:J2"/>
    <mergeCell ref="K2:L2"/>
    <mergeCell ref="M2:N2"/>
    <mergeCell ref="A3:B3"/>
    <mergeCell ref="C3:E3"/>
    <mergeCell ref="F3:H3"/>
    <mergeCell ref="I3:J3"/>
    <mergeCell ref="K3:L3"/>
    <mergeCell ref="A4:N4"/>
    <mergeCell ref="A5:B7"/>
    <mergeCell ref="C5:N7"/>
    <mergeCell ref="A8:N8"/>
    <mergeCell ref="A9:B9"/>
    <mergeCell ref="C9:N9"/>
    <mergeCell ref="A10:B10"/>
    <mergeCell ref="C10:N10"/>
    <mergeCell ref="A11:B11"/>
    <mergeCell ref="C11:E11"/>
    <mergeCell ref="F11:G11"/>
    <mergeCell ref="H11:I11"/>
    <mergeCell ref="K11:L11"/>
    <mergeCell ref="A12:B12"/>
    <mergeCell ref="C12:G12"/>
    <mergeCell ref="H12:I12"/>
    <mergeCell ref="J12:N12"/>
    <mergeCell ref="A13:B13"/>
    <mergeCell ref="C13:E13"/>
    <mergeCell ref="F13:G13"/>
    <mergeCell ref="H13:I13"/>
    <mergeCell ref="J13:K13"/>
    <mergeCell ref="L13:N13"/>
    <mergeCell ref="A239:N239"/>
    <mergeCell ref="A14:B14"/>
    <mergeCell ref="C14:E14"/>
    <mergeCell ref="F14:G14"/>
    <mergeCell ref="H14:I14"/>
    <mergeCell ref="K14:N14"/>
    <mergeCell ref="A15:B15"/>
    <mergeCell ref="C15:N15"/>
    <mergeCell ref="A16:B16"/>
    <mergeCell ref="C16:N16"/>
    <mergeCell ref="A17:N17"/>
    <mergeCell ref="C18:I18"/>
    <mergeCell ref="C19:I19"/>
    <mergeCell ref="A251:N251"/>
    <mergeCell ref="A253:N253"/>
    <mergeCell ref="A241:N241"/>
    <mergeCell ref="A243:N243"/>
    <mergeCell ref="A245:N245"/>
    <mergeCell ref="A247:N247"/>
    <mergeCell ref="A249:N249"/>
    <mergeCell ref="A250:N250"/>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Felipe Ferrari Nyari</dc:creator>
  <cp:lastModifiedBy>Aline Cristina</cp:lastModifiedBy>
  <cp:lastPrinted>2019-12-11T14:25:59Z</cp:lastPrinted>
  <dcterms:created xsi:type="dcterms:W3CDTF">2024-05-03T18:31:25Z</dcterms:created>
  <dcterms:modified xsi:type="dcterms:W3CDTF">2024-05-15T11:59:18Z</dcterms:modified>
</cp:coreProperties>
</file>