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X:\licitação - 2026\FMSaúde\Pregão Eletronico\PE N° 021-2026 - Aquisição de Playground\"/>
    </mc:Choice>
  </mc:AlternateContent>
  <xr:revisionPtr revIDLastSave="0" documentId="13_ncr:1_{1F8BA535-39EF-4FFB-8437-81AB1660FD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ilha1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25" i="4" l="1"/>
  <c r="L24" i="4"/>
  <c r="L23" i="4"/>
  <c r="L26" i="4" l="1"/>
</calcChain>
</file>

<file path=xl/sharedStrings.xml><?xml version="1.0" encoding="utf-8"?>
<sst xmlns="http://schemas.openxmlformats.org/spreadsheetml/2006/main" count="55" uniqueCount="53">
  <si>
    <t>Objeto:</t>
  </si>
  <si>
    <t>Modalidade</t>
  </si>
  <si>
    <t>Julgamento</t>
  </si>
  <si>
    <t>Proc. Licitatório</t>
  </si>
  <si>
    <t xml:space="preserve">Data do Edital </t>
  </si>
  <si>
    <t>Registro de Preço</t>
  </si>
  <si>
    <t>Dados do Fornecedor</t>
  </si>
  <si>
    <t>Item</t>
  </si>
  <si>
    <t>Unidade</t>
  </si>
  <si>
    <t>Marca</t>
  </si>
  <si>
    <t>Dados da Licitação</t>
  </si>
  <si>
    <t>Nome/Razão Social:</t>
  </si>
  <si>
    <t>CPF/CNPJ:</t>
  </si>
  <si>
    <t>Código</t>
  </si>
  <si>
    <t>Descrição do Produto/Serviço</t>
  </si>
  <si>
    <t>Quantidade</t>
  </si>
  <si>
    <t>Valor Unitário</t>
  </si>
  <si>
    <t>Valor Total</t>
  </si>
  <si>
    <t>Dados da Proposta</t>
  </si>
  <si>
    <t>Endereço:</t>
  </si>
  <si>
    <t>Complemento:</t>
  </si>
  <si>
    <t>CEP:</t>
  </si>
  <si>
    <t>Banco:</t>
  </si>
  <si>
    <t>Cidade:</t>
  </si>
  <si>
    <t>Agência:</t>
  </si>
  <si>
    <t>Estado:</t>
  </si>
  <si>
    <t>Conta:</t>
  </si>
  <si>
    <t>Telefone:</t>
  </si>
  <si>
    <t>Fax:</t>
  </si>
  <si>
    <t>Contato:</t>
  </si>
  <si>
    <t>Email:</t>
  </si>
  <si>
    <t>Site:</t>
  </si>
  <si>
    <t>Inscrição Estadual:</t>
  </si>
  <si>
    <t>Data da Realização</t>
  </si>
  <si>
    <t>Código do Fornecedor:</t>
  </si>
  <si>
    <t>000044/26</t>
  </si>
  <si>
    <t>PREGÃO ELETRÔNICO</t>
  </si>
  <si>
    <t>Menor Preco Unitario</t>
  </si>
  <si>
    <t>23/04/2026</t>
  </si>
  <si>
    <t>29/05/2026</t>
  </si>
  <si>
    <t>Não</t>
  </si>
  <si>
    <t>Seleção de proposta mais vantajosa para a administração pública, visando a aquisição e instalação de Playground – parque infantil, Labirinto Modelo Escalada Espacial e Circuito Acessível para Atividades de Coordenação Motora, Psicomotricidade, Sensorialidade e Lúdicas, destinados ao atendimento das crianças assistidas pela Casa Azul Vida, em atendimento a Secretaria Municipal de Saúde.</t>
  </si>
  <si>
    <t>1</t>
  </si>
  <si>
    <t>019.003.509</t>
  </si>
  <si>
    <t>PLAYGROUND/PARQUE INFANTIL</t>
  </si>
  <si>
    <t>UN</t>
  </si>
  <si>
    <t>2</t>
  </si>
  <si>
    <t>019.003.510</t>
  </si>
  <si>
    <t>CIRCUITO ACESSIVEL PARA ATIVIDADES DE COORDENAÇAO MOTORA, PSICOMOTRICIDADE, SENSORIAIS E LUDICAS</t>
  </si>
  <si>
    <t>3</t>
  </si>
  <si>
    <t>019.003.511</t>
  </si>
  <si>
    <t>LABIRINTO MODELO ESCALADA ESPACIAL</t>
  </si>
  <si>
    <t>Total da Proposta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</si>
</sst>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5" formatCode="#,##0.00000"/>
  </numFmts>
  <fonts count="6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6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4506668294322"/>
        <bgColor auto="1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0"/>
        <bgColor auto="1"/>
      </patternFill>
    </fill>
    <fill>
      <patternFill patternType="solid">
        <fgColor theme="9" tint="0.79995117038483843"/>
        <bgColor auto="1"/>
      </patternFill>
    </fill>
  </fills>
  <borders count="4">
    <border>
      <left/>
      <right/>
      <top/>
      <bottom/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  <border>
      <left style="thin">
        <color theme="9" tint="-0.249977111117893"/>
      </left>
      <right/>
      <top style="thin">
        <color theme="9" tint="-0.249977111117893"/>
      </top>
      <bottom style="thin">
        <color theme="9" tint="-0.249977111117893"/>
      </bottom>
      <diagonal/>
    </border>
    <border>
      <left/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</borders>
  <cellStyleXfs count="1">
    <xf numFmtId="0" fontId="0" fillId="0" borderId="0"/>
  </cellStyleXfs>
  <cellXfs count="36">
    <xf numFmtId="0" fontId="0" fillId="0" borderId="0" xfId="0"/>
    <xf numFmtId="1" fontId="0" fillId="0" borderId="1" xfId="0" applyNumberFormat="1" applyBorder="1" applyAlignment="1">
      <alignment horizontal="right"/>
    </xf>
    <xf numFmtId="164" fontId="0" fillId="5" borderId="1" xfId="0" applyNumberFormat="1" applyFill="1" applyBorder="1" applyAlignment="1">
      <alignment horizontal="right"/>
    </xf>
    <xf numFmtId="2" fontId="0" fillId="5" borderId="1" xfId="0" applyNumberFormat="1" applyFill="1" applyBorder="1" applyAlignment="1">
      <alignment horizontal="right"/>
    </xf>
    <xf numFmtId="165" fontId="0" fillId="5" borderId="1" xfId="0" applyNumberFormat="1" applyFill="1" applyBorder="1" applyAlignment="1">
      <alignment horizontal="right" vertical="center"/>
    </xf>
    <xf numFmtId="165" fontId="0" fillId="5" borderId="1" xfId="0" applyNumberFormat="1" applyFill="1" applyBorder="1" applyAlignment="1">
      <alignment horizontal="right"/>
    </xf>
    <xf numFmtId="49" fontId="0" fillId="5" borderId="1" xfId="0" applyNumberFormat="1" applyFill="1" applyBorder="1" applyAlignment="1">
      <alignment horizontal="left"/>
    </xf>
    <xf numFmtId="0" fontId="1" fillId="3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left"/>
    </xf>
    <xf numFmtId="165" fontId="0" fillId="0" borderId="1" xfId="0" applyNumberFormat="1" applyBorder="1" applyAlignment="1">
      <alignment horizontal="right"/>
    </xf>
    <xf numFmtId="165" fontId="0" fillId="5" borderId="1" xfId="0" applyNumberFormat="1" applyFill="1" applyBorder="1" applyAlignment="1" applyProtection="1">
      <alignment horizontal="right" vertical="center"/>
      <protection locked="0"/>
    </xf>
    <xf numFmtId="165" fontId="0" fillId="5" borderId="1" xfId="0" applyNumberFormat="1" applyFill="1" applyBorder="1" applyAlignment="1" applyProtection="1">
      <alignment horizontal="right"/>
      <protection locked="0"/>
    </xf>
    <xf numFmtId="49" fontId="0" fillId="5" borderId="1" xfId="0" applyNumberFormat="1" applyFill="1" applyBorder="1" applyAlignment="1" applyProtection="1">
      <alignment horizontal="left"/>
      <protection locked="0"/>
    </xf>
    <xf numFmtId="165" fontId="0" fillId="0" borderId="0" xfId="0" applyNumberFormat="1"/>
    <xf numFmtId="0" fontId="5" fillId="0" borderId="0" xfId="0" applyFont="1"/>
    <xf numFmtId="0" fontId="0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49" fontId="0" fillId="0" borderId="1" xfId="0" applyNumberFormat="1" applyFont="1" applyBorder="1" applyAlignment="1">
      <alignment horizontal="center"/>
    </xf>
    <xf numFmtId="49" fontId="0" fillId="0" borderId="2" xfId="0" applyNumberFormat="1" applyFont="1" applyBorder="1" applyAlignment="1">
      <alignment horizontal="center"/>
    </xf>
    <xf numFmtId="49" fontId="0" fillId="0" borderId="3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0" fillId="4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left"/>
    </xf>
    <xf numFmtId="0" fontId="2" fillId="5" borderId="2" xfId="0" applyFont="1" applyFill="1" applyBorder="1" applyAlignment="1">
      <alignment horizontal="left"/>
    </xf>
    <xf numFmtId="0" fontId="2" fillId="5" borderId="3" xfId="0" applyFont="1" applyFill="1" applyBorder="1" applyAlignment="1">
      <alignment horizontal="left"/>
    </xf>
    <xf numFmtId="49" fontId="0" fillId="0" borderId="1" xfId="0" applyNumberFormat="1" applyBorder="1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050AD-8AB1-4837-828A-17841204093D}">
  <dimension ref="A1:N26"/>
  <sheetViews>
    <sheetView tabSelected="1" workbookViewId="0">
      <selection activeCell="K22" sqref="K22"/>
    </sheetView>
  </sheetViews>
  <sheetFormatPr defaultRowHeight="15" x14ac:dyDescent="0.25"/>
  <sheetData>
    <row r="1" spans="1:14" ht="21" x14ac:dyDescent="0.35">
      <c r="A1" s="18" t="s">
        <v>10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</row>
    <row r="2" spans="1:14" x14ac:dyDescent="0.25">
      <c r="A2" s="19" t="s">
        <v>3</v>
      </c>
      <c r="B2" s="19"/>
      <c r="C2" s="19" t="s">
        <v>1</v>
      </c>
      <c r="D2" s="19"/>
      <c r="E2" s="19"/>
      <c r="F2" s="19" t="s">
        <v>2</v>
      </c>
      <c r="G2" s="19"/>
      <c r="H2" s="19"/>
      <c r="I2" s="20" t="s">
        <v>4</v>
      </c>
      <c r="J2" s="21"/>
      <c r="K2" s="19" t="s">
        <v>33</v>
      </c>
      <c r="L2" s="19"/>
      <c r="M2" s="19" t="s">
        <v>5</v>
      </c>
      <c r="N2" s="19"/>
    </row>
    <row r="3" spans="1:14" x14ac:dyDescent="0.25">
      <c r="A3" s="22" t="s">
        <v>35</v>
      </c>
      <c r="B3" s="22"/>
      <c r="C3" s="17" t="s">
        <v>36</v>
      </c>
      <c r="D3" s="17"/>
      <c r="E3" s="17"/>
      <c r="F3" s="17" t="s">
        <v>37</v>
      </c>
      <c r="G3" s="17"/>
      <c r="H3" s="17"/>
      <c r="I3" s="23" t="s">
        <v>38</v>
      </c>
      <c r="J3" s="24"/>
      <c r="K3" s="22" t="s">
        <v>39</v>
      </c>
      <c r="L3" s="22"/>
      <c r="M3" s="17" t="s">
        <v>40</v>
      </c>
      <c r="N3" s="17"/>
    </row>
    <row r="4" spans="1:14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x14ac:dyDescent="0.25">
      <c r="A5" s="26" t="s">
        <v>0</v>
      </c>
      <c r="B5" s="26"/>
      <c r="C5" s="27" t="s">
        <v>41</v>
      </c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</row>
    <row r="6" spans="1:14" x14ac:dyDescent="0.25">
      <c r="A6" s="26"/>
      <c r="B6" s="26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</row>
    <row r="7" spans="1:14" x14ac:dyDescent="0.25">
      <c r="A7" s="26"/>
      <c r="B7" s="26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</row>
    <row r="8" spans="1:14" x14ac:dyDescent="0.25">
      <c r="A8" s="26"/>
      <c r="B8" s="26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</row>
    <row r="9" spans="1:14" x14ac:dyDescent="0.25">
      <c r="A9" s="26"/>
      <c r="B9" s="26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</row>
    <row r="10" spans="1:14" x14ac:dyDescent="0.25">
      <c r="A10" s="26"/>
      <c r="B10" s="26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</row>
    <row r="11" spans="1:14" ht="21" x14ac:dyDescent="0.35">
      <c r="A11" s="29" t="s">
        <v>6</v>
      </c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</row>
    <row r="12" spans="1:14" x14ac:dyDescent="0.25">
      <c r="A12" s="19" t="s">
        <v>11</v>
      </c>
      <c r="B12" s="19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</row>
    <row r="13" spans="1:14" x14ac:dyDescent="0.25">
      <c r="A13" s="19" t="s">
        <v>19</v>
      </c>
      <c r="B13" s="19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</row>
    <row r="14" spans="1:14" x14ac:dyDescent="0.25">
      <c r="A14" s="19" t="s">
        <v>20</v>
      </c>
      <c r="B14" s="19"/>
      <c r="C14" s="30"/>
      <c r="D14" s="30"/>
      <c r="E14" s="30"/>
      <c r="F14" s="19" t="s">
        <v>21</v>
      </c>
      <c r="G14" s="19"/>
      <c r="H14" s="31"/>
      <c r="I14" s="32"/>
      <c r="J14" s="7" t="s">
        <v>23</v>
      </c>
      <c r="K14" s="30"/>
      <c r="L14" s="30"/>
      <c r="M14" s="7" t="s">
        <v>25</v>
      </c>
      <c r="N14" s="8"/>
    </row>
    <row r="15" spans="1:14" x14ac:dyDescent="0.25">
      <c r="A15" s="19" t="s">
        <v>12</v>
      </c>
      <c r="B15" s="19"/>
      <c r="C15" s="30"/>
      <c r="D15" s="30"/>
      <c r="E15" s="30"/>
      <c r="F15" s="30"/>
      <c r="G15" s="30"/>
      <c r="H15" s="20" t="s">
        <v>32</v>
      </c>
      <c r="I15" s="21"/>
      <c r="J15" s="30"/>
      <c r="K15" s="30"/>
      <c r="L15" s="30"/>
      <c r="M15" s="30"/>
      <c r="N15" s="30"/>
    </row>
    <row r="16" spans="1:14" x14ac:dyDescent="0.25">
      <c r="A16" s="19" t="s">
        <v>22</v>
      </c>
      <c r="B16" s="19"/>
      <c r="C16" s="30"/>
      <c r="D16" s="30"/>
      <c r="E16" s="30"/>
      <c r="F16" s="19" t="s">
        <v>24</v>
      </c>
      <c r="G16" s="19"/>
      <c r="H16" s="31"/>
      <c r="I16" s="32"/>
      <c r="J16" s="19" t="s">
        <v>26</v>
      </c>
      <c r="K16" s="19"/>
      <c r="L16" s="30"/>
      <c r="M16" s="30"/>
      <c r="N16" s="30"/>
    </row>
    <row r="17" spans="1:14" x14ac:dyDescent="0.25">
      <c r="A17" s="19" t="s">
        <v>27</v>
      </c>
      <c r="B17" s="19"/>
      <c r="C17" s="30"/>
      <c r="D17" s="30"/>
      <c r="E17" s="30"/>
      <c r="F17" s="19" t="s">
        <v>28</v>
      </c>
      <c r="G17" s="19"/>
      <c r="H17" s="31"/>
      <c r="I17" s="32"/>
      <c r="J17" s="7" t="s">
        <v>29</v>
      </c>
      <c r="K17" s="30"/>
      <c r="L17" s="30"/>
      <c r="M17" s="30"/>
      <c r="N17" s="30"/>
    </row>
    <row r="18" spans="1:14" x14ac:dyDescent="0.25">
      <c r="A18" s="19" t="s">
        <v>30</v>
      </c>
      <c r="B18" s="19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</row>
    <row r="19" spans="1:14" x14ac:dyDescent="0.25">
      <c r="A19" s="19" t="s">
        <v>31</v>
      </c>
      <c r="B19" s="19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</row>
    <row r="20" spans="1:14" x14ac:dyDescent="0.25">
      <c r="A20" s="19" t="s">
        <v>34</v>
      </c>
      <c r="B20" s="19"/>
      <c r="C20" s="19"/>
      <c r="D20" s="19"/>
    </row>
    <row r="21" spans="1:14" ht="21" x14ac:dyDescent="0.25">
      <c r="A21" s="34" t="s">
        <v>18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</row>
    <row r="22" spans="1:14" ht="25.5" x14ac:dyDescent="0.25">
      <c r="A22" s="9" t="s">
        <v>7</v>
      </c>
      <c r="B22" s="9" t="s">
        <v>13</v>
      </c>
      <c r="C22" s="35" t="s">
        <v>14</v>
      </c>
      <c r="D22" s="35"/>
      <c r="E22" s="35"/>
      <c r="F22" s="35"/>
      <c r="G22" s="9" t="s">
        <v>8</v>
      </c>
      <c r="H22" s="9" t="s">
        <v>15</v>
      </c>
      <c r="I22" s="9"/>
      <c r="J22" s="9"/>
      <c r="K22" s="9" t="s">
        <v>16</v>
      </c>
      <c r="L22" s="9" t="s">
        <v>17</v>
      </c>
      <c r="M22" s="9"/>
      <c r="N22" s="9" t="s">
        <v>9</v>
      </c>
    </row>
    <row r="23" spans="1:14" x14ac:dyDescent="0.25">
      <c r="A23" s="1" t="s">
        <v>42</v>
      </c>
      <c r="B23" s="10" t="s">
        <v>43</v>
      </c>
      <c r="C23" s="33" t="s">
        <v>44</v>
      </c>
      <c r="D23" s="33"/>
      <c r="E23" s="33"/>
      <c r="F23" s="33"/>
      <c r="G23" s="10" t="s">
        <v>45</v>
      </c>
      <c r="H23" s="11">
        <v>1</v>
      </c>
      <c r="I23" s="2"/>
      <c r="J23" s="3"/>
      <c r="K23" s="4"/>
      <c r="L23" s="5">
        <f>SUM(H23*K23)</f>
        <v>0</v>
      </c>
      <c r="M23" s="5"/>
      <c r="N23" s="6"/>
    </row>
    <row r="24" spans="1:14" x14ac:dyDescent="0.25">
      <c r="A24" t="s">
        <v>46</v>
      </c>
      <c r="B24" t="s">
        <v>47</v>
      </c>
      <c r="C24" t="s">
        <v>48</v>
      </c>
      <c r="G24" t="s">
        <v>45</v>
      </c>
      <c r="H24" s="15">
        <v>1</v>
      </c>
      <c r="K24" s="12"/>
      <c r="L24" s="13">
        <f>SUM(H24*K24)</f>
        <v>0</v>
      </c>
      <c r="N24" s="14"/>
    </row>
    <row r="25" spans="1:14" x14ac:dyDescent="0.25">
      <c r="A25" t="s">
        <v>49</v>
      </c>
      <c r="B25" t="s">
        <v>50</v>
      </c>
      <c r="C25" t="s">
        <v>51</v>
      </c>
      <c r="G25" t="s">
        <v>45</v>
      </c>
      <c r="H25" s="15">
        <v>1</v>
      </c>
      <c r="K25" s="12"/>
      <c r="L25" s="13">
        <f>SUM(H25*K25)</f>
        <v>0</v>
      </c>
      <c r="N25" s="14"/>
    </row>
    <row r="26" spans="1:14" x14ac:dyDescent="0.25">
      <c r="K26" s="16" t="s">
        <v>52</v>
      </c>
      <c r="L26" s="15">
        <f>SUM(L23:L25)</f>
        <v>0</v>
      </c>
    </row>
  </sheetData>
  <protectedRanges>
    <protectedRange sqref="H14 K14 N14 J15 H16:H17 L16 K17 C12:C19" name="Editaveis"/>
    <protectedRange sqref="I23:N23" name="Proposta"/>
  </protectedRanges>
  <mergeCells count="50">
    <mergeCell ref="K17:N17"/>
    <mergeCell ref="C23:F23"/>
    <mergeCell ref="A19:B19"/>
    <mergeCell ref="C19:N19"/>
    <mergeCell ref="A20:B20"/>
    <mergeCell ref="C20:D20"/>
    <mergeCell ref="A21:N21"/>
    <mergeCell ref="C22:F22"/>
    <mergeCell ref="A18:B18"/>
    <mergeCell ref="C18:N18"/>
    <mergeCell ref="A15:B15"/>
    <mergeCell ref="C15:G15"/>
    <mergeCell ref="H15:I15"/>
    <mergeCell ref="J15:N15"/>
    <mergeCell ref="A16:B16"/>
    <mergeCell ref="C16:E16"/>
    <mergeCell ref="F16:G16"/>
    <mergeCell ref="H16:I16"/>
    <mergeCell ref="J16:K16"/>
    <mergeCell ref="L16:N16"/>
    <mergeCell ref="A17:B17"/>
    <mergeCell ref="C17:E17"/>
    <mergeCell ref="F17:G17"/>
    <mergeCell ref="H17:I17"/>
    <mergeCell ref="A13:B13"/>
    <mergeCell ref="C13:N13"/>
    <mergeCell ref="A14:B14"/>
    <mergeCell ref="C14:E14"/>
    <mergeCell ref="F14:G14"/>
    <mergeCell ref="H14:I14"/>
    <mergeCell ref="K14:L14"/>
    <mergeCell ref="A4:N4"/>
    <mergeCell ref="A5:B10"/>
    <mergeCell ref="C5:N10"/>
    <mergeCell ref="A11:N11"/>
    <mergeCell ref="A12:B12"/>
    <mergeCell ref="C12:N12"/>
    <mergeCell ref="M3:N3"/>
    <mergeCell ref="A1:N1"/>
    <mergeCell ref="A2:B2"/>
    <mergeCell ref="C2:E2"/>
    <mergeCell ref="F2:H2"/>
    <mergeCell ref="I2:J2"/>
    <mergeCell ref="K2:L2"/>
    <mergeCell ref="M2:N2"/>
    <mergeCell ref="A3:B3"/>
    <mergeCell ref="C3:E3"/>
    <mergeCell ref="F3:H3"/>
    <mergeCell ref="I3:J3"/>
    <mergeCell ref="K3:L3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 Ferrari Nyari</dc:creator>
  <cp:lastModifiedBy>Vitoria Brito Pedó</cp:lastModifiedBy>
  <cp:lastPrinted>2026-05-14T20:12:06Z</cp:lastPrinted>
  <dcterms:created xsi:type="dcterms:W3CDTF">2026-05-14T20:10:04Z</dcterms:created>
  <dcterms:modified xsi:type="dcterms:W3CDTF">2026-05-14T20:12:13Z</dcterms:modified>
</cp:coreProperties>
</file>