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Orçamento Inicial" sheetId="1" r:id="rId1"/>
  </sheets>
  <definedNames>
    <definedName name="_xlnm.Print_Area" localSheetId="0">'Orçamento Inicial'!$B$2:$E$18</definedName>
    <definedName name="_xlnm.Print_Titles" localSheetId="0">'Orçamento Inicial'!$B:$E,'Orçamento Inicial'!$1:$10</definedName>
  </definedNames>
  <calcPr calcId="162913"/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D12" i="1"/>
</calcChain>
</file>

<file path=xl/sharedStrings.xml><?xml version="1.0" encoding="utf-8"?>
<sst xmlns="http://schemas.openxmlformats.org/spreadsheetml/2006/main" count="28" uniqueCount="28">
  <si>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</si>
  <si>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</si>
  <si>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</si>
  <si>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Arredondado</t>
  </si>
  <si>
    <t>Objeto:</t>
  </si>
  <si>
    <t>CONTRATAÇÃO INTEGRADA DE EMPRESA DE ENGENHARIA PARA ELABORAÇÃO DE PROJETO BÁSICO E EXECUTIVO, E CONSTRUÇÃO DE OBRA DE ARTE ESPECIAL SOBRE O RIO ANHANDUÍ, COM EXTENSÃO DE 70,00 M E LARGURA DE 6,00 M, LOCALIZADA NA RODOVIA MUNICIPAL CG-342, ENTRE OS MUNICÍPIOS DE CAMPO GRANDE E NOVA ALVORADA DO SUL/MS, NAS COORDENADAS 21º24’6.95’’S 54º7’51.18’’W</t>
  </si>
  <si>
    <t>Município:</t>
  </si>
  <si>
    <t>Ribas do Rio Pardo/MS</t>
  </si>
  <si>
    <t>BDI:</t>
  </si>
  <si>
    <t>Prazo exec.:</t>
  </si>
  <si>
    <t>330 dias</t>
  </si>
  <si>
    <t>Item</t>
  </si>
  <si>
    <t>Descrição</t>
  </si>
  <si>
    <t>01</t>
  </si>
  <si>
    <t>FASE PRELIMINAR  - ESTUDOS</t>
  </si>
  <si>
    <t>02</t>
  </si>
  <si>
    <t>PROJETOS BÁSICO E EXECUTIVO</t>
  </si>
  <si>
    <t>03</t>
  </si>
  <si>
    <t>LICENCIAMENTO AMBIENTAL</t>
  </si>
  <si>
    <t>04</t>
  </si>
  <si>
    <t>SERVIÇOS PRELIMINARES</t>
  </si>
  <si>
    <t>05</t>
  </si>
  <si>
    <t>EXECUÇÃO DA CONSTRUÇÃO</t>
  </si>
  <si>
    <t>06</t>
  </si>
  <si>
    <t>ADMINISTRAÇÃO LOCAL</t>
  </si>
  <si>
    <t>Serviço Desonerado DNIT (33,53%), BDI CONSULTORIA 45,03% (45,03%)</t>
  </si>
  <si>
    <t>Total</t>
  </si>
  <si>
    <t>Total Geral: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</si>
</sst>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5" x14ac:knownFonts="1">
    <font>
      <sz val="10"/>
      <name val="Arial"/>
    </font>
    <font>
      <sz val="10"/>
      <name val="Arial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 applyProtection="1"/>
    <xf numFmtId="0" fontId="3" fillId="0" borderId="7" xfId="0" applyFont="1" applyBorder="1" applyAlignment="1" applyProtection="1">
      <alignment horizontal="left" vertical="center"/>
    </xf>
    <xf numFmtId="164" fontId="4" fillId="0" borderId="8" xfId="0" applyNumberFormat="1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horizontal="left" vertical="center" wrapText="1"/>
    </xf>
    <xf numFmtId="4" fontId="4" fillId="0" borderId="8" xfId="0" applyNumberFormat="1" applyFont="1" applyFill="1" applyBorder="1" applyAlignment="1" applyProtection="1">
      <alignment vertical="center"/>
    </xf>
    <xf numFmtId="10" fontId="4" fillId="0" borderId="7" xfId="1" applyNumberFormat="1" applyFont="1" applyFill="1" applyBorder="1" applyAlignment="1" applyProtection="1">
      <alignment horizontal="center" vertical="center" wrapText="1"/>
    </xf>
    <xf numFmtId="49" fontId="4" fillId="0" borderId="6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showGridLines="0" tabSelected="1" view="pageBreakPreview" zoomScale="130" zoomScaleNormal="100" zoomScaleSheetLayoutView="130" workbookViewId="0">
      <selection activeCell="G25" sqref="G25"/>
    </sheetView>
  </sheetViews>
  <sheetFormatPr defaultRowHeight="12.75" x14ac:dyDescent="0.2"/>
  <cols>
    <col min="1" max="1" width="1.7109375" style="14" customWidth="1"/>
    <col min="2" max="2" width="10.7109375" style="9" customWidth="1"/>
    <col min="3" max="3" width="49.140625" style="9" bestFit="1" customWidth="1"/>
    <col min="4" max="4" width="12.7109375" style="9" customWidth="1"/>
    <col min="5" max="5" width="12.7109375" style="10" customWidth="1"/>
    <col min="6" max="16384" width="9.140625" style="14"/>
  </cols>
  <sheetData>
    <row r="2" spans="2:5" ht="12.6" customHeight="1" x14ac:dyDescent="0.2">
      <c r="B2" s="23" t="s">
        <v>0</v>
      </c>
      <c r="C2" s="24"/>
      <c r="D2" s="24"/>
      <c r="E2" s="25"/>
    </row>
    <row r="3" spans="2:5" ht="12.6" customHeight="1" x14ac:dyDescent="0.2">
      <c r="B3" s="26" t="s">
        <v>1</v>
      </c>
      <c r="C3" s="27"/>
      <c r="D3" s="27"/>
      <c r="E3" s="28"/>
    </row>
    <row r="4" spans="2:5" ht="12.6" customHeight="1" x14ac:dyDescent="0.2">
      <c r="B4" s="26" t="s">
        <v>2</v>
      </c>
      <c r="C4" s="27"/>
      <c r="D4" s="27"/>
      <c r="E4" s="28"/>
    </row>
    <row r="5" spans="2:5" ht="12.6" customHeight="1" x14ac:dyDescent="0.2">
      <c r="B5" s="26" t="s">
        <v>3</v>
      </c>
      <c r="C5" s="27"/>
      <c r="D5" s="27"/>
      <c r="E5" s="28"/>
    </row>
    <row r="6" spans="2:5" ht="9.9499999999999993" customHeight="1" x14ac:dyDescent="0.2">
      <c r="B6" s="19"/>
      <c r="C6" s="12"/>
      <c r="D6" s="12"/>
      <c r="E6" s="20"/>
    </row>
    <row r="7" spans="2:5" ht="45" customHeight="1" x14ac:dyDescent="0.2">
      <c r="B7" s="3" t="s">
        <v>4</v>
      </c>
      <c r="C7" s="21" t="s">
        <v>5</v>
      </c>
      <c r="D7" s="21"/>
      <c r="E7" s="22"/>
    </row>
    <row r="8" spans="2:5" ht="12.75" customHeight="1" x14ac:dyDescent="0.2">
      <c r="B8" s="4" t="s">
        <v>6</v>
      </c>
      <c r="C8" s="13" t="s">
        <v>7</v>
      </c>
      <c r="D8" s="12"/>
      <c r="E8" s="20"/>
    </row>
    <row r="9" spans="2:5" x14ac:dyDescent="0.2">
      <c r="B9" s="4" t="s">
        <v>8</v>
      </c>
      <c r="C9" s="13" t="s">
        <v>25</v>
      </c>
      <c r="D9" s="12"/>
      <c r="E9" s="20"/>
    </row>
    <row r="10" spans="2:5" x14ac:dyDescent="0.2">
      <c r="B10" s="4" t="s">
        <v>9</v>
      </c>
      <c r="C10" s="13" t="s">
        <v>10</v>
      </c>
      <c r="D10" s="12"/>
      <c r="E10" s="20"/>
    </row>
    <row r="11" spans="2:5" x14ac:dyDescent="0.2">
      <c r="B11" s="5" t="s">
        <v>11</v>
      </c>
      <c r="C11" s="6" t="s">
        <v>12</v>
      </c>
      <c r="D11" s="6"/>
      <c r="E11" s="7" t="s">
        <v>26</v>
      </c>
    </row>
    <row r="12" spans="2:5" x14ac:dyDescent="0.2">
      <c r="B12" s="18" t="s">
        <v>13</v>
      </c>
      <c r="C12" s="15" t="s">
        <v>14</v>
      </c>
      <c r="D12" s="17">
        <f>E12/$E$18</f>
        <v>1.1623342436194567E-2</v>
      </c>
      <c r="E12" s="16">
        <v>66477.56</v>
      </c>
    </row>
    <row r="13" spans="2:5" x14ac:dyDescent="0.2">
      <c r="B13" s="18" t="s">
        <v>15</v>
      </c>
      <c r="C13" s="15" t="s">
        <v>16</v>
      </c>
      <c r="D13" s="17">
        <f t="shared" ref="D13:D17" si="0">E13/$E$18</f>
        <v>9.1308552586036162E-3</v>
      </c>
      <c r="E13" s="16">
        <v>52222.240000000005</v>
      </c>
    </row>
    <row r="14" spans="2:5" x14ac:dyDescent="0.2">
      <c r="B14" s="18" t="s">
        <v>17</v>
      </c>
      <c r="C14" s="15" t="s">
        <v>18</v>
      </c>
      <c r="D14" s="17">
        <f t="shared" si="0"/>
        <v>7.8189936750610485E-3</v>
      </c>
      <c r="E14" s="16">
        <v>44719.29</v>
      </c>
    </row>
    <row r="15" spans="2:5" x14ac:dyDescent="0.2">
      <c r="B15" s="18" t="s">
        <v>19</v>
      </c>
      <c r="C15" s="15" t="s">
        <v>20</v>
      </c>
      <c r="D15" s="17">
        <f t="shared" si="0"/>
        <v>9.852033546225486E-2</v>
      </c>
      <c r="E15" s="16">
        <v>563468.86</v>
      </c>
    </row>
    <row r="16" spans="2:5" x14ac:dyDescent="0.2">
      <c r="B16" s="18" t="s">
        <v>21</v>
      </c>
      <c r="C16" s="15" t="s">
        <v>22</v>
      </c>
      <c r="D16" s="17">
        <f t="shared" si="0"/>
        <v>0.75326762716952356</v>
      </c>
      <c r="E16" s="16">
        <v>4308175.0499999989</v>
      </c>
    </row>
    <row r="17" spans="2:5" x14ac:dyDescent="0.2">
      <c r="B17" s="18" t="s">
        <v>23</v>
      </c>
      <c r="C17" s="15" t="s">
        <v>24</v>
      </c>
      <c r="D17" s="17">
        <f t="shared" si="0"/>
        <v>0.11963884599836226</v>
      </c>
      <c r="E17" s="16">
        <v>684252.28</v>
      </c>
    </row>
    <row r="18" spans="2:5" x14ac:dyDescent="0.2">
      <c r="B18" s="11"/>
      <c r="C18" s="1" t="s">
        <v>27</v>
      </c>
      <c r="D18" s="8"/>
      <c r="E18" s="2">
        <v>5719315.2799999993</v>
      </c>
    </row>
  </sheetData>
  <mergeCells count="5">
    <mergeCell ref="C7:E7"/>
    <mergeCell ref="B2:E2"/>
    <mergeCell ref="B3:E3"/>
    <mergeCell ref="B4:E4"/>
    <mergeCell ref="B5:E5"/>
  </mergeCells>
  <pageMargins left="0.39370078740157483" right="0.39370078740157483" top="0.98425196850393704" bottom="0.98425196850393704" header="0.39370078740157483" footer="0.39370078740157483"/>
  <pageSetup paperSize="9" scale="110" fitToHeight="0" orientation="portrait" r:id="rId1"/>
  <headerFooter differentFirst="1" scaleWithDoc="0">
    <oddHeader>&amp;G</oddHeader>
    <oddFooter>&amp;L&amp;6Lote:  9463
Processo:  79/012.152/2025&amp;C&amp;6Sistema E-KRONOS - Gerenciamento de Obras Públicas&amp;R&amp;6Página &amp;P de &amp;N</oddFooter>
    <firstHeader>&amp;G</firstHeader>
    <firstFooter>&amp;L&amp;6Lote:  9463
Processo:  79/012.152/2025&amp;C&amp;6Sistema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Inicial</vt:lpstr>
      <vt:lpstr>'Orçamento Inicial'!Area_de_impressao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2026-08-13T12:57:32Z</dcterms:created>
  <dcterms:modified xsi:type="dcterms:W3CDTF">2026-08-13T13:01:07Z</dcterms:modified>
</cp:coreProperties>
</file>