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07 - LICITAÇÕES\. MS - A T I V O\26 - NOVA ANDRADINA - PAV DREN CASA VERDE -  79.005.017-2026 BIANCA\EMS\Orçamento\EXCEL\"/>
    </mc:Choice>
  </mc:AlternateContent>
  <bookViews>
    <workbookView xWindow="0" yWindow="0" windowWidth="28800" windowHeight="11880"/>
  </bookViews>
  <sheets>
    <sheet name="Comparativ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c" localSheetId="0">[2]SID_NI_5!#REF!</definedName>
    <definedName name="\c">[2]SID_NI_5!#REF!</definedName>
    <definedName name="\p" localSheetId="0">[2]SID_NI_5!#REF!</definedName>
    <definedName name="\p">[2]SID_NI_5!#REF!</definedName>
    <definedName name="_02" localSheetId="0">#REF!</definedName>
    <definedName name="_02">#REF!</definedName>
    <definedName name="_3" localSheetId="0">#REF!</definedName>
    <definedName name="_3">#REF!</definedName>
    <definedName name="_33" localSheetId="0">#REF!</definedName>
    <definedName name="_33">#REF!</definedName>
    <definedName name="_4" localSheetId="0">#REF!</definedName>
    <definedName name="_4">#REF!</definedName>
    <definedName name="_A254001">'[3]F. MEDIÇAO'!$J$20</definedName>
    <definedName name="_A810101" localSheetId="0">'[3]F. MEDIÇAO'!#REF!</definedName>
    <definedName name="_A810101">'[3]F. MEDIÇAO'!#REF!</definedName>
    <definedName name="_A810102" localSheetId="0">'[3]F. MEDIÇAO'!#REF!</definedName>
    <definedName name="_A810102">'[3]F. MEDIÇAO'!#REF!</definedName>
    <definedName name="_A810105555" localSheetId="0">'[4]F. MEDIÇAO'!#REF!</definedName>
    <definedName name="_A810105555">'[4]F. MEDIÇAO'!#REF!</definedName>
    <definedName name="_A810112" localSheetId="0">'[3]F. MEDIÇAO'!#REF!</definedName>
    <definedName name="_A810112">'[3]F. MEDIÇAO'!#REF!</definedName>
    <definedName name="_A840300" localSheetId="0">'[3]F. MEDIÇAO'!#REF!</definedName>
    <definedName name="_A840300">'[3]F. MEDIÇAO'!#REF!</definedName>
    <definedName name="_DAT1" localSheetId="0">[5]Original!#REF!</definedName>
    <definedName name="_DAT1">[5]Original!#REF!</definedName>
    <definedName name="_DAT10" localSheetId="0">[6]Original!#REF!</definedName>
    <definedName name="_DAT10">[6]Original!#REF!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[6]Original!#REF!</definedName>
    <definedName name="_DAT6">[6]Original!#REF!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Key1" hidden="1">'[7]DESEMP AN'!$C$37:$C$77</definedName>
    <definedName name="_Key2" hidden="1">'[7]DESEMP AN'!$B$37:$B$65</definedName>
    <definedName name="_Order1" hidden="1">255</definedName>
    <definedName name="_Order2" hidden="1">255</definedName>
    <definedName name="_PE006">[8]INDICES!$K$17</definedName>
    <definedName name="_PE007">[8]INDICES!$K$18</definedName>
    <definedName name="_PE016">[8]INDICES!$K$30</definedName>
    <definedName name="_PE107">[8]INDICES!$K$32</definedName>
    <definedName name="_PE108">[8]INDICES!$K$33</definedName>
    <definedName name="_PE110">[8]INDICES!$K$34</definedName>
    <definedName name="_PE111">[8]INDICES!$K$35</definedName>
    <definedName name="_PE113">[8]INDICES!$K$36</definedName>
    <definedName name="_PE114">[8]INDICES!$K$37</definedName>
    <definedName name="_PE116">[8]INDICES!$K$38</definedName>
    <definedName name="_PE117">[8]INDICES!$K$39</definedName>
    <definedName name="_PE119">[8]INDICES!$K$41</definedName>
    <definedName name="_PE123">[8]INDICES!$K$45</definedName>
    <definedName name="_PE315">[8]INDICES!$K$58</definedName>
    <definedName name="_PE400">[8]INDICES!$K$70</definedName>
    <definedName name="_PE404">[8]INDICES!$K$72</definedName>
    <definedName name="_PE408">[8]INDICES!$K$75</definedName>
    <definedName name="_PE507">[8]INDICES!$K$83</definedName>
    <definedName name="_PL201" localSheetId="0">[9]INDICES!#REF!</definedName>
    <definedName name="_PL201">[9]INDICES!#REF!</definedName>
    <definedName name="_PL203" localSheetId="0">[9]INDICES!#REF!</definedName>
    <definedName name="_PL203">[9]INDICES!#REF!</definedName>
    <definedName name="_PL204" localSheetId="0">[9]INDICES!#REF!</definedName>
    <definedName name="_PL204">[9]INDICES!#REF!</definedName>
    <definedName name="_PL206" localSheetId="0">[9]INDICES!#REF!</definedName>
    <definedName name="_PL206">[9]INDICES!#REF!</definedName>
    <definedName name="_PL702">[8]INDICES!$D$13</definedName>
    <definedName name="_PL705">[8]INDICES!$D$16</definedName>
    <definedName name="_PL706">[8]INDICES!$D$17</definedName>
    <definedName name="_PL707">[8]INDICES!$D$18</definedName>
    <definedName name="_PL708">[8]INDICES!$D$19</definedName>
    <definedName name="_pm101">[8]INDICES!$D$72</definedName>
    <definedName name="_PM103">[8]INDICES!$D$73</definedName>
    <definedName name="_PM104">[8]INDICES!$D$74</definedName>
    <definedName name="_PM107">[8]INDICES!$D$75</definedName>
    <definedName name="_PM109">[8]INDICES!$D$76</definedName>
    <definedName name="_PM326" localSheetId="0">[9]INDICES!#REF!</definedName>
    <definedName name="_PM326">[9]INDICES!#REF!</definedName>
    <definedName name="_PM332">[9]INDICES!$D$36</definedName>
    <definedName name="_PM333">[9]INDICES!$D$21</definedName>
    <definedName name="_PM700" localSheetId="0">[9]INDICES!#REF!</definedName>
    <definedName name="_PM700">[9]INDICES!#REF!</definedName>
    <definedName name="_PM905">[8]INDICES!$D$39</definedName>
    <definedName name="_PM990">[8]INDICES!$D$46</definedName>
    <definedName name="_PP501">[8]INDICES!$M$118</definedName>
    <definedName name="_PP502">[8]INDICES!$M$119</definedName>
    <definedName name="_PP701">[8]INDICES!$M$127</definedName>
    <definedName name="_PP801">[8]INDICES!$M$128</definedName>
    <definedName name="_pt101">[8]INDICES!$D$84</definedName>
    <definedName name="_PT103">[8]INDICES!$D$86</definedName>
    <definedName name="_PT104">[8]INDICES!$D$87</definedName>
    <definedName name="_PT107">[8]INDICES!$D$88</definedName>
    <definedName name="_PT109">[8]INDICES!$D$89</definedName>
    <definedName name="_Sort" hidden="1">'[7]DESEMP AN'!$B$37:$H$86</definedName>
    <definedName name="_STG03" localSheetId="0">'[3]F. MEDIÇAO'!#REF!</definedName>
    <definedName name="_STG03">'[3]F. MEDIÇAO'!#REF!</definedName>
    <definedName name="_TCB10">[10]Serviços!$G$58</definedName>
    <definedName name="_TLB5">[10]Serviços!$G$54</definedName>
    <definedName name="_TLC4">[10]Serviços!$G$56</definedName>
    <definedName name="_TOT1" localSheetId="0">[8]SERVIÇOS!#REF!</definedName>
    <definedName name="_TOT1">[8]SERVIÇOS!#REF!</definedName>
    <definedName name="_TOT2" localSheetId="0">[8]SERVIÇOS!#REF!</definedName>
    <definedName name="_TOT2">[8]SERVIÇOS!#REF!</definedName>
    <definedName name="_TOT3" localSheetId="0">[8]SERVIÇOS!#REF!</definedName>
    <definedName name="_TOT3">[8]SERVIÇOS!#REF!</definedName>
    <definedName name="_TOT4" localSheetId="0">[8]SERVIÇOS!#REF!</definedName>
    <definedName name="_TOT4">[8]SERVIÇOS!#REF!</definedName>
    <definedName name="_TOT6" localSheetId="0">[8]SERVIÇOS!#REF!</definedName>
    <definedName name="_TOT6">[8]SERVIÇOS!#REF!</definedName>
    <definedName name="_TOT7" localSheetId="0">[8]SERVIÇOS!#REF!</definedName>
    <definedName name="_TOT7">[8]SERVIÇOS!#REF!</definedName>
    <definedName name="_YE006">[8]INDICES!$M$17</definedName>
    <definedName name="_YE007">[8]INDICES!$M$18</definedName>
    <definedName name="_YE016">[8]INDICES!$M$30</definedName>
    <definedName name="_YE107">[8]INDICES!$M$32</definedName>
    <definedName name="_YE108">[8]INDICES!$M$33</definedName>
    <definedName name="_YE110">[8]INDICES!$M$34</definedName>
    <definedName name="_YE111">[8]INDICES!$M$35</definedName>
    <definedName name="_YE113">[8]INDICES!$M$36</definedName>
    <definedName name="_YE114">[8]INDICES!$M$37</definedName>
    <definedName name="_YE116">[8]INDICES!$M$38</definedName>
    <definedName name="_YE117">[8]INDICES!$M$39</definedName>
    <definedName name="_YE119">[8]INDICES!$M$41</definedName>
    <definedName name="_YE123">[8]INDICES!$M$45</definedName>
    <definedName name="_YE315">[8]INDICES!$M$58</definedName>
    <definedName name="_YE400">[8]INDICES!$M$70</definedName>
    <definedName name="_YE404">[8]INDICES!$M$72</definedName>
    <definedName name="_YE408">[8]INDICES!$M$75</definedName>
    <definedName name="_YE507">[8]INDICES!$M$83</definedName>
    <definedName name="a" localSheetId="0">#REF!</definedName>
    <definedName name="a">#REF!</definedName>
    <definedName name="A.8.301.03" localSheetId="0">'[3]F. MEDIÇAO'!#REF!</definedName>
    <definedName name="A.8.301.03">'[3]F. MEDIÇAO'!#REF!</definedName>
    <definedName name="A_km" localSheetId="0">'[11]Fresagem de Pista Ago-98'!#REF!</definedName>
    <definedName name="A_km">'[11]Fresagem de Pista Ago-98'!#REF!</definedName>
    <definedName name="A0.333.17" localSheetId="0">'[3]F. MEDIÇAO'!#REF!</definedName>
    <definedName name="A0.333.17">'[3]F. MEDIÇAO'!#REF!</definedName>
    <definedName name="A0.333.18" localSheetId="0">'[3]F. MEDIÇAO'!#REF!</definedName>
    <definedName name="A0.333.18">'[3]F. MEDIÇAO'!#REF!</definedName>
    <definedName name="A2.0.353.17" localSheetId="0">'[12]F. MEDIÇAO'!#REF!</definedName>
    <definedName name="A2.0.353.17">'[12]F. MEDIÇAO'!#REF!</definedName>
    <definedName name="A2.0.353.18" localSheetId="0">'[12]F. MEDIÇAO'!#REF!</definedName>
    <definedName name="A2.0.353.18">'[12]F. MEDIÇAO'!#REF!</definedName>
    <definedName name="A2.530.03" localSheetId="0">'[3]F. MEDIÇAO'!#REF!</definedName>
    <definedName name="A2.530.03">'[3]F. MEDIÇAO'!#REF!</definedName>
    <definedName name="A2.530.04">'[3]F. MEDIÇAO'!$J$18</definedName>
    <definedName name="A2.540.01" localSheetId="0">'[3]F. MEDIÇAO'!#REF!</definedName>
    <definedName name="A2.540.01">'[3]F. MEDIÇAO'!#REF!</definedName>
    <definedName name="A3.329.00">'[13]F. MEDIÇAO'!$J$12</definedName>
    <definedName name="A8.001.00" localSheetId="0">'[3]F. MEDIÇAO'!#REF!</definedName>
    <definedName name="A8.001.00">'[3]F. MEDIÇAO'!#REF!</definedName>
    <definedName name="A8.100.00">'[3]F. MEDIÇAO'!$J$35</definedName>
    <definedName name="A8.100.01" localSheetId="0">'[3]F. MEDIÇAO'!#REF!</definedName>
    <definedName name="A8.100.01">'[3]F. MEDIÇAO'!#REF!</definedName>
    <definedName name="A8.103.00" localSheetId="0">'[12]F. MEDIÇAO'!#REF!</definedName>
    <definedName name="A8.103.00">'[12]F. MEDIÇAO'!#REF!</definedName>
    <definedName name="A8.109.00">'[3]F. MEDIÇAO'!$J$38</definedName>
    <definedName name="A8.300.01">'[3]F. MEDIÇAO'!$J$40</definedName>
    <definedName name="A8.302.05" localSheetId="0">'[3]F. MEDIÇAO'!#REF!</definedName>
    <definedName name="A8.302.05">'[3]F. MEDIÇAO'!#REF!</definedName>
    <definedName name="A8.401.00" localSheetId="0">'[12]F. MEDIÇAO'!#REF!</definedName>
    <definedName name="A8.401.00">'[12]F. MEDIÇAO'!#REF!</definedName>
    <definedName name="A8.402.02" localSheetId="0">'[12]F. MEDIÇAO'!#REF!</definedName>
    <definedName name="A8.402.02">'[12]F. MEDIÇAO'!#REF!</definedName>
    <definedName name="A8.901.00">'[3]F. MEDIÇAO'!$J$53</definedName>
    <definedName name="AAAA" localSheetId="0">#REF!</definedName>
    <definedName name="AAAA">#REF!</definedName>
    <definedName name="adfhdfhsd" localSheetId="0">[2]SID_NI_5!#REF!</definedName>
    <definedName name="adfhdfhsd">[2]SID_NI_5!#REF!</definedName>
    <definedName name="ÀREA" localSheetId="0">'[11]Fresagem de Pista Ago-98'!#REF!</definedName>
    <definedName name="ÀREA">'[11]Fresagem de Pista Ago-98'!#REF!</definedName>
    <definedName name="ÀREA_ACUM" localSheetId="0">'[11]Fresagem de Pista Ago-98'!#REF!</definedName>
    <definedName name="ÀREA_ACUM">'[11]Fresagem de Pista Ago-98'!#REF!</definedName>
    <definedName name="_xlnm.Print_Area" localSheetId="0">Comparativo!$B$1:$D$37</definedName>
    <definedName name="Área_impressão_IM" localSheetId="0">#REF!</definedName>
    <definedName name="Área_impressão_IM">#REF!</definedName>
    <definedName name="AREIA" localSheetId="0">#REF!</definedName>
    <definedName name="AREIA">#REF!</definedName>
    <definedName name="ARMADURA">[10]Serviços!$G$18</definedName>
    <definedName name="ARRUMADA">[10]Serviços!$G$22</definedName>
    <definedName name="as" localSheetId="0">#REF!</definedName>
    <definedName name="a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DI">[14]INVENTÁRIO!$B$3</definedName>
    <definedName name="BDI_7">#N/A</definedName>
    <definedName name="BDI_8">#N/A</definedName>
    <definedName name="BOLETIM" localSheetId="0">#REF!</definedName>
    <definedName name="BOLETIM">#REF!</definedName>
    <definedName name="BR">[8]INDICES!$C$126</definedName>
    <definedName name="BRITA" localSheetId="0">#REF!</definedName>
    <definedName name="BRITA">#REF!</definedName>
    <definedName name="BRITAREM">[10]Serviços!$G$12</definedName>
    <definedName name="BSCC" localSheetId="0">'[3]F. MEDIÇAO'!#REF!</definedName>
    <definedName name="BSCC">'[3]F. MEDIÇAO'!#REF!</definedName>
    <definedName name="ca" localSheetId="0">'[11]Fresagem de Pista Ago-98'!#REF!</definedName>
    <definedName name="ca">'[11]Fresagem de Pista Ago-98'!#REF!</definedName>
    <definedName name="CAIAÇÃO" localSheetId="0">#REF!</definedName>
    <definedName name="CAIAÇÃO">#REF!</definedName>
    <definedName name="CAMINHAO">[10]Serviços!$G$63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>[10]Serviços!$G$59</definedName>
    <definedName name="CD">[10]Serviços!$G$30</definedName>
    <definedName name="CÉLULA" localSheetId="0">#REF!</definedName>
    <definedName name="CÉLULA">#REF!</definedName>
    <definedName name="CIMENTO" localSheetId="0">#REF!</definedName>
    <definedName name="CIMENTO">#REF!</definedName>
    <definedName name="CM.30" localSheetId="0">#REF!</definedName>
    <definedName name="CM.30">#REF!</definedName>
    <definedName name="comp" localSheetId="0">#REF!</definedName>
    <definedName name="comp">#REF!</definedName>
    <definedName name="CONCIM" localSheetId="0">[8]SERVIÇOS!#REF!</definedName>
    <definedName name="CONCIM">[8]SERVIÇOS!#REF!</definedName>
    <definedName name="CONCR">[10]Serviços!$G$17</definedName>
    <definedName name="CONCRETO" localSheetId="0">#REF!</definedName>
    <definedName name="CONCRETO">#REF!</definedName>
    <definedName name="CONTRATO">[15]DADOS!$C$3</definedName>
    <definedName name="correção">[3]correção!$I$26</definedName>
    <definedName name="CRC" localSheetId="0">[8]SERVIÇOS!#REF!</definedName>
    <definedName name="CRC">[8]SERVIÇOS!#REF!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>[16]APONT!$B$5:$G$426</definedName>
    <definedName name="CSA" localSheetId="0">[8]SERVIÇOS!#REF!</definedName>
    <definedName name="CSA">[8]SERVIÇOS!#REF!</definedName>
    <definedName name="cx" localSheetId="0">'[11]Fresagem de Pista Ago-98'!#REF!</definedName>
    <definedName name="cx">'[11]Fresagem de Pista Ago-98'!#REF!</definedName>
    <definedName name="d" localSheetId="0">#REF!</definedName>
    <definedName name="d">#REF!</definedName>
    <definedName name="DADOS">[7]DADOS!$A$1:$M$625</definedName>
    <definedName name="dal" localSheetId="0">'[11]Fresagem de Pista Ago-98'!#REF!</definedName>
    <definedName name="dal">'[11]Fresagem de Pista Ago-98'!#REF!</definedName>
    <definedName name="DATA" localSheetId="0">'[11]Fresagem de Pista Ago-98'!#REF!</definedName>
    <definedName name="DATA">'[11]Fresagem de Pista Ago-98'!#REF!</definedName>
    <definedName name="DATA_AT">[15]DADOS!$C$29</definedName>
    <definedName name="DATA_M">[15]DADOS!$C$23</definedName>
    <definedName name="DATA_NF">[15]DADOS!$C$25</definedName>
    <definedName name="data1">[17]TRAÇOS!$A$40</definedName>
    <definedName name="Database" localSheetId="0">#REF!</definedName>
    <definedName name="Database">#REF!</definedName>
    <definedName name="DATAMEDIÇÃO">'[3]F. MEDIÇAO'!$C$144</definedName>
    <definedName name="DB">[10]Serviços!$G$37</definedName>
    <definedName name="DD" localSheetId="0">#REF!</definedName>
    <definedName name="DD">#REF!</definedName>
    <definedName name="DE_km" localSheetId="0">'[11]Fresagem de Pista Ago-98'!#REF!</definedName>
    <definedName name="DE_km">'[11]Fresagem de Pista Ago-98'!#REF!</definedName>
    <definedName name="dedss" localSheetId="0">'[3]F. MEDIÇAO'!#REF!</definedName>
    <definedName name="dedss">'[3]F. MEDIÇAO'!#REF!</definedName>
    <definedName name="DEMONSTRATIVO_DO_RESULTADO_GERENCIAL___DGR" localSheetId="0">#REF!</definedName>
    <definedName name="DEMONSTRATIVO_DO_RESULTADO_GERENCIAL___DGR">#REF!</definedName>
    <definedName name="des" localSheetId="0">#REF!</definedName>
    <definedName name="des">#REF!</definedName>
    <definedName name="Desma" localSheetId="0">#REF!</definedName>
    <definedName name="Desma">#REF!</definedName>
    <definedName name="DESOBBUE" localSheetId="0">#REF!</definedName>
    <definedName name="DESOBBUE">#REF!</definedName>
    <definedName name="DESTOC15">[10]Serviços!$G$51</definedName>
    <definedName name="DESTOC30">[10]Serviços!$G$52</definedName>
    <definedName name="dghdfhsdf" localSheetId="0">[2]SID_NI_5!#REF!</definedName>
    <definedName name="dghdfhsdf">[2]SID_NI_5!#REF!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>[17]SERV!$E$82</definedName>
    <definedName name="drenae" localSheetId="0">#REF!</definedName>
    <definedName name="drenae">#REF!</definedName>
    <definedName name="Dreno1" localSheetId="0">'[4]F. MEDIÇAO'!#REF!</definedName>
    <definedName name="Dreno1">'[4]F. MEDIÇAO'!#REF!</definedName>
    <definedName name="dsghnfxgvnjxf" localSheetId="0">#REF!</definedName>
    <definedName name="dsghnfxgvnjxf">#REF!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e__cm" localSheetId="0">'[11]Fresagem de Pista Ago-98'!#REF!</definedName>
    <definedName name="e__cm">'[11]Fresagem de Pista Ago-98'!#REF!</definedName>
    <definedName name="edit">[17]TRAÇOS!$A$23</definedName>
    <definedName name="EDITAL">[17]TRAÇOS!$A$6</definedName>
    <definedName name="EEEE" localSheetId="0">#REF!</definedName>
    <definedName name="EEEE">#REF!</definedName>
    <definedName name="ENCARREGADO">[10]Serviços!$G$60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[8]SERVIÇOS!#REF!</definedName>
    <definedName name="EPA">[8]SERVIÇOS!#REF!</definedName>
    <definedName name="EPJ" localSheetId="0">[8]SERVIÇOS!#REF!</definedName>
    <definedName name="EPJ">[8]SERVIÇOS!#REF!</definedName>
    <definedName name="EQUIP">[17]EQUIPMO!$B$11</definedName>
    <definedName name="ESC1CAT">[10]Serviços!$G$21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T">[8]INDICES!$C$129</definedName>
    <definedName name="EXT__m" localSheetId="0">'[11]Fresagem de Pista Ago-98'!#REF!</definedName>
    <definedName name="EXT__m">'[11]Fresagem de Pista Ago-98'!#REF!</definedName>
    <definedName name="extenção" localSheetId="0">#REF!</definedName>
    <definedName name="extenção">#REF!</definedName>
    <definedName name="EXTENSÃO">[15]DADOS!$C$16</definedName>
    <definedName name="Extract">'[7]DESEMP AN'!$B$36:$H$36</definedName>
    <definedName name="f" localSheetId="0">'[11]Fresagem de Pista Ago-98'!#REF!</definedName>
    <definedName name="f">'[11]Fresagem de Pista Ago-98'!#REF!</definedName>
    <definedName name="feriados" localSheetId="0">#REF!</definedName>
    <definedName name="feriados">#REF!</definedName>
    <definedName name="fhdfhsfd" localSheetId="0">[2]SID_NI_5!#REF!</definedName>
    <definedName name="fhdfhsfd">[2]SID_NI_5!#REF!</definedName>
    <definedName name="FIRMA">[15]DADOS!$C$2</definedName>
    <definedName name="FIRMA2">[17]TRAÇOS!$A$11</definedName>
    <definedName name="FORMA" localSheetId="0">#REF!</definedName>
    <definedName name="FORMA">#REF!</definedName>
    <definedName name="FRESAGEM" localSheetId="0">'[11]Fresagem de Pista Ago-98'!#REF!</definedName>
    <definedName name="FRESAGEM">'[11]Fresagem de Pista Ago-98'!#REF!</definedName>
    <definedName name="G" localSheetId="0">#REF!</definedName>
    <definedName name="G">#REF!</definedName>
    <definedName name="GAS">[17]SERV!$E$81</definedName>
    <definedName name="ghgh" localSheetId="0">#REF!</definedName>
    <definedName name="ghgh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>[10]Serviços!$G$47</definedName>
    <definedName name="hiper_170" localSheetId="0">#REF!</definedName>
    <definedName name="hiper_170">#REF!</definedName>
    <definedName name="IMPR" localSheetId="0">[8]SERVIÇOS!#REF!</definedName>
    <definedName name="IMPR">[8]SERVIÇOS!#REF!</definedName>
    <definedName name="IMPRIMAÇÃO" localSheetId="0">#REF!</definedName>
    <definedName name="IMPRIMAÇÃO">#REF!</definedName>
    <definedName name="INSUMOS" localSheetId="0">#REF!</definedName>
    <definedName name="INSUMOS">#REF!</definedName>
    <definedName name="jnxcfhnxc" localSheetId="0">#REF!</definedName>
    <definedName name="jnxcfhnxc">#REF!</definedName>
    <definedName name="JOGADA">[10]Serviços!$G$23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>[17]SERV!$E$84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'[11]Fresagem de Pista Ago-98'!#REF!</definedName>
    <definedName name="LADO">'[11]Fresagem de Pista Ago-98'!#REF!</definedName>
    <definedName name="LAG" localSheetId="0">[8]SERVIÇOS!#REF!</definedName>
    <definedName name="LAG">[8]SERVIÇOS!#REF!</definedName>
    <definedName name="LARG" localSheetId="0">'[11]Fresagem de Pista Ago-98'!#REF!</definedName>
    <definedName name="LARG">'[11]Fresagem de Pista Ago-98'!#REF!</definedName>
    <definedName name="LB">[10]Serviços!$G$36</definedName>
    <definedName name="LD" localSheetId="0">'[11]Fresagem de Pista Ago-98'!#REF!</definedName>
    <definedName name="LD">'[11]Fresagem de Pista Ago-98'!#REF!</definedName>
    <definedName name="LDA">[10]Serviços!$G$35</definedName>
    <definedName name="LEIVAS">[10]Serviços!$G$25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oc">[17]TRAÇOS!$A$38</definedName>
    <definedName name="LOCAL">[15]DADOS!$C$31</definedName>
    <definedName name="LP">[10]Serviços!$G$20</definedName>
    <definedName name="LPS">[10]Serviços!$G$38</definedName>
    <definedName name="LSMF">[10]Serviços!$G$33</definedName>
    <definedName name="LVC">[10]Serviços!$G$34</definedName>
    <definedName name="MBBET" localSheetId="0">[8]SERVIÇOS!#REF!</definedName>
    <definedName name="MBBET">[8]SERVIÇOS!#REF!</definedName>
    <definedName name="MBUF">[3]MBUQ!$E$19</definedName>
    <definedName name="MBUFMANUAL" localSheetId="0">#REF!</definedName>
    <definedName name="MBUFMANUAL">#REF!</definedName>
    <definedName name="MBUQ" localSheetId="0">[3]MBUQ!#REF!</definedName>
    <definedName name="MBUQ">[3]MBUQ!#REF!</definedName>
    <definedName name="MEDIÇÃO1">[15]DADOS!$C$21</definedName>
    <definedName name="medir">[18]Teor!$B$3:$B$7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S">'[3]F. MEDIÇAO'!$C$135</definedName>
    <definedName name="MICRO1.5">[10]Serviços!$G$53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TOSERRA">[10]Serviços!$G$64</definedName>
    <definedName name="MUDAS" localSheetId="0">#REF!</definedName>
    <definedName name="MUDAS">#REF!</definedName>
    <definedName name="municipio">'[19]Municípios ISS'!$A$2:$A$80</definedName>
    <definedName name="N_NF">[15]DADOS!$C$24</definedName>
    <definedName name="NUAISDHG" localSheetId="0">[5]Original!#REF!</definedName>
    <definedName name="NUAISDHG">[5]Original!#REF!</definedName>
    <definedName name="NUMEROMEDIÇÃO">'[3]F. MEDIÇAO'!$C$138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>[20]ACOMPANHAMENTO!$D$6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rg">[17]TRAÇOS!$A$41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vi" localSheetId="0">#REF!</definedName>
    <definedName name="pavi">#REF!</definedName>
    <definedName name="Payment_Needed">"Pagamento necessário"</definedName>
    <definedName name="PCAP.20" localSheetId="0">#REF!</definedName>
    <definedName name="PCAP.20">#REF!</definedName>
    <definedName name="PCM.30" localSheetId="0">#REF!</definedName>
    <definedName name="PCM.30">#REF!</definedName>
    <definedName name="PEAD1200" localSheetId="0">[2]SID_NI_5!#REF!</definedName>
    <definedName name="PEAD1200">[2]SID_NI_5!#REF!</definedName>
    <definedName name="PEN" localSheetId="0">[8]SERVIÇOS!#REF!</definedName>
    <definedName name="PEN">[8]SERVIÇOS!#REF!</definedName>
    <definedName name="percentuais" localSheetId="0">#REF!</definedName>
    <definedName name="percentuais">#REF!</definedName>
    <definedName name="PERIODO">'[3]F. MEDIÇAO'!$C$136</definedName>
    <definedName name="Período">'[21]F. MEDIÇAO'!$C$131</definedName>
    <definedName name="PERIODO_LIQUIDO">[15]DADOS!$C$22</definedName>
    <definedName name="pesquisa" localSheetId="0">#REF!</definedName>
    <definedName name="pesquisa">#REF!</definedName>
    <definedName name="PINTFAIXA">[10]Serviços!$G$50</definedName>
    <definedName name="PINTURALIGAÇÃO" localSheetId="0">#REF!</definedName>
    <definedName name="PINTURALIGAÇÃO">#REF!</definedName>
    <definedName name="PL" localSheetId="0">[8]SERVIÇOS!#REF!</definedName>
    <definedName name="PL">[8]SERVIÇOS!#REF!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recipitações" localSheetId="0">#REF!</definedName>
    <definedName name="precipitações">#REF!</definedName>
    <definedName name="Print_01" localSheetId="0">#REF!</definedName>
    <definedName name="Print_01">#REF!</definedName>
    <definedName name="Print_Area_MI">#N/A</definedName>
    <definedName name="PRL.1C" localSheetId="0">#REF!</definedName>
    <definedName name="PRL.1C">#REF!</definedName>
    <definedName name="PRM.1C" localSheetId="0">#REF!</definedName>
    <definedName name="PRM.1C">#REF!</definedName>
    <definedName name="PRR.1C" localSheetId="0">#REF!</definedName>
    <definedName name="PRR.1C">#REF!</definedName>
    <definedName name="q" localSheetId="0">[2]SID_NI_5!#REF!</definedName>
    <definedName name="q">[2]SID_NI_5!#REF!</definedName>
    <definedName name="qadfhnbxfc" localSheetId="0">#REF!</definedName>
    <definedName name="qadfhnbxfc">#REF!</definedName>
    <definedName name="RBV">[18]Teor!$C$3:$C$7</definedName>
    <definedName name="RCGP" localSheetId="0">[8]SERVIÇOS!#REF!</definedName>
    <definedName name="RCGP">[8]SERVIÇOS!#REF!</definedName>
    <definedName name="RCOLONIAO">[10]Serviços!$G$45</definedName>
    <definedName name="reaj">'[3]F. MEDIÇAO'!$L$83</definedName>
    <definedName name="REAJ1">'[3]F. MEDIÇAO'!$L$86</definedName>
    <definedName name="REAJ2">'[3]F. MEDIÇAO'!$L$90</definedName>
    <definedName name="REAJ3">'[3]F. MEDIÇAO'!$L$93</definedName>
    <definedName name="REAJ4">'[3]F. MEDIÇAO'!$L$94</definedName>
    <definedName name="REAJ5">'[3]F. MEDIÇAO'!$L$98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GC">[10]Serviços!$G$32</definedName>
    <definedName name="RECGP" localSheetId="0">#REF!</definedName>
    <definedName name="RECGP">#REF!</definedName>
    <definedName name="RECOMPOSIÇÃOMANUAL" localSheetId="0">#REF!</definedName>
    <definedName name="RECOMPOSIÇÃOMANUAL">#REF!</definedName>
    <definedName name="RECOMPOSIÇÃOMECANIZADA" localSheetId="0">#REF!</definedName>
    <definedName name="RECOMPOSIÇÃOMECANIZADA">#REF!</definedName>
    <definedName name="RECPS">[10]Serviços!$G$39</definedName>
    <definedName name="RECREV" localSheetId="0">'[3]Recomp. revest. CBUQ'!#REF!</definedName>
    <definedName name="RECREV">'[3]Recomp. revest. CBUQ'!#REF!</definedName>
    <definedName name="RECREVESTIMENTO" localSheetId="0">'[3]Recomp. revest. CBUQ'!#REF!</definedName>
    <definedName name="RECREVESTIMENTO">'[3]Recomp. revest. CBUQ'!#REF!</definedName>
    <definedName name="RECREVPRIMARIO" localSheetId="0">#REF!</definedName>
    <definedName name="RECREVPRIMARIO">#REF!</definedName>
    <definedName name="REF">[22]Inv.I!$E$32</definedName>
    <definedName name="REGFAIXA">[10]Serviços!$G$11</definedName>
    <definedName name="Reimbursement">"Reembolso"</definedName>
    <definedName name="REMENDOMANUAL" localSheetId="0">#REF!</definedName>
    <definedName name="REMENDOMANUAL">#REF!</definedName>
    <definedName name="REMMAN" localSheetId="0">#REF!</definedName>
    <definedName name="REMMAN">#REF!</definedName>
    <definedName name="REMMEC" localSheetId="0">#REF!</definedName>
    <definedName name="REMMEC">#REF!</definedName>
    <definedName name="REMOPS">[10]Serviços!$G$49</definedName>
    <definedName name="RETRO">[10]Serviços!$G$62</definedName>
    <definedName name="RMA" localSheetId="0">[8]SERVIÇOS!#REF!</definedName>
    <definedName name="RMA">[8]SERVIÇOS!#REF!</definedName>
    <definedName name="RMAN">[10]Serviços!$G$44</definedName>
    <definedName name="RMANAT">[10]Serviços!$G$42</definedName>
    <definedName name="RMEC">[10]Serviços!$G$46</definedName>
    <definedName name="RMECAT">[10]Serviços!$G$43</definedName>
    <definedName name="RMSH">[10]Serviços!$G$41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>[17]TRAÇOS!$A$31</definedName>
    <definedName name="rodo">[17]TRAÇOS!$A$42</definedName>
    <definedName name="RODOVIA">'[3]F. MEDIÇAO'!$B$133</definedName>
    <definedName name="RODOVIA_1">[15]DADOS!$C$7</definedName>
    <definedName name="RPDMAN">[10]Serviços!$G$27</definedName>
    <definedName name="RPDMEC">[10]Serviços!$G$28</definedName>
    <definedName name="RR.1C" localSheetId="0">#REF!</definedName>
    <definedName name="RR.1C">#REF!</definedName>
    <definedName name="RR.1CREC" localSheetId="0">'[3]Recomp. revest. CBUQ'!#REF!</definedName>
    <definedName name="RR.1CREC">'[3]Recomp. revest. CBUQ'!#REF!</definedName>
    <definedName name="RRM" localSheetId="0">[8]SERVIÇOS!#REF!</definedName>
    <definedName name="RRM">[8]SERVIÇOS!#REF!</definedName>
    <definedName name="RRP" localSheetId="0">[8]SERVIÇOS!#REF!</definedName>
    <definedName name="RRP">[8]SERVIÇOS!#REF!</definedName>
    <definedName name="RRRR" localSheetId="0">#REF!</definedName>
    <definedName name="RRRR">#REF!</definedName>
    <definedName name="RVGL" localSheetId="0">[8]SERVIÇOS!#REF!</definedName>
    <definedName name="RVGL">[8]SERVIÇOS!#REF!</definedName>
    <definedName name="Salários" localSheetId="0">#REF!</definedName>
    <definedName name="Salários">#REF!</definedName>
    <definedName name="SB">[17]SERV!$K$10</definedName>
    <definedName name="se" localSheetId="0">'[11]Fresagem de Pista Ago-98'!#REF!</definedName>
    <definedName name="se">'[11]Fresagem de Pista Ago-98'!#REF!</definedName>
    <definedName name="SEG">[23]INDICES!$C$136</definedName>
    <definedName name="SEGMENTO">[15]DADOS!$C$13</definedName>
    <definedName name="SEGMENTO_1">[15]DADOS!$C$14</definedName>
    <definedName name="SERVENTE">[10]Serviços!$G$61</definedName>
    <definedName name="SERVIÇO">[17]SERV!$B$4:$F$142</definedName>
    <definedName name="SLRP" localSheetId="0">[8]SERVIÇOS!#REF!</definedName>
    <definedName name="SLRP">[8]SERVIÇOS!#REF!</definedName>
    <definedName name="solo" localSheetId="0">#REF!</definedName>
    <definedName name="solo">#REF!</definedName>
    <definedName name="SOLOCIM">[10]Serviços!$G$13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[8]ORÇAMENTO!#REF!</definedName>
    <definedName name="SOMA6">[8]ORÇAMENTO!#REF!</definedName>
    <definedName name="SOMA7" localSheetId="0">[8]ORÇAMENTO!#REF!</definedName>
    <definedName name="SOMA7">[8]ORÇAMENTO!#REF!</definedName>
    <definedName name="ST">[10]Serviços!$G$29</definedName>
    <definedName name="STR">[8]INDICES!$C$128</definedName>
    <definedName name="subtrec">[17]TRAÇOS!$A$36</definedName>
    <definedName name="SUBTRECHO">[15]DADOS!$C$11</definedName>
    <definedName name="SUBTRECHO_1">[15]DADOS!$C$12</definedName>
    <definedName name="SUPER">'[3]F. MEDIÇAO'!$A$102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'[3]Recomp. revest. CBUQ'!#REF!</definedName>
    <definedName name="T2.530.02">'[3]Recomp. revest. CBUQ'!#REF!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>[3]TRANSPORTE!$J$38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>'[3]T. BURACO'!$F$41</definedName>
    <definedName name="TAPAEMERGENCIAL" localSheetId="0">#REF!</definedName>
    <definedName name="TAPAEMERGENCIAL">#REF!</definedName>
    <definedName name="TB">[10]Serviços!$G$26</definedName>
    <definedName name="TCC">[10]Serviços!$G$57</definedName>
    <definedName name="TENROCAMENTO" localSheetId="0">#REF!</definedName>
    <definedName name="TENROCAMENTO">#REF!</definedName>
    <definedName name="Teor">[18]Teor!$A$3:$A$7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LMBCS" localSheetId="0">#REF!</definedName>
    <definedName name="TLMBCS">#REF!</definedName>
    <definedName name="TOTGC" localSheetId="0">#REF!</definedName>
    <definedName name="TOTGC">#REF!</definedName>
    <definedName name="TR">[8]INDICES!$C$127</definedName>
    <definedName name="TRANSPORTE10" localSheetId="0">#REF!</definedName>
    <definedName name="TRANSPORTE10">#REF!</definedName>
    <definedName name="TRANSPORTE4T">[3]TRANSPORTE!$J$86</definedName>
    <definedName name="TRANSPORTE5M">[3]TRANSPORTE!$J$36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>[3]correção!$K$26</definedName>
    <definedName name="Transporteenrocamento" localSheetId="0">#REF!</definedName>
    <definedName name="Transporteenrocamento">#REF!</definedName>
    <definedName name="TRANSPORTEESPECIAL">[3]TRANSPORTE!$J$17</definedName>
    <definedName name="TRANSPORTELOCAL" localSheetId="0">#REF!</definedName>
    <definedName name="TRANSPORTELOCAL">#REF!</definedName>
    <definedName name="TRANSPORTEMATBET" localSheetId="0">[3]correção!#REF!</definedName>
    <definedName name="TRANSPORTEMATBET">[3]correção!#REF!</definedName>
    <definedName name="TRANSPORTERECOMPOSIÇÃO" localSheetId="0">#REF!</definedName>
    <definedName name="TRANSPORTERECOMPOSIÇÃO">#REF!</definedName>
    <definedName name="transportetapaburaco" localSheetId="0">'[3]T. BURACO'!#REF!</definedName>
    <definedName name="transportetapaburaco">'[3]T. BURACO'!#REF!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>[10]Serviços!$G$55</definedName>
    <definedName name="trec">[17]TRAÇOS!$A$33</definedName>
    <definedName name="TRECHO">[15]DADOS!$C$9</definedName>
    <definedName name="TRECHO_1">[15]DADOS!$C$10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SD" localSheetId="0">#REF!</definedName>
    <definedName name="TSD">#REF!</definedName>
    <definedName name="TUBO" localSheetId="0">[8]SERVIÇOS!#REF!</definedName>
    <definedName name="TUBO">[8]SERVIÇOS!#REF!</definedName>
    <definedName name="uuujsh" localSheetId="0">#REF!</definedName>
    <definedName name="uuujsh">#REF!</definedName>
    <definedName name="VALCORTE" localSheetId="0">#REF!</definedName>
    <definedName name="VALCORTE">#REF!</definedName>
    <definedName name="valeta" localSheetId="0">#REF!</definedName>
    <definedName name="valeta">#REF!</definedName>
    <definedName name="VALOR_NF">[15]DADOS!$C$26</definedName>
    <definedName name="Vazios">[18]Teor!$B$3:$B$7</definedName>
    <definedName name="VOL_ACUM" localSheetId="0">'[11]Fresagem de Pista Ago-98'!#REF!</definedName>
    <definedName name="VOL_ACUM">'[11]Fresagem de Pista Ago-98'!#REF!</definedName>
    <definedName name="VOLUME" localSheetId="0">'[11]Fresagem de Pista Ago-98'!#REF!</definedName>
    <definedName name="VOLUME">'[11]Fresagem de Pista Ago-98'!#REF!</definedName>
    <definedName name="wdgadfgdsz" localSheetId="0">[2]SID_NI_5!#REF!</definedName>
    <definedName name="wdgadfgdsz">[2]SID_NI_5!#REF!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D34" i="1"/>
  <c r="D33" i="1"/>
  <c r="D32" i="1"/>
  <c r="D31" i="1"/>
  <c r="C31" i="1"/>
  <c r="D30" i="1"/>
  <c r="D29" i="1"/>
  <c r="D28" i="1"/>
  <c r="D36" i="1" s="1"/>
  <c r="D23" i="1"/>
  <c r="C23" i="1"/>
  <c r="C35" i="1" s="1"/>
  <c r="D22" i="1"/>
  <c r="D24" i="1" s="1"/>
  <c r="C22" i="1"/>
  <c r="C34" i="1" s="1"/>
  <c r="D21" i="1"/>
  <c r="C21" i="1"/>
  <c r="C33" i="1" s="1"/>
  <c r="D20" i="1"/>
  <c r="C20" i="1"/>
  <c r="C32" i="1" s="1"/>
  <c r="D19" i="1"/>
  <c r="C19" i="1"/>
  <c r="D18" i="1"/>
  <c r="C18" i="1"/>
  <c r="C30" i="1" s="1"/>
  <c r="D17" i="1"/>
  <c r="C17" i="1"/>
  <c r="C29" i="1" s="1"/>
  <c r="D16" i="1"/>
  <c r="C16" i="1"/>
  <c r="C28" i="1" s="1"/>
</calcChain>
</file>

<file path=xl/sharedStrings.xml><?xml version="1.0" encoding="utf-8"?>
<sst xmlns="http://schemas.openxmlformats.org/spreadsheetml/2006/main" count="32" uniqueCount="20">
  <si>
    <t>GOVERNO DO ESTADO DE MATO GROSSO DO SUL</t>
  </si>
  <si>
    <t>SECRETARIA DE ESTADO DE INFRAESTRUTURA - SEINFRA</t>
  </si>
  <si>
    <t>AGÊNCIA ESTADUAL DE GESTÃO DE EMPREENDIMENTOS - AGESUL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</si>
  <si>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OBRA INFRAESTRUTURA URBANA - PAVIMENTAÇÃO ASFÁLTICA E DRENAGEM DE ÁGUAS PLUVIAIS NO DISTRITO DE CASA VERDE (LOTE01), NO MUNICÍPIO DE NOVA ANDRADINA/MS.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</si>
  <si>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NOVA ANDRADINA (MS)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</si>
  <si>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DISTRITO DE CASA VERDE</t>
    </r>
  </si>
  <si>
    <t>COM DESONERAÇÃO</t>
  </si>
  <si>
    <t>Item</t>
  </si>
  <si>
    <t>Descrição</t>
  </si>
  <si>
    <t>Total</t>
  </si>
  <si>
    <t>01</t>
  </si>
  <si>
    <t>02</t>
  </si>
  <si>
    <t>03</t>
  </si>
  <si>
    <t>04</t>
  </si>
  <si>
    <t>05</t>
  </si>
  <si>
    <t>06</t>
  </si>
  <si>
    <t>07</t>
  </si>
  <si>
    <t>08</t>
  </si>
  <si>
    <t xml:space="preserve">TOTAL: </t>
  </si>
  <si>
    <t>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</si>
</sst>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10" xfId="0" applyNumberFormat="1" applyFont="1" applyFill="1" applyBorder="1" applyAlignment="1">
      <alignment horizontal="center"/>
    </xf>
    <xf numFmtId="0" fontId="3" fillId="2" borderId="11" xfId="0" applyFont="1" applyFill="1" applyBorder="1"/>
    <xf numFmtId="4" fontId="3" fillId="2" borderId="12" xfId="0" applyNumberFormat="1" applyFont="1" applyFill="1" applyBorder="1"/>
    <xf numFmtId="49" fontId="3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4" fillId="2" borderId="5" xfId="0" applyNumberFormat="1" applyFont="1" applyFill="1" applyBorder="1"/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2" borderId="6" xfId="0" applyNumberFormat="1" applyFill="1" applyBorder="1"/>
    <xf numFmtId="0" fontId="0" fillId="2" borderId="7" xfId="0" applyFill="1" applyBorder="1"/>
    <xf numFmtId="4" fontId="0" fillId="2" borderId="8" xfId="0" applyNumberFormat="1" applyFill="1" applyBorder="1"/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2262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=ENGENHARIA=/BIANCA/01%20-%20ANALISE%20DE%20PROJETO/NOVA%20ANDRADINA%20-%20CASA%20VERDE%20-%20LOTE%2001/MODELO%20AGESUL%202026-01-BDI%20NOVA%20LE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niela\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21&#170;%20MP%20-%20SITRAN%20-%20BR-26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Users\user\Documents\Servi;os\Conserva&#231;&#227;o%20Mafrenze\MP%20010708%20(Salvo%20automaticamente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- Kronos"/>
      <sheetName val="Orçamento - AGESUL"/>
      <sheetName val="emm SEM DES"/>
      <sheetName val="serv SEM DES"/>
      <sheetName val="emm COM DES"/>
      <sheetName val="serv COM DES"/>
      <sheetName val="Comparativo"/>
      <sheetName val="Descritivo"/>
      <sheetName val="Municípios BDI Serviços"/>
      <sheetName val="Planilha1"/>
    </sheetNames>
    <sheetDataSet>
      <sheetData sheetId="0"/>
      <sheetData sheetId="1">
        <row r="5">
          <cell r="E5" t="str">
            <v>SERVIÇOS PRELIMINARES</v>
          </cell>
        </row>
        <row r="13">
          <cell r="O13">
            <v>73058.17</v>
          </cell>
          <cell r="P13">
            <v>74385.960000000006</v>
          </cell>
        </row>
        <row r="14">
          <cell r="E14" t="str">
            <v>DRENAGEM DE ÁGUAS PLUVIAIS</v>
          </cell>
        </row>
        <row r="26">
          <cell r="O26">
            <v>413364.9</v>
          </cell>
          <cell r="P26">
            <v>411248.82</v>
          </cell>
        </row>
        <row r="48">
          <cell r="O48">
            <v>1041851.9799999999</v>
          </cell>
          <cell r="P48">
            <v>1060557.9500000002</v>
          </cell>
        </row>
        <row r="49">
          <cell r="E49" t="str">
            <v>BACIA DE DETENÇÃO</v>
          </cell>
        </row>
        <row r="75">
          <cell r="O75">
            <v>364954.77999999997</v>
          </cell>
          <cell r="P75">
            <v>370512.87000000011</v>
          </cell>
        </row>
        <row r="76">
          <cell r="E76" t="str">
            <v>PAVIMENTAÇÃO ASFÁLTICO</v>
          </cell>
        </row>
        <row r="81">
          <cell r="O81">
            <v>109460.44</v>
          </cell>
          <cell r="P81">
            <v>111561.18</v>
          </cell>
        </row>
        <row r="101">
          <cell r="O101">
            <v>2712692.14</v>
          </cell>
          <cell r="P101">
            <v>2774351.68</v>
          </cell>
        </row>
        <row r="102">
          <cell r="E102" t="str">
            <v>SERVIÇOS COMPLEMENTARES</v>
          </cell>
        </row>
        <row r="107">
          <cell r="O107">
            <v>371526.17</v>
          </cell>
          <cell r="P107">
            <v>381527.17000000004</v>
          </cell>
        </row>
        <row r="108">
          <cell r="E108" t="str">
            <v>CALÇADA E ACESSIBILIDADE</v>
          </cell>
        </row>
        <row r="115">
          <cell r="O115">
            <v>132406.65000000002</v>
          </cell>
          <cell r="P115">
            <v>133935.98000000001</v>
          </cell>
        </row>
        <row r="116">
          <cell r="E116" t="str">
            <v>SINALIZAÇÃO VIÁRIA</v>
          </cell>
        </row>
        <row r="123">
          <cell r="O123">
            <v>95380.89</v>
          </cell>
          <cell r="P123">
            <v>96822.510000000009</v>
          </cell>
        </row>
        <row r="124">
          <cell r="E124" t="str">
            <v>ADMINISTRAÇÃO LOCAL DE OBRA</v>
          </cell>
        </row>
        <row r="131">
          <cell r="O131">
            <v>196162.2</v>
          </cell>
          <cell r="P131">
            <v>188531.4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DESEMP AN"/>
      <sheetName val="original"/>
      <sheetName val="pro-08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  <sheetName val="ADMIN"/>
      <sheetName val="projeto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  <sheetName val="orig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compos1"/>
      <sheetName val="p a t o 99 b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  <sheetName val="LISTAS - PLANILHA OCUL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quadro mat. betumin.(abil-21)"/>
      <sheetName val="CROQUI"/>
      <sheetName val="MEMO2"/>
      <sheetName val="NER"/>
      <sheetName val="TRANSP"/>
      <sheetName val="DADOS"/>
      <sheetName val="RECOMPOSIÇÃO MAN"/>
      <sheetName val="f. mediçao"/>
      <sheetName val="correção"/>
      <sheetName val="MBUQ"/>
      <sheetName val="recomp. revest. cbuq"/>
      <sheetName val="TRANSPORTE"/>
      <sheetName val="T. BURACO"/>
      <sheetName val="pro-08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  <sheetName val="Vínculo (2)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  <sheetData sheetId="6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  <sheetName val="APONT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7"/>
  <sheetViews>
    <sheetView tabSelected="1" topLeftCell="A4" workbookViewId="0">
      <selection activeCell="D37" sqref="D37"/>
    </sheetView>
  </sheetViews>
  <sheetFormatPr defaultRowHeight="15" x14ac:dyDescent="0.25"/>
  <cols>
    <col min="2" max="2" width="7.28515625" style="37" customWidth="1"/>
    <col min="3" max="3" width="74.7109375" customWidth="1"/>
    <col min="4" max="4" width="11.7109375" style="38" bestFit="1" customWidth="1"/>
  </cols>
  <sheetData>
    <row r="1" spans="2:5" ht="15" customHeight="1" x14ac:dyDescent="0.25">
      <c r="B1" s="1"/>
      <c r="C1" s="2"/>
      <c r="D1" s="3"/>
      <c r="E1" s="4"/>
    </row>
    <row r="2" spans="2:5" ht="20.100000000000001" customHeight="1" x14ac:dyDescent="0.25">
      <c r="B2" s="5"/>
      <c r="C2" s="6"/>
      <c r="D2" s="7"/>
      <c r="E2" s="4"/>
    </row>
    <row r="3" spans="2:5" x14ac:dyDescent="0.25">
      <c r="B3" s="8"/>
      <c r="C3" s="9"/>
      <c r="D3" s="10"/>
    </row>
    <row r="4" spans="2:5" x14ac:dyDescent="0.25">
      <c r="B4" s="11"/>
      <c r="C4" s="12"/>
      <c r="D4" s="13"/>
    </row>
    <row r="5" spans="2:5" x14ac:dyDescent="0.25">
      <c r="B5" s="14" t="s">
        <v>0</v>
      </c>
      <c r="C5" s="15"/>
      <c r="D5" s="16"/>
    </row>
    <row r="6" spans="2:5" x14ac:dyDescent="0.25">
      <c r="B6" s="8" t="s">
        <v>1</v>
      </c>
      <c r="C6" s="9"/>
      <c r="D6" s="10"/>
    </row>
    <row r="7" spans="2:5" x14ac:dyDescent="0.25">
      <c r="B7" s="8" t="s">
        <v>2</v>
      </c>
      <c r="C7" s="9"/>
      <c r="D7" s="10"/>
    </row>
    <row r="8" spans="2:5" x14ac:dyDescent="0.25">
      <c r="B8" s="5"/>
      <c r="C8" s="6"/>
      <c r="D8" s="7"/>
    </row>
    <row r="9" spans="2:5" x14ac:dyDescent="0.25">
      <c r="B9" s="5"/>
      <c r="C9" s="6"/>
      <c r="D9" s="7"/>
    </row>
    <row r="10" spans="2:5" ht="30" customHeight="1" x14ac:dyDescent="0.25">
      <c r="B10" s="17" t="s">
        <v>3</v>
      </c>
      <c r="C10" s="18"/>
      <c r="D10" s="19"/>
    </row>
    <row r="11" spans="2:5" ht="15" customHeight="1" x14ac:dyDescent="0.25">
      <c r="B11" s="5" t="s">
        <v>4</v>
      </c>
      <c r="C11" s="6"/>
      <c r="D11" s="7"/>
    </row>
    <row r="12" spans="2:5" x14ac:dyDescent="0.25">
      <c r="B12" s="5" t="s">
        <v>5</v>
      </c>
      <c r="C12" s="6"/>
      <c r="D12" s="7"/>
    </row>
    <row r="13" spans="2:5" x14ac:dyDescent="0.25">
      <c r="B13" s="5"/>
      <c r="C13" s="6"/>
      <c r="D13" s="7"/>
    </row>
    <row r="14" spans="2:5" ht="15.75" x14ac:dyDescent="0.25">
      <c r="B14" s="20" t="s">
        <v>6</v>
      </c>
      <c r="C14" s="21"/>
      <c r="D14" s="22"/>
    </row>
    <row r="15" spans="2:5" x14ac:dyDescent="0.25">
      <c r="B15" s="23" t="s">
        <v>7</v>
      </c>
      <c r="C15" s="24" t="s">
        <v>8</v>
      </c>
      <c r="D15" s="25" t="s">
        <v>9</v>
      </c>
    </row>
    <row r="16" spans="2:5" x14ac:dyDescent="0.25">
      <c r="B16" s="26" t="s">
        <v>10</v>
      </c>
      <c r="C16" s="27" t="str">
        <f>'[1]Orçamento - AGESUL'!E5</f>
        <v>SERVIÇOS PRELIMINARES</v>
      </c>
      <c r="D16" s="28">
        <f>'[1]Orçamento - AGESUL'!P13</f>
        <v>74385.960000000006</v>
      </c>
    </row>
    <row r="17" spans="2:4" x14ac:dyDescent="0.25">
      <c r="B17" s="26" t="s">
        <v>11</v>
      </c>
      <c r="C17" s="27" t="str">
        <f>'[1]Orçamento - AGESUL'!E14</f>
        <v>DRENAGEM DE ÁGUAS PLUVIAIS</v>
      </c>
      <c r="D17" s="28">
        <f>'[1]Orçamento - AGESUL'!P26+'[1]Orçamento - AGESUL'!P48</f>
        <v>1471806.7700000003</v>
      </c>
    </row>
    <row r="18" spans="2:4" x14ac:dyDescent="0.25">
      <c r="B18" s="26" t="s">
        <v>12</v>
      </c>
      <c r="C18" s="27" t="str">
        <f>'[1]Orçamento - AGESUL'!E49</f>
        <v>BACIA DE DETENÇÃO</v>
      </c>
      <c r="D18" s="28">
        <f>'[1]Orçamento - AGESUL'!P75</f>
        <v>370512.87000000011</v>
      </c>
    </row>
    <row r="19" spans="2:4" x14ac:dyDescent="0.25">
      <c r="B19" s="26" t="s">
        <v>13</v>
      </c>
      <c r="C19" s="27" t="str">
        <f>'[1]Orçamento - AGESUL'!E76</f>
        <v>PAVIMENTAÇÃO ASFÁLTICO</v>
      </c>
      <c r="D19" s="28">
        <f>'[1]Orçamento - AGESUL'!P81+'[1]Orçamento - AGESUL'!P101</f>
        <v>2885912.8600000003</v>
      </c>
    </row>
    <row r="20" spans="2:4" x14ac:dyDescent="0.25">
      <c r="B20" s="26" t="s">
        <v>14</v>
      </c>
      <c r="C20" s="27" t="str">
        <f>'[1]Orçamento - AGESUL'!E102</f>
        <v>SERVIÇOS COMPLEMENTARES</v>
      </c>
      <c r="D20" s="28">
        <f>'[1]Orçamento - AGESUL'!P107</f>
        <v>381527.17000000004</v>
      </c>
    </row>
    <row r="21" spans="2:4" x14ac:dyDescent="0.25">
      <c r="B21" s="26" t="s">
        <v>15</v>
      </c>
      <c r="C21" s="27" t="str">
        <f>'[1]Orçamento - AGESUL'!E108</f>
        <v>CALÇADA E ACESSIBILIDADE</v>
      </c>
      <c r="D21" s="28">
        <f>'[1]Orçamento - AGESUL'!P115</f>
        <v>133935.98000000001</v>
      </c>
    </row>
    <row r="22" spans="2:4" x14ac:dyDescent="0.25">
      <c r="B22" s="26" t="s">
        <v>16</v>
      </c>
      <c r="C22" s="27" t="str">
        <f>'[1]Orçamento - AGESUL'!E116</f>
        <v>SINALIZAÇÃO VIÁRIA</v>
      </c>
      <c r="D22" s="28">
        <f>'[1]Orçamento - AGESUL'!P123</f>
        <v>96822.510000000009</v>
      </c>
    </row>
    <row r="23" spans="2:4" x14ac:dyDescent="0.25">
      <c r="B23" s="26" t="s">
        <v>17</v>
      </c>
      <c r="C23" s="27" t="str">
        <f>'[1]Orçamento - AGESUL'!E124</f>
        <v>ADMINISTRAÇÃO LOCAL DE OBRA</v>
      </c>
      <c r="D23" s="28">
        <f>'[1]Orçamento - AGESUL'!P131</f>
        <v>188531.4</v>
      </c>
    </row>
    <row r="24" spans="2:4" x14ac:dyDescent="0.25">
      <c r="B24" s="29"/>
      <c r="C24" s="30" t="s">
        <v>18</v>
      </c>
      <c r="D24" s="31">
        <f>SUM(D16:D23)</f>
        <v>5603435.5200000014</v>
      </c>
    </row>
    <row r="25" spans="2:4" x14ac:dyDescent="0.25">
      <c r="B25" s="29"/>
      <c r="C25" s="32"/>
      <c r="D25" s="33"/>
    </row>
    <row r="26" spans="2:4" ht="15.75" x14ac:dyDescent="0.25">
      <c r="B26" s="20" t="s">
        <v>19</v>
      </c>
      <c r="C26" s="21"/>
      <c r="D26" s="22"/>
    </row>
    <row r="27" spans="2:4" x14ac:dyDescent="0.25">
      <c r="B27" s="23" t="s">
        <v>7</v>
      </c>
      <c r="C27" s="24" t="s">
        <v>8</v>
      </c>
      <c r="D27" s="25" t="s">
        <v>9</v>
      </c>
    </row>
    <row r="28" spans="2:4" x14ac:dyDescent="0.25">
      <c r="B28" s="26" t="s">
        <v>10</v>
      </c>
      <c r="C28" s="27" t="str">
        <f>C16</f>
        <v>SERVIÇOS PRELIMINARES</v>
      </c>
      <c r="D28" s="28">
        <f>'[1]Orçamento - AGESUL'!O13</f>
        <v>73058.17</v>
      </c>
    </row>
    <row r="29" spans="2:4" x14ac:dyDescent="0.25">
      <c r="B29" s="26" t="s">
        <v>11</v>
      </c>
      <c r="C29" s="27" t="str">
        <f t="shared" ref="C29:C35" si="0">C17</f>
        <v>DRENAGEM DE ÁGUAS PLUVIAIS</v>
      </c>
      <c r="D29" s="28">
        <f>'[1]Orçamento - AGESUL'!O26+'[1]Orçamento - AGESUL'!O48</f>
        <v>1455216.88</v>
      </c>
    </row>
    <row r="30" spans="2:4" x14ac:dyDescent="0.25">
      <c r="B30" s="26" t="s">
        <v>12</v>
      </c>
      <c r="C30" s="27" t="str">
        <f t="shared" si="0"/>
        <v>BACIA DE DETENÇÃO</v>
      </c>
      <c r="D30" s="28">
        <f>'[1]Orçamento - AGESUL'!O75</f>
        <v>364954.77999999997</v>
      </c>
    </row>
    <row r="31" spans="2:4" x14ac:dyDescent="0.25">
      <c r="B31" s="26" t="s">
        <v>13</v>
      </c>
      <c r="C31" s="27" t="str">
        <f t="shared" si="0"/>
        <v>PAVIMENTAÇÃO ASFÁLTICO</v>
      </c>
      <c r="D31" s="28">
        <f>'[1]Orçamento - AGESUL'!O81+'[1]Orçamento - AGESUL'!O101</f>
        <v>2822152.58</v>
      </c>
    </row>
    <row r="32" spans="2:4" x14ac:dyDescent="0.25">
      <c r="B32" s="26" t="s">
        <v>14</v>
      </c>
      <c r="C32" s="27" t="str">
        <f t="shared" si="0"/>
        <v>SERVIÇOS COMPLEMENTARES</v>
      </c>
      <c r="D32" s="28">
        <f>'[1]Orçamento - AGESUL'!O107</f>
        <v>371526.17</v>
      </c>
    </row>
    <row r="33" spans="2:4" x14ac:dyDescent="0.25">
      <c r="B33" s="26" t="s">
        <v>15</v>
      </c>
      <c r="C33" s="27" t="str">
        <f t="shared" si="0"/>
        <v>CALÇADA E ACESSIBILIDADE</v>
      </c>
      <c r="D33" s="28">
        <f>'[1]Orçamento - AGESUL'!O115</f>
        <v>132406.65000000002</v>
      </c>
    </row>
    <row r="34" spans="2:4" x14ac:dyDescent="0.25">
      <c r="B34" s="26" t="s">
        <v>16</v>
      </c>
      <c r="C34" s="27" t="str">
        <f t="shared" si="0"/>
        <v>SINALIZAÇÃO VIÁRIA</v>
      </c>
      <c r="D34" s="28">
        <f>'[1]Orçamento - AGESUL'!O123</f>
        <v>95380.89</v>
      </c>
    </row>
    <row r="35" spans="2:4" x14ac:dyDescent="0.25">
      <c r="B35" s="26" t="s">
        <v>17</v>
      </c>
      <c r="C35" s="27" t="str">
        <f t="shared" si="0"/>
        <v>ADMINISTRAÇÃO LOCAL DE OBRA</v>
      </c>
      <c r="D35" s="28">
        <f>'[1]Orçamento - AGESUL'!O131</f>
        <v>196162.2</v>
      </c>
    </row>
    <row r="36" spans="2:4" x14ac:dyDescent="0.25">
      <c r="B36" s="29"/>
      <c r="C36" s="30" t="s">
        <v>18</v>
      </c>
      <c r="D36" s="31">
        <f>SUM(D28:D35)</f>
        <v>5510858.3200000003</v>
      </c>
    </row>
    <row r="37" spans="2:4" ht="15" customHeight="1" x14ac:dyDescent="0.25">
      <c r="B37" s="34"/>
      <c r="C37" s="35"/>
      <c r="D37" s="36"/>
    </row>
  </sheetData>
  <mergeCells count="8">
    <mergeCell ref="B14:D14"/>
    <mergeCell ref="B26:D26"/>
    <mergeCell ref="B1:D1"/>
    <mergeCell ref="B3:D3"/>
    <mergeCell ref="B5:D5"/>
    <mergeCell ref="B6:D6"/>
    <mergeCell ref="B7:D7"/>
    <mergeCell ref="B10:D10"/>
  </mergeCells>
  <pageMargins left="0.55118110236220474" right="0.55118110236220474" top="0.55118110236220474" bottom="0.55118110236220474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Rodrigues de Oliveira</dc:creator>
  <cp:lastModifiedBy>Bianca Rodrigues de Oliveira</cp:lastModifiedBy>
  <dcterms:created xsi:type="dcterms:W3CDTF">2026-05-05T18:40:05Z</dcterms:created>
  <dcterms:modified xsi:type="dcterms:W3CDTF">2026-05-05T18:40:41Z</dcterms:modified>
</cp:coreProperties>
</file>