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P:\ENGELUGA\Clientes\Navirai\2024\PAVIMENTAÇÃO - AV. JOÃO RIGONATO\PROJETO EXECUTIVO\06-ENVIOS\6°ENVIO\PROJETO EXECUTIVO\01-PROJETO\IMPLANTAÇÃO\03-DIMENSIONAMENTO\"/>
    </mc:Choice>
  </mc:AlternateContent>
  <xr:revisionPtr revIDLastSave="0" documentId="13_ncr:1_{AFFA9481-0139-4A19-A9E0-E33BDC53FB61}" xr6:coauthVersionLast="47" xr6:coauthVersionMax="47" xr10:uidLastSave="{00000000-0000-0000-0000-000000000000}"/>
  <bookViews>
    <workbookView xWindow="28680" yWindow="-120" windowWidth="24240" windowHeight="13020" tabRatio="587" xr2:uid="{00000000-000D-0000-FFFF-FFFF00000000}"/>
  </bookViews>
  <sheets>
    <sheet name="Modelo" sheetId="1" r:id="rId1"/>
  </sheets>
  <externalReferences>
    <externalReference r:id="rId2"/>
  </externalReferences>
  <definedNames>
    <definedName name="IMAGENS">OFFSET([1]DADOS!$J$2,[1]DADOS!$A$7,0,1,1)</definedName>
    <definedName name="N.BASE">IF([1]CAPA!$C$20&lt;&gt;"","AGESUL"&amp;[1]CAPA!$C$20,"") &amp;IF(AND([1]CAPA!$C$20&lt;&gt;"", [1]CAPA!$C$19&lt;&gt;""), "/", "")&amp;IF([1]CAPA!$C$19&lt;&gt;"", "SINAPI"&amp;[1]CAPA!$C$19, "") &amp; IF(AND(OR([1]CAPA!$C$20&lt;&gt;"", [1]CAPA!$C$19&lt;&gt;""), [1]CAPA!$C$21&lt;&gt;""), "/", "") &amp; IF([1]CAPA!$C$21&lt;&gt;"", "SICRO"&amp;[1]CAPA!$C$21, "")</definedName>
    <definedName name="N.DESCRICAO">[1]CAPA!$C$15</definedName>
    <definedName name="N.LOCAL">IF([1]CAPA!$C$8="","",[1]CAPA!$C$8)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<sst xmlns="http://schemas.openxmlformats.org/spreadsheetml/2006/main" count="251" uniqueCount="80">
  <si>
    <t>NÚMERO DO TRECHO PRINCIPAL</t>
  </si>
  <si>
    <t>COMP. TRECHO</t>
  </si>
  <si>
    <t>SINGULARIDADE</t>
  </si>
  <si>
    <t>VAZÃO</t>
  </si>
  <si>
    <t>DIÂMETRO (DECLIV. =2%)</t>
  </si>
  <si>
    <t>DECLIVIDADE</t>
  </si>
  <si>
    <t>DIÂMETRO INTERNO %LÂMINA</t>
  </si>
  <si>
    <t>VELOCIDADE</t>
  </si>
  <si>
    <t>COTAS DO PV A MONTANTE</t>
  </si>
  <si>
    <t>DEGRAU</t>
  </si>
  <si>
    <t>COTAS DO PV A JUSANTE</t>
  </si>
  <si>
    <t>m.</t>
  </si>
  <si>
    <t>MONTANTE</t>
  </si>
  <si>
    <t>JUSANTE</t>
  </si>
  <si>
    <t>l/s</t>
  </si>
  <si>
    <t>DN</t>
  </si>
  <si>
    <t>m/m-%</t>
  </si>
  <si>
    <t>mm-%</t>
  </si>
  <si>
    <t>m/s</t>
  </si>
  <si>
    <t>BIGODE-100</t>
  </si>
  <si>
    <t>BLT-01</t>
  </si>
  <si>
    <t>PV-100</t>
  </si>
  <si>
    <t>DA TAMPA=</t>
  </si>
  <si>
    <t>DO FUNDO=</t>
  </si>
  <si>
    <t>PROF.=</t>
  </si>
  <si>
    <t>BIGODE-101</t>
  </si>
  <si>
    <t>BLT-02</t>
  </si>
  <si>
    <t>BIGODE-102</t>
  </si>
  <si>
    <t>BLD-02</t>
  </si>
  <si>
    <t>PV-102</t>
  </si>
  <si>
    <t>BIGODE-103</t>
  </si>
  <si>
    <t>BLD-01</t>
  </si>
  <si>
    <t>BIGODE-104</t>
  </si>
  <si>
    <t>BLT-03</t>
  </si>
  <si>
    <t>PV-107</t>
  </si>
  <si>
    <t>BIGODE-105</t>
  </si>
  <si>
    <t>BLT-04</t>
  </si>
  <si>
    <t>BIGODE-106</t>
  </si>
  <si>
    <t>BLD-03</t>
  </si>
  <si>
    <t>PV-109</t>
  </si>
  <si>
    <t>BIGODE-107</t>
  </si>
  <si>
    <t>BLD-04</t>
  </si>
  <si>
    <t>BIGODE-108</t>
  </si>
  <si>
    <t>BLD-05</t>
  </si>
  <si>
    <t>BIGODE-109</t>
  </si>
  <si>
    <t>BLD-06</t>
  </si>
  <si>
    <t>BIGODE-110</t>
  </si>
  <si>
    <t>BLD-07</t>
  </si>
  <si>
    <t>PV-112</t>
  </si>
  <si>
    <t>BIGODE-111</t>
  </si>
  <si>
    <t>BLD-08</t>
  </si>
  <si>
    <t>TR-100</t>
  </si>
  <si>
    <t>PV-101</t>
  </si>
  <si>
    <t>TR-101</t>
  </si>
  <si>
    <t>TR-102</t>
  </si>
  <si>
    <t>PV-103</t>
  </si>
  <si>
    <t>TR-103</t>
  </si>
  <si>
    <t>PV-104</t>
  </si>
  <si>
    <t>TR-104</t>
  </si>
  <si>
    <t>PV-105</t>
  </si>
  <si>
    <t>TR-105</t>
  </si>
  <si>
    <t>PV-106</t>
  </si>
  <si>
    <t>TR-106</t>
  </si>
  <si>
    <t>PV-108</t>
  </si>
  <si>
    <t>TR-107</t>
  </si>
  <si>
    <t>TR-108</t>
  </si>
  <si>
    <t>TR-109</t>
  </si>
  <si>
    <t>PV-110</t>
  </si>
  <si>
    <t>TR-110</t>
  </si>
  <si>
    <t>PV-111</t>
  </si>
  <si>
    <t>TR-111</t>
  </si>
  <si>
    <t>TR-112</t>
  </si>
  <si>
    <t>DIS-1</t>
  </si>
  <si>
    <t>Objeto:</t>
  </si>
  <si>
    <t>Município:</t>
  </si>
  <si>
    <t>Local:</t>
  </si>
  <si>
    <t>INFRAESTRUTURA URBANA – PAVIMENTAÇÃO ASFÁLTICA, DRENAGEM, E SINALIZAÇÃO VIÁRIA NO ACESSO AO CEMITERIO MUNICIPAL DE NAVIRAÍ/ MS</t>
  </si>
  <si>
    <t>NAVIRAÍ</t>
  </si>
  <si>
    <t xml:space="preserve">DIMENSIONAMENTO </t>
  </si>
  <si>
    <t>BAIRRO JARDIM PROGRESSO-NAVIRAÍ-MS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</si>
</sst>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.0000"/>
    <numFmt numFmtId="165" formatCode="0.000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Arial Narrow"/>
      <family val="2"/>
    </font>
    <font>
      <b/>
      <sz val="8"/>
      <name val="Arial Narrow"/>
      <family val="2"/>
    </font>
    <font>
      <b/>
      <sz val="8"/>
      <color theme="1"/>
      <name val="Arial Narrow"/>
      <family val="2"/>
    </font>
    <font>
      <b/>
      <sz val="12"/>
      <color theme="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808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0" borderId="14" xfId="0" applyFont="1" applyBorder="1" applyAlignment="1">
      <alignment horizontal="right" vertical="center" wrapText="1"/>
    </xf>
    <xf numFmtId="0" fontId="0" fillId="0" borderId="15" xfId="0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2" fontId="1" fillId="0" borderId="5" xfId="0" applyNumberFormat="1" applyFont="1" applyBorder="1" applyAlignment="1">
      <alignment horizontal="center" vertical="center"/>
    </xf>
    <xf numFmtId="2" fontId="1" fillId="0" borderId="6" xfId="0" applyNumberFormat="1" applyFont="1" applyBorder="1" applyAlignment="1">
      <alignment horizontal="center" vertical="center"/>
    </xf>
    <xf numFmtId="2" fontId="1" fillId="0" borderId="7" xfId="0" applyNumberFormat="1" applyFon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11" xfId="0" applyFont="1" applyFill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color theme="0"/>
      </font>
    </dxf>
    <dxf>
      <font>
        <color theme="0"/>
      </font>
    </dxf>
  </dxfs>
  <tableStyles count="1" defaultTableStyle="TableStyleMedium2" defaultPivotStyle="PivotStyleLight16">
    <tableStyle name="Invisible" pivot="0" table="0" count="0" xr9:uid="{3194542D-3BC5-43E7-A796-A933AC27C04C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89648</xdr:colOff>
      <xdr:row>0</xdr:row>
      <xdr:rowOff>56030</xdr:rowOff>
    </xdr:from>
    <xdr:to>
      <xdr:col>15</xdr:col>
      <xdr:colOff>452159</xdr:colOff>
      <xdr:row>2</xdr:row>
      <xdr:rowOff>142376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894CA8E-4DE0-47EA-9B7D-6F0E8030E9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52648" y="56030"/>
          <a:ext cx="1057275" cy="46734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56030</xdr:colOff>
          <xdr:row>0</xdr:row>
          <xdr:rowOff>11206</xdr:rowOff>
        </xdr:from>
        <xdr:to>
          <xdr:col>2</xdr:col>
          <xdr:colOff>38176</xdr:colOff>
          <xdr:row>2</xdr:row>
          <xdr:rowOff>147283</xdr:rowOff>
        </xdr:to>
        <xdr:pic>
          <xdr:nvPicPr>
            <xdr:cNvPr id="3" name="Imagem 2">
              <a:extLst>
                <a:ext uri="{FF2B5EF4-FFF2-40B4-BE49-F238E27FC236}">
                  <a16:creationId xmlns:a16="http://schemas.microsoft.com/office/drawing/2014/main" id="{5DFD39C7-DEC2-406B-9D32-9C5ADFF77E3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IMAGENS" spid="_x0000_s1036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56030" y="11206"/>
              <a:ext cx="1382881" cy="517077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5&#176;ENVIO/PROJETO%20EXECUTIVO/02-OR&#199;AMENTO/NAV-PAV-DRE-OR&#199;AMENTO-07-2025-RV07-SF.xlsb" TargetMode="External"/><Relationship Id="rId2" Type="http://schemas.openxmlformats.org/officeDocument/2006/relationships/externalLinkPath" Target="file:///\\servidor\ENGELUGA%20-%20Copia\ENGELUGA\Clientes\Navirai\2024\PAVIMENTA&#199;&#195;O%20-%20AV.%20JO&#195;O%20RIGONATO\PROJETO%20EXECUTIVO\06-ENVIOS\5&#176;ENVIO\PROJETO%20EXECUTIVO\02-OR&#199;AMENTO\NAV-PAV-DRE-OR&#199;AMENTO-07-2025-RV07-SF.xlsb" TargetMode="External"/><Relationship Id="rId1" Type="http://schemas.openxmlformats.org/officeDocument/2006/relationships/externalLinkPath" Target="/ENGELUGA/Clientes/Navirai/2024/PAVIMENTA&#199;&#195;O%20-%20AV.%20JO&#195;O%20RIGONATO/PROJETO%20EXECUTIVO/06-ENVIOS/5&#176;ENVIO/PROJETO%20EXECUTIVO/02-OR&#199;AMENTO/NAV-PAV-DRE-OR&#199;AMENTO-07-2025-RV07-SF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PA"/>
      <sheetName val="RELEVÂNCIA"/>
      <sheetName val="1-QUADRO RESUMO"/>
      <sheetName val="2-ORÇAMENTO_DES"/>
      <sheetName val="MOBIL-DESMOB"/>
      <sheetName val="COMPOSIÇÕES"/>
      <sheetName val="3-COMPOSIÇÃO"/>
      <sheetName val="Planilha4"/>
      <sheetName val="CRONOGRAMA_DES"/>
      <sheetName val="BDI DESONERADO"/>
      <sheetName val="COTAÇÕES"/>
      <sheetName val="4-CRONOGRAMA_NAO_DES"/>
      <sheetName val="5-BDI S DES"/>
      <sheetName val="6-CAMADAS"/>
      <sheetName val="7-MOVIMENTO DE TERRA"/>
      <sheetName val="MOVIMENTO DE TERRA- HARRY AMORY"/>
      <sheetName val="9-RECAPE"/>
      <sheetName val="10-PAVIMENTAÇÃO"/>
      <sheetName val="11-PAVIMENTAÇÃO - HARRY AMORIN"/>
      <sheetName val="12-DRENAGEM - IMPLANTAÇÃO"/>
      <sheetName val="DRENAGEM - REMOÇÃO"/>
      <sheetName val="BANCO_DRENAGEM"/>
      <sheetName val="13-CALÇADAS E RAMPAS"/>
      <sheetName val="SINALIZAÇÃO (2)"/>
      <sheetName val="CHUVA"/>
      <sheetName val="DADOS"/>
      <sheetName val="14-SINALIZAÇÃO"/>
      <sheetName val="15-SERVIÇOS PRELIMINARES"/>
      <sheetName val="16-DMT"/>
      <sheetName val="BC_DMT"/>
      <sheetName val="GALERIAS"/>
      <sheetName val="Parametros IDF"/>
    </sheetNames>
    <sheetDataSet>
      <sheetData sheetId="0">
        <row r="8">
          <cell r="C8" t="str">
            <v>AVENIDA JOÃO RIGONATO</v>
          </cell>
        </row>
        <row r="15">
          <cell r="C15" t="str">
            <v>INFRAESTRUTURA URBANA – PAVIMENTAÇÃO ASFÁLTICA, DRENAGEM, E SINALIZAÇÃO VIÁRIA NO ACESSO AO CEMITERIO MUNICIPAL DE NAVIRAÍ/ MS</v>
          </cell>
        </row>
        <row r="19">
          <cell r="C19" t="str">
            <v>(SETEMBRO/2025)</v>
          </cell>
        </row>
        <row r="20">
          <cell r="C20" t="str">
            <v>(SETEMBRO/2025)</v>
          </cell>
        </row>
        <row r="21">
          <cell r="C21"/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7">
          <cell r="A7">
            <v>18</v>
          </cell>
        </row>
      </sheetData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86"/>
  <sheetViews>
    <sheetView showGridLines="0" tabSelected="1" view="pageBreakPreview" zoomScale="85" zoomScaleNormal="85" zoomScaleSheetLayoutView="85" workbookViewId="0">
      <selection activeCell="C9" sqref="C9:F10"/>
    </sheetView>
  </sheetViews>
  <sheetFormatPr defaultColWidth="9.140625" defaultRowHeight="15" x14ac:dyDescent="0.25"/>
  <cols>
    <col min="1" max="1" width="11.85546875" style="2" customWidth="1"/>
    <col min="2" max="4" width="9.140625" style="2" customWidth="1"/>
    <col min="5" max="5" width="9.140625" style="2" bestFit="1" customWidth="1"/>
    <col min="6" max="6" width="9.140625" style="2" customWidth="1"/>
    <col min="7" max="7" width="9.140625" style="2" bestFit="1" customWidth="1"/>
    <col min="8" max="8" width="13" style="2" customWidth="1"/>
    <col min="9" max="9" width="12.140625" style="2" customWidth="1"/>
    <col min="10" max="10" width="13.28515625" style="2" customWidth="1"/>
    <col min="11" max="11" width="12.7109375" style="2" customWidth="1"/>
    <col min="12" max="12" width="10.42578125" style="2" customWidth="1"/>
    <col min="13" max="14" width="9.140625" style="2" customWidth="1"/>
    <col min="15" max="15" width="10.42578125" style="2" customWidth="1"/>
    <col min="16" max="17" width="9.140625" style="2" customWidth="1"/>
    <col min="18" max="16384" width="9.140625" style="2"/>
  </cols>
  <sheetData>
    <row r="1" spans="1:16" x14ac:dyDescent="0.25">
      <c r="A1" s="20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2"/>
    </row>
    <row r="2" spans="1:16" x14ac:dyDescent="0.25">
      <c r="A2" s="23"/>
      <c r="P2" s="5"/>
    </row>
    <row r="3" spans="1:16" x14ac:dyDescent="0.25">
      <c r="A3" s="23"/>
      <c r="P3" s="5"/>
    </row>
    <row r="4" spans="1:16" ht="15.75" x14ac:dyDescent="0.25">
      <c r="A4" s="51" t="s">
        <v>78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3"/>
    </row>
    <row r="5" spans="1:16" x14ac:dyDescent="0.25">
      <c r="A5" s="24" t="s">
        <v>73</v>
      </c>
      <c r="B5" s="48" t="s">
        <v>76</v>
      </c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50"/>
    </row>
    <row r="6" spans="1:16" x14ac:dyDescent="0.25">
      <c r="A6" s="24" t="s">
        <v>74</v>
      </c>
      <c r="B6" s="44" t="s">
        <v>77</v>
      </c>
      <c r="C6" s="45"/>
      <c r="D6" s="45"/>
      <c r="E6" s="45"/>
      <c r="F6" s="45"/>
      <c r="G6" s="45"/>
      <c r="H6" s="19"/>
      <c r="I6" s="19"/>
      <c r="J6" s="19"/>
      <c r="K6" s="19"/>
      <c r="L6" s="19"/>
      <c r="M6" s="19"/>
      <c r="N6" s="19"/>
      <c r="O6" s="19"/>
      <c r="P6" s="25"/>
    </row>
    <row r="7" spans="1:16" ht="15" customHeight="1" x14ac:dyDescent="0.25">
      <c r="A7" s="24" t="s">
        <v>75</v>
      </c>
      <c r="B7" s="46" t="s">
        <v>79</v>
      </c>
      <c r="C7" s="47"/>
      <c r="D7" s="47"/>
      <c r="E7" s="47"/>
      <c r="F7" s="47"/>
      <c r="G7" s="47"/>
      <c r="H7" s="19"/>
      <c r="I7" s="19"/>
      <c r="J7" s="19"/>
      <c r="K7" s="19"/>
      <c r="L7" s="19"/>
      <c r="M7" s="19"/>
      <c r="N7" s="19"/>
      <c r="O7" s="19"/>
      <c r="P7" s="25"/>
    </row>
    <row r="8" spans="1:16" x14ac:dyDescent="0.25">
      <c r="A8" s="23"/>
      <c r="P8" s="5"/>
    </row>
    <row r="9" spans="1:16" ht="15" customHeight="1" x14ac:dyDescent="0.25">
      <c r="A9" s="42" t="s">
        <v>0</v>
      </c>
      <c r="B9" s="42" t="s">
        <v>1</v>
      </c>
      <c r="C9" s="42" t="s">
        <v>2</v>
      </c>
      <c r="D9" s="42"/>
      <c r="E9" s="42"/>
      <c r="F9" s="42"/>
      <c r="G9" s="43"/>
      <c r="H9" s="43"/>
      <c r="I9" s="43"/>
      <c r="J9" s="43"/>
      <c r="K9" s="43"/>
      <c r="L9" s="43"/>
      <c r="M9" s="43"/>
      <c r="N9" s="43"/>
      <c r="O9" s="43"/>
      <c r="P9" s="43"/>
    </row>
    <row r="10" spans="1:16" s="1" customFormat="1" ht="62.25" customHeight="1" x14ac:dyDescent="0.25">
      <c r="A10" s="42"/>
      <c r="B10" s="42"/>
      <c r="C10" s="42"/>
      <c r="D10" s="42"/>
      <c r="E10" s="42"/>
      <c r="F10" s="42"/>
      <c r="G10" s="14" t="s">
        <v>3</v>
      </c>
      <c r="H10" s="14" t="s">
        <v>4</v>
      </c>
      <c r="I10" s="14" t="s">
        <v>5</v>
      </c>
      <c r="J10" s="14" t="s">
        <v>6</v>
      </c>
      <c r="K10" s="14" t="s">
        <v>7</v>
      </c>
      <c r="L10" s="42" t="s">
        <v>8</v>
      </c>
      <c r="M10" s="42"/>
      <c r="N10" s="42" t="s">
        <v>9</v>
      </c>
      <c r="O10" s="42" t="s">
        <v>10</v>
      </c>
      <c r="P10" s="42"/>
    </row>
    <row r="11" spans="1:16" x14ac:dyDescent="0.25">
      <c r="A11" s="42"/>
      <c r="B11" s="15" t="s">
        <v>11</v>
      </c>
      <c r="C11" s="43" t="s">
        <v>12</v>
      </c>
      <c r="D11" s="43"/>
      <c r="E11" s="43" t="s">
        <v>13</v>
      </c>
      <c r="F11" s="43"/>
      <c r="G11" s="15" t="s">
        <v>14</v>
      </c>
      <c r="H11" s="15" t="s">
        <v>15</v>
      </c>
      <c r="I11" s="15" t="s">
        <v>16</v>
      </c>
      <c r="J11" s="16" t="s">
        <v>17</v>
      </c>
      <c r="K11" s="15" t="s">
        <v>18</v>
      </c>
      <c r="L11" s="42"/>
      <c r="M11" s="42"/>
      <c r="N11" s="42"/>
      <c r="O11" s="42"/>
      <c r="P11" s="42"/>
    </row>
    <row r="12" spans="1:16" x14ac:dyDescent="0.25">
      <c r="A12" s="37" t="s">
        <v>19</v>
      </c>
      <c r="B12" s="38">
        <v>6.9860725021610657</v>
      </c>
      <c r="C12" s="39" t="s">
        <v>20</v>
      </c>
      <c r="D12" s="31">
        <v>335.92508418700896</v>
      </c>
      <c r="E12" s="39" t="s">
        <v>21</v>
      </c>
      <c r="F12" s="31">
        <v>335.89015382449816</v>
      </c>
      <c r="G12" s="31">
        <v>2.8691109541788801E-2</v>
      </c>
      <c r="H12" s="34">
        <v>400</v>
      </c>
      <c r="I12" s="10">
        <v>5.0000000000001519E-3</v>
      </c>
      <c r="J12" s="17">
        <v>0</v>
      </c>
      <c r="K12" s="31">
        <v>2.2790903911100848</v>
      </c>
      <c r="L12" s="12" t="s">
        <v>22</v>
      </c>
      <c r="M12" s="13">
        <v>337.12508418700895</v>
      </c>
      <c r="N12" s="28">
        <v>0.14788375453679237</v>
      </c>
      <c r="O12" s="13" t="s">
        <v>22</v>
      </c>
      <c r="P12" s="13">
        <v>337.14227006996134</v>
      </c>
    </row>
    <row r="13" spans="1:16" x14ac:dyDescent="0.25">
      <c r="A13" s="37"/>
      <c r="B13" s="38"/>
      <c r="C13" s="40"/>
      <c r="D13" s="32"/>
      <c r="E13" s="40"/>
      <c r="F13" s="32"/>
      <c r="G13" s="32"/>
      <c r="H13" s="35"/>
      <c r="I13" s="26"/>
      <c r="J13" s="3">
        <v>400</v>
      </c>
      <c r="K13" s="32"/>
      <c r="L13" s="12" t="s">
        <v>23</v>
      </c>
      <c r="M13" s="13">
        <v>335.82508418700286</v>
      </c>
      <c r="N13" s="29"/>
      <c r="O13" s="13" t="s">
        <v>23</v>
      </c>
      <c r="P13" s="13">
        <v>335.74227006996136</v>
      </c>
    </row>
    <row r="14" spans="1:16" x14ac:dyDescent="0.25">
      <c r="A14" s="37"/>
      <c r="B14" s="38"/>
      <c r="C14" s="41"/>
      <c r="D14" s="33"/>
      <c r="E14" s="41"/>
      <c r="F14" s="33"/>
      <c r="G14" s="33"/>
      <c r="H14" s="36"/>
      <c r="I14" s="11">
        <v>0.50000000000001521</v>
      </c>
      <c r="J14" s="7">
        <v>0</v>
      </c>
      <c r="K14" s="33"/>
      <c r="L14" s="12" t="s">
        <v>24</v>
      </c>
      <c r="M14" s="13">
        <v>1.3000000000060936</v>
      </c>
      <c r="N14" s="30"/>
      <c r="O14" s="13" t="s">
        <v>24</v>
      </c>
      <c r="P14" s="13">
        <v>1.3999999999999773</v>
      </c>
    </row>
    <row r="15" spans="1:16" x14ac:dyDescent="0.25">
      <c r="A15" s="37" t="s">
        <v>25</v>
      </c>
      <c r="B15" s="38">
        <v>6.9860725015526075</v>
      </c>
      <c r="C15" s="39" t="s">
        <v>26</v>
      </c>
      <c r="D15" s="31">
        <v>335.92508418700288</v>
      </c>
      <c r="E15" s="39" t="s">
        <v>21</v>
      </c>
      <c r="F15" s="31">
        <v>335.89015382449514</v>
      </c>
      <c r="G15" s="31">
        <v>2.8691109539290001E-2</v>
      </c>
      <c r="H15" s="34">
        <v>400</v>
      </c>
      <c r="I15" s="10">
        <v>4.9999999999962505E-3</v>
      </c>
      <c r="J15" s="17">
        <v>0</v>
      </c>
      <c r="K15" s="31">
        <v>2.279090391110302</v>
      </c>
      <c r="L15" s="12" t="s">
        <v>22</v>
      </c>
      <c r="M15" s="13">
        <v>337.12508418700895</v>
      </c>
      <c r="N15" s="28">
        <v>0.14788375453377967</v>
      </c>
      <c r="O15" s="13" t="s">
        <v>22</v>
      </c>
      <c r="P15" s="13">
        <v>337.14227006996134</v>
      </c>
    </row>
    <row r="16" spans="1:16" x14ac:dyDescent="0.25">
      <c r="A16" s="37"/>
      <c r="B16" s="38"/>
      <c r="C16" s="40"/>
      <c r="D16" s="32"/>
      <c r="E16" s="40"/>
      <c r="F16" s="32"/>
      <c r="G16" s="32"/>
      <c r="H16" s="35"/>
      <c r="I16" s="27"/>
      <c r="J16" s="3">
        <v>400</v>
      </c>
      <c r="K16" s="32"/>
      <c r="L16" s="12" t="s">
        <v>23</v>
      </c>
      <c r="M16" s="13">
        <v>335.82508418700286</v>
      </c>
      <c r="N16" s="29"/>
      <c r="O16" s="13" t="s">
        <v>23</v>
      </c>
      <c r="P16" s="13">
        <v>335.74227006996136</v>
      </c>
    </row>
    <row r="17" spans="1:16" x14ac:dyDescent="0.25">
      <c r="A17" s="37"/>
      <c r="B17" s="38"/>
      <c r="C17" s="41"/>
      <c r="D17" s="33"/>
      <c r="E17" s="41"/>
      <c r="F17" s="33"/>
      <c r="G17" s="33"/>
      <c r="H17" s="36"/>
      <c r="I17" s="11">
        <v>0.49999999999962508</v>
      </c>
      <c r="J17" s="8">
        <v>0</v>
      </c>
      <c r="K17" s="33"/>
      <c r="L17" s="12" t="s">
        <v>24</v>
      </c>
      <c r="M17" s="13">
        <v>1.3000000000060936</v>
      </c>
      <c r="N17" s="30"/>
      <c r="O17" s="13" t="s">
        <v>24</v>
      </c>
      <c r="P17" s="13">
        <v>1.3999999999999773</v>
      </c>
    </row>
    <row r="18" spans="1:16" x14ac:dyDescent="0.25">
      <c r="A18" s="37" t="s">
        <v>27</v>
      </c>
      <c r="B18" s="38">
        <v>8.6949459482090798</v>
      </c>
      <c r="C18" s="39" t="s">
        <v>28</v>
      </c>
      <c r="D18" s="31">
        <v>335.8370754261291</v>
      </c>
      <c r="E18" s="39" t="s">
        <v>29</v>
      </c>
      <c r="F18" s="31">
        <v>335.79360069638807</v>
      </c>
      <c r="G18" s="31">
        <v>3.5709283947859098E-2</v>
      </c>
      <c r="H18" s="34">
        <v>400</v>
      </c>
      <c r="I18" s="4">
        <v>4.9999999999988491E-3</v>
      </c>
      <c r="J18" s="17">
        <v>0</v>
      </c>
      <c r="K18" s="31">
        <v>2.2790903911101568</v>
      </c>
      <c r="L18" s="12" t="s">
        <v>22</v>
      </c>
      <c r="M18" s="13">
        <v>337.03707542612909</v>
      </c>
      <c r="N18" s="28">
        <v>0.84870611613825986</v>
      </c>
      <c r="O18" s="13" t="s">
        <v>22</v>
      </c>
      <c r="P18" s="13">
        <v>337.12173739996109</v>
      </c>
    </row>
    <row r="19" spans="1:16" x14ac:dyDescent="0.25">
      <c r="A19" s="37"/>
      <c r="B19" s="38"/>
      <c r="C19" s="40"/>
      <c r="D19" s="32"/>
      <c r="E19" s="40"/>
      <c r="F19" s="32"/>
      <c r="G19" s="32"/>
      <c r="H19" s="35"/>
      <c r="I19" s="5"/>
      <c r="J19" s="3">
        <v>400</v>
      </c>
      <c r="K19" s="32"/>
      <c r="L19" s="12" t="s">
        <v>23</v>
      </c>
      <c r="M19" s="13">
        <v>335.73707542612908</v>
      </c>
      <c r="N19" s="29"/>
      <c r="O19" s="13" t="s">
        <v>23</v>
      </c>
      <c r="P19" s="13">
        <v>334.94489458024981</v>
      </c>
    </row>
    <row r="20" spans="1:16" x14ac:dyDescent="0.25">
      <c r="A20" s="37"/>
      <c r="B20" s="38"/>
      <c r="C20" s="41"/>
      <c r="D20" s="33"/>
      <c r="E20" s="41"/>
      <c r="F20" s="33"/>
      <c r="G20" s="33"/>
      <c r="H20" s="36"/>
      <c r="I20" s="6">
        <v>0.49999999999988493</v>
      </c>
      <c r="J20" s="8">
        <v>0</v>
      </c>
      <c r="K20" s="33"/>
      <c r="L20" s="12" t="s">
        <v>24</v>
      </c>
      <c r="M20" s="13">
        <v>1.3000000000000114</v>
      </c>
      <c r="N20" s="30"/>
      <c r="O20" s="13" t="s">
        <v>24</v>
      </c>
      <c r="P20" s="13">
        <v>2.1768428197112826</v>
      </c>
    </row>
    <row r="21" spans="1:16" x14ac:dyDescent="0.25">
      <c r="A21" s="37" t="s">
        <v>30</v>
      </c>
      <c r="B21" s="38">
        <v>8.9481172644265037</v>
      </c>
      <c r="C21" s="39" t="s">
        <v>31</v>
      </c>
      <c r="D21" s="31">
        <v>335.83675703449506</v>
      </c>
      <c r="E21" s="39" t="s">
        <v>29</v>
      </c>
      <c r="F21" s="31">
        <v>335.79201644817294</v>
      </c>
      <c r="G21" s="31">
        <v>3.67490335302154E-2</v>
      </c>
      <c r="H21" s="34">
        <v>400</v>
      </c>
      <c r="I21" s="4">
        <v>4.9999999999986722E-3</v>
      </c>
      <c r="J21" s="17">
        <v>0</v>
      </c>
      <c r="K21" s="31">
        <v>2.2790903911101661</v>
      </c>
      <c r="L21" s="12" t="s">
        <v>22</v>
      </c>
      <c r="M21" s="13">
        <v>337.03675703449505</v>
      </c>
      <c r="N21" s="28">
        <v>0.8471218679231356</v>
      </c>
      <c r="O21" s="13" t="s">
        <v>22</v>
      </c>
      <c r="P21" s="13">
        <v>337.12173739996109</v>
      </c>
    </row>
    <row r="22" spans="1:16" x14ac:dyDescent="0.25">
      <c r="A22" s="37"/>
      <c r="B22" s="38"/>
      <c r="C22" s="40"/>
      <c r="D22" s="32"/>
      <c r="E22" s="40"/>
      <c r="F22" s="32"/>
      <c r="G22" s="32"/>
      <c r="H22" s="35"/>
      <c r="I22" s="18"/>
      <c r="J22" s="3">
        <v>400</v>
      </c>
      <c r="K22" s="32"/>
      <c r="L22" s="12" t="s">
        <v>23</v>
      </c>
      <c r="M22" s="13">
        <v>335.73675703449504</v>
      </c>
      <c r="N22" s="29"/>
      <c r="O22" s="13" t="s">
        <v>23</v>
      </c>
      <c r="P22" s="13">
        <v>334.94489458024981</v>
      </c>
    </row>
    <row r="23" spans="1:16" x14ac:dyDescent="0.25">
      <c r="A23" s="37"/>
      <c r="B23" s="38"/>
      <c r="C23" s="41"/>
      <c r="D23" s="33"/>
      <c r="E23" s="41"/>
      <c r="F23" s="33"/>
      <c r="G23" s="33"/>
      <c r="H23" s="36"/>
      <c r="I23" s="6">
        <v>0.49999999999986722</v>
      </c>
      <c r="J23" s="8">
        <v>0</v>
      </c>
      <c r="K23" s="33"/>
      <c r="L23" s="12" t="s">
        <v>24</v>
      </c>
      <c r="M23" s="13">
        <v>1.3000000000000114</v>
      </c>
      <c r="N23" s="30"/>
      <c r="O23" s="13" t="s">
        <v>24</v>
      </c>
      <c r="P23" s="13">
        <v>2.1768428197112826</v>
      </c>
    </row>
    <row r="24" spans="1:16" x14ac:dyDescent="0.25">
      <c r="A24" s="37" t="s">
        <v>32</v>
      </c>
      <c r="B24" s="38">
        <v>10.0978685885943</v>
      </c>
      <c r="C24" s="39" t="s">
        <v>33</v>
      </c>
      <c r="D24" s="31">
        <v>330.9641588728694</v>
      </c>
      <c r="E24" s="39" t="s">
        <v>34</v>
      </c>
      <c r="F24" s="31">
        <v>330.7937699429209</v>
      </c>
      <c r="G24" s="31">
        <v>4.14709486230391E-2</v>
      </c>
      <c r="H24" s="34">
        <v>400</v>
      </c>
      <c r="I24" s="4">
        <v>1.6873751965930536E-2</v>
      </c>
      <c r="J24" s="17">
        <v>0</v>
      </c>
      <c r="K24" s="31">
        <v>1.9641924144194616</v>
      </c>
      <c r="L24" s="12" t="s">
        <v>22</v>
      </c>
      <c r="M24" s="13">
        <v>332.16415887286939</v>
      </c>
      <c r="N24" s="28">
        <v>0.94075999995698112</v>
      </c>
      <c r="O24" s="13" t="s">
        <v>22</v>
      </c>
      <c r="P24" s="13">
        <v>331.99376994292089</v>
      </c>
    </row>
    <row r="25" spans="1:16" x14ac:dyDescent="0.25">
      <c r="A25" s="37"/>
      <c r="B25" s="38"/>
      <c r="C25" s="40"/>
      <c r="D25" s="32"/>
      <c r="E25" s="40"/>
      <c r="F25" s="32"/>
      <c r="G25" s="32"/>
      <c r="H25" s="35"/>
      <c r="I25" s="18"/>
      <c r="J25" s="3">
        <v>400</v>
      </c>
      <c r="K25" s="32"/>
      <c r="L25" s="12" t="s">
        <v>23</v>
      </c>
      <c r="M25" s="13">
        <v>330.8641588728633</v>
      </c>
      <c r="N25" s="29"/>
      <c r="O25" s="13" t="s">
        <v>23</v>
      </c>
      <c r="P25" s="13">
        <v>329.85300994296392</v>
      </c>
    </row>
    <row r="26" spans="1:16" x14ac:dyDescent="0.25">
      <c r="A26" s="37"/>
      <c r="B26" s="38"/>
      <c r="C26" s="41"/>
      <c r="D26" s="33"/>
      <c r="E26" s="41"/>
      <c r="F26" s="33"/>
      <c r="G26" s="33"/>
      <c r="H26" s="36"/>
      <c r="I26" s="6">
        <v>1.6873751965930537</v>
      </c>
      <c r="J26" s="8">
        <v>0</v>
      </c>
      <c r="K26" s="33"/>
      <c r="L26" s="12" t="s">
        <v>24</v>
      </c>
      <c r="M26" s="13">
        <v>1.3000000000060936</v>
      </c>
      <c r="N26" s="30"/>
      <c r="O26" s="13" t="s">
        <v>24</v>
      </c>
      <c r="P26" s="13">
        <v>2.1407599999569698</v>
      </c>
    </row>
    <row r="27" spans="1:16" x14ac:dyDescent="0.25">
      <c r="A27" s="37" t="s">
        <v>35</v>
      </c>
      <c r="B27" s="38">
        <v>10.09786858825467</v>
      </c>
      <c r="C27" s="39" t="s">
        <v>36</v>
      </c>
      <c r="D27" s="31">
        <v>330.96415887286452</v>
      </c>
      <c r="E27" s="39" t="s">
        <v>34</v>
      </c>
      <c r="F27" s="31">
        <v>330.7937699429209</v>
      </c>
      <c r="G27" s="31">
        <v>4.1470948621644299E-2</v>
      </c>
      <c r="H27" s="34">
        <v>400</v>
      </c>
      <c r="I27" s="4">
        <v>1.6873751966013952E-2</v>
      </c>
      <c r="J27" s="17">
        <v>0</v>
      </c>
      <c r="K27" s="31">
        <v>1.964192414418271</v>
      </c>
      <c r="L27" s="12" t="s">
        <v>22</v>
      </c>
      <c r="M27" s="13">
        <v>332.16415887286939</v>
      </c>
      <c r="N27" s="28">
        <v>0.94075999995698112</v>
      </c>
      <c r="O27" s="13" t="s">
        <v>22</v>
      </c>
      <c r="P27" s="13">
        <v>331.99376994292089</v>
      </c>
    </row>
    <row r="28" spans="1:16" x14ac:dyDescent="0.25">
      <c r="A28" s="37"/>
      <c r="B28" s="38"/>
      <c r="C28" s="40"/>
      <c r="D28" s="32"/>
      <c r="E28" s="40"/>
      <c r="F28" s="32"/>
      <c r="G28" s="32"/>
      <c r="H28" s="35"/>
      <c r="I28" s="18"/>
      <c r="J28" s="3">
        <v>400</v>
      </c>
      <c r="K28" s="32"/>
      <c r="L28" s="12" t="s">
        <v>23</v>
      </c>
      <c r="M28" s="13">
        <v>330.8641588728633</v>
      </c>
      <c r="N28" s="29"/>
      <c r="O28" s="13" t="s">
        <v>23</v>
      </c>
      <c r="P28" s="13">
        <v>329.85300994296392</v>
      </c>
    </row>
    <row r="29" spans="1:16" x14ac:dyDescent="0.25">
      <c r="A29" s="37"/>
      <c r="B29" s="38"/>
      <c r="C29" s="41"/>
      <c r="D29" s="33"/>
      <c r="E29" s="41"/>
      <c r="F29" s="33"/>
      <c r="G29" s="33"/>
      <c r="H29" s="36"/>
      <c r="I29" s="6">
        <v>1.6873751966013952</v>
      </c>
      <c r="J29" s="8">
        <v>0</v>
      </c>
      <c r="K29" s="33"/>
      <c r="L29" s="12" t="s">
        <v>24</v>
      </c>
      <c r="M29" s="13">
        <v>1.3000000000060936</v>
      </c>
      <c r="N29" s="30"/>
      <c r="O29" s="13" t="s">
        <v>24</v>
      </c>
      <c r="P29" s="13">
        <v>2.1407599999569698</v>
      </c>
    </row>
    <row r="30" spans="1:16" x14ac:dyDescent="0.25">
      <c r="A30" s="37" t="s">
        <v>37</v>
      </c>
      <c r="B30" s="38">
        <v>16.621392336616864</v>
      </c>
      <c r="C30" s="39" t="s">
        <v>38</v>
      </c>
      <c r="D30" s="31">
        <v>325.9762190713995</v>
      </c>
      <c r="E30" s="39" t="s">
        <v>39</v>
      </c>
      <c r="F30" s="31">
        <v>325.89311210971641</v>
      </c>
      <c r="G30" s="31">
        <v>6.8262416131439393E-2</v>
      </c>
      <c r="H30" s="34">
        <v>400</v>
      </c>
      <c r="I30" s="4">
        <v>5.0000000000000981E-3</v>
      </c>
      <c r="J30" s="17">
        <v>0</v>
      </c>
      <c r="K30" s="31">
        <v>2.2790903911100879</v>
      </c>
      <c r="L30" s="12" t="s">
        <v>22</v>
      </c>
      <c r="M30" s="13">
        <v>327.3611247915041</v>
      </c>
      <c r="N30" s="28">
        <v>1.1570382500642609</v>
      </c>
      <c r="O30" s="13" t="s">
        <v>22</v>
      </c>
      <c r="P30" s="13">
        <v>327.36057222542672</v>
      </c>
    </row>
    <row r="31" spans="1:16" x14ac:dyDescent="0.25">
      <c r="A31" s="37"/>
      <c r="B31" s="38"/>
      <c r="C31" s="40"/>
      <c r="D31" s="32"/>
      <c r="E31" s="40"/>
      <c r="F31" s="32"/>
      <c r="G31" s="32"/>
      <c r="H31" s="35"/>
      <c r="I31" s="18"/>
      <c r="J31" s="3">
        <v>400</v>
      </c>
      <c r="K31" s="32"/>
      <c r="L31" s="12" t="s">
        <v>23</v>
      </c>
      <c r="M31" s="13">
        <v>325.87621907139948</v>
      </c>
      <c r="N31" s="29"/>
      <c r="O31" s="13" t="s">
        <v>23</v>
      </c>
      <c r="P31" s="13">
        <v>324.73607385965215</v>
      </c>
    </row>
    <row r="32" spans="1:16" x14ac:dyDescent="0.25">
      <c r="A32" s="37"/>
      <c r="B32" s="38"/>
      <c r="C32" s="41"/>
      <c r="D32" s="33"/>
      <c r="E32" s="41"/>
      <c r="F32" s="33"/>
      <c r="G32" s="33"/>
      <c r="H32" s="36"/>
      <c r="I32" s="6">
        <v>0.50000000000000977</v>
      </c>
      <c r="J32" s="8">
        <v>0</v>
      </c>
      <c r="K32" s="33"/>
      <c r="L32" s="12" t="s">
        <v>24</v>
      </c>
      <c r="M32" s="13">
        <v>1.4849057201046207</v>
      </c>
      <c r="N32" s="30"/>
      <c r="O32" s="13" t="s">
        <v>24</v>
      </c>
      <c r="P32" s="13">
        <v>2.6244983657745706</v>
      </c>
    </row>
    <row r="33" spans="1:16" x14ac:dyDescent="0.25">
      <c r="A33" s="37" t="s">
        <v>40</v>
      </c>
      <c r="B33" s="38">
        <v>16.545388296151643</v>
      </c>
      <c r="C33" s="39" t="s">
        <v>41</v>
      </c>
      <c r="D33" s="31">
        <v>326.16024005202303</v>
      </c>
      <c r="E33" s="39" t="s">
        <v>39</v>
      </c>
      <c r="F33" s="31">
        <v>326.07751311054227</v>
      </c>
      <c r="G33" s="31">
        <v>6.7950275046454706E-2</v>
      </c>
      <c r="H33" s="34">
        <v>400</v>
      </c>
      <c r="I33" s="4">
        <v>4.9999999999999524E-3</v>
      </c>
      <c r="J33" s="17">
        <v>0</v>
      </c>
      <c r="K33" s="31">
        <v>2.2790903911100959</v>
      </c>
      <c r="L33" s="12" t="s">
        <v>22</v>
      </c>
      <c r="M33" s="13">
        <v>327.36024005202302</v>
      </c>
      <c r="N33" s="28">
        <v>1.3414392508901187</v>
      </c>
      <c r="O33" s="13" t="s">
        <v>22</v>
      </c>
      <c r="P33" s="13">
        <v>327.36057222542672</v>
      </c>
    </row>
    <row r="34" spans="1:16" x14ac:dyDescent="0.25">
      <c r="A34" s="37"/>
      <c r="B34" s="38"/>
      <c r="C34" s="40"/>
      <c r="D34" s="32"/>
      <c r="E34" s="40"/>
      <c r="F34" s="32"/>
      <c r="G34" s="32"/>
      <c r="H34" s="35"/>
      <c r="I34" s="18"/>
      <c r="J34" s="3">
        <v>400</v>
      </c>
      <c r="K34" s="32"/>
      <c r="L34" s="12" t="s">
        <v>23</v>
      </c>
      <c r="M34" s="13">
        <v>326.060240052023</v>
      </c>
      <c r="N34" s="29"/>
      <c r="O34" s="13" t="s">
        <v>23</v>
      </c>
      <c r="P34" s="13">
        <v>324.73607385965215</v>
      </c>
    </row>
    <row r="35" spans="1:16" x14ac:dyDescent="0.25">
      <c r="A35" s="37"/>
      <c r="B35" s="38"/>
      <c r="C35" s="41"/>
      <c r="D35" s="33"/>
      <c r="E35" s="41"/>
      <c r="F35" s="33"/>
      <c r="G35" s="33"/>
      <c r="H35" s="36"/>
      <c r="I35" s="6">
        <v>0.49999999999999523</v>
      </c>
      <c r="J35" s="8">
        <v>0</v>
      </c>
      <c r="K35" s="33"/>
      <c r="L35" s="12" t="s">
        <v>24</v>
      </c>
      <c r="M35" s="13">
        <v>1.3000000000000114</v>
      </c>
      <c r="N35" s="30"/>
      <c r="O35" s="13" t="s">
        <v>24</v>
      </c>
      <c r="P35" s="13">
        <v>2.6244983657745706</v>
      </c>
    </row>
    <row r="36" spans="1:16" x14ac:dyDescent="0.25">
      <c r="A36" s="37" t="s">
        <v>42</v>
      </c>
      <c r="B36" s="38">
        <v>15.017883479340851</v>
      </c>
      <c r="C36" s="39" t="s">
        <v>43</v>
      </c>
      <c r="D36" s="31">
        <v>326.61110872980697</v>
      </c>
      <c r="E36" s="39" t="s">
        <v>39</v>
      </c>
      <c r="F36" s="31">
        <v>326.16057222542673</v>
      </c>
      <c r="G36" s="31">
        <v>6.1676963681425001E-2</v>
      </c>
      <c r="H36" s="34">
        <v>400</v>
      </c>
      <c r="I36" s="4">
        <v>3.0000000000000866E-2</v>
      </c>
      <c r="J36" s="17">
        <v>0</v>
      </c>
      <c r="K36" s="31">
        <v>1.8301645639349147</v>
      </c>
      <c r="L36" s="12" t="s">
        <v>22</v>
      </c>
      <c r="M36" s="13">
        <v>328.64343239746512</v>
      </c>
      <c r="N36" s="28">
        <v>1.424498365774582</v>
      </c>
      <c r="O36" s="13" t="s">
        <v>22</v>
      </c>
      <c r="P36" s="13">
        <v>327.36057222542672</v>
      </c>
    </row>
    <row r="37" spans="1:16" x14ac:dyDescent="0.25">
      <c r="A37" s="37"/>
      <c r="B37" s="38"/>
      <c r="C37" s="40"/>
      <c r="D37" s="32"/>
      <c r="E37" s="40"/>
      <c r="F37" s="32"/>
      <c r="G37" s="32"/>
      <c r="H37" s="35"/>
      <c r="I37" s="18"/>
      <c r="J37" s="3">
        <v>400</v>
      </c>
      <c r="K37" s="32"/>
      <c r="L37" s="12" t="s">
        <v>23</v>
      </c>
      <c r="M37" s="13">
        <v>326.51110872980695</v>
      </c>
      <c r="N37" s="29"/>
      <c r="O37" s="13" t="s">
        <v>23</v>
      </c>
      <c r="P37" s="13">
        <v>324.73607385965215</v>
      </c>
    </row>
    <row r="38" spans="1:16" x14ac:dyDescent="0.25">
      <c r="A38" s="37"/>
      <c r="B38" s="38"/>
      <c r="C38" s="41"/>
      <c r="D38" s="33"/>
      <c r="E38" s="41"/>
      <c r="F38" s="33"/>
      <c r="G38" s="33"/>
      <c r="H38" s="36"/>
      <c r="I38" s="6">
        <v>3.0000000000000866</v>
      </c>
      <c r="J38" s="8">
        <v>0</v>
      </c>
      <c r="K38" s="33"/>
      <c r="L38" s="12" t="s">
        <v>24</v>
      </c>
      <c r="M38" s="13">
        <v>2.1323236676581701</v>
      </c>
      <c r="N38" s="30"/>
      <c r="O38" s="13" t="s">
        <v>24</v>
      </c>
      <c r="P38" s="13">
        <v>2.6244983657745706</v>
      </c>
    </row>
    <row r="39" spans="1:16" x14ac:dyDescent="0.25">
      <c r="A39" s="37" t="s">
        <v>44</v>
      </c>
      <c r="B39" s="38">
        <v>9.6398071757191151</v>
      </c>
      <c r="C39" s="39" t="s">
        <v>45</v>
      </c>
      <c r="D39" s="31">
        <v>326.44976644069828</v>
      </c>
      <c r="E39" s="39" t="s">
        <v>39</v>
      </c>
      <c r="F39" s="31">
        <v>326.16057222542673</v>
      </c>
      <c r="G39" s="31">
        <v>3.9589735656869199E-2</v>
      </c>
      <c r="H39" s="34">
        <v>400</v>
      </c>
      <c r="I39" s="4">
        <v>2.9999999999997577E-2</v>
      </c>
      <c r="J39" s="17">
        <v>0</v>
      </c>
      <c r="K39" s="31">
        <v>1.8301645639349406</v>
      </c>
      <c r="L39" s="12" t="s">
        <v>22</v>
      </c>
      <c r="M39" s="13">
        <v>327.83760514347222</v>
      </c>
      <c r="N39" s="28">
        <v>1.424498365774582</v>
      </c>
      <c r="O39" s="13" t="s">
        <v>22</v>
      </c>
      <c r="P39" s="13">
        <v>327.36057222542672</v>
      </c>
    </row>
    <row r="40" spans="1:16" x14ac:dyDescent="0.25">
      <c r="A40" s="37"/>
      <c r="B40" s="38"/>
      <c r="C40" s="40"/>
      <c r="D40" s="32"/>
      <c r="E40" s="40"/>
      <c r="F40" s="32"/>
      <c r="G40" s="32"/>
      <c r="H40" s="35"/>
      <c r="I40" s="18"/>
      <c r="J40" s="3">
        <v>400</v>
      </c>
      <c r="K40" s="32"/>
      <c r="L40" s="12" t="s">
        <v>23</v>
      </c>
      <c r="M40" s="13">
        <v>326.34976644069826</v>
      </c>
      <c r="N40" s="29"/>
      <c r="O40" s="13" t="s">
        <v>23</v>
      </c>
      <c r="P40" s="13">
        <v>324.73607385965215</v>
      </c>
    </row>
    <row r="41" spans="1:16" x14ac:dyDescent="0.25">
      <c r="A41" s="37"/>
      <c r="B41" s="38"/>
      <c r="C41" s="41"/>
      <c r="D41" s="33"/>
      <c r="E41" s="41"/>
      <c r="F41" s="33"/>
      <c r="G41" s="33"/>
      <c r="H41" s="36"/>
      <c r="I41" s="6">
        <v>2.9999999999997575</v>
      </c>
      <c r="J41" s="8">
        <v>0</v>
      </c>
      <c r="K41" s="33"/>
      <c r="L41" s="12" t="s">
        <v>24</v>
      </c>
      <c r="M41" s="13">
        <v>1.4878387027739564</v>
      </c>
      <c r="N41" s="30"/>
      <c r="O41" s="13" t="s">
        <v>24</v>
      </c>
      <c r="P41" s="13">
        <v>2.6244983657745706</v>
      </c>
    </row>
    <row r="42" spans="1:16" x14ac:dyDescent="0.25">
      <c r="A42" s="37" t="s">
        <v>46</v>
      </c>
      <c r="B42" s="38">
        <v>8.5954405745384044</v>
      </c>
      <c r="C42" s="39" t="s">
        <v>47</v>
      </c>
      <c r="D42" s="31">
        <v>319.98629824476615</v>
      </c>
      <c r="E42" s="39" t="s">
        <v>48</v>
      </c>
      <c r="F42" s="31">
        <v>319.94332104189346</v>
      </c>
      <c r="G42" s="31">
        <v>3.53006252093334E-2</v>
      </c>
      <c r="H42" s="34">
        <v>400</v>
      </c>
      <c r="I42" s="4">
        <v>4.9999999999999481E-3</v>
      </c>
      <c r="J42" s="17">
        <v>0</v>
      </c>
      <c r="K42" s="31">
        <v>2.2790903911100959</v>
      </c>
      <c r="L42" s="12" t="s">
        <v>22</v>
      </c>
      <c r="M42" s="13">
        <v>321.18629824476614</v>
      </c>
      <c r="N42" s="28">
        <v>0.59925285773215364</v>
      </c>
      <c r="O42" s="13" t="s">
        <v>22</v>
      </c>
      <c r="P42" s="13">
        <v>321.35267665377177</v>
      </c>
    </row>
    <row r="43" spans="1:16" x14ac:dyDescent="0.25">
      <c r="A43" s="37"/>
      <c r="B43" s="38"/>
      <c r="C43" s="40"/>
      <c r="D43" s="32"/>
      <c r="E43" s="40"/>
      <c r="F43" s="32"/>
      <c r="G43" s="32"/>
      <c r="H43" s="35"/>
      <c r="I43" s="18"/>
      <c r="J43" s="3">
        <v>400</v>
      </c>
      <c r="K43" s="32"/>
      <c r="L43" s="12" t="s">
        <v>23</v>
      </c>
      <c r="M43" s="13">
        <v>319.88629824476612</v>
      </c>
      <c r="N43" s="29"/>
      <c r="O43" s="13" t="s">
        <v>23</v>
      </c>
      <c r="P43" s="13">
        <v>319.3440681841613</v>
      </c>
    </row>
    <row r="44" spans="1:16" x14ac:dyDescent="0.25">
      <c r="A44" s="37"/>
      <c r="B44" s="38"/>
      <c r="C44" s="41"/>
      <c r="D44" s="33"/>
      <c r="E44" s="41"/>
      <c r="F44" s="33"/>
      <c r="G44" s="33"/>
      <c r="H44" s="36"/>
      <c r="I44" s="6">
        <v>0.49999999999999478</v>
      </c>
      <c r="J44" s="8">
        <v>0</v>
      </c>
      <c r="K44" s="33"/>
      <c r="L44" s="12" t="s">
        <v>24</v>
      </c>
      <c r="M44" s="13">
        <v>1.3000000000000114</v>
      </c>
      <c r="N44" s="30"/>
      <c r="O44" s="13" t="s">
        <v>24</v>
      </c>
      <c r="P44" s="13">
        <v>2.0086084696104649</v>
      </c>
    </row>
    <row r="45" spans="1:16" x14ac:dyDescent="0.25">
      <c r="A45" s="37" t="s">
        <v>49</v>
      </c>
      <c r="B45" s="38">
        <v>8.5113285739502551</v>
      </c>
      <c r="C45" s="39" t="s">
        <v>50</v>
      </c>
      <c r="D45" s="31">
        <v>319.98663985514054</v>
      </c>
      <c r="E45" s="39" t="s">
        <v>48</v>
      </c>
      <c r="F45" s="31">
        <v>319.94408321227081</v>
      </c>
      <c r="G45" s="31">
        <v>3.4955185533190998E-2</v>
      </c>
      <c r="H45" s="34">
        <v>400</v>
      </c>
      <c r="I45" s="4">
        <v>4.9999999999971014E-3</v>
      </c>
      <c r="J45" s="17">
        <v>0</v>
      </c>
      <c r="K45" s="31">
        <v>2.2790903911102554</v>
      </c>
      <c r="L45" s="12" t="s">
        <v>22</v>
      </c>
      <c r="M45" s="13">
        <v>321.18663985514053</v>
      </c>
      <c r="N45" s="28">
        <v>0.60001502810951024</v>
      </c>
      <c r="O45" s="13" t="s">
        <v>22</v>
      </c>
      <c r="P45" s="13">
        <v>321.35267665377177</v>
      </c>
    </row>
    <row r="46" spans="1:16" x14ac:dyDescent="0.25">
      <c r="A46" s="37"/>
      <c r="B46" s="38"/>
      <c r="C46" s="40"/>
      <c r="D46" s="32"/>
      <c r="E46" s="40"/>
      <c r="F46" s="32"/>
      <c r="G46" s="32"/>
      <c r="H46" s="35"/>
      <c r="I46" s="18"/>
      <c r="J46" s="3">
        <v>400</v>
      </c>
      <c r="K46" s="32"/>
      <c r="L46" s="12" t="s">
        <v>23</v>
      </c>
      <c r="M46" s="13">
        <v>319.88663985514052</v>
      </c>
      <c r="N46" s="29"/>
      <c r="O46" s="13" t="s">
        <v>23</v>
      </c>
      <c r="P46" s="13">
        <v>319.3440681841613</v>
      </c>
    </row>
    <row r="47" spans="1:16" x14ac:dyDescent="0.25">
      <c r="A47" s="37"/>
      <c r="B47" s="38"/>
      <c r="C47" s="41"/>
      <c r="D47" s="33"/>
      <c r="E47" s="41"/>
      <c r="F47" s="33"/>
      <c r="G47" s="33"/>
      <c r="H47" s="36"/>
      <c r="I47" s="6">
        <v>0.49999999999971012</v>
      </c>
      <c r="J47" s="8">
        <v>0</v>
      </c>
      <c r="K47" s="33"/>
      <c r="L47" s="12" t="s">
        <v>24</v>
      </c>
      <c r="M47" s="13">
        <v>1.3000000000000114</v>
      </c>
      <c r="N47" s="30"/>
      <c r="O47" s="13" t="s">
        <v>24</v>
      </c>
      <c r="P47" s="13">
        <v>2.0086084696104649</v>
      </c>
    </row>
    <row r="48" spans="1:16" x14ac:dyDescent="0.25">
      <c r="A48" s="37" t="s">
        <v>51</v>
      </c>
      <c r="B48" s="38">
        <v>40.298617813790543</v>
      </c>
      <c r="C48" s="39" t="s">
        <v>21</v>
      </c>
      <c r="D48" s="31">
        <v>335.84227006996133</v>
      </c>
      <c r="E48" s="39" t="s">
        <v>52</v>
      </c>
      <c r="F48" s="31">
        <v>335.43928389182344</v>
      </c>
      <c r="G48" s="31">
        <v>0.22288466093528</v>
      </c>
      <c r="H48" s="34">
        <v>600</v>
      </c>
      <c r="I48" s="4">
        <v>9.9999999999997174E-3</v>
      </c>
      <c r="J48" s="9">
        <v>0</v>
      </c>
      <c r="K48" s="31">
        <v>1.9660797283411597</v>
      </c>
      <c r="L48" s="12" t="s">
        <v>22</v>
      </c>
      <c r="M48" s="13">
        <v>337.14227006996134</v>
      </c>
      <c r="N48" s="28">
        <v>0.10000000000002274</v>
      </c>
      <c r="O48" s="13" t="s">
        <v>22</v>
      </c>
      <c r="P48" s="13">
        <v>337.13197427855795</v>
      </c>
    </row>
    <row r="49" spans="1:16" x14ac:dyDescent="0.25">
      <c r="A49" s="37"/>
      <c r="B49" s="38"/>
      <c r="C49" s="40"/>
      <c r="D49" s="32"/>
      <c r="E49" s="40"/>
      <c r="F49" s="32"/>
      <c r="G49" s="32"/>
      <c r="H49" s="35"/>
      <c r="I49" s="18"/>
      <c r="J49" s="3">
        <v>600</v>
      </c>
      <c r="K49" s="32"/>
      <c r="L49" s="12" t="s">
        <v>23</v>
      </c>
      <c r="M49" s="13">
        <v>335.74227006996136</v>
      </c>
      <c r="N49" s="29"/>
      <c r="O49" s="13" t="s">
        <v>23</v>
      </c>
      <c r="P49" s="13">
        <v>335.33928389182341</v>
      </c>
    </row>
    <row r="50" spans="1:16" x14ac:dyDescent="0.25">
      <c r="A50" s="37"/>
      <c r="B50" s="38"/>
      <c r="C50" s="41"/>
      <c r="D50" s="33"/>
      <c r="E50" s="41"/>
      <c r="F50" s="33"/>
      <c r="G50" s="33"/>
      <c r="H50" s="36"/>
      <c r="I50" s="6">
        <v>0.9999999999999718</v>
      </c>
      <c r="J50" s="8">
        <v>0</v>
      </c>
      <c r="K50" s="33"/>
      <c r="L50" s="12" t="s">
        <v>24</v>
      </c>
      <c r="M50" s="13">
        <v>1.3999999999999773</v>
      </c>
      <c r="N50" s="30"/>
      <c r="O50" s="13" t="s">
        <v>24</v>
      </c>
      <c r="P50" s="13">
        <v>1.7926903867345345</v>
      </c>
    </row>
    <row r="51" spans="1:16" x14ac:dyDescent="0.25">
      <c r="A51" s="37" t="s">
        <v>53</v>
      </c>
      <c r="B51" s="38">
        <v>39.438931157359548</v>
      </c>
      <c r="C51" s="39" t="s">
        <v>52</v>
      </c>
      <c r="D51" s="31">
        <v>335.43928389182344</v>
      </c>
      <c r="E51" s="39" t="s">
        <v>29</v>
      </c>
      <c r="F51" s="31">
        <v>335.04489458024983</v>
      </c>
      <c r="G51" s="31">
        <v>0.38485645462863799</v>
      </c>
      <c r="H51" s="34">
        <v>600</v>
      </c>
      <c r="I51" s="4">
        <v>1.0000000000000231E-2</v>
      </c>
      <c r="J51" s="9">
        <v>0</v>
      </c>
      <c r="K51" s="31">
        <v>1.9660797283411493</v>
      </c>
      <c r="L51" s="12" t="s">
        <v>22</v>
      </c>
      <c r="M51" s="13">
        <v>337.13197427855795</v>
      </c>
      <c r="N51" s="28">
        <v>0.10000000000002274</v>
      </c>
      <c r="O51" s="13" t="s">
        <v>22</v>
      </c>
      <c r="P51" s="13">
        <v>337.12173739996109</v>
      </c>
    </row>
    <row r="52" spans="1:16" x14ac:dyDescent="0.25">
      <c r="A52" s="37"/>
      <c r="B52" s="38"/>
      <c r="C52" s="40"/>
      <c r="D52" s="32"/>
      <c r="E52" s="40"/>
      <c r="F52" s="32"/>
      <c r="G52" s="32"/>
      <c r="H52" s="35"/>
      <c r="I52" s="18"/>
      <c r="J52" s="3">
        <v>600</v>
      </c>
      <c r="K52" s="32"/>
      <c r="L52" s="12" t="s">
        <v>23</v>
      </c>
      <c r="M52" s="13">
        <v>335.33928389182341</v>
      </c>
      <c r="N52" s="29"/>
      <c r="O52" s="13" t="s">
        <v>23</v>
      </c>
      <c r="P52" s="13">
        <v>334.94489458024981</v>
      </c>
    </row>
    <row r="53" spans="1:16" x14ac:dyDescent="0.25">
      <c r="A53" s="37"/>
      <c r="B53" s="38"/>
      <c r="C53" s="41"/>
      <c r="D53" s="33"/>
      <c r="E53" s="41"/>
      <c r="F53" s="33"/>
      <c r="G53" s="33"/>
      <c r="H53" s="36"/>
      <c r="I53" s="6">
        <v>1.0000000000000231</v>
      </c>
      <c r="J53" s="8">
        <v>0</v>
      </c>
      <c r="K53" s="33"/>
      <c r="L53" s="12" t="s">
        <v>24</v>
      </c>
      <c r="M53" s="13">
        <v>1.7926903867345345</v>
      </c>
      <c r="N53" s="30"/>
      <c r="O53" s="13" t="s">
        <v>24</v>
      </c>
      <c r="P53" s="13">
        <v>2.1768428197112826</v>
      </c>
    </row>
    <row r="54" spans="1:16" x14ac:dyDescent="0.25">
      <c r="A54" s="37" t="s">
        <v>54</v>
      </c>
      <c r="B54" s="38">
        <v>24.62086946550124</v>
      </c>
      <c r="C54" s="39" t="s">
        <v>29</v>
      </c>
      <c r="D54" s="31">
        <v>335.04489458024983</v>
      </c>
      <c r="E54" s="39" t="s">
        <v>55</v>
      </c>
      <c r="F54" s="31">
        <v>334.79868588559481</v>
      </c>
      <c r="G54" s="31">
        <v>0.558430250457426</v>
      </c>
      <c r="H54" s="34">
        <v>600</v>
      </c>
      <c r="I54" s="4">
        <v>1.0000000000000486E-2</v>
      </c>
      <c r="J54" s="9">
        <v>0</v>
      </c>
      <c r="K54" s="31">
        <v>1.9660797283411451</v>
      </c>
      <c r="L54" s="12" t="s">
        <v>22</v>
      </c>
      <c r="M54" s="13">
        <v>337.12173739996109</v>
      </c>
      <c r="N54" s="28">
        <v>0.10000000000002274</v>
      </c>
      <c r="O54" s="13" t="s">
        <v>22</v>
      </c>
      <c r="P54" s="13">
        <v>336.93996279552931</v>
      </c>
    </row>
    <row r="55" spans="1:16" x14ac:dyDescent="0.25">
      <c r="A55" s="37"/>
      <c r="B55" s="38"/>
      <c r="C55" s="40"/>
      <c r="D55" s="32"/>
      <c r="E55" s="40"/>
      <c r="F55" s="32"/>
      <c r="G55" s="32"/>
      <c r="H55" s="35"/>
      <c r="I55" s="18"/>
      <c r="J55" s="3">
        <v>600</v>
      </c>
      <c r="K55" s="32"/>
      <c r="L55" s="12" t="s">
        <v>23</v>
      </c>
      <c r="M55" s="13">
        <v>334.94489458024981</v>
      </c>
      <c r="N55" s="29"/>
      <c r="O55" s="13" t="s">
        <v>23</v>
      </c>
      <c r="P55" s="13">
        <v>334.69868588559478</v>
      </c>
    </row>
    <row r="56" spans="1:16" x14ac:dyDescent="0.25">
      <c r="A56" s="37"/>
      <c r="B56" s="38"/>
      <c r="C56" s="41"/>
      <c r="D56" s="33"/>
      <c r="E56" s="41"/>
      <c r="F56" s="33"/>
      <c r="G56" s="33"/>
      <c r="H56" s="36"/>
      <c r="I56" s="6">
        <v>1.0000000000000486</v>
      </c>
      <c r="J56" s="8">
        <v>0</v>
      </c>
      <c r="K56" s="33"/>
      <c r="L56" s="12" t="s">
        <v>24</v>
      </c>
      <c r="M56" s="13">
        <v>2.1768428197112826</v>
      </c>
      <c r="N56" s="30"/>
      <c r="O56" s="13" t="s">
        <v>24</v>
      </c>
      <c r="P56" s="13">
        <v>2.2412769099345269</v>
      </c>
    </row>
    <row r="57" spans="1:16" x14ac:dyDescent="0.25">
      <c r="A57" s="37" t="s">
        <v>56</v>
      </c>
      <c r="B57" s="38">
        <v>51.089150956595439</v>
      </c>
      <c r="C57" s="39" t="s">
        <v>55</v>
      </c>
      <c r="D57" s="31">
        <v>334.79868588559481</v>
      </c>
      <c r="E57" s="39" t="s">
        <v>57</v>
      </c>
      <c r="F57" s="31">
        <v>332.9163135597409</v>
      </c>
      <c r="G57" s="31">
        <v>0.76824834582349</v>
      </c>
      <c r="H57" s="34">
        <v>600</v>
      </c>
      <c r="I57" s="4">
        <v>3.6844854349862698E-2</v>
      </c>
      <c r="J57" s="9">
        <v>0</v>
      </c>
      <c r="K57" s="31">
        <v>1.6732048688452896</v>
      </c>
      <c r="L57" s="12" t="s">
        <v>22</v>
      </c>
      <c r="M57" s="13">
        <v>336.93996279552931</v>
      </c>
      <c r="N57" s="28">
        <v>0.7599997419864053</v>
      </c>
      <c r="O57" s="13" t="s">
        <v>22</v>
      </c>
      <c r="P57" s="13">
        <v>334.21631355974091</v>
      </c>
    </row>
    <row r="58" spans="1:16" x14ac:dyDescent="0.25">
      <c r="A58" s="37"/>
      <c r="B58" s="38"/>
      <c r="C58" s="40"/>
      <c r="D58" s="32"/>
      <c r="E58" s="40"/>
      <c r="F58" s="32"/>
      <c r="G58" s="32"/>
      <c r="H58" s="35"/>
      <c r="I58" s="18"/>
      <c r="J58" s="3">
        <v>600</v>
      </c>
      <c r="K58" s="32"/>
      <c r="L58" s="12" t="s">
        <v>23</v>
      </c>
      <c r="M58" s="13">
        <v>334.69868588559478</v>
      </c>
      <c r="N58" s="29"/>
      <c r="O58" s="13" t="s">
        <v>23</v>
      </c>
      <c r="P58" s="13">
        <v>332.15631381775449</v>
      </c>
    </row>
    <row r="59" spans="1:16" x14ac:dyDescent="0.25">
      <c r="A59" s="37"/>
      <c r="B59" s="38"/>
      <c r="C59" s="41"/>
      <c r="D59" s="33"/>
      <c r="E59" s="41"/>
      <c r="F59" s="33"/>
      <c r="G59" s="33"/>
      <c r="H59" s="36"/>
      <c r="I59" s="6">
        <v>3.6844854349862697</v>
      </c>
      <c r="J59" s="8">
        <v>0</v>
      </c>
      <c r="K59" s="33"/>
      <c r="L59" s="12" t="s">
        <v>24</v>
      </c>
      <c r="M59" s="13">
        <v>2.2412769099345269</v>
      </c>
      <c r="N59" s="30"/>
      <c r="O59" s="13" t="s">
        <v>24</v>
      </c>
      <c r="P59" s="13">
        <v>2.0599997419864167</v>
      </c>
    </row>
    <row r="60" spans="1:16" x14ac:dyDescent="0.25">
      <c r="A60" s="37" t="s">
        <v>58</v>
      </c>
      <c r="B60" s="38">
        <v>55.624490112185782</v>
      </c>
      <c r="C60" s="39" t="s">
        <v>57</v>
      </c>
      <c r="D60" s="31">
        <v>332.25631381776105</v>
      </c>
      <c r="E60" s="39" t="s">
        <v>59</v>
      </c>
      <c r="F60" s="31">
        <v>329.77501600968918</v>
      </c>
      <c r="G60" s="31">
        <v>0.996692631009651</v>
      </c>
      <c r="H60" s="34">
        <v>600</v>
      </c>
      <c r="I60" s="4">
        <v>4.4608009944315671E-2</v>
      </c>
      <c r="J60" s="9">
        <v>0</v>
      </c>
      <c r="K60" s="31">
        <v>1.6340285666249517</v>
      </c>
      <c r="L60" s="12" t="s">
        <v>22</v>
      </c>
      <c r="M60" s="13">
        <v>334.21631355974091</v>
      </c>
      <c r="N60" s="28">
        <v>0.84921959185726337</v>
      </c>
      <c r="O60" s="13" t="s">
        <v>22</v>
      </c>
      <c r="P60" s="13">
        <v>331.07533861013673</v>
      </c>
    </row>
    <row r="61" spans="1:16" x14ac:dyDescent="0.25">
      <c r="A61" s="37"/>
      <c r="B61" s="38"/>
      <c r="C61" s="40"/>
      <c r="D61" s="32"/>
      <c r="E61" s="40"/>
      <c r="F61" s="32"/>
      <c r="G61" s="32"/>
      <c r="H61" s="35"/>
      <c r="I61" s="18"/>
      <c r="J61" s="3">
        <v>600</v>
      </c>
      <c r="K61" s="32"/>
      <c r="L61" s="12" t="s">
        <v>23</v>
      </c>
      <c r="M61" s="13">
        <v>332.15631381775449</v>
      </c>
      <c r="N61" s="29"/>
      <c r="O61" s="13" t="s">
        <v>23</v>
      </c>
      <c r="P61" s="13">
        <v>328.92579641783192</v>
      </c>
    </row>
    <row r="62" spans="1:16" x14ac:dyDescent="0.25">
      <c r="A62" s="37"/>
      <c r="B62" s="38"/>
      <c r="C62" s="41"/>
      <c r="D62" s="33"/>
      <c r="E62" s="41"/>
      <c r="F62" s="33"/>
      <c r="G62" s="33"/>
      <c r="H62" s="36"/>
      <c r="I62" s="6">
        <v>4.4608009944315672</v>
      </c>
      <c r="J62" s="8">
        <v>0</v>
      </c>
      <c r="K62" s="33"/>
      <c r="L62" s="12" t="s">
        <v>24</v>
      </c>
      <c r="M62" s="13">
        <v>2.0599997419864167</v>
      </c>
      <c r="N62" s="30"/>
      <c r="O62" s="13" t="s">
        <v>24</v>
      </c>
      <c r="P62" s="13">
        <v>2.149542192304807</v>
      </c>
    </row>
    <row r="63" spans="1:16" x14ac:dyDescent="0.25">
      <c r="A63" s="37" t="s">
        <v>60</v>
      </c>
      <c r="B63" s="38">
        <v>52.328189980666899</v>
      </c>
      <c r="C63" s="39" t="s">
        <v>59</v>
      </c>
      <c r="D63" s="31">
        <v>329.02579641783194</v>
      </c>
      <c r="E63" s="39" t="s">
        <v>61</v>
      </c>
      <c r="F63" s="31">
        <v>326.20627681489623</v>
      </c>
      <c r="G63" s="31">
        <v>1.2115993372304099</v>
      </c>
      <c r="H63" s="34">
        <v>600</v>
      </c>
      <c r="I63" s="4">
        <v>5.3881466260870273E-2</v>
      </c>
      <c r="J63" s="9">
        <v>0</v>
      </c>
      <c r="K63" s="31">
        <v>1.6739952326838439</v>
      </c>
      <c r="L63" s="12" t="s">
        <v>22</v>
      </c>
      <c r="M63" s="13">
        <v>331.07533861013673</v>
      </c>
      <c r="N63" s="28">
        <v>0.10000000000002274</v>
      </c>
      <c r="O63" s="13" t="s">
        <v>22</v>
      </c>
      <c r="P63" s="13">
        <v>328.25549640675348</v>
      </c>
    </row>
    <row r="64" spans="1:16" x14ac:dyDescent="0.25">
      <c r="A64" s="37"/>
      <c r="B64" s="38"/>
      <c r="C64" s="40"/>
      <c r="D64" s="32"/>
      <c r="E64" s="40"/>
      <c r="F64" s="32"/>
      <c r="G64" s="32"/>
      <c r="H64" s="35"/>
      <c r="I64" s="18"/>
      <c r="J64" s="3">
        <v>600</v>
      </c>
      <c r="K64" s="32"/>
      <c r="L64" s="12" t="s">
        <v>23</v>
      </c>
      <c r="M64" s="13">
        <v>328.92579641783192</v>
      </c>
      <c r="N64" s="29"/>
      <c r="O64" s="13" t="s">
        <v>23</v>
      </c>
      <c r="P64" s="13">
        <v>326.1062768148962</v>
      </c>
    </row>
    <row r="65" spans="1:16" x14ac:dyDescent="0.25">
      <c r="A65" s="37"/>
      <c r="B65" s="38"/>
      <c r="C65" s="41"/>
      <c r="D65" s="33"/>
      <c r="E65" s="41"/>
      <c r="F65" s="33"/>
      <c r="G65" s="33"/>
      <c r="H65" s="36"/>
      <c r="I65" s="6">
        <v>5.3881466260870274</v>
      </c>
      <c r="J65" s="8">
        <v>0</v>
      </c>
      <c r="K65" s="33"/>
      <c r="L65" s="12" t="s">
        <v>24</v>
      </c>
      <c r="M65" s="13">
        <v>2.149542192304807</v>
      </c>
      <c r="N65" s="30"/>
      <c r="O65" s="13" t="s">
        <v>24</v>
      </c>
      <c r="P65" s="13">
        <v>2.1492195918572747</v>
      </c>
    </row>
    <row r="66" spans="1:16" x14ac:dyDescent="0.25">
      <c r="A66" s="37" t="s">
        <v>62</v>
      </c>
      <c r="B66" s="38">
        <v>40.007178138969365</v>
      </c>
      <c r="C66" s="39" t="s">
        <v>34</v>
      </c>
      <c r="D66" s="31">
        <v>329.95300994296394</v>
      </c>
      <c r="E66" s="39" t="s">
        <v>63</v>
      </c>
      <c r="F66" s="31">
        <v>329.22875631712833</v>
      </c>
      <c r="G66" s="31">
        <v>0.24724742514865999</v>
      </c>
      <c r="H66" s="34">
        <v>600</v>
      </c>
      <c r="I66" s="4">
        <v>1.810309198313963E-2</v>
      </c>
      <c r="J66" s="9">
        <v>0</v>
      </c>
      <c r="K66" s="31">
        <v>1.8270552671251636</v>
      </c>
      <c r="L66" s="12" t="s">
        <v>22</v>
      </c>
      <c r="M66" s="13">
        <v>331.99376994292089</v>
      </c>
      <c r="N66" s="28">
        <v>0.7599997419864053</v>
      </c>
      <c r="O66" s="13" t="s">
        <v>22</v>
      </c>
      <c r="P66" s="13">
        <v>330.52875631712834</v>
      </c>
    </row>
    <row r="67" spans="1:16" x14ac:dyDescent="0.25">
      <c r="A67" s="37"/>
      <c r="B67" s="38"/>
      <c r="C67" s="40"/>
      <c r="D67" s="32"/>
      <c r="E67" s="40"/>
      <c r="F67" s="32"/>
      <c r="G67" s="32"/>
      <c r="H67" s="35"/>
      <c r="I67" s="18"/>
      <c r="J67" s="3">
        <v>600</v>
      </c>
      <c r="K67" s="32"/>
      <c r="L67" s="12" t="s">
        <v>23</v>
      </c>
      <c r="M67" s="13">
        <v>329.85300994296392</v>
      </c>
      <c r="N67" s="29"/>
      <c r="O67" s="13" t="s">
        <v>23</v>
      </c>
      <c r="P67" s="13">
        <v>328.46875657514192</v>
      </c>
    </row>
    <row r="68" spans="1:16" x14ac:dyDescent="0.25">
      <c r="A68" s="37"/>
      <c r="B68" s="38"/>
      <c r="C68" s="41"/>
      <c r="D68" s="33"/>
      <c r="E68" s="41"/>
      <c r="F68" s="33"/>
      <c r="G68" s="33"/>
      <c r="H68" s="36"/>
      <c r="I68" s="6">
        <v>1.810309198313963</v>
      </c>
      <c r="J68" s="8">
        <v>0</v>
      </c>
      <c r="K68" s="33"/>
      <c r="L68" s="12" t="s">
        <v>24</v>
      </c>
      <c r="M68" s="13">
        <v>2.1407599999569698</v>
      </c>
      <c r="N68" s="30"/>
      <c r="O68" s="13" t="s">
        <v>24</v>
      </c>
      <c r="P68" s="13">
        <v>2.0599997419864167</v>
      </c>
    </row>
    <row r="69" spans="1:16" x14ac:dyDescent="0.25">
      <c r="A69" s="37" t="s">
        <v>64</v>
      </c>
      <c r="B69" s="38">
        <v>40.053036114200324</v>
      </c>
      <c r="C69" s="39" t="s">
        <v>63</v>
      </c>
      <c r="D69" s="31">
        <v>328.56875657514195</v>
      </c>
      <c r="E69" s="39" t="s">
        <v>61</v>
      </c>
      <c r="F69" s="31">
        <v>326.95549640675347</v>
      </c>
      <c r="G69" s="31">
        <v>0.41174128722613901</v>
      </c>
      <c r="H69" s="34">
        <v>600</v>
      </c>
      <c r="I69" s="4">
        <v>4.0278099362772567E-2</v>
      </c>
      <c r="J69" s="9">
        <v>0</v>
      </c>
      <c r="K69" s="31">
        <v>1.6548365104247722</v>
      </c>
      <c r="L69" s="12" t="s">
        <v>22</v>
      </c>
      <c r="M69" s="13">
        <v>330.52875631712834</v>
      </c>
      <c r="N69" s="28">
        <v>0.84921959185726337</v>
      </c>
      <c r="O69" s="13" t="s">
        <v>22</v>
      </c>
      <c r="P69" s="13">
        <v>328.25549640675348</v>
      </c>
    </row>
    <row r="70" spans="1:16" x14ac:dyDescent="0.25">
      <c r="A70" s="37"/>
      <c r="B70" s="38"/>
      <c r="C70" s="40"/>
      <c r="D70" s="32"/>
      <c r="E70" s="40"/>
      <c r="F70" s="32"/>
      <c r="G70" s="32"/>
      <c r="H70" s="35"/>
      <c r="I70" s="18"/>
      <c r="J70" s="3">
        <v>600</v>
      </c>
      <c r="K70" s="32"/>
      <c r="L70" s="12" t="s">
        <v>23</v>
      </c>
      <c r="M70" s="13">
        <v>328.46875657514192</v>
      </c>
      <c r="N70" s="29"/>
      <c r="O70" s="13" t="s">
        <v>23</v>
      </c>
      <c r="P70" s="13">
        <v>326.1062768148962</v>
      </c>
    </row>
    <row r="71" spans="1:16" x14ac:dyDescent="0.25">
      <c r="A71" s="37"/>
      <c r="B71" s="38"/>
      <c r="C71" s="41"/>
      <c r="D71" s="33"/>
      <c r="E71" s="41"/>
      <c r="F71" s="33"/>
      <c r="G71" s="33"/>
      <c r="H71" s="36"/>
      <c r="I71" s="6">
        <v>4.027809936277257</v>
      </c>
      <c r="J71" s="8">
        <v>0</v>
      </c>
      <c r="K71" s="33"/>
      <c r="L71" s="12" t="s">
        <v>24</v>
      </c>
      <c r="M71" s="13">
        <v>2.0599997419864167</v>
      </c>
      <c r="N71" s="30"/>
      <c r="O71" s="13" t="s">
        <v>24</v>
      </c>
      <c r="P71" s="13">
        <v>2.1492195918572747</v>
      </c>
    </row>
    <row r="72" spans="1:16" x14ac:dyDescent="0.25">
      <c r="A72" s="37" t="s">
        <v>65</v>
      </c>
      <c r="B72" s="38">
        <v>30.42026797647711</v>
      </c>
      <c r="C72" s="39" t="s">
        <v>61</v>
      </c>
      <c r="D72" s="31">
        <v>326.20627681489623</v>
      </c>
      <c r="E72" s="39" t="s">
        <v>39</v>
      </c>
      <c r="F72" s="31">
        <v>325.90207413513144</v>
      </c>
      <c r="G72" s="31">
        <v>1.74827365951075</v>
      </c>
      <c r="H72" s="34">
        <v>600</v>
      </c>
      <c r="I72" s="4">
        <v>1.0000000000000456E-2</v>
      </c>
      <c r="J72" s="9">
        <v>0</v>
      </c>
      <c r="K72" s="31">
        <v>2.2562481213439587</v>
      </c>
      <c r="L72" s="12" t="s">
        <v>22</v>
      </c>
      <c r="M72" s="13">
        <v>328.25549640675348</v>
      </c>
      <c r="N72" s="28">
        <v>1.1660002754792913</v>
      </c>
      <c r="O72" s="13" t="s">
        <v>22</v>
      </c>
      <c r="P72" s="13">
        <v>327.36057222542672</v>
      </c>
    </row>
    <row r="73" spans="1:16" x14ac:dyDescent="0.25">
      <c r="A73" s="37"/>
      <c r="B73" s="38"/>
      <c r="C73" s="40"/>
      <c r="D73" s="32"/>
      <c r="E73" s="40"/>
      <c r="F73" s="32"/>
      <c r="G73" s="32"/>
      <c r="H73" s="35"/>
      <c r="I73" s="18"/>
      <c r="J73" s="3">
        <v>600</v>
      </c>
      <c r="K73" s="32"/>
      <c r="L73" s="12" t="s">
        <v>23</v>
      </c>
      <c r="M73" s="13">
        <v>326.1062768148962</v>
      </c>
      <c r="N73" s="29"/>
      <c r="O73" s="13" t="s">
        <v>23</v>
      </c>
      <c r="P73" s="13">
        <v>324.73607385965215</v>
      </c>
    </row>
    <row r="74" spans="1:16" x14ac:dyDescent="0.25">
      <c r="A74" s="37"/>
      <c r="B74" s="38"/>
      <c r="C74" s="41"/>
      <c r="D74" s="33"/>
      <c r="E74" s="41"/>
      <c r="F74" s="33"/>
      <c r="G74" s="33"/>
      <c r="H74" s="36"/>
      <c r="I74" s="6">
        <v>1.0000000000000457</v>
      </c>
      <c r="J74" s="8">
        <v>0</v>
      </c>
      <c r="K74" s="33"/>
      <c r="L74" s="12" t="s">
        <v>24</v>
      </c>
      <c r="M74" s="13">
        <v>2.1492195918572747</v>
      </c>
      <c r="N74" s="30"/>
      <c r="O74" s="13" t="s">
        <v>24</v>
      </c>
      <c r="P74" s="13">
        <v>2.6244983657745706</v>
      </c>
    </row>
    <row r="75" spans="1:16" x14ac:dyDescent="0.25">
      <c r="A75" s="37" t="s">
        <v>66</v>
      </c>
      <c r="B75" s="38">
        <v>41.497854393647877</v>
      </c>
      <c r="C75" s="39" t="s">
        <v>39</v>
      </c>
      <c r="D75" s="31">
        <v>324.83607385965217</v>
      </c>
      <c r="E75" s="39" t="s">
        <v>67</v>
      </c>
      <c r="F75" s="31">
        <v>323.17615968390623</v>
      </c>
      <c r="G75" s="31">
        <v>2.1561806380299302</v>
      </c>
      <c r="H75" s="34">
        <v>600</v>
      </c>
      <c r="I75" s="4">
        <v>4.0000000000000584E-2</v>
      </c>
      <c r="J75" s="9">
        <v>0</v>
      </c>
      <c r="K75" s="31">
        <v>2.002912979109607</v>
      </c>
      <c r="L75" s="12" t="s">
        <v>22</v>
      </c>
      <c r="M75" s="13">
        <v>327.36057222542672</v>
      </c>
      <c r="N75" s="28">
        <v>0.75999974198646214</v>
      </c>
      <c r="O75" s="13" t="s">
        <v>22</v>
      </c>
      <c r="P75" s="13">
        <v>324.67912721282954</v>
      </c>
    </row>
    <row r="76" spans="1:16" x14ac:dyDescent="0.25">
      <c r="A76" s="37"/>
      <c r="B76" s="38"/>
      <c r="C76" s="40"/>
      <c r="D76" s="32"/>
      <c r="E76" s="40"/>
      <c r="F76" s="32"/>
      <c r="G76" s="32"/>
      <c r="H76" s="35"/>
      <c r="I76" s="18"/>
      <c r="J76" s="3">
        <v>600</v>
      </c>
      <c r="K76" s="32"/>
      <c r="L76" s="12" t="s">
        <v>23</v>
      </c>
      <c r="M76" s="13">
        <v>324.73607385965215</v>
      </c>
      <c r="N76" s="29"/>
      <c r="O76" s="13" t="s">
        <v>23</v>
      </c>
      <c r="P76" s="13">
        <v>322.41615994191977</v>
      </c>
    </row>
    <row r="77" spans="1:16" x14ac:dyDescent="0.25">
      <c r="A77" s="37"/>
      <c r="B77" s="38"/>
      <c r="C77" s="41"/>
      <c r="D77" s="33"/>
      <c r="E77" s="41"/>
      <c r="F77" s="33"/>
      <c r="G77" s="33"/>
      <c r="H77" s="36"/>
      <c r="I77" s="6">
        <v>4.0000000000000586</v>
      </c>
      <c r="J77" s="8">
        <v>0</v>
      </c>
      <c r="K77" s="33"/>
      <c r="L77" s="12" t="s">
        <v>24</v>
      </c>
      <c r="M77" s="13">
        <v>2.6244983657745706</v>
      </c>
      <c r="N77" s="30"/>
      <c r="O77" s="13" t="s">
        <v>24</v>
      </c>
      <c r="P77" s="13">
        <v>2.262967270909769</v>
      </c>
    </row>
    <row r="78" spans="1:16" x14ac:dyDescent="0.25">
      <c r="A78" s="37" t="s">
        <v>68</v>
      </c>
      <c r="B78" s="38">
        <v>40.020372368011294</v>
      </c>
      <c r="C78" s="39" t="s">
        <v>67</v>
      </c>
      <c r="D78" s="31">
        <v>322.5161599419198</v>
      </c>
      <c r="E78" s="39" t="s">
        <v>69</v>
      </c>
      <c r="F78" s="31">
        <v>321.60969096375453</v>
      </c>
      <c r="G78" s="31">
        <v>2.3205403533289899</v>
      </c>
      <c r="H78" s="34">
        <v>600</v>
      </c>
      <c r="I78" s="4">
        <v>2.2650188504738024E-2</v>
      </c>
      <c r="J78" s="9">
        <v>0</v>
      </c>
      <c r="K78" s="31">
        <v>2.1875836605336798</v>
      </c>
      <c r="L78" s="12" t="s">
        <v>22</v>
      </c>
      <c r="M78" s="13">
        <v>324.67912721282954</v>
      </c>
      <c r="N78" s="28">
        <v>0.7599997419864053</v>
      </c>
      <c r="O78" s="13" t="s">
        <v>22</v>
      </c>
      <c r="P78" s="13">
        <v>322.82585199255249</v>
      </c>
    </row>
    <row r="79" spans="1:16" x14ac:dyDescent="0.25">
      <c r="A79" s="37"/>
      <c r="B79" s="38"/>
      <c r="C79" s="40"/>
      <c r="D79" s="32"/>
      <c r="E79" s="40"/>
      <c r="F79" s="32"/>
      <c r="G79" s="32"/>
      <c r="H79" s="35"/>
      <c r="I79" s="18"/>
      <c r="J79" s="3">
        <v>600</v>
      </c>
      <c r="K79" s="32"/>
      <c r="L79" s="12" t="s">
        <v>23</v>
      </c>
      <c r="M79" s="13">
        <v>322.41615994191977</v>
      </c>
      <c r="N79" s="29"/>
      <c r="O79" s="13" t="s">
        <v>23</v>
      </c>
      <c r="P79" s="13">
        <v>320.84969122176813</v>
      </c>
    </row>
    <row r="80" spans="1:16" x14ac:dyDescent="0.25">
      <c r="A80" s="37"/>
      <c r="B80" s="38"/>
      <c r="C80" s="41"/>
      <c r="D80" s="33"/>
      <c r="E80" s="41"/>
      <c r="F80" s="33"/>
      <c r="G80" s="33"/>
      <c r="H80" s="36"/>
      <c r="I80" s="6">
        <v>2.2650188504738025</v>
      </c>
      <c r="J80" s="8">
        <v>0</v>
      </c>
      <c r="K80" s="33"/>
      <c r="L80" s="12" t="s">
        <v>24</v>
      </c>
      <c r="M80" s="13">
        <v>2.262967270909769</v>
      </c>
      <c r="N80" s="30"/>
      <c r="O80" s="13" t="s">
        <v>24</v>
      </c>
      <c r="P80" s="13">
        <v>1.9761607707843609</v>
      </c>
    </row>
    <row r="81" spans="1:16" x14ac:dyDescent="0.25">
      <c r="A81" s="37" t="s">
        <v>70</v>
      </c>
      <c r="B81" s="38">
        <v>40.015252104471486</v>
      </c>
      <c r="C81" s="39" t="s">
        <v>69</v>
      </c>
      <c r="D81" s="31">
        <v>320.94969122176815</v>
      </c>
      <c r="E81" s="39" t="s">
        <v>48</v>
      </c>
      <c r="F81" s="31">
        <v>319.54406818416129</v>
      </c>
      <c r="G81" s="31">
        <v>2.4848790402115801</v>
      </c>
      <c r="H81" s="34">
        <v>600</v>
      </c>
      <c r="I81" s="4">
        <v>3.5127181853985813E-2</v>
      </c>
      <c r="J81" s="9">
        <v>0</v>
      </c>
      <c r="K81" s="31">
        <v>2.1077311622251971</v>
      </c>
      <c r="L81" s="12" t="s">
        <v>22</v>
      </c>
      <c r="M81" s="13">
        <v>322.82585199255249</v>
      </c>
      <c r="N81" s="28">
        <v>0.19999999999998863</v>
      </c>
      <c r="O81" s="13" t="s">
        <v>22</v>
      </c>
      <c r="P81" s="13">
        <v>321.35267665377177</v>
      </c>
    </row>
    <row r="82" spans="1:16" x14ac:dyDescent="0.25">
      <c r="A82" s="37"/>
      <c r="B82" s="38"/>
      <c r="C82" s="40"/>
      <c r="D82" s="32"/>
      <c r="E82" s="40"/>
      <c r="F82" s="32"/>
      <c r="G82" s="32"/>
      <c r="H82" s="35"/>
      <c r="I82" s="18"/>
      <c r="J82" s="3">
        <v>600</v>
      </c>
      <c r="K82" s="32"/>
      <c r="L82" s="12" t="s">
        <v>23</v>
      </c>
      <c r="M82" s="13">
        <v>320.84969122176813</v>
      </c>
      <c r="N82" s="29"/>
      <c r="O82" s="13" t="s">
        <v>23</v>
      </c>
      <c r="P82" s="13">
        <v>319.3440681841613</v>
      </c>
    </row>
    <row r="83" spans="1:16" x14ac:dyDescent="0.25">
      <c r="A83" s="37"/>
      <c r="B83" s="38"/>
      <c r="C83" s="41"/>
      <c r="D83" s="33"/>
      <c r="E83" s="41"/>
      <c r="F83" s="33"/>
      <c r="G83" s="33"/>
      <c r="H83" s="36"/>
      <c r="I83" s="6">
        <v>3.5127181853985814</v>
      </c>
      <c r="J83" s="8">
        <v>0</v>
      </c>
      <c r="K83" s="33"/>
      <c r="L83" s="12" t="s">
        <v>24</v>
      </c>
      <c r="M83" s="13">
        <v>1.9761607707843609</v>
      </c>
      <c r="N83" s="30"/>
      <c r="O83" s="13" t="s">
        <v>24</v>
      </c>
      <c r="P83" s="13">
        <v>2.0086084696104649</v>
      </c>
    </row>
    <row r="84" spans="1:16" x14ac:dyDescent="0.25">
      <c r="A84" s="37" t="s">
        <v>71</v>
      </c>
      <c r="B84" s="38">
        <v>40</v>
      </c>
      <c r="C84" s="39" t="s">
        <v>48</v>
      </c>
      <c r="D84" s="31">
        <v>319.44406818416132</v>
      </c>
      <c r="E84" s="39" t="s">
        <v>72</v>
      </c>
      <c r="F84" s="31">
        <v>314.61</v>
      </c>
      <c r="G84" s="31">
        <v>2.77592505067823</v>
      </c>
      <c r="H84" s="34">
        <v>800</v>
      </c>
      <c r="I84" s="4">
        <v>0.10480358234670867</v>
      </c>
      <c r="J84" s="9">
        <v>0</v>
      </c>
      <c r="K84" s="31">
        <v>1.8074676450110512</v>
      </c>
      <c r="L84" s="12" t="s">
        <v>22</v>
      </c>
      <c r="M84" s="13">
        <v>321.35267665377177</v>
      </c>
      <c r="N84" s="28">
        <v>0.79999999999995453</v>
      </c>
      <c r="O84" s="13" t="s">
        <v>22</v>
      </c>
      <c r="P84" s="13">
        <v>314.609746160871</v>
      </c>
    </row>
    <row r="85" spans="1:16" x14ac:dyDescent="0.25">
      <c r="A85" s="37"/>
      <c r="B85" s="38"/>
      <c r="C85" s="40"/>
      <c r="D85" s="32"/>
      <c r="E85" s="40"/>
      <c r="F85" s="32"/>
      <c r="G85" s="32"/>
      <c r="H85" s="35"/>
      <c r="I85" s="18"/>
      <c r="J85" s="3">
        <v>800</v>
      </c>
      <c r="K85" s="32"/>
      <c r="L85" s="12" t="s">
        <v>23</v>
      </c>
      <c r="M85" s="13">
        <v>319.3440681841613</v>
      </c>
      <c r="N85" s="29"/>
      <c r="O85" s="13" t="s">
        <v>23</v>
      </c>
      <c r="P85" s="13">
        <v>313.60000000000002</v>
      </c>
    </row>
    <row r="86" spans="1:16" x14ac:dyDescent="0.25">
      <c r="A86" s="37"/>
      <c r="B86" s="38"/>
      <c r="C86" s="41"/>
      <c r="D86" s="33"/>
      <c r="E86" s="41"/>
      <c r="F86" s="33"/>
      <c r="G86" s="33"/>
      <c r="H86" s="36"/>
      <c r="I86" s="6">
        <v>10.480358234670867</v>
      </c>
      <c r="J86" s="8">
        <v>0</v>
      </c>
      <c r="K86" s="33"/>
      <c r="L86" s="12" t="s">
        <v>24</v>
      </c>
      <c r="M86" s="13">
        <v>2.0086084696104649</v>
      </c>
      <c r="N86" s="30"/>
      <c r="O86" s="13" t="s">
        <v>24</v>
      </c>
      <c r="P86" s="13">
        <v>0</v>
      </c>
    </row>
  </sheetData>
  <mergeCells count="264">
    <mergeCell ref="G69:G71"/>
    <mergeCell ref="G72:G74"/>
    <mergeCell ref="G75:G77"/>
    <mergeCell ref="G78:G80"/>
    <mergeCell ref="G81:G83"/>
    <mergeCell ref="G84:G86"/>
    <mergeCell ref="G42:G44"/>
    <mergeCell ref="G45:G47"/>
    <mergeCell ref="G48:G50"/>
    <mergeCell ref="G51:G53"/>
    <mergeCell ref="G54:G56"/>
    <mergeCell ref="G57:G59"/>
    <mergeCell ref="G60:G62"/>
    <mergeCell ref="G63:G65"/>
    <mergeCell ref="G66:G68"/>
    <mergeCell ref="G15:G17"/>
    <mergeCell ref="G18:G20"/>
    <mergeCell ref="G21:G23"/>
    <mergeCell ref="G24:G26"/>
    <mergeCell ref="G27:G29"/>
    <mergeCell ref="G30:G32"/>
    <mergeCell ref="G33:G35"/>
    <mergeCell ref="G36:G38"/>
    <mergeCell ref="G39:G41"/>
    <mergeCell ref="B6:G6"/>
    <mergeCell ref="B7:G7"/>
    <mergeCell ref="B5:P5"/>
    <mergeCell ref="A4:P4"/>
    <mergeCell ref="F84:F86"/>
    <mergeCell ref="A81:A83"/>
    <mergeCell ref="C81:C83"/>
    <mergeCell ref="D81:D83"/>
    <mergeCell ref="E81:E83"/>
    <mergeCell ref="F81:F83"/>
    <mergeCell ref="B81:B83"/>
    <mergeCell ref="A84:A86"/>
    <mergeCell ref="B84:B86"/>
    <mergeCell ref="C84:C86"/>
    <mergeCell ref="D84:D86"/>
    <mergeCell ref="E84:E86"/>
    <mergeCell ref="F75:F77"/>
    <mergeCell ref="B75:B77"/>
    <mergeCell ref="A78:A80"/>
    <mergeCell ref="B78:B80"/>
    <mergeCell ref="C78:C80"/>
    <mergeCell ref="D78:D80"/>
    <mergeCell ref="E78:E80"/>
    <mergeCell ref="F78:F80"/>
    <mergeCell ref="A75:A77"/>
    <mergeCell ref="C75:C77"/>
    <mergeCell ref="D75:D77"/>
    <mergeCell ref="E75:E77"/>
    <mergeCell ref="F66:F68"/>
    <mergeCell ref="A63:A65"/>
    <mergeCell ref="C63:C65"/>
    <mergeCell ref="D63:D65"/>
    <mergeCell ref="E63:E65"/>
    <mergeCell ref="F63:F65"/>
    <mergeCell ref="B63:B65"/>
    <mergeCell ref="A66:A68"/>
    <mergeCell ref="B66:B68"/>
    <mergeCell ref="C66:C68"/>
    <mergeCell ref="D66:D68"/>
    <mergeCell ref="E66:E68"/>
    <mergeCell ref="F69:F71"/>
    <mergeCell ref="B69:B71"/>
    <mergeCell ref="A72:A74"/>
    <mergeCell ref="B72:B74"/>
    <mergeCell ref="C72:C74"/>
    <mergeCell ref="D72:D74"/>
    <mergeCell ref="E72:E74"/>
    <mergeCell ref="F72:F74"/>
    <mergeCell ref="A69:A71"/>
    <mergeCell ref="C69:C71"/>
    <mergeCell ref="D69:D71"/>
    <mergeCell ref="E69:E71"/>
    <mergeCell ref="C48:C50"/>
    <mergeCell ref="D48:D50"/>
    <mergeCell ref="E48:E50"/>
    <mergeCell ref="F48:F50"/>
    <mergeCell ref="F57:F59"/>
    <mergeCell ref="B57:B59"/>
    <mergeCell ref="A60:A62"/>
    <mergeCell ref="B60:B62"/>
    <mergeCell ref="C60:C62"/>
    <mergeCell ref="D60:D62"/>
    <mergeCell ref="E60:E62"/>
    <mergeCell ref="F60:F62"/>
    <mergeCell ref="A57:A59"/>
    <mergeCell ref="C57:C59"/>
    <mergeCell ref="D57:D59"/>
    <mergeCell ref="E57:E59"/>
    <mergeCell ref="C54:C56"/>
    <mergeCell ref="D54:D56"/>
    <mergeCell ref="E54:E56"/>
    <mergeCell ref="A45:A47"/>
    <mergeCell ref="C45:C47"/>
    <mergeCell ref="D45:D47"/>
    <mergeCell ref="E45:E47"/>
    <mergeCell ref="F51:F53"/>
    <mergeCell ref="B51:B53"/>
    <mergeCell ref="F45:F47"/>
    <mergeCell ref="B45:B47"/>
    <mergeCell ref="A48:A50"/>
    <mergeCell ref="B48:B50"/>
    <mergeCell ref="O10:P11"/>
    <mergeCell ref="A9:A11"/>
    <mergeCell ref="B9:B10"/>
    <mergeCell ref="C9:F10"/>
    <mergeCell ref="G9:H9"/>
    <mergeCell ref="I9:P9"/>
    <mergeCell ref="C11:D11"/>
    <mergeCell ref="E11:F11"/>
    <mergeCell ref="N10:N11"/>
    <mergeCell ref="L10:M11"/>
    <mergeCell ref="H12:H14"/>
    <mergeCell ref="N12:N14"/>
    <mergeCell ref="A15:A17"/>
    <mergeCell ref="B18:B20"/>
    <mergeCell ref="B15:B17"/>
    <mergeCell ref="F15:F17"/>
    <mergeCell ref="D18:D20"/>
    <mergeCell ref="D15:D17"/>
    <mergeCell ref="A18:A20"/>
    <mergeCell ref="F18:F20"/>
    <mergeCell ref="E15:E17"/>
    <mergeCell ref="E18:E20"/>
    <mergeCell ref="C15:C17"/>
    <mergeCell ref="C18:C20"/>
    <mergeCell ref="B12:B14"/>
    <mergeCell ref="A12:A14"/>
    <mergeCell ref="D12:D14"/>
    <mergeCell ref="F12:F14"/>
    <mergeCell ref="C12:C14"/>
    <mergeCell ref="E12:E14"/>
    <mergeCell ref="G12:G14"/>
    <mergeCell ref="K12:K14"/>
    <mergeCell ref="K15:K17"/>
    <mergeCell ref="A36:A38"/>
    <mergeCell ref="B36:B38"/>
    <mergeCell ref="D33:D35"/>
    <mergeCell ref="F33:F35"/>
    <mergeCell ref="D36:D38"/>
    <mergeCell ref="F36:F38"/>
    <mergeCell ref="C33:C35"/>
    <mergeCell ref="C36:C38"/>
    <mergeCell ref="E33:E35"/>
    <mergeCell ref="E36:E38"/>
    <mergeCell ref="A33:A35"/>
    <mergeCell ref="B33:B35"/>
    <mergeCell ref="A30:A32"/>
    <mergeCell ref="A27:A29"/>
    <mergeCell ref="B30:B32"/>
    <mergeCell ref="D30:D32"/>
    <mergeCell ref="F30:F32"/>
    <mergeCell ref="C30:C32"/>
    <mergeCell ref="E30:E32"/>
    <mergeCell ref="E27:E29"/>
    <mergeCell ref="B27:B29"/>
    <mergeCell ref="C27:C29"/>
    <mergeCell ref="A21:A23"/>
    <mergeCell ref="B24:B26"/>
    <mergeCell ref="D27:D29"/>
    <mergeCell ref="F27:F29"/>
    <mergeCell ref="B21:B23"/>
    <mergeCell ref="A24:A26"/>
    <mergeCell ref="D21:D23"/>
    <mergeCell ref="F21:F23"/>
    <mergeCell ref="D24:D26"/>
    <mergeCell ref="F24:F26"/>
    <mergeCell ref="E21:E23"/>
    <mergeCell ref="E24:E26"/>
    <mergeCell ref="C21:C23"/>
    <mergeCell ref="C24:C26"/>
    <mergeCell ref="H42:H44"/>
    <mergeCell ref="H45:H47"/>
    <mergeCell ref="H48:H50"/>
    <mergeCell ref="H51:H53"/>
    <mergeCell ref="H54:H56"/>
    <mergeCell ref="A39:A41"/>
    <mergeCell ref="B39:B41"/>
    <mergeCell ref="D42:D44"/>
    <mergeCell ref="F42:F44"/>
    <mergeCell ref="C42:C44"/>
    <mergeCell ref="E42:E44"/>
    <mergeCell ref="A42:A44"/>
    <mergeCell ref="B42:B44"/>
    <mergeCell ref="D39:D41"/>
    <mergeCell ref="F39:F41"/>
    <mergeCell ref="C39:C41"/>
    <mergeCell ref="E39:E41"/>
    <mergeCell ref="F54:F56"/>
    <mergeCell ref="A51:A53"/>
    <mergeCell ref="C51:C53"/>
    <mergeCell ref="D51:D53"/>
    <mergeCell ref="E51:E53"/>
    <mergeCell ref="A54:A56"/>
    <mergeCell ref="B54:B56"/>
    <mergeCell ref="H15:H17"/>
    <mergeCell ref="H18:H20"/>
    <mergeCell ref="H21:H23"/>
    <mergeCell ref="H24:H26"/>
    <mergeCell ref="H27:H29"/>
    <mergeCell ref="H30:H32"/>
    <mergeCell ref="H33:H35"/>
    <mergeCell ref="H36:H38"/>
    <mergeCell ref="H39:H41"/>
    <mergeCell ref="H69:H71"/>
    <mergeCell ref="H72:H74"/>
    <mergeCell ref="H75:H77"/>
    <mergeCell ref="H78:H80"/>
    <mergeCell ref="H81:H83"/>
    <mergeCell ref="H84:H86"/>
    <mergeCell ref="K51:K53"/>
    <mergeCell ref="K54:K56"/>
    <mergeCell ref="K57:K59"/>
    <mergeCell ref="K60:K62"/>
    <mergeCell ref="K63:K65"/>
    <mergeCell ref="H57:H59"/>
    <mergeCell ref="H60:H62"/>
    <mergeCell ref="H63:H65"/>
    <mergeCell ref="H66:H68"/>
    <mergeCell ref="K18:K20"/>
    <mergeCell ref="K21:K23"/>
    <mergeCell ref="K24:K26"/>
    <mergeCell ref="K27:K29"/>
    <mergeCell ref="K30:K32"/>
    <mergeCell ref="K33:K35"/>
    <mergeCell ref="K36:K38"/>
    <mergeCell ref="K39:K41"/>
    <mergeCell ref="K42:K44"/>
    <mergeCell ref="K45:K47"/>
    <mergeCell ref="K48:K50"/>
    <mergeCell ref="K66:K68"/>
    <mergeCell ref="K69:K71"/>
    <mergeCell ref="K72:K74"/>
    <mergeCell ref="K75:K77"/>
    <mergeCell ref="K78:K80"/>
    <mergeCell ref="K81:K83"/>
    <mergeCell ref="K84:K86"/>
    <mergeCell ref="N15:N17"/>
    <mergeCell ref="N18:N20"/>
    <mergeCell ref="N21:N23"/>
    <mergeCell ref="N24:N26"/>
    <mergeCell ref="N27:N29"/>
    <mergeCell ref="N30:N32"/>
    <mergeCell ref="N33:N35"/>
    <mergeCell ref="N36:N38"/>
    <mergeCell ref="N39:N41"/>
    <mergeCell ref="N84:N86"/>
    <mergeCell ref="N42:N44"/>
    <mergeCell ref="N45:N47"/>
    <mergeCell ref="N48:N50"/>
    <mergeCell ref="N51:N53"/>
    <mergeCell ref="N54:N56"/>
    <mergeCell ref="N57:N59"/>
    <mergeCell ref="N60:N62"/>
    <mergeCell ref="N63:N65"/>
    <mergeCell ref="N66:N68"/>
    <mergeCell ref="N69:N71"/>
    <mergeCell ref="N72:N74"/>
    <mergeCell ref="N75:N77"/>
    <mergeCell ref="N78:N80"/>
    <mergeCell ref="N81:N83"/>
  </mergeCells>
  <conditionalFormatting sqref="N1:N3 N6:N12 N15 N18 N21 N24 N27 N30 N33 N36 N39 N42 N45 N48 N51 N54 N57 N60 N63 N66 N69 N72 N75 N78 N81 N84 N87:N1048576">
    <cfRule type="cellIs" dxfId="1" priority="43" operator="equal">
      <formula>0</formula>
    </cfRule>
    <cfRule type="cellIs" dxfId="0" priority="44" operator="lessThan">
      <formula>0</formula>
    </cfRule>
  </conditionalFormatting>
  <pageMargins left="0.511811024" right="0.511811024" top="0.78740157499999996" bottom="0.78740157499999996" header="0.31496062000000002" footer="0.31496062000000002"/>
  <pageSetup paperSize="8" scale="81" fitToHeight="2" orientation="portrait" horizontalDpi="4294967295" verticalDpi="4294967295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Modelo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O. Junior Martins</dc:creator>
  <cp:lastModifiedBy>Kaiky Alcantara</cp:lastModifiedBy>
  <cp:lastPrinted>2026-05-18T18:15:38Z</cp:lastPrinted>
  <dcterms:created xsi:type="dcterms:W3CDTF">2019-04-01T16:25:15Z</dcterms:created>
  <dcterms:modified xsi:type="dcterms:W3CDTF">2026-05-18T18:15:51Z</dcterms:modified>
</cp:coreProperties>
</file>