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LICITAÇÕES - PREGAO.CONCORRENCIA\2026\POSTOS DE TRANSFORMAÇÃO\"/>
    </mc:Choice>
  </mc:AlternateContent>
  <xr:revisionPtr revIDLastSave="0" documentId="13_ncr:1_{30F93F46-95BB-494E-BFC2-44708C0EDAEC}" xr6:coauthVersionLast="47" xr6:coauthVersionMax="47" xr10:uidLastSave="{00000000-0000-0000-0000-000000000000}"/>
  <bookViews>
    <workbookView xWindow="20370" yWindow="-120" windowWidth="13740" windowHeight="21120" xr2:uid="{00000000-000D-0000-FFFF-FFFF00000000}"/>
  </bookViews>
  <sheets>
    <sheet name="Plan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3" i="1" l="1"/>
  <c r="F25" i="1"/>
</calcChain>
</file>

<file path=xl/sharedStrings.xml><?xml version="1.0" encoding="utf-8"?>
<sst xmlns="http://schemas.openxmlformats.org/spreadsheetml/2006/main" count="38" uniqueCount="36">
  <si>
    <t>BONIFICAÇÃO E DESPESAS INDIRETAS - BDI PRINCIPAL</t>
  </si>
  <si>
    <t>Tipo de obra, conforme Acórdão nº 2622/2013 - TCU: CONSTRUÇÃO DE EDIFÍCIOS</t>
  </si>
  <si>
    <t>SIGLA</t>
  </si>
  <si>
    <t>ITEM</t>
  </si>
  <si>
    <t>MÍNIMO</t>
  </si>
  <si>
    <t>% ADOTADO</t>
  </si>
  <si>
    <t>MÁXIMO</t>
  </si>
  <si>
    <t>AC</t>
  </si>
  <si>
    <t>Administração central</t>
  </si>
  <si>
    <t>DF</t>
  </si>
  <si>
    <t>Despesas financeiras</t>
  </si>
  <si>
    <t>R</t>
  </si>
  <si>
    <t>Riscos</t>
  </si>
  <si>
    <t>S + G</t>
  </si>
  <si>
    <t>Seguro + Garantia</t>
  </si>
  <si>
    <t>L</t>
  </si>
  <si>
    <t>Lucro</t>
  </si>
  <si>
    <t>T</t>
  </si>
  <si>
    <t>Tributos (soma)</t>
  </si>
  <si>
    <t>COFINS</t>
  </si>
  <si>
    <t>PIS</t>
  </si>
  <si>
    <t>CPRB (Folha desonerada)</t>
  </si>
  <si>
    <t>ISS</t>
  </si>
  <si>
    <t>BDI ADOTADO ------------------------------------------------------------</t>
  </si>
  <si>
    <t>Fórmula de Cálculo do BDI com base no TCU:</t>
  </si>
  <si>
    <t>BDI=</t>
  </si>
  <si>
    <t>(1+(AC+R+S+G))*(1+DF)*(1+L)</t>
  </si>
  <si>
    <t>(1-T)</t>
  </si>
  <si>
    <t>Em caso de obra pública, faz-se necessário verificar os seguintes limites para o BDI:</t>
  </si>
  <si>
    <t>CÁLCULO (SEM CPRB)</t>
  </si>
  <si>
    <t>SINAPI (06/2026 - MS - NÃO DESONERADA) | SBC (07/2026 - MS - NÃO DESONERADA) | AGESUL (05/2026 - MS - NÃO DESONERADA)</t>
  </si>
  <si>
    <t>Obra: Instalação de Centro de Transformação de 112,5VA, padrão de entrada de energia e adequações em baixa tensão da UTA-12 - (Unidade de Tratamento de Água) - Rua Rui neves Ribas s/nº , Loteamento Esplanada II, São Gabriel do Oeste-MS, CEP: 79.490-000</t>
  </si>
  <si>
    <t>DADOS DA EMPRESA</t>
  </si>
  <si>
    <t>Contratante: SERVICO AUTONOMO DE AGUA E ESGOTO - 15.553.985/0001-50</t>
  </si>
  <si>
    <t xml:space="preserve">____________________________________
Representante Legal da Licitante
</t>
  </si>
  <si>
    <t>____________________________________
Profissional Técnico Habilitado
(Nome, registro no CREA e assinatura)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</si>
</sst>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Nunito"/>
    </font>
    <font>
      <b/>
      <sz val="10"/>
      <color theme="1"/>
      <name val="Nunito"/>
    </font>
    <font>
      <sz val="10"/>
      <color theme="1"/>
      <name val="Nunito"/>
    </font>
    <font>
      <sz val="8"/>
      <color theme="1"/>
      <name val="Nunito"/>
    </font>
    <font>
      <sz val="12"/>
      <color rgb="FFFF6D18"/>
      <name val="Nunito"/>
    </font>
    <font>
      <b/>
      <sz val="10"/>
      <color rgb="FFFFFFFF"/>
      <name val="Nunito"/>
    </font>
    <font>
      <sz val="10"/>
      <color rgb="FF666666"/>
      <name val="Nunito"/>
    </font>
    <font>
      <sz val="10"/>
      <color rgb="FFFFFFFF"/>
      <name val="Nunito"/>
    </font>
  </fonts>
  <fills count="7">
    <fill>
      <patternFill patternType="none"/>
    </fill>
    <fill>
      <patternFill patternType="gray125"/>
    </fill>
    <fill>
      <patternFill patternType="solid">
        <fgColor rgb="FF666666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6AA84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3F3F3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10" fontId="8" fillId="3" borderId="1" xfId="0" applyNumberFormat="1" applyFont="1" applyFill="1" applyBorder="1" applyAlignment="1">
      <alignment horizontal="center" vertical="center" wrapText="1"/>
    </xf>
    <xf numFmtId="10" fontId="3" fillId="4" borderId="2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10" fontId="3" fillId="3" borderId="2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10" fontId="4" fillId="4" borderId="2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8" fillId="3" borderId="0" xfId="0" applyFont="1" applyFill="1" applyAlignment="1">
      <alignment vertical="center" wrapText="1"/>
    </xf>
    <xf numFmtId="10" fontId="4" fillId="4" borderId="0" xfId="0" applyNumberFormat="1" applyFont="1" applyFill="1" applyAlignment="1">
      <alignment horizontal="center" vertical="center" wrapText="1"/>
    </xf>
    <xf numFmtId="0" fontId="1" fillId="5" borderId="0" xfId="0" applyFont="1" applyFill="1" applyAlignment="1">
      <alignment vertical="center" wrapText="1"/>
    </xf>
    <xf numFmtId="0" fontId="3" fillId="5" borderId="0" xfId="0" applyFont="1" applyFill="1" applyAlignment="1">
      <alignment vertical="center"/>
    </xf>
    <xf numFmtId="10" fontId="3" fillId="5" borderId="0" xfId="0" applyNumberFormat="1" applyFont="1" applyFill="1" applyAlignment="1">
      <alignment horizontal="center" vertical="center" wrapText="1"/>
    </xf>
    <xf numFmtId="0" fontId="1" fillId="0" borderId="4" xfId="0" applyFont="1" applyBorder="1" applyAlignment="1">
      <alignment wrapText="1"/>
    </xf>
    <xf numFmtId="10" fontId="4" fillId="0" borderId="0" xfId="0" applyNumberFormat="1" applyFont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1" fillId="4" borderId="2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wrapText="1"/>
    </xf>
    <xf numFmtId="10" fontId="9" fillId="6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top" wrapText="1"/>
    </xf>
    <xf numFmtId="0" fontId="6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9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4" borderId="0" xfId="0" applyFont="1" applyFill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10" Type="http://schemas.microsoft.com/office/2022/10/relationships/richValueRel" Target="richData/richValueRel.xml"/><Relationship Id="rId4" Type="http://schemas.openxmlformats.org/officeDocument/2006/relationships/sharedStrings" Target="sharedString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1"/>
  <sheetViews>
    <sheetView tabSelected="1" workbookViewId="0">
      <selection activeCell="G41" sqref="G41"/>
    </sheetView>
  </sheetViews>
  <sheetFormatPr defaultRowHeight="15" x14ac:dyDescent="0.25"/>
  <cols>
    <col min="2" max="2" width="14.140625" customWidth="1"/>
    <col min="3" max="3" width="8.85546875" customWidth="1"/>
    <col min="4" max="4" width="53.28515625" customWidth="1"/>
    <col min="5" max="5" width="9.42578125" customWidth="1"/>
    <col min="6" max="6" width="13.140625" customWidth="1"/>
    <col min="7" max="7" width="9.42578125" customWidth="1"/>
  </cols>
  <sheetData>
    <row r="1" spans="1:9" ht="48.6" customHeight="1" x14ac:dyDescent="0.25">
      <c r="A1" s="23"/>
      <c r="B1" s="23"/>
      <c r="C1" s="23"/>
      <c r="D1" s="23"/>
      <c r="E1" s="23"/>
      <c r="F1" s="23"/>
      <c r="G1" s="23"/>
      <c r="H1" s="23"/>
      <c r="I1" s="23"/>
    </row>
    <row r="2" spans="1:9" ht="21" customHeight="1" x14ac:dyDescent="0.4">
      <c r="A2" s="24" t="s">
        <v>0</v>
      </c>
      <c r="B2" s="24"/>
      <c r="C2" s="24"/>
      <c r="D2" s="24"/>
      <c r="E2" s="24"/>
      <c r="F2" s="24"/>
      <c r="G2" s="24"/>
      <c r="H2" s="24"/>
      <c r="I2" s="24"/>
    </row>
    <row r="3" spans="1:9" ht="15" customHeight="1" x14ac:dyDescent="0.25">
      <c r="A3" s="25" t="s">
        <v>32</v>
      </c>
      <c r="B3" s="25"/>
      <c r="C3" s="25"/>
      <c r="D3" s="25"/>
      <c r="E3" s="25"/>
      <c r="F3" s="25"/>
      <c r="G3" s="25"/>
      <c r="H3" s="25"/>
      <c r="I3" s="25"/>
    </row>
    <row r="4" spans="1:9" ht="1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15" customHeight="1" x14ac:dyDescent="0.25">
      <c r="A5" s="25" t="s">
        <v>33</v>
      </c>
      <c r="B5" s="25"/>
      <c r="C5" s="25"/>
      <c r="D5" s="25"/>
      <c r="E5" s="25"/>
      <c r="F5" s="25"/>
      <c r="G5" s="25"/>
      <c r="H5" s="25"/>
      <c r="I5" s="25"/>
    </row>
    <row r="6" spans="1:9" ht="30" customHeight="1" x14ac:dyDescent="0.25">
      <c r="A6" s="22" t="s">
        <v>31</v>
      </c>
      <c r="B6" s="22"/>
      <c r="C6" s="22"/>
      <c r="D6" s="22"/>
      <c r="E6" s="22"/>
      <c r="F6" s="22"/>
      <c r="G6" s="22"/>
      <c r="H6" s="22"/>
      <c r="I6" s="22"/>
    </row>
    <row r="7" spans="1:9" ht="14.45" customHeight="1" x14ac:dyDescent="0.25">
      <c r="A7" s="28" t="s">
        <v>30</v>
      </c>
      <c r="B7" s="28"/>
      <c r="C7" s="28"/>
      <c r="D7" s="28"/>
      <c r="E7" s="28"/>
      <c r="F7" s="28"/>
      <c r="G7" s="28"/>
      <c r="H7" s="28"/>
      <c r="I7" s="28"/>
    </row>
    <row r="8" spans="1:9" x14ac:dyDescent="0.25">
      <c r="A8" s="29"/>
      <c r="B8" s="29"/>
      <c r="C8" s="29"/>
      <c r="D8" s="29"/>
      <c r="E8" s="29"/>
      <c r="F8" s="29"/>
      <c r="G8" s="29"/>
      <c r="H8" s="29"/>
      <c r="I8" s="29"/>
    </row>
    <row r="9" spans="1:9" x14ac:dyDescent="0.25">
      <c r="A9" s="30"/>
      <c r="B9" s="30"/>
      <c r="C9" s="30"/>
      <c r="D9" s="30"/>
      <c r="E9" s="30"/>
      <c r="F9" s="30"/>
      <c r="G9" s="30"/>
      <c r="H9" s="30"/>
      <c r="I9" s="30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3"/>
      <c r="C11" s="3"/>
      <c r="D11" s="3"/>
      <c r="E11" s="3"/>
      <c r="F11" s="3"/>
      <c r="G11" s="3"/>
      <c r="H11" s="3"/>
      <c r="I11" s="1"/>
    </row>
    <row r="12" spans="1:9" ht="18.600000000000001" customHeight="1" x14ac:dyDescent="0.25">
      <c r="A12" s="1"/>
      <c r="B12" s="31" t="s">
        <v>1</v>
      </c>
      <c r="C12" s="31"/>
      <c r="D12" s="31"/>
      <c r="E12" s="31"/>
      <c r="F12" s="31"/>
      <c r="G12" s="31"/>
      <c r="H12" s="3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4" t="s">
        <v>2</v>
      </c>
      <c r="D14" s="4" t="s">
        <v>3</v>
      </c>
      <c r="E14" s="20" t="s">
        <v>4</v>
      </c>
      <c r="F14" s="20" t="s">
        <v>5</v>
      </c>
      <c r="G14" s="20" t="s">
        <v>6</v>
      </c>
      <c r="H14" s="1"/>
      <c r="I14" s="1"/>
    </row>
    <row r="15" spans="1:9" ht="15.75" thickBot="1" x14ac:dyDescent="0.3">
      <c r="A15" s="3"/>
      <c r="B15" s="3"/>
      <c r="C15" s="5" t="s">
        <v>7</v>
      </c>
      <c r="D15" s="5" t="s">
        <v>8</v>
      </c>
      <c r="E15" s="6">
        <v>0.03</v>
      </c>
      <c r="F15" s="7"/>
      <c r="G15" s="6">
        <v>5.5E-2</v>
      </c>
      <c r="H15" s="3"/>
      <c r="I15" s="3"/>
    </row>
    <row r="16" spans="1:9" ht="15.75" thickBot="1" x14ac:dyDescent="0.3">
      <c r="A16" s="3"/>
      <c r="B16" s="3"/>
      <c r="C16" s="5" t="s">
        <v>9</v>
      </c>
      <c r="D16" s="5" t="s">
        <v>10</v>
      </c>
      <c r="E16" s="6">
        <v>5.8999999999999999E-3</v>
      </c>
      <c r="F16" s="7"/>
      <c r="G16" s="6">
        <v>1.3899999999999999E-2</v>
      </c>
      <c r="H16" s="3"/>
      <c r="I16" s="3"/>
    </row>
    <row r="17" spans="1:9" ht="15.75" thickBot="1" x14ac:dyDescent="0.3">
      <c r="A17" s="3"/>
      <c r="B17" s="3"/>
      <c r="C17" s="5" t="s">
        <v>11</v>
      </c>
      <c r="D17" s="5" t="s">
        <v>12</v>
      </c>
      <c r="E17" s="6">
        <v>9.7000000000000003E-3</v>
      </c>
      <c r="F17" s="7"/>
      <c r="G17" s="6">
        <v>1.2699999999999999E-2</v>
      </c>
      <c r="H17" s="3"/>
      <c r="I17" s="3"/>
    </row>
    <row r="18" spans="1:9" ht="15.75" thickBot="1" x14ac:dyDescent="0.3">
      <c r="A18" s="3"/>
      <c r="B18" s="3"/>
      <c r="C18" s="5" t="s">
        <v>13</v>
      </c>
      <c r="D18" s="5" t="s">
        <v>14</v>
      </c>
      <c r="E18" s="6">
        <v>8.0000000000000002E-3</v>
      </c>
      <c r="F18" s="7"/>
      <c r="G18" s="6">
        <v>0.01</v>
      </c>
      <c r="H18" s="3"/>
      <c r="I18" s="3"/>
    </row>
    <row r="19" spans="1:9" ht="15.75" thickBot="1" x14ac:dyDescent="0.3">
      <c r="A19" s="3"/>
      <c r="B19" s="3"/>
      <c r="C19" s="5" t="s">
        <v>15</v>
      </c>
      <c r="D19" s="5" t="s">
        <v>16</v>
      </c>
      <c r="E19" s="6">
        <v>6.1600000000000002E-2</v>
      </c>
      <c r="F19" s="7"/>
      <c r="G19" s="6">
        <v>8.9599999999999999E-2</v>
      </c>
      <c r="H19" s="3"/>
      <c r="I19" s="3"/>
    </row>
    <row r="20" spans="1:9" ht="15.75" thickBot="1" x14ac:dyDescent="0.3">
      <c r="A20" s="3"/>
      <c r="B20" s="3"/>
      <c r="C20" s="5" t="s">
        <v>17</v>
      </c>
      <c r="D20" s="5" t="s">
        <v>18</v>
      </c>
      <c r="E20" s="8"/>
      <c r="F20" s="9"/>
      <c r="G20" s="8"/>
      <c r="H20" s="3"/>
      <c r="I20" s="3"/>
    </row>
    <row r="21" spans="1:9" ht="15.75" thickBot="1" x14ac:dyDescent="0.3">
      <c r="A21" s="3"/>
      <c r="B21" s="3"/>
      <c r="C21" s="8"/>
      <c r="D21" s="10" t="s">
        <v>19</v>
      </c>
      <c r="E21" s="8"/>
      <c r="F21" s="11"/>
      <c r="G21" s="8"/>
      <c r="H21" s="3"/>
      <c r="I21" s="3"/>
    </row>
    <row r="22" spans="1:9" ht="15.75" thickBot="1" x14ac:dyDescent="0.3">
      <c r="A22" s="3"/>
      <c r="B22" s="3"/>
      <c r="C22" s="8"/>
      <c r="D22" s="10" t="s">
        <v>20</v>
      </c>
      <c r="E22" s="8"/>
      <c r="F22" s="11"/>
      <c r="G22" s="8"/>
      <c r="H22" s="3"/>
      <c r="I22" s="3"/>
    </row>
    <row r="23" spans="1:9" ht="15.75" thickBot="1" x14ac:dyDescent="0.3">
      <c r="A23" s="3"/>
      <c r="B23" s="3"/>
      <c r="C23" s="8"/>
      <c r="D23" s="10" t="s">
        <v>21</v>
      </c>
      <c r="E23" s="8"/>
      <c r="F23" s="21"/>
      <c r="G23" s="8"/>
      <c r="H23" s="3"/>
      <c r="I23" s="3"/>
    </row>
    <row r="24" spans="1:9" x14ac:dyDescent="0.25">
      <c r="A24" s="3"/>
      <c r="B24" s="3"/>
      <c r="C24" s="12"/>
      <c r="D24" s="13" t="s">
        <v>22</v>
      </c>
      <c r="E24" s="12"/>
      <c r="F24" s="14"/>
      <c r="G24" s="12"/>
      <c r="H24" s="3"/>
      <c r="I24" s="3"/>
    </row>
    <row r="25" spans="1:9" x14ac:dyDescent="0.25">
      <c r="A25" s="1"/>
      <c r="B25" s="1"/>
      <c r="C25" s="15"/>
      <c r="D25" s="16" t="s">
        <v>23</v>
      </c>
      <c r="E25" s="15"/>
      <c r="F25" s="17">
        <f>ROUND((((1+(F15+F17+F18))*(1+F16)*(1+F19))/(1-F20))-1,4)</f>
        <v>0</v>
      </c>
      <c r="G25" s="15"/>
      <c r="H25" s="1"/>
      <c r="I25" s="1"/>
    </row>
    <row r="26" spans="1:9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9" ht="15.6" customHeight="1" thickBot="1" x14ac:dyDescent="0.35">
      <c r="A27" s="1"/>
      <c r="B27" s="1"/>
      <c r="C27" s="32" t="s">
        <v>24</v>
      </c>
      <c r="D27" s="32"/>
      <c r="E27" s="32"/>
      <c r="F27" s="32"/>
      <c r="G27" s="32"/>
      <c r="H27" s="1"/>
      <c r="I27" s="1"/>
    </row>
    <row r="28" spans="1:9" ht="16.5" thickBot="1" x14ac:dyDescent="0.35">
      <c r="A28" s="1"/>
      <c r="B28" s="18"/>
      <c r="C28" s="33" t="s">
        <v>25</v>
      </c>
      <c r="D28" s="26" t="s">
        <v>26</v>
      </c>
      <c r="E28" s="26"/>
      <c r="F28" s="26"/>
      <c r="G28" s="35">
        <v>-1</v>
      </c>
      <c r="H28" s="37"/>
      <c r="I28" s="38"/>
    </row>
    <row r="29" spans="1:9" ht="16.5" thickBot="1" x14ac:dyDescent="0.35">
      <c r="A29" s="1"/>
      <c r="B29" s="18"/>
      <c r="C29" s="34"/>
      <c r="D29" s="26" t="s">
        <v>27</v>
      </c>
      <c r="E29" s="26"/>
      <c r="F29" s="26"/>
      <c r="G29" s="36"/>
      <c r="H29" s="37"/>
      <c r="I29" s="38"/>
    </row>
    <row r="30" spans="1:9" x14ac:dyDescent="0.25">
      <c r="A30" s="1"/>
      <c r="B30" s="1"/>
      <c r="C30" s="1"/>
      <c r="D30" s="1"/>
      <c r="E30" s="1"/>
      <c r="F30" s="1"/>
      <c r="G30" s="1"/>
      <c r="H30" s="1"/>
      <c r="I30" s="1"/>
    </row>
    <row r="31" spans="1:9" ht="15" customHeight="1" x14ac:dyDescent="0.25">
      <c r="A31" s="1"/>
      <c r="B31" s="3"/>
      <c r="C31" s="22" t="s">
        <v>28</v>
      </c>
      <c r="D31" s="22"/>
      <c r="E31" s="22"/>
      <c r="F31" s="22"/>
      <c r="G31" s="22"/>
      <c r="H31" s="1"/>
      <c r="I31" s="1"/>
    </row>
    <row r="32" spans="1:9" x14ac:dyDescent="0.25">
      <c r="A32" s="1"/>
      <c r="B32" s="3"/>
      <c r="C32" s="2" t="s">
        <v>4</v>
      </c>
      <c r="D32" s="22" t="s">
        <v>29</v>
      </c>
      <c r="E32" s="22"/>
      <c r="F32" s="22"/>
      <c r="G32" s="2" t="s">
        <v>6</v>
      </c>
      <c r="H32" s="1"/>
      <c r="I32" s="1"/>
    </row>
    <row r="33" spans="1:9" x14ac:dyDescent="0.25">
      <c r="A33" s="1"/>
      <c r="B33" s="3"/>
      <c r="C33" s="19">
        <v>0.2034</v>
      </c>
      <c r="D33" s="27">
        <f>IF(AND(C33&lt;&gt;"",G33&lt;&gt;""),(((1+(F15+F17+F18))*(1+F16)*(1+F19))/(1-(F24+F22+F21)))-1,"")</f>
        <v>0</v>
      </c>
      <c r="E33" s="27"/>
      <c r="F33" s="27"/>
      <c r="G33" s="19">
        <v>0.25</v>
      </c>
      <c r="H33" s="1"/>
      <c r="I33" s="1"/>
    </row>
    <row r="34" spans="1:9" x14ac:dyDescent="0.25">
      <c r="A34" s="1"/>
      <c r="B34" s="3"/>
      <c r="C34" s="3"/>
      <c r="D34" s="3"/>
      <c r="E34" s="3"/>
      <c r="F34" s="3"/>
      <c r="G34" s="3"/>
      <c r="H34" s="1"/>
      <c r="I34" s="1"/>
    </row>
    <row r="35" spans="1:9" x14ac:dyDescent="0.25">
      <c r="A35" s="1"/>
      <c r="B35" s="3"/>
      <c r="C35" s="39" t="s">
        <v>34</v>
      </c>
      <c r="D35" s="39"/>
      <c r="E35" s="3"/>
      <c r="F35" s="3"/>
      <c r="G35" s="3"/>
      <c r="H35" s="1"/>
      <c r="I35" s="1"/>
    </row>
    <row r="36" spans="1:9" x14ac:dyDescent="0.25">
      <c r="C36" s="39"/>
      <c r="D36" s="39"/>
    </row>
    <row r="37" spans="1:9" x14ac:dyDescent="0.25">
      <c r="C37" s="39"/>
      <c r="D37" s="39"/>
    </row>
    <row r="39" spans="1:9" x14ac:dyDescent="0.25">
      <c r="D39" s="41" t="s">
        <v>35</v>
      </c>
    </row>
    <row r="40" spans="1:9" x14ac:dyDescent="0.25">
      <c r="D40" s="40"/>
    </row>
    <row r="41" spans="1:9" x14ac:dyDescent="0.25">
      <c r="D41" s="40"/>
    </row>
  </sheetData>
  <mergeCells count="22">
    <mergeCell ref="C35:D37"/>
    <mergeCell ref="D39:D41"/>
    <mergeCell ref="D29:F29"/>
    <mergeCell ref="C31:G31"/>
    <mergeCell ref="D32:F32"/>
    <mergeCell ref="D33:F33"/>
    <mergeCell ref="A7:I7"/>
    <mergeCell ref="A8:I8"/>
    <mergeCell ref="A9:I9"/>
    <mergeCell ref="B12:H12"/>
    <mergeCell ref="C27:G27"/>
    <mergeCell ref="C28:C29"/>
    <mergeCell ref="D28:F28"/>
    <mergeCell ref="G28:G29"/>
    <mergeCell ref="H28:H29"/>
    <mergeCell ref="I28:I29"/>
    <mergeCell ref="A6:I6"/>
    <mergeCell ref="A1:I1"/>
    <mergeCell ref="A2:I2"/>
    <mergeCell ref="A3:I3"/>
    <mergeCell ref="A4:I4"/>
    <mergeCell ref="A5:I5"/>
  </mergeCells>
  <pageMargins left="0.7" right="0.7" top="0.75" bottom="0.75" header="0.3" footer="0.3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Durval</dc:creator>
  <cp:lastModifiedBy>Reylla Nayara Pereira Nogueira</cp:lastModifiedBy>
  <cp:lastPrinted>2026-06-09T17:04:54Z</cp:lastPrinted>
  <dcterms:created xsi:type="dcterms:W3CDTF">2015-06-05T18:19:34Z</dcterms:created>
  <dcterms:modified xsi:type="dcterms:W3CDTF">2026-10-02T20:43:11Z</dcterms:modified>
</cp:coreProperties>
</file>