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C:\Users\Angel Medeiros\Desktop\Licitações\2026\7- SOFTWARE GESTÃO PÚBLICA\"/>
    </mc:Choice>
  </mc:AlternateContent>
  <xr:revisionPtr revIDLastSave="0" documentId="13_ncr:1_{D6491FF2-3408-47D0-B4B4-11A4222CE681}" xr6:coauthVersionLast="47" xr6:coauthVersionMax="47" xr10:uidLastSave="{00000000-0000-0000-0000-000000000000}"/>
  <bookViews>
    <workbookView xWindow="-120" yWindow="-120" windowWidth="24240" windowHeight="13020" activeTab="3" xr2:uid="{00000000-000D-0000-FFFF-FFFF00000000}"/>
  </bookViews>
  <sheets>
    <sheet name="Instruções" sheetId="1" r:id="rId1"/>
    <sheet name="Critérios de Aprovação" sheetId="2" r:id="rId2"/>
    <sheet name="Resumo por Módulo" sheetId="3" r:id="rId3"/>
    <sheet name="Checklist POC" sheetId="4" r:id="rId4"/>
  </sheets>
  <definedNames>
    <definedName name="_xlnm._FilterDatabase" localSheetId="3" hidden="1">'Checklist POC'!$A$1:$G$1682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1" i="3" l="1"/>
  <c r="E21" i="3"/>
  <c r="D21" i="3"/>
  <c r="C21" i="3"/>
  <c r="B21" i="3"/>
  <c r="F20" i="3"/>
  <c r="E20" i="3"/>
  <c r="D20" i="3"/>
  <c r="C20" i="3"/>
  <c r="B20" i="3"/>
  <c r="F19" i="3"/>
  <c r="E19" i="3"/>
  <c r="D19" i="3"/>
  <c r="C19" i="3"/>
  <c r="B19" i="3"/>
  <c r="F18" i="3"/>
  <c r="E18" i="3"/>
  <c r="D18" i="3"/>
  <c r="C18" i="3"/>
  <c r="B18" i="3"/>
  <c r="F17" i="3"/>
  <c r="E17" i="3"/>
  <c r="D17" i="3"/>
  <c r="C17" i="3"/>
  <c r="B17" i="3"/>
  <c r="F16" i="3"/>
  <c r="E16" i="3"/>
  <c r="D16" i="3"/>
  <c r="C16" i="3"/>
  <c r="B16" i="3"/>
  <c r="F15" i="3"/>
  <c r="E15" i="3"/>
  <c r="D15" i="3"/>
  <c r="C15" i="3"/>
  <c r="B15" i="3"/>
  <c r="F14" i="3"/>
  <c r="E14" i="3"/>
  <c r="D14" i="3"/>
  <c r="C14" i="3"/>
  <c r="B14" i="3"/>
  <c r="F13" i="3"/>
  <c r="E13" i="3"/>
  <c r="D13" i="3"/>
  <c r="C13" i="3"/>
  <c r="B13" i="3"/>
  <c r="F12" i="3"/>
  <c r="E12" i="3"/>
  <c r="D12" i="3"/>
  <c r="C12" i="3"/>
  <c r="B12" i="3"/>
  <c r="F11" i="3"/>
  <c r="E11" i="3"/>
  <c r="D11" i="3"/>
  <c r="C11" i="3"/>
  <c r="B11" i="3"/>
  <c r="F10" i="3"/>
  <c r="E10" i="3"/>
  <c r="D10" i="3"/>
  <c r="C10" i="3"/>
  <c r="B10" i="3"/>
  <c r="F9" i="3"/>
  <c r="E9" i="3"/>
  <c r="D9" i="3"/>
  <c r="C9" i="3"/>
  <c r="B9" i="3"/>
  <c r="F8" i="3"/>
  <c r="E8" i="3"/>
  <c r="D8" i="3"/>
  <c r="C8" i="3"/>
  <c r="B8" i="3"/>
  <c r="F7" i="3"/>
  <c r="E7" i="3"/>
  <c r="D7" i="3"/>
  <c r="C7" i="3"/>
  <c r="B7" i="3"/>
  <c r="F6" i="3"/>
  <c r="E6" i="3"/>
  <c r="D6" i="3"/>
  <c r="C6" i="3"/>
  <c r="B6" i="3"/>
  <c r="F5" i="3"/>
  <c r="E5" i="3"/>
  <c r="D5" i="3"/>
  <c r="C5" i="3"/>
  <c r="B5" i="3"/>
  <c r="F4" i="3"/>
  <c r="E4" i="3"/>
  <c r="D4" i="3"/>
  <c r="C4" i="3"/>
  <c r="B4" i="3"/>
  <c r="F3" i="3"/>
  <c r="E3" i="3"/>
  <c r="D3" i="3"/>
  <c r="C3" i="3"/>
  <c r="B3" i="3"/>
  <c r="E22" i="3" l="1"/>
  <c r="F22" i="3"/>
  <c r="H9" i="3"/>
  <c r="H10" i="3"/>
  <c r="D22" i="3"/>
  <c r="H4" i="3"/>
  <c r="H7" i="3"/>
  <c r="H8" i="3"/>
  <c r="H12" i="3"/>
  <c r="H15" i="3"/>
  <c r="H16" i="3"/>
  <c r="H19" i="3"/>
  <c r="H20" i="3"/>
  <c r="G5" i="3"/>
  <c r="G9" i="3"/>
  <c r="G13" i="3"/>
  <c r="G17" i="3"/>
  <c r="G21" i="3"/>
  <c r="H21" i="3" s="1"/>
  <c r="H18" i="3"/>
  <c r="H5" i="3"/>
  <c r="H6" i="3"/>
  <c r="H14" i="3"/>
  <c r="H3" i="3"/>
  <c r="G7" i="3"/>
  <c r="H11" i="3"/>
  <c r="G15" i="3"/>
  <c r="G19" i="3"/>
  <c r="B22" i="3"/>
  <c r="G4" i="3"/>
  <c r="G8" i="3"/>
  <c r="G12" i="3"/>
  <c r="H13" i="3"/>
  <c r="G16" i="3"/>
  <c r="H17" i="3"/>
  <c r="G20" i="3"/>
  <c r="G11" i="3"/>
  <c r="G6" i="3"/>
  <c r="G10" i="3"/>
  <c r="G14" i="3"/>
  <c r="G18" i="3"/>
  <c r="C22" i="3"/>
  <c r="G3" i="3"/>
  <c r="G22" i="3" l="1"/>
  <c r="H22" i="3" s="1"/>
</calcChain>
</file>

<file path=xl/sharedStrings.xml><?xml version="1.0" encoding="utf-8"?>
<sst xmlns="http://schemas.openxmlformats.org/spreadsheetml/2006/main" count="4322" uniqueCount="1754">
  <si>
    <t>PLANILHA DE PROVA DE CONCEITO (POC) — SISTEMAS DE GESTÃO PÚBLICA INTEGRADA</t>
  </si>
  <si>
    <t>Município de Aracuaí/MG — Checklist técnico e funcional para avaliação da Prova de Conceito em pregão eletrônico de contratação de sistemas informatizados de gestão pública integrada.</t>
  </si>
  <si>
    <t>RESUMO POR MÓDULO — atualiza automaticamente conforme a aba "Checklist POC" é preenchida</t>
  </si>
  <si>
    <t>Origem do conteúdo e adaptações realizadas</t>
  </si>
  <si>
    <t>CRITÉRIOS DE APROVAÇÃO DA PROVA DE CONCEITO</t>
  </si>
  <si>
    <t>Esta planilha foi construída a partir da estrutura de requisitos técnicos e funcionais (Apêndice I e Apêndice II do Termo de Referência) de um edital de Pregão Eletrônico utilizado como modelo/referência de mercado para este tipo de contratação (sistemas integrados de gestão pública em nuvem).</t>
  </si>
  <si>
    <t>ID</t>
  </si>
  <si>
    <t>Módulo</t>
  </si>
  <si>
    <t>Submódulo</t>
  </si>
  <si>
    <t>Nº item</t>
  </si>
  <si>
    <t>Total de itens</t>
  </si>
  <si>
    <t>Requisito (técnico/funcional)</t>
  </si>
  <si>
    <t>Sim</t>
  </si>
  <si>
    <t>Atende</t>
  </si>
  <si>
    <t>Parcial</t>
  </si>
  <si>
    <t>Observações / Evidência</t>
  </si>
  <si>
    <t>Não</t>
  </si>
  <si>
    <t>N-A</t>
  </si>
  <si>
    <t>% Atendido (Sim / Total)</t>
  </si>
  <si>
    <t>Situação (mín. 90%)</t>
  </si>
  <si>
    <t>Requisitos Gerais e Tecnológicos (não funcionais)</t>
  </si>
  <si>
    <t>Estrutura da pasta de trabalho</t>
  </si>
  <si>
    <t>Ambiente Tecnológico</t>
  </si>
  <si>
    <t>•  Instruções: esta aba.</t>
  </si>
  <si>
    <t>A interface do sistema deverá permitir, em seu próprio ambiente, que o usuário abra várias telas simultaneamente. 3.Ser acessado através, de pelo menos 03 (três) dos principais programas de navegação na rede mundial de computadores mercado (Microsoft Internet Explorer, Google Chrome, Mozilla Firefox, Microsoft Edge) acompanhando sempre as últimas atualizações dos mesmos).</t>
  </si>
  <si>
    <t>•  Critérios de Aprovação: regras de aprovação da POC (geral, por módulo, e os requisitos essenciais de 100%), adaptadas para Aracuaí/MG.</t>
  </si>
  <si>
    <t>1. Regra geral de aprovação (adaptado do item 11.20 do Edital / 4.1.20 do Termo de Referência)</t>
  </si>
  <si>
    <t>•  Resumo por Módulo: painel com contagem de itens, quantos foram marcados Sim/Parcial/Não/N-A e o % de atendimento por módulo — atualiza automaticamente conforme a aba Checklist POC é preenchida.</t>
  </si>
  <si>
    <t>•  Checklist POC: lista completa dos 1681 requisitos técnicos e funcionais (Apêndice II), organizados por módulo e submódulo, prontos para marcação durante a sessão de demonstração.</t>
  </si>
  <si>
    <t>Ser responsivo, adaptando o tamanho das suas páginas (alteração do layout) ao tamanho das telas que estão sendo exibidos, como as telas de celulares e tablets adaptando a qualquer ferramenta que os usuários estejam usando para facilitar a sua visualização.</t>
  </si>
  <si>
    <t>Como usar durante a sessão da Prova de Conceito</t>
  </si>
  <si>
    <t>1. Antes da sessão, revise a aba "Critérios de Aprovação" com a Equipe Técnica de Avaliação.</t>
  </si>
  <si>
    <t>Será considerada aprovada a licitante que comprovar o atendimento de, no mínimo, 90% (noventa por cento) dos requisitos técnicos e funcionais previstos no Termo de Referência e em seus Apêndices, ressalvados os requisitos essenciais listados no bloco 2 abaixo, que exigem 100% (cem por cento) de atendimento.</t>
  </si>
  <si>
    <t>2. Durante a demonstração, na aba "Checklist POC", preencha a coluna "Atende" para cada requisito, escolhendo na lista: Sim / Parcial / Não / N-A.</t>
  </si>
  <si>
    <t>Ser multiplataforma, possibilitando o acesso através dos principais sistemas operacionais de computadores desktops e dispositivos móveis (tabletes e smartphones), sendo obrigatório o acesso através dos sistemas operacionais Windows, Linux, Android e iOS.</t>
  </si>
  <si>
    <t>3. Use a coluna "Observações / Evidência" para registrar como o item foi demonstrado, ou o motivo de eventual não atendimento — isso sustenta o Relatório de Julgamento da Prova de Conceito.</t>
  </si>
  <si>
    <t>4. Acompanhe o percentual de atendimento por módulo na aba "Resumo por Módulo" em tempo real.</t>
  </si>
  <si>
    <t>5. Ao final, confira se todos os requisitos essenciais (100%) da aba "Critérios de Aprovação" foram integralmente atendidos antes de declarar a licitante aprovada.</t>
  </si>
  <si>
    <t>Permitir que o usuário abra várias janelas simultaneamente.</t>
  </si>
  <si>
    <t>2. Requisitos essenciais — exigem 100% de atendimento</t>
  </si>
  <si>
    <t>Permitir a integração a outros sistemas através de APIs, WebServices, XML ou através dos arquivos txt ou csv.</t>
  </si>
  <si>
    <t>Requisito essencial</t>
  </si>
  <si>
    <t>Permitir a geração de relatórios, no mínimo, nos formatos de arquivos: PDF, XLSX, TXT.</t>
  </si>
  <si>
    <t>Descrição</t>
  </si>
  <si>
    <t>Observação</t>
  </si>
  <si>
    <t>Permitir a visualização dos relatórios em tela, antes de uma possível impressão.</t>
  </si>
  <si>
    <t>Integração com o SICOM (TCE-MG)</t>
  </si>
  <si>
    <t>A comunicação entre os servidores e estações utilizará o protocolo TCP/IP.</t>
  </si>
  <si>
    <t>Capacidade de gerar e validar, sem erros de estrutura, os arquivos e prestações de contas exigidos pelo Tribunal de Contas do Estado de Minas Gerais (TCE-MG) por meio do Sistema Integrado de Informações e Contas Municipais (SICOM).</t>
  </si>
  <si>
    <t>Possuir conexão segura através de Certificado de segurança SSL (Secure Socket Layer) para validar o HTTPS da página, gerando segurança e privacidade para o usuário.</t>
  </si>
  <si>
    <t>O software básico complementar necessário à perfeita execução dos sistemas ofertados no ambiente descrito deverá ser relacionado pela contratada, que deverá também especificar o número de licenças necessárias à sua completa operação, o não relacionamento, significa que a licitante fornecerá a suas expensas todos os softwares complementares a execução da solução proposta, ou ainda que o mesmo não necessite de tais complementos.</t>
  </si>
  <si>
    <t>O processo de Instalação dos módulos/sistemas deverá ser efetuado de forma padronizada e parametrizada, preferencialmente, por meio de aplicações, evitando que os usuários tenham que efetuar procedimentos manuais para instalação dos mesmos e configuração de ambiente. Todo o processo de criação e configuração dos parâmetros de acesso ao banco de dados deverá estar embutido nas aplicações.</t>
  </si>
  <si>
    <t>Todos os softwares componentes devem permitir, sem comprometer a integridade do Sistema proposto, a sua adaptação às necessidades da contratante, por meio de parametrizações e/ou customizações.</t>
  </si>
  <si>
    <t>eSocial</t>
  </si>
  <si>
    <t>Os sistemas deverão estar adequados à Lei Geral de Proteção de Dados – LGPD e ao Marco Civil da Internet.</t>
  </si>
  <si>
    <t>Geração e transmissão dos eventos de folha de pagamento e encargos para o Governo Federal dentro dos prazos legais.</t>
  </si>
  <si>
    <t>Os Sistemas deverão estar integrados, consolidando todas as funções dentro de um único sistema, evitando retrabalho, redundância e inconsistências de dados, e quando necessário possibilitar a comunicação, integração ou colaboração entre sistemas externos (outras instituições).</t>
  </si>
  <si>
    <t>Mantido do edital de referência.</t>
  </si>
  <si>
    <t>o software deve ser parametrizável e flexível, de forma que a Contratada garanta que a maior parte das adaptações necessárias (não legais) ocorra por parametrização (ajustes de parâmetros) e não por customização (alteração de código-fonte), garantindo maior estabilidade e menor dependência de desenvolvimento por hora técnica</t>
  </si>
  <si>
    <t>Liquidação Automática</t>
  </si>
  <si>
    <t>Ao fechar a Folha de Pagamento no módulo de RH, os empenhos e liquidações correspondentes devem ser gerados automaticamente no módulo de Contabilidade.</t>
  </si>
  <si>
    <t>Datacenter</t>
  </si>
  <si>
    <t>Arrecadação e Tesouraria</t>
  </si>
  <si>
    <t>Integração em tempo real entre o pagamento de tributos (IPTU, ISS, taxas) e a conciliação bancária na Contabilidade.</t>
  </si>
  <si>
    <t>A hospedagem do sistema deverá ser em data center fornecido pela empresa vencedora com certificação reconhecida pelos órgãos competentes para todos os critérios de Segurança Física (fogo, falta de energia, antifurto) e Segurança Tecnológica, com alta disponibilidade, tolerância à falhas, balanceamento de carga, contingência operacional e estrutura de rede, recuperação de dados, gerenciamento, monitoração e proteção contra vírus para garantia de acesso instantâneo via web pelos usuários e contribuintes do Município.</t>
  </si>
  <si>
    <t>Ficha Financeira</t>
  </si>
  <si>
    <t>Migração integral do histórico funcional e financeiro dos servidores, para fins de aposentadoria e progressões de carreira.</t>
  </si>
  <si>
    <t>A plataforma de data center deverá conter as seguintes características:</t>
  </si>
  <si>
    <t>Restos a Pagar</t>
  </si>
  <si>
    <t>Migração correta de todos os empenhos de anos anteriores que ainda estejam pendentes de pagamento.</t>
  </si>
  <si>
    <t>3. Regra de aprovação por módulo (Apêndice I do Termo de Referência, item 4.2.1)</t>
  </si>
  <si>
    <t>Grupo gerador com acionamento automático na falta de energia;</t>
  </si>
  <si>
    <t>Cada módulo funcional será avaliado separadamente conforme os respectivos requisitos descritos no Apêndice II (aba "Checklist POC" desta planilha), sendo exigido um percentual mínimo de 90% de conformidade entre os itens previstos e os efetivamente demonstrados para que o módulo seja considerado aprovado. O não atendimento ao percentual mínimo em qualquer módulo acarreta a desclassificação da proposta — acompanhe o % por módulo na aba "Resumo por Módulo".</t>
  </si>
  <si>
    <t>Rede elétrica estabilizada;</t>
  </si>
  <si>
    <t>4. Regras procedimentais principais (adaptado do Apêndice I do Termo de Referência)</t>
  </si>
  <si>
    <t>Links redundantes (servidor web e de banco de dados) da conexão com a Internet, fonte de alimentação e discos;</t>
  </si>
  <si>
    <t>•  A Prova de Conceito tem caráter eliminatório e é realizada após a fase de habilitação, com base no art. 17, § 3º, da Lei nº 14.133/2021.</t>
  </si>
  <si>
    <t>•  A licitante provisoriamente vencedora é convocada para apresentar a solução em pleno funcionamento, em equipamento e infraestrutura próprios, em data e horário previamente agendados.</t>
  </si>
  <si>
    <t>Controle de acesso restrito ao local de instalação;</t>
  </si>
  <si>
    <t>Monitoração 24x7 para disponibilidade dos serviços de Internet; 8 Monitoração 24x7 dos servidores;</t>
  </si>
  <si>
    <t>Gestão de Almoxarifado</t>
  </si>
  <si>
    <t>•  Poderão acompanhar a sessão: representantes credenciados da licitante avaliada, representantes das demais licitantes (em número limitado), a Equipe Técnica de Avaliação e a equipe de licitação.</t>
  </si>
  <si>
    <t>•  Somente a Equipe Técnica de Avaliação e o(a) Pregoeiro(a)/Agente de Contratação podem formular questionamentos durante a demonstração.</t>
  </si>
  <si>
    <t>Monitoração 24x7 dos servidores;</t>
  </si>
  <si>
    <t>•  Se, durante a demonstração, for constatada a impossibilidade de atendimento a exigência estabelecida, a licitante pode ser desclassificada imediatamente, independentemente da conclusão dos demais testes.</t>
  </si>
  <si>
    <t>Monitoração e Operação 24x7 do ambiente de firewalls;</t>
  </si>
  <si>
    <t>•  Se reprovada, é convocada a licitante classificada em segundo lugar, e assim sucessivamente, até que uma licitante seja aprovada.</t>
  </si>
  <si>
    <t>•  Todas as despesas relacionadas à preparação e realização da Prova de Conceito correm por conta exclusiva das licitantes, sem direito a indenização em caso de desclassificação ou reprovação.</t>
  </si>
  <si>
    <t>Deverá ser realizado backup de todas as informações referentes aos sistemas hospedados onde a política de backup deva incluir os seguintes tipos de backup: completo, diferencial, incremental Contínuo, RAID e Nuvem e estratégias para assegurar que os backups sejam o mais atualizados possível;</t>
  </si>
  <si>
    <t>Firewall compartilhado e redundante da área de hospedagem do data center;</t>
  </si>
  <si>
    <t>Fornecimento de licenças para todos os softwares, sistemas operacionais, gerenciador do banco de dados, servidores de aplicações e demais módulos instalados no data center;</t>
  </si>
  <si>
    <t>Reserva mínima de 500 GB em disco para backup;</t>
  </si>
  <si>
    <t>Links de acesso com a Internet de no mínimo de 20 Mbps de largura de banda dedicada.</t>
  </si>
  <si>
    <t>Ambiente climatizado;</t>
  </si>
  <si>
    <t>Detecção de invasão;</t>
  </si>
  <si>
    <t>Proteção contra água (local não sujeito a inundações) e fogo (detecção precoce e combate);</t>
  </si>
  <si>
    <t>Monitoramento 24 horas por CFTV (câmeras day-night);</t>
  </si>
  <si>
    <t>Gestão de Patrimônio</t>
  </si>
  <si>
    <t>Recuperação de Falhas e Segurança de Dados</t>
  </si>
  <si>
    <t>A recuperação de falhas deverá ser na medida do possível, automática, ocorrendo de forma transparente ao usuário. O sistema deverá conter mecanismos de proteção que impeçam a perda de transações já efetivadas pelo usuário.</t>
  </si>
  <si>
    <t>O sistema deverá permitir a realização de backups dos dados de forma on-line (com o banco de dados em utilização).</t>
  </si>
  <si>
    <t>Os backups deverão periodicamente passar por homologação a fim de verificação de integridade.</t>
  </si>
  <si>
    <t>O sistema deverá ter procedimentos de dispositivos de segurança que protejam as informações e os acessos ao sistema, às tarefas executadas deverão ser controladas e preservados quanto ao uso indevido e da prática de atos contrários aos interesses do Município e dos contribuintes.</t>
  </si>
  <si>
    <t>O sistema deverá contar com uma estrutura de supervisão que mantenha permanente vigilância e controle sobre todos os atos praticados pelos usuários do sistema, permitindo a auditoria de todas as operações efetuadas por usuários (alterações, inclusões e exclusões).</t>
  </si>
  <si>
    <t>O sistema deverá permitir a integridade do banco de dados em todas as transações em situações de queda de energia e falhas de software e hardware.</t>
  </si>
  <si>
    <t>As regras de Integridade dos Dados devem estar alojadas no Servidor de Banco de Dados e não nas aplicações - Front-End, de tal forma que um usuário que acesse o Banco de Dados por outras vias não o torne inconsistente.</t>
  </si>
  <si>
    <t>Em caso de falha operacional ou lógica, o sistema deverá recuperar-se automaticamente, sem intervenção de operador, de modo a resguardar a última transação executada com êxito, mantendo a integridade interna da base de dados correspondente ao último evento completado antes da falha.</t>
  </si>
  <si>
    <t>O sistema, as informações e os dados gerados deverão ser armazenados em “data center”, devendo o vencedor do certame licitatório providenciar as configurações que se façam necessárias;</t>
  </si>
  <si>
    <t>Caracterização Operacional</t>
  </si>
  <si>
    <t>Deverá operar por transações (ou formulários 'on-line') que, especializadamente, executam ou registram as atividades administrativas básicas. Os dados recolhidos em uma transação deverão ficar imediatamente disponíveis em toda a rede, em um servidor central. Isto significa que cada dado deverá ser recolhido uma única vez, diretamente no órgão onde é gerado. As tarefas deverão ser compostas por telas gráficas específicas. Os dados transcritos pelos usuários deverão ser imediatamente validados e o efeito da transação deverá ser imediato.</t>
  </si>
  <si>
    <t>Gestão de Compras, Licitações e Contratos</t>
  </si>
  <si>
    <t>Deverá ser um sistema multi-usuário, com controle de execução de atividades básicas, integrado, 'on-line'. Deverá participar diretamente da execução destas atividades, por meio de estações cliente e impressoras remotas, instaladas diretamente nos locais onde estas atividades se processam. Deverá recolher automaticamente os dados relativos a cada uma das operações realizadas e produzir localmente toda a documentação necessária. Segurança de Acesso e Rastreabilidade</t>
  </si>
  <si>
    <t>As tarefas deverão ser acessíveis somente a usuários autorizados especificamente a cada uma delas. O sistema deve contar com um catálogo de perfis de usuários que definam padrões de acesso específicos por grupos de usuários. Para cada tarefa autorizada, o administrador de segurança deverá poder especificar o nível do acesso (somente consulta ou também atualização dos dados).</t>
  </si>
  <si>
    <t>As autorizações ou desautorizações, por usuário, grupo ou tarefa, deverão ser dinâmicas e ter efeito imediato.</t>
  </si>
  <si>
    <t>O acesso aos dados deve poder também ser limitado para um determinado setor do organograma, de forma que usuários de setores que descentralizam o controle de recursos não visualizem ou possam alterar dados de outros setores.</t>
  </si>
  <si>
    <t>As principais operações efetuadas nos dados deverão ser logadas (deve-se registrar histórico), de forma a possibilitar auditorias futuras.</t>
  </si>
  <si>
    <t>Quanto ao acesso aos dados, o gerenciador deverá oferecer mecanismos de segurança que impeçam usuários não autorizados de efetuar consultas ou alterações em alguns dados de forma seletiva. Documentação 'On-line'</t>
  </si>
  <si>
    <t>Deverá incorporar documentação 'on-line' sobre o modo de operação de cada uma das tarefas. Esta documentação deverá conter tópicos remissivos para detalhamento de um determinado assunto. Interface Gráfica</t>
  </si>
  <si>
    <t>Para melhorar a assimilação inicial de usuários novatos, as telas das tarefas deverão fornecer ajuda automática ao usuário na medida em que ele navega formulário, sem necessidade de se recorrer ao ‘Help on-line'.</t>
  </si>
  <si>
    <t>A aparência das telas deverá seguir o padrão do ambiente WEB.</t>
  </si>
  <si>
    <t>Documentação</t>
  </si>
  <si>
    <t>Permitir documentar as alterações ou parametrizações realizadas no Sistema Proposto de forma homogênea e coerente com a documentação original dos sistemas.</t>
  </si>
  <si>
    <t>Implementar controles de alterações e de versões dos objetos do Sistema Proposto.</t>
  </si>
  <si>
    <t>Permitir completo reaproveitamento das parametrizações efetuadas na implantação de novas versões dos softwares.</t>
  </si>
  <si>
    <t>Relatórios</t>
  </si>
  <si>
    <t>Deverá acompanhar os módulos dos sistemas, objeto deste Termo, uma ferramenta para elaboração de relatórios a ser disponibilizada aos usuários, para confecção rápida de relatórios personalizados.</t>
  </si>
  <si>
    <t>Deverá permitir a visualização dos relatórios em tela, bem como possibilitar que sejam gravados em disco, em outros formatos, que permitam serem visualizados posteriormente ou impressos, além de permitir a seleção e configuração da impressora local ou de rede disponível.</t>
  </si>
  <si>
    <t>Os relatórios devem permitir a inclusão do brasão do Município.</t>
  </si>
  <si>
    <t>Requisitos Gerais dos Sistemas</t>
  </si>
  <si>
    <t>O sistema deve ser desenvolvido para ser utilizado 100% em ambiente WEB, através de navegador WEB, sem nenhum tipo de emulação, permitindo o acesso em ambiente intranet e internet, em estações Linux e estações Windows, conforme necessidade;</t>
  </si>
  <si>
    <t>O sistema deve ser Multiusuário.</t>
  </si>
  <si>
    <t>Gestão de Protocolo e Processos</t>
  </si>
  <si>
    <t>O sistema deve funcionar em ambientes operacionais Windows e Linux.</t>
  </si>
  <si>
    <t>O sistema deve ser desenvolvido em interface gráfica padronizada web;</t>
  </si>
  <si>
    <t>Prover efetivo controle de acesso ao aplicativo através do uso de senhas, criptografia e expiração de senhas e garantir mecanismos que impeçam o acesso de maneira automatizada. (robôs)</t>
  </si>
  <si>
    <t>Prover recurso de Grupo de Usuários em que seja possível gerenciar de forma única as permissões dos usuários a ele pertencente.</t>
  </si>
  <si>
    <t>Prover controle de restrição de acesso às funções do aplicativo através do uso de senhas.</t>
  </si>
  <si>
    <t>Prover recurso que permita a configuração, para grupos ou usuários.</t>
  </si>
  <si>
    <t>Em telas de entrada de dados, permitir atribuir por usuário ou grupo permissão exclusiva para Gravar e/ou Excluir dados.</t>
  </si>
  <si>
    <t>Registrar em auditoria todas as tentativas bem sucedidas de logon, bem como os respectivos logoff, registrando data, hora e o usuário.</t>
  </si>
  <si>
    <t>Manter histórico dos acessos por usuário e por função, registrando a data, hora e IP.</t>
  </si>
  <si>
    <t>Prover funcionalidade de consulta e impressão dos históricos de acesso, permitindo a seleção por usuário, funcionalidade, períodos e endereço IP.</t>
  </si>
  <si>
    <t>Manter log de auditoria das alterações efetuadas sobre os principais cadastros e tabelas.</t>
  </si>
  <si>
    <t>Permitir a visualização dos relatórios em tela, bem como possibilitar que sejam salvos em disco para posterior reimpressão, inclusive permitindo selecionar a impressão de intervalos de páginas e o número de cópias a serem impressas,além de também permitir a seleção da impressora de rede desejada.</t>
  </si>
  <si>
    <t>Emitir relatórios, bem como gerar arquivos, em formato PDF, TXT e CSV.</t>
  </si>
  <si>
    <t>Gestão de Contabilidade Pública</t>
  </si>
  <si>
    <t>Possuir ajuda On-line.</t>
  </si>
  <si>
    <t>Toda atualização de dados deve ser realizada de forma on-line.</t>
  </si>
  <si>
    <t>Garantir a integridade referencial entre as diversas tabelas dos aplicativos.</t>
  </si>
  <si>
    <t>Possibilitar que os aplicativos sejam acessados por usuários remotos, utilizando a internet como meio de acesso.</t>
  </si>
  <si>
    <t>Permitir que os relatórios sejam gerados em formato PDF assinados digitalmente com certificados digitais.</t>
  </si>
  <si>
    <t>Todos os módulos de serviço web deverão ser compatíveis com navegadores de dispositivos móveis e desktop o mínimo para os seguintes navegadores:</t>
  </si>
  <si>
    <t>Google Chrome, Mozila Firefox, Safari e Internet Explorer.</t>
  </si>
  <si>
    <t>Utilizar banco de dados relacional. O sistema deverá possuir integridade transacional nas operações efetuadas sobre a base de dados e a integridade referencial e de entidade deverão ser garantidas pelo sistema de banco de dados.</t>
  </si>
  <si>
    <t>O sistema deverá possuir funcionalidades distintas para controlar as configurações que sejam de responsabilidade dos Administradores de TI (segurança e auditoria, por exemplo), das configurações realizadas pelos administradores do sistema (parâmetros de funcionamento do negócio).</t>
  </si>
  <si>
    <t>O sistema deverá possuir histórico (log) de todas as operações efetuadas por usuário (alterações, inclusões, exclusões e emissão de relatório) permitindo sua consulta e impressão, para auditoria.</t>
  </si>
  <si>
    <t>Prover lista de pendências, com a possibilidade de geração de alertas, através do envio automático de e-mails.</t>
  </si>
  <si>
    <t>Permitir a segregação de funções apoiada por uma solução de workflow (por exemplo: quem solicita não aprova).</t>
  </si>
  <si>
    <t>Uma única transação executada pelo usuário deve desencadear todas as ações a ela pertinentes, ou seja, processos totalmente integrados entre si em processamento on- line</t>
  </si>
  <si>
    <t>Garantir a integridade das informações (desfazer transações incompletas).</t>
  </si>
  <si>
    <t>Garantir o reaproveitamento das parametrizações efetuadas quando da implantação de novas versões</t>
  </si>
  <si>
    <t>Demonstrar que o sistema permitir acesso as bibliotecas de consultas do SERPRO diretamente na base da Receita Federal, referente a Consulta do CPF, retornando as informações do Nome do contribuinte, data de nascimento e a situação cadastral.</t>
  </si>
  <si>
    <t>Gestão de Recursos Humanos e Folha de Pagamento</t>
  </si>
  <si>
    <t>Demonstrar que o sistema permitir acesso as bibliotecas de consultas do SERPRO diretamente na base da Receita Federal, referente a Consulta do CNPJ, retornando as informações do Nome do contribuinte, situação cadastral,endereço, atividade econômica, natureza jurídica, telefone.</t>
  </si>
  <si>
    <t>Realizar gestão de tabelas de domínios de sistemas, operações e ações no cadastro único de Pessoas Físicas e Jurídicas, Logradouros, Bairros e Sistema de Endereçamento integrado ao CEP Nacional.</t>
  </si>
  <si>
    <t>Permitir unificar os cadastros duplicados de pessoas físicas e jurídicas eutilizando as bibliotecas de acesso ao SERPRO, para validação correta dos nomes das pessoas, eliminando assim as duplicidades dentro dos sistemas. INTERATIVIDADE</t>
  </si>
  <si>
    <t>Possuir ajuda (help) com palavras chaves que acessam outros itens de ajuda (help hipertexto)</t>
  </si>
  <si>
    <t>Possuir ajuda (help) com conceitos gerais das funções</t>
  </si>
  <si>
    <t>Possuir ajuda (help) em arquivos no formato PDF ( Formato Portátil de Documento)</t>
  </si>
  <si>
    <t>Possuir ajuda (help) em arquivos no formato de vídeo dentro da própria aplicação</t>
  </si>
  <si>
    <t>Permitir a extração de dados históricos para mídia externa, com vistas a minimizar os recursos utilizados pelo banco de dados (processamento, armazenamento, etc).</t>
  </si>
  <si>
    <t>Suportar Backup on-line SEGURANÇA</t>
  </si>
  <si>
    <t>Permitir registro e bloqueio de acesso para o caso de tentativas indevidas</t>
  </si>
  <si>
    <t>Possuir conformidade com padrão X509 de certificados digitais</t>
  </si>
  <si>
    <t>Possuir identificação única para cada usuário, por meio de logins e senhas individualizadas, de forma a permitir auditoria, controle de erros e de tentativas de invasão.</t>
  </si>
  <si>
    <t>Possuir recursos de trilha de auditoria, com dados sobre os eventos referentes à autenticação de usuários e suas ações, de forma a manter registros das operações de atualização e das consultas a informações sigilosas permitindo o rastreamento de transações efetuadas, considerando “quem”, “quando”, “onde”,</t>
  </si>
  <si>
    <t>“o quê” e tipo de alteração (inclusão, alteração, exclusão e consulta).</t>
  </si>
  <si>
    <t>Suportar SSL 128 bits para criptografia do canal de transmissão de dados para web service</t>
  </si>
  <si>
    <t>Possuir predisposição para autenticação e reconhecimento de usuário com certificado digital.</t>
  </si>
  <si>
    <t>Possibilidade de armazenar automaticamente os relatórios gerados pelo sistema em ambientes de CLOUD, como o S3, AZURE, GOOGLE CLOUD PLATFORM ou outro similar O SISTEMA deve disponibilizar rotina que permita ao Usuário recuperar sua senha em caso de esquecimento por meio de seu endereço eletrônico (e-mail);</t>
  </si>
  <si>
    <t>Todas as operações relacionadas à solicitação e mudança de senha, assim como a mudança no nível de acesso e bloqueio e liberação de Usuários devem ser registradas em tabela de auditoria no banco de dados;</t>
  </si>
  <si>
    <t>Gestão do Portal do Servidor</t>
  </si>
  <si>
    <t>Controle de toda a movimentação de entradas, saídas, transferências e prazos de validade de materiais no estoque, devendo realizar a atualização do saldo estoque de acordo com cada movimentação realizada;</t>
  </si>
  <si>
    <t>Permitir a manutenção do catálogo de materiais quanto às informações de: nome, especificação e unidade de medida;</t>
  </si>
  <si>
    <t>O sistema deverá conter cadastro de fornecedores de pessoas físicas e jurídicas,</t>
  </si>
  <si>
    <t>Os campos de cadastramento de dados do fornecedor devem ser habilitados de acordo com o tipo de pessoa (física ou jurídica) a ser cadastrada. Exemplo: O sistema não poderá permitir a digitação do campo CNPJ para pessoa física e vice-versa;</t>
  </si>
  <si>
    <t>Deverá possibilitar o cadastro de lotes de mercadorias, para controle da validade de itens perecíveis, medicamentos, entre outros;</t>
  </si>
  <si>
    <t>Deverá possibilitar o cadastro de endereços físicos de estocagem, para controle do saldo de itens em endereços distintos, conforme definido pelo gestor;</t>
  </si>
  <si>
    <t>Possuir no cadastro de materiais campos para descrições sucintas e detalhadas sem limitação de caracteres, através de especificação integral;</t>
  </si>
  <si>
    <t>O software deverá proporcionar mecanismos de busca de materiais, através do fornecimento de palavras inteiras ou parte de palavras contidas no nome ou na descrição dos produtos;</t>
  </si>
  <si>
    <t>Possibilitar o lançamento de entradas automáticas da nota fiscal a partir da emissão de autorizações de fornecimento (AF), de forma integrada com o software de gestão de Compras, Licitações e Contratos;</t>
  </si>
  <si>
    <t>Permitir realizar as Entrada de material por (compra, doação, devolução de saída ou por outros motivos);</t>
  </si>
  <si>
    <t>Permitir o controle de vários Almoxarifados;</t>
  </si>
  <si>
    <t>Permitir realizar transferências entre almoxarifados.</t>
  </si>
  <si>
    <t>Permitir cadastro de centros de custo (de consumo);</t>
  </si>
  <si>
    <t>Permitir cadastros de requisitantes de materiais.</t>
  </si>
  <si>
    <t>Gestão Tributária</t>
  </si>
  <si>
    <t>Possibilitar o cadastro de classificações do estoque, podendo ser subdividido em materiais de consumo, materiais permanentes, dentre outros que forem necessários;</t>
  </si>
  <si>
    <t>Emitir relatório de Crédito de Transferências de Estoque;</t>
  </si>
  <si>
    <t>Emitir relatório de Débito de Transferências de Estoque;</t>
  </si>
  <si>
    <t>Possuir configuração de quantitativo e/ou valor, mínimo, médio e máximo de itens, para controle do ponto de ressuprimento de saldo físico no estoque;</t>
  </si>
  <si>
    <t>O software deverá possibilitar que sejam realizadas requisições de materiais, possibilitando que os setores fora do órgão possam realizar suas solicitações diretamente pelo sistema</t>
  </si>
  <si>
    <t>Possibilitar emissão de relatório de balancete do estoque por classe patrimonial, demonstrando os movimentos de saldo inicial, entradas, créditos de transferência, saídas, débitos de transferência e saldo atual;</t>
  </si>
  <si>
    <t>Possibilitar o bloqueio de movimentações no almoxarifado durante o período de inventário;</t>
  </si>
  <si>
    <t>Emitir relatório de boletim de entrada;</t>
  </si>
  <si>
    <t>Emitir relatório de histórico de materiais, contendo as informações detalhadas das movimentações de cada item.</t>
  </si>
  <si>
    <t>Possibilitar efetuar a saída automática de todos os itens do estoque pela entrega do material de forma integral;</t>
  </si>
  <si>
    <t>Permitir duplicar itens do catálogo de materiais, agilizando novos cadastros;</t>
  </si>
  <si>
    <t>Deverá possibilitar a implantação de saldos iniciais de itens no estoque;</t>
  </si>
  <si>
    <t>Permitir cadastrar a estrutura organizacional (locais, setores, secretarias) que compõe o órgão, conforme organograma definido pela entidade;</t>
  </si>
  <si>
    <t>Possibilitar o cadastro de fórmulas de cálculo de lançamentos contábeis para cada tipo de movimentação (avaliação, reavaliação e depreciação);</t>
  </si>
  <si>
    <t>Permitir consultar os bens por número de tombamento, nome, data, valor e tipo de aquisição (grupo de bens);</t>
  </si>
  <si>
    <t>Possuir rotina de duplicação de bens, a ser utilizado nos casos em que são tombados vários bens de mesma característica, agilizando o cadastramento dos bens;</t>
  </si>
  <si>
    <t>Permitir o registro da baixa dos bens por venda, doação, obsolescência ou sucateamento, inutilização, inexistência física, sinistro, etc.;</t>
  </si>
  <si>
    <t>Domicílio Tributário Eletrônico do Contribuinte</t>
  </si>
  <si>
    <t>Possibilitar a inclusão (entrada) de um bem permanente no sistema de patrimônio através da integração com o sistema de almoxarifado.</t>
  </si>
  <si>
    <t>Permitir o cadastro de grupos de bens patrimoniais tais como móveis, imóveis, semoventes e intangíveis;</t>
  </si>
  <si>
    <t>Possuir cadastro de classes patrimoniais para agrupamento de bens de acordo com a sua classificação contábil;</t>
  </si>
  <si>
    <t>Possuir rotina para estorno de avaliação de bens patrimoniais;</t>
  </si>
  <si>
    <t>Posibilitar a impressão do relatório de estorno de movimentações;</t>
  </si>
  <si>
    <t>Possuir rotina para estorno de depreciação de bens patrimoniais;</t>
  </si>
  <si>
    <t>Possuir rotina para estorno de reavaliação de bens patrimoniais;</t>
  </si>
  <si>
    <t>Emitir relatório de histórico de bens patrimoniais;</t>
  </si>
  <si>
    <t>Possuir cadastro de avaliações para correção/atualização de valores dos bens da entidade;</t>
  </si>
  <si>
    <t>Possuir rotina de reavaliação e depreciação de acordo com os parâmetros definidos pela entidade</t>
  </si>
  <si>
    <t>Permitir o registro da abertura e do fechamento do inventário, bloqueando a movimentação ou destinação de bens durante a sua realização;</t>
  </si>
  <si>
    <t>Possuir cadastro de comissões de patrimônio, contendo a finalidade, vigência, Documento de Nomeação e composição dos membros responsáveis;</t>
  </si>
  <si>
    <t>Nota Fiscal Eletrônica de Serviços</t>
  </si>
  <si>
    <t>Demonstrar no grid de tombamento automático de bens móveis o nome do fornecedor, documento fiscal, número do documento fiscal, nome do item e a quantidade disponível para lançamento;</t>
  </si>
  <si>
    <t>Possibilitar o cadastro dos bens móveis e imóveis, contendo todos os dados necessários para o patrimonial, inclusive identificação do setor e pessoa responsável. No caso de bens imóveis, permitir ainda o lançamento dos seguintes dados adicionais como: endereço, área, valor, tipo, natureza e utilização;</t>
  </si>
  <si>
    <t>Emitir relatório de etiquetas patrimoniais contendo no mínimo o número no tombamento, nome do item e QRCode;</t>
  </si>
  <si>
    <t>Permitir o registro da baixa dos bens por venda, doação, obsolescência ou sucateamento, inutilização, inexistência física, sinistro, etc.</t>
  </si>
  <si>
    <t>Possibilitar a inserção de anexos ao bem, podendo ser nota fiscal, foto, etc.;</t>
  </si>
  <si>
    <t>Geração dos arquivos de prestação de contas do Tribunal de contas do estado.</t>
  </si>
  <si>
    <t>Emitir relatório de termo de transferência patrimonial;</t>
  </si>
  <si>
    <t>Emitir relatório de baixas patrimoniais;</t>
  </si>
  <si>
    <t>Permitir realizar a baixa patrimonial.</t>
  </si>
  <si>
    <t>Emitir relatório da relação sintética dos bens patrimoniais cadastrados por período.</t>
  </si>
  <si>
    <t>Cadastro de Fornecedores</t>
  </si>
  <si>
    <t>O sistema deverá identificar as empresas como ME e EPP para cumprimento à lei 123/2006 e 147/2014.</t>
  </si>
  <si>
    <t>Gestão do Simples Nacional</t>
  </si>
  <si>
    <t>O sistema deverá permitir pesquisar fornecedores a partir de palavras contidas no seu nome, CPF/CNPJ, enquadramento e situação (ativo/vigente);</t>
  </si>
  <si>
    <t>Controlar os prazos de vencimento das certidões e demais documentos exigidos aos fornecedores, permitindo a emissão de relatórios;</t>
  </si>
  <si>
    <t>Disponibilizar cadastro de atividades econômicas, codificada de acordo com a Classificação Nacional de Atividades Econômicas (CNAE), possibilitando o vinculo ao cadastro do fornecedor;</t>
  </si>
  <si>
    <t>O sistema deverá conter cadastro de fornecedores de pessoas físicas e jurídicas, para participação em compras e licitações;</t>
  </si>
  <si>
    <t>O sistema deverá disponibilizar recurso para permitir a consulta de regularidade dos fornecedores, através de link direcionando para os seguintes sites: INSS, FGTS, Fazenda Municipal, Estadual e Federal;</t>
  </si>
  <si>
    <t>Integração total com o SIAFIC, Exportando automaticamentos os fornecedores cadastrados no sistema de Compras, Licitação e Contratos</t>
  </si>
  <si>
    <t>Compras e Licitações</t>
  </si>
  <si>
    <t>Conter módulo de pesquisa de preços, indispensável para a verificação de existência de recursos suficientes para cobrir despesas decorrentes de contratação pública, confronto e exame de propostas em licitação, estabelecendo o preço aproximado de referência que a administração estará disposta a contratar;</t>
  </si>
  <si>
    <t>Possibilitar que a pesquisa de preços seja realizada utilizando o método de agrupamento de solicitações de compras/serviços;</t>
  </si>
  <si>
    <t>O sistema deverá destacar no relatório de quadro comparativo de preços, as propostas que contém o menor preço;</t>
  </si>
  <si>
    <t>Possibilitar o envio de email do fornecedor contendo as informações de identificação do processo, além de link e chave de acesso às informações;</t>
  </si>
  <si>
    <t>Quando o fornecedor acessar o processo de compra correspondente, através do portal de serviços, exibir grid contendo os dados da compra, fornecedor e itens a serem respondidos;</t>
  </si>
  <si>
    <t>Gestão de ISS Bancário</t>
  </si>
  <si>
    <t>Após responder a cotação de preços, o sistema deverá enviar um e-mail para o solicitante, informando que o preenchimento de preços foi realizado com sucesso pelo fornecedor;</t>
  </si>
  <si>
    <t>Possibilitar que o fornecedor realize a emissão de relatório contendo os preços ofertados;</t>
  </si>
  <si>
    <t>A pesquisa de preços deverá ficar disponível por um período de tempo determinado, de forma configurável. Após esse período, o processo não estará mais disponível;</t>
  </si>
  <si>
    <t>Registrar no sistema a data de apresentação da proposta pelo fornecedor;</t>
  </si>
  <si>
    <t>Não permitir que fornecedores inativos e bloqueados respondam pesquisas de preços pelo portal de serviços online.</t>
  </si>
  <si>
    <t>O sistema deverá controlar as aquisições de materiais e contratação de serviços, de forma 100% digital, desde o pedido de compras até a contratação, realizada através das modalidades de dispensa ou licitação, seguindo todas as etapas do processo até a homologação, contrato, autorização de empenho/empenho, autorização de fornecimento/liquidação, entrega ou prestação dos serviços e liquidação de despesa;</t>
  </si>
  <si>
    <t>O sistema deverá armazenar informações relativas aos processos de aquisições e serviços, tais como: órgão, modalidade, número/ano, processo administrativo, tipo de licitação (menor preço, melhor técnica, técnica e preço, maior lance ou oferta, etc.), base legal, classificação, objeto, comissão de licitação, datas/hora de abertura, entrega de envelopes, responsáveis, participantes, habilitações, inabilitações, pareceres e demais dados referentes ao andamento do processo;</t>
  </si>
  <si>
    <t>O sistema deverá permitir o cadastro de solicitação de compras contendo os materiais e/ou serviços para dar inicio ao processo de aquisição pelas diversas unidades gestoras e administrativas que compõem a administração, através de usuários devidamente habilitados;</t>
  </si>
  <si>
    <t>Possibilitar o registro de planejamentos de compras, possibilitando estimar compras futuras de maneira mais assertiva;</t>
  </si>
  <si>
    <t>Dispor de integração com o sistema contábil para efeito de vinculação das dotações orçamentárias contábeis nos itens constantes solicitação de compras ou serviços.</t>
  </si>
  <si>
    <t>Permitir o cadastramento de comissões permanentes e especiais, pregoeiros e leiloeiros, informando o documento de nomeação, membros e funções designadas;</t>
  </si>
  <si>
    <t>Possuir os módulos de Controle de Estoque, Compras, Licitações e Contratos totalmente integrados entre si, sem redundância de base de dados;</t>
  </si>
  <si>
    <t>Portal da Transparência</t>
  </si>
  <si>
    <t>Registrar os processos licitatórios, identificando número do processo, objeto, requisições de compra,modalidade de licitação e datas do processo;</t>
  </si>
  <si>
    <t>Permitir realizar Cadastro de Pessoas (Usuários, Fornecedores e outros);</t>
  </si>
  <si>
    <t>O sistema deverá permitir, quando necessário, o agrupamento de várias solicitações de compras ou serviços para fins de formalização do procedimento licitatório;</t>
  </si>
  <si>
    <t>Possibilitar o acompanhamento dos processos licitatórios desde a preparação até seu julgamento, registrando as etapas de: · Publicação do processo; · Emissão do relatório de quadro comparativo de preços; · Emissão das atas referente a documentação e julgamento das propostas; · Interposição de recurso; · Anulação e revogação; · Impugnação; · Parecer da comissão julgadora; · Parecer jurídico; · Homologação e adjudicação</t>
  </si>
  <si>
    <t>Possibilitar reordenar as fases do processo de acordo com a necessidade;</t>
  </si>
  <si>
    <t>Numerar compras e licitações por modalidade;</t>
  </si>
  <si>
    <t>Emitir relatório de vencedores de preços;</t>
  </si>
  <si>
    <t>Permitir informar a situação dos processos de licitação: concluída, anulada, cancelada, suspensa, deserta, fracassada ou revogada;</t>
  </si>
  <si>
    <t>O Módulo de Compras, Licitações e Contratos deverá permitir gerar arquivos para atender exigências do Tribunal de Contas relativos à prestação de contas dos atos administrativos de licitações e contratos,</t>
  </si>
  <si>
    <t>Possibilitar ao fornecedor o registro de lances através do celular;</t>
  </si>
  <si>
    <t>Controle Interno</t>
  </si>
  <si>
    <t>Permite integração com o Portal Nacional de Compras Públicas – PNCP</t>
  </si>
  <si>
    <t>Disponibilizar módulo de gerenciamento e acompanhamento da disputa e lances do pregão;</t>
  </si>
  <si>
    <t>Registrar de forma sintética os fornecedores participantes do pregão;</t>
  </si>
  <si>
    <t>O sistema deverá disponibilizar uma tela para acompanhamento de lances para os licitantes, com a visualização do status e número do lote, licitantes e valor;</t>
  </si>
  <si>
    <t>Possibilitar que o pregoeiro possa modificar o status do item/lote;</t>
  </si>
  <si>
    <t>Possibilitar que o pregoeiro/equipe de apoio proceda com a habilitação ou inabilitação do fornecedor;</t>
  </si>
  <si>
    <t>Encerrada a fase de negociação, o sistema deverá atualizar o status do item/lote indicando que o mesmo foi arrematado.</t>
  </si>
  <si>
    <t>Permite integração com o Portal Nacional de Compras Públicas – PNCP Convênios;</t>
  </si>
  <si>
    <t>Permitir o registro dos contratos e convênios informando número e ano do contrato, fornecedor contratado, datas de início e término, objeto, prazos, valores e quantidades contratadas, calculando a vigência contratual;</t>
  </si>
  <si>
    <t>Registrar os aditivos, suspensões e rescisões contratuais, indicando motivo e data;</t>
  </si>
  <si>
    <t>Permite o cadastro de responsáveis pelo Convenio, representantes, signatários e o agrupamento dos responsáveis;</t>
  </si>
  <si>
    <t>Integração total com o SIAFIC, exportando automaticamente todos os contratos cadastrados no sistema de compras, licitações e contratos e convênios.</t>
  </si>
  <si>
    <t>Emitir relatório de razão de contratos e convênios;</t>
  </si>
  <si>
    <t>Registrar as medições/etapas de execução dos contratos e convênios;</t>
  </si>
  <si>
    <t>Registrar as parcelas de contratos e convênios; Fornecimento</t>
  </si>
  <si>
    <t>Registrar, de forma automática, as solicitações de empenho para o reconhecimento inicial da despesa (AE);</t>
  </si>
  <si>
    <t>O sistema deverá realizar via integração com sistema contábil, o empenho da despesa</t>
  </si>
  <si>
    <t>Registrar e autorizar, de forma automática, que a entrega de materiais ou a execução de serviços, possam ser realizados pelo fornecedor/credor (AF);</t>
  </si>
  <si>
    <t>Registrar o ateste da entrega de materiais ou execução de serviços, de forma automática, mediante autorização para que a devida despesa seja liquidada (AL);</t>
  </si>
  <si>
    <t>O sistema deverá realizar via integração com sistema contábil, a liquidação da despesa;</t>
  </si>
  <si>
    <t>Possibilitar anular as solicitações de empenho já reconhecidas como despesa (AE);</t>
  </si>
  <si>
    <t>Gestão de Business Intelligence</t>
  </si>
  <si>
    <t>Possibilitar anular a entrega de materiais ou execução de serviços, já autorizados (AF);</t>
  </si>
  <si>
    <t>Possibilitar anular a entrega de materiais ou execução de serviços, já atestados (AL);</t>
  </si>
  <si>
    <t>Possibilitar complementar as solicitações de empenhos já reconhecidas como despesa (AE);</t>
  </si>
  <si>
    <t>Emitir relatório de autorização de empenho (AE);</t>
  </si>
  <si>
    <t>Emitir relatório de autorização de fornecimento (AF);</t>
  </si>
  <si>
    <t>Emitir relatório de anulação de autorização de empenho (AE);</t>
  </si>
  <si>
    <t>Emitir relatório de anulação de autorização de fornecimento (AF);</t>
  </si>
  <si>
    <t>Emitir relatório de anulação de autorização de liquidação (AL);</t>
  </si>
  <si>
    <t>Emitir relatório de razão de autorização de fornecimento (AF);</t>
  </si>
  <si>
    <t>Emitir relatório de razão de autorização de liquidação (AL)</t>
  </si>
  <si>
    <t>Contratos</t>
  </si>
  <si>
    <t>Permite o cadastro de responsáveis pelo Contrato, representantes, signatários e o agrupamento dos responsáveis;</t>
  </si>
  <si>
    <t>Emitir relatório de razão de contratos;</t>
  </si>
  <si>
    <t>Registrar as medições/etapas de execução dos contratos;</t>
  </si>
  <si>
    <t>Registrar as parcelas de contratos e convênios;</t>
  </si>
  <si>
    <t>Portal Institucional</t>
  </si>
  <si>
    <t>A aplicação deve ser realizada na plataforma web.</t>
  </si>
  <si>
    <t>Deverá armazenar os dados de forma segura e eficiente em um ambiente de nuvem.</t>
  </si>
  <si>
    <t>Deve ser homologado para os navegadores web: Internet Explorer 7 ou versões superiores, Mozilla Firefox, Google Chrome e Microsoft Edge ou versões mais recentes.</t>
  </si>
  <si>
    <t>O acesso deverá ser realizado por meio de login e senha, ou através de um certificado digital.</t>
  </si>
  <si>
    <t>Deverá possibilitar a autenticação por meio do Gov.br.</t>
  </si>
  <si>
    <t>Deverá ter uma funcionalidade que permita ao usuário, ao acessar o sistema, alterar sua senha. O sistema deve enviar uma senha de segurança para o e-mail cadastrado, obrigando a troca da senha ao efetuar o login.</t>
  </si>
  <si>
    <t>O sistema deve ser capaz de operar em um ambiente multiusuário.</t>
  </si>
  <si>
    <t>O sistema não deve ter limitações quanto ao número de usuários simultâneos.</t>
  </si>
  <si>
    <t>Deverá permitir a identificação visual do usuário por meio de uma foto.</t>
  </si>
  <si>
    <t>10Deverá permitir o registro de qualquer tipo de processo ou documento, com um controle de tramitação, envio e recebimento até o encerramento do registro, proporcionando informações rápidas e confiáveis.</t>
  </si>
  <si>
    <t>Deverá permitir que o usuário cadastre diversos processos, contendo, no mínimo: número, ano, data de abertura, tipo (interno ou externo), espécie de processo, assunto, interessado e descrição.</t>
  </si>
  <si>
    <t>Deverá permitir que o usuário registre diversos processos, incluindo, no mínimo: número, ano, data de abertura, tipo (interno ou externo), espécie de processo, assunto, interessado e descrição.</t>
  </si>
  <si>
    <t>Permitir o cadastro de palavras-chave para agilizar a busca pelos processos.</t>
  </si>
  <si>
    <t>Permitir indicar a prioridade do processo: Baixa, Normal ou Alta.</t>
  </si>
  <si>
    <t>Permitir que cada departamento ou setor registre os processos de sua responsabilidade.</t>
  </si>
  <si>
    <t>Emitir um relatório comprovante de protocolização para o interessado no ato da inclusão do processo.</t>
  </si>
  <si>
    <t>Gerar o termo de autuação após o registro de cada processo eletrônico.</t>
  </si>
  <si>
    <t>Registrar a data, hora e nome do usuário que efetuou o envio e recebimento do processo durante as tramitações.</t>
  </si>
  <si>
    <t>Possibilitar a definição manual do sigilo para cada processo.</t>
  </si>
  <si>
    <t>Sistema Integrado de Custos</t>
  </si>
  <si>
    <t>Garantir o sigilo das informações, permitindo que apenas o requerente possa consultar os dados relacionados aos seus processos, de forma parametrizável.</t>
  </si>
  <si>
    <t>Assegurar o sigilo das informações, possibilitando que apenas o requerente consulte os dados relativos aos seus processos, de maneira parametrizável.</t>
  </si>
  <si>
    <t>Permitir a anexação ou digitalização de documentos e imagens ao protocolo em qualquer etapa do processo.</t>
  </si>
  <si>
    <t>Facilitar o controle das atividades do processo com prazos definidos no fluxo de trabalho e emitir alertas sobre o vencimento desses prazos.</t>
  </si>
  <si>
    <t>Permitir a parametrização da sequência de numeração dos processos por ano, tipo</t>
  </si>
  <si>
    <t>Oferecer um texto padronizável para o encaminhamento dos processos.</t>
  </si>
  <si>
    <t>Possibilitar a criação de documentos com a utilização de campos de mesclagem.</t>
  </si>
  <si>
    <t>Permitir a formatação de diversos documentos, como: Termo de Apensação, Termo de Anexação, Termo de Abertura e Encerramento de Volume, entre outros.</t>
  </si>
  <si>
    <t>Dispor de um recurso para assinatura digital dos documentos criados de forma digital ou incluídos no processo, utilizando Certificado Digital – ICP-Brasil, padrão A3.</t>
  </si>
  <si>
    <t>Ao assinar digitalmente o documento, independentemente do formato, garantir a visualização da assinatura digital sempre que o usuário acessar o documento eletrônico.</t>
  </si>
  <si>
    <t>Permitir a visualização de todas as assinaturas presentes no documento.</t>
  </si>
  <si>
    <t>Ao assinar o documento em PDF, o sistema deverá indicar que ele está assinado digitalmente.</t>
  </si>
  <si>
    <t>Permitir que para cada usuário possam ser cadastradas estruturas para recebimento, manipulação e envio de processos, com comportamento similar a uma caixa postal, organizado em pastas, vinculada com a Secretaria / Setor em que o mesmo está alocado.</t>
  </si>
  <si>
    <t>Dispor de um recurso para a criação de grupos de usuários para uso no fluxo de tramitação dos processos (workflow). Cada grupo deverá incluir um ou mais usuários previamente cadastrados.</t>
  </si>
  <si>
    <t>Permitir o registro de qualquer tipo de processo ou documento, com controle sobre seu recebimento, envio e tramitação até o encerramento, fornecendo informações rápidas e confiáveis.</t>
  </si>
  <si>
    <t>Permitir a utilização de formulários dinâmicos para direcionar as atividades do fluxo.</t>
  </si>
  <si>
    <t>Gestão de Acompanhamento do Valor Adicionado Fiscal</t>
  </si>
  <si>
    <t>Possibilitar o controle das atividades por tempo de execução por meio do fluxo de trabalho.</t>
  </si>
  <si>
    <t>Disponibilizar texto padronizável para o encaminhamento dos processos;</t>
  </si>
  <si>
    <t>Permitir o download do processo na íntegra.</t>
  </si>
  <si>
    <t>Possibilitar o envio de um link por e-mail do processo para eventuais auditorias externas.</t>
  </si>
  <si>
    <t>Permitir a representação gráfica dos processos por assunto para fins de gerenciamento.</t>
  </si>
  <si>
    <t>Dispor de relatórios do tipo drill-down, permitindo a navegação de um nível mais alto para acessar informações mais detalhadas ou níveis inferiores.</t>
  </si>
  <si>
    <t>Permitir a autenticação do documento emitido por meio de uma chave de acesso.</t>
  </si>
  <si>
    <t>Deve permitir o cadastro de diversos modelos de documentos utilizados pela municipalidade, que podem ser aplicados no procedimento mapeado.</t>
  </si>
  <si>
    <t>Dispor do atributo de espécie documental, permitindo a definição da extensão dos arquivos e seus respectivos tamanhos ao serem anexados a um processo.</t>
  </si>
  <si>
    <t>Possibilitar múltiplas assinaturas em um mesmo documento.</t>
  </si>
  <si>
    <t>Todos os documentos produzidos e anexados devem ter suas páginas numeradas sequencialmente.</t>
  </si>
  <si>
    <t>A solução proposta deve incluir um módulo de ECM (Enterprise Content Management) que possibilite a inserção de todo o conteúdo digital oriundo do cadastro de solicitação.</t>
  </si>
  <si>
    <t>Os arquivos gerados devem ser indexados e armazenados na solução de ECM.</t>
  </si>
  <si>
    <t>Permitir o gerenciamento da temporalidade, definindo prazos para arquivamento ou expurgo.</t>
  </si>
  <si>
    <t>Permitir o cadastro do tempo máximo de permanência em dias para cada etapa do fluxo.</t>
  </si>
  <si>
    <t>Permitir a configuração dos documentos que devem ser incluídos em cada etapa do fluxo.</t>
  </si>
  <si>
    <t>Permitir que os usuários cadastrados no software integrem um fluxo de processo.</t>
  </si>
  <si>
    <t>Permitir que o operador visualize o workflow definido durante a tramitação.</t>
  </si>
  <si>
    <t>TOTAL GERAL</t>
  </si>
  <si>
    <t>Permitir várias assinaturas em um único documento.</t>
  </si>
  <si>
    <t>Disponibilizar uma interface única para a tramitação, inclusão de arquivos, criação de documentos e assinaturas digitais, com o objetivo de agilizar o processo.</t>
  </si>
  <si>
    <t>Deve possibilitar a captura de arquivos digitais já existentes no dispositivo do usuário, ou seja, criados fora do aplicativo. Ao serem anexados, esses arquivos devem integrar o processo administrativo escolhido.</t>
  </si>
  <si>
    <t>Todos os documentos elaborados e anexados devem ter suas páginas numeradas em sequência. As peças processuais devem ser apresentadas na ordem cronológica em que foram inseridas.</t>
  </si>
  <si>
    <t>A numeração das páginas e as informações sobre a assinatura digital devem ser registradas por meio de um carimbo eletrônico específico, colocado em um local visível a ser determinado pelo assinante, permitindo sua reprodução em possíveis impressões.</t>
  </si>
  <si>
    <t>O sistema deverá oferecer a funcionalidade de apensação, permitindo a união temporária de documentos.</t>
  </si>
  <si>
    <t>Permitir a inserção de observações em cada etapa dos processos.</t>
  </si>
  <si>
    <t>Criticar a respeito de providências pendentes e essenciais na tramitação do processo.</t>
  </si>
  <si>
    <t>Permitir o cancelamento de trâmites de processos que foram enviados, mas cujo recebimento ainda não foi confirmado.</t>
  </si>
  <si>
    <t>Dispor de uma função para realizar a tramitação eletrônica de processos em lote.</t>
  </si>
  <si>
    <t>Ter um recurso para receber processos em lote.</t>
  </si>
  <si>
    <t>Ter uma funcionalidade de notificações.</t>
  </si>
  <si>
    <t>Oferecer uma funcionalidade que possibilite solicitar assinatura digital de pessoas externas por meio do envio automatizado de e-mails pela aplicação.</t>
  </si>
  <si>
    <t>Possibilitar a gestão dos processos em andamento, oferecendo informações sobre a tramitação da documentação desde o início até o arquivamento, através de relatórios.</t>
  </si>
  <si>
    <t>Dispor de uma ferramenta de pesquisa de processos e documentos que ofereça diversas opções, incluindo a busca por identificador do processo e outros parâmetros que possam ser agrupados.</t>
  </si>
  <si>
    <t>Ter um histórico do andamento dos documentos e processos, incluindo os respectivos anexos.</t>
  </si>
  <si>
    <t>Gerar relatórios do histórico de andamento dos documentos e processos, permitindo o controle completo ao longo de sua vida útil.</t>
  </si>
  <si>
    <t>Ter uma rotina de conclusão de processos que identifique a data, localização, situação final e termo de encerramento.</t>
  </si>
  <si>
    <t>Dispor de um recurso para arquivar o processo no próprio setor, conforme estabelecido no fluxo de trabalho.</t>
  </si>
  <si>
    <t>Permitir a consulta e visualização dos anexos dos processos já encerrados.</t>
  </si>
  <si>
    <t>Permitir o desarquivamento e reativação do processo conforme as permissões estabelecidas.</t>
  </si>
  <si>
    <t>Permitir o arquivamento temporário com controle de data limite, conforme a classificação do CONARQ.</t>
  </si>
  <si>
    <t>Permitir o cadastramento de locais de arquivamento com informações que facilitem a localização dos processos.</t>
  </si>
  <si>
    <t>Permitir a criação de formulários dinâmicos com perguntas e respostas, incluindo tipos como: discursiva, objetiva única, objetiva múltipla, data, hora, numérica e dropdown (consulta a outras tabelas).</t>
  </si>
  <si>
    <t>Permitir a utilização de formulários dinâmicos para direcionar atividades no fluxo de trabalho.</t>
  </si>
  <si>
    <t>Permitir o controle de atividades com base no tempo de execução por meio do fluxo de trabalho.</t>
  </si>
  <si>
    <t>Permitir flexibilidade no cadastro de participantes do processo e seus respectivos responsáveis, oferecendo diferentes tipos de registro.</t>
  </si>
  <si>
    <t>Deve permitir que, nos processos com fluxo definido, o "caminho" a ser percorrido esteja pré-estabelecido, de modo que o usuário não precise informar qual será a próxima fase a receber o processo.</t>
  </si>
  <si>
    <t>Dispor de ferramentas de fluxo que possibilitem a automação de processos que envolvam tomadas de decisão ou aprovação de documentos.</t>
  </si>
  <si>
    <t>Permitir a quebra de fluxos, possibilitando a utilização de um fluxo auxiliar em vários procedimentos.</t>
  </si>
  <si>
    <t>Realizar a atualização automática das atividades dos processos durante a tramitação, sempre que houver uma alteração em um fluxo.</t>
  </si>
  <si>
    <t>Possibilitar a visualização em tempo real da atividade atual, do responsável e da situação de qualquer fluxo.</t>
  </si>
  <si>
    <t>Os fluxos dentro do sistema poderão ser apresentados por meio de visualização gráfica ou relatórios.</t>
  </si>
  <si>
    <t>Dispor de modelos de fluxo parametrizáveis.</t>
  </si>
  <si>
    <t>Permitir o cadastramento de fluxos por assunto.</t>
  </si>
  <si>
    <t>Permitir a definição dos setores pelos quais os processos passarão, assim como a previsão de permanência em cada um deles.</t>
  </si>
  <si>
    <t>Toda tramitação eletrônica, assim como os documentos anexados, poderá ser assinada digitalmente.</t>
  </si>
  <si>
    <t>Garantir que apenas administradores tenham permissão para criar, alterar ou remover outras permissões do sistema.</t>
  </si>
  <si>
    <t>Assegurar que todas as mensagens geradas pelo sistema sejam apresentadas de forma clara, permitindo ao usuário realizar correções ou cancelar as ações executadas</t>
  </si>
  <si>
    <t>Disponibilizar uma funcionalidade de ajuda em todo o sistema, facilitando a compreensão do usuário.</t>
  </si>
  <si>
    <t>Ter uma rotina para anexar arquivos digitalizados aos documentos e processos.</t>
  </si>
  <si>
    <t>Dispor de configuração que permita autorizar os usuários a realizar tramitações apenas em setores específicos, incluindo a definição de parâmetros de início e desligamento.</t>
  </si>
  <si>
    <t>Permitir que as caixas/participantes de tramitação sejam configuráveis por setor, função, usuário e papel.</t>
  </si>
  <si>
    <t>Permitir uma auditoria facilitada para identificar o usuário e a data em que foram realizadas qualquer manutenção (cadastramento ou alteração) relacionada a um determinado processo, incluindo suas tramitações.</t>
  </si>
  <si>
    <t>Disponibilizar um histórico das alterações realizadas nos principais cadastros do sistema.</t>
  </si>
  <si>
    <t>Gerar relatórios de processos abertos por período.</t>
  </si>
  <si>
    <t>Dispor de relatórios do tipo drill-down, permitindo que o usuário inicie em um nível mais alto e acesse informações mais detalhadas ou níveis inferiores.</t>
  </si>
  <si>
    <t>O módulo de ouvidoria deve permitir o registro de qualquer tipo de manifestação, com controle do recebimento, envio e tramitação até o seu encerramento, fornecendo informações rápidas e confiáveis.</t>
  </si>
  <si>
    <t>Permitir a consulta pública (sem necessidade de senha) a todos os protocolos gerados para o contribuinte.</t>
  </si>
  <si>
    <t>Disponibilizar a funcionalidade de cronograma, permitindo o planejamento de atividades para execução e o gerenciamento das atividades já realizadas, integrada à tramitação de processos.</t>
  </si>
  <si>
    <t>Permitir que as atividades planejadas no cronograma possam ser remanejadas e devidamente justificadas.</t>
  </si>
  <si>
    <t>Permitir o controle da inicialização, pausa e paralisação de atividades.</t>
  </si>
  <si>
    <t>Permitir que sejam adicionadas observações ao processo sempre que uma atividade estiver prevista no cronograma.</t>
  </si>
  <si>
    <t>Permitir a criação de processos originados a partir do cronograma.</t>
  </si>
  <si>
    <t>Permitir que o andamento e as providências dos processos possam ser acessados pelo cronograma.</t>
  </si>
  <si>
    <t>Permitir o planejamento das atividades e ações do processo a serem executadas.</t>
  </si>
  <si>
    <t>O Sistema de Contabilidade Pública deverá registrar todos os fatos contábeis ocorridos e possibilitar o atendimento à legislação vigente, à análise da situação da administração pública e a obtenção de informações contábeis e gerenciais necessárias à tomada de decisões.</t>
  </si>
  <si>
    <t>Efetuar escrituração dos subsistemas contábeis patrimonial, orçamentário, custo e compensação de acordo com a Norma Brasileiras de Contabilidade Aplicada ao Setor Público - NBCASP e a lei 4.320/64.</t>
  </si>
  <si>
    <t>Gerar relatórios gerenciais de Receita, Despesa, Restos a Pagar, Depósitos de Diversas Origens, Bancos e outros, de acordo com o interesse do Tribunal de Contas, bem como Boletim Diário da Tesouraria.</t>
  </si>
  <si>
    <t>Elaborar os anexos e demonstrativos do balancete mensal e do balanço anual, na forma da Lei 4.320/64, Lei Complementar 101/00 - LRF, Normas Brasileira de Contabilidade Aplicadas ao Setor Público – NBCASP e Resoluções do Tribunal de Contas.</t>
  </si>
  <si>
    <t>Contabilizar as dotações orçamentárias e demais atos da execução orçamentária e financeira.</t>
  </si>
  <si>
    <t>Utilizar o Empenho para comprometimento dos créditos orçamentários, a Nota de Lançamento ou documento equivalente definido pela entidade pública para a liquidação de receitas e despesas e a Ordem de Pagamento para a efetivação de pagamentos.</t>
  </si>
  <si>
    <t>Permitir que os empenhos globais e estimativos sejam passíveis de complementação ou anulação parcial ou total, e que os empenhos ordinários sejam passíveis de anulação parcial ou total.</t>
  </si>
  <si>
    <t>Possibilitar no cadastro do empenho a inclusão, quando cabível, das informações relativas ao processo licitatório, fonte de recursos, número da obra, convênio e o respectivo contrato.</t>
  </si>
  <si>
    <t>Possibilitar no cadastro do empenho a inclusão, quando cabível, de informações relativas ao Manual Normativo de Arquivos Digitais – MANAD.</t>
  </si>
  <si>
    <t>Permitir a contabilização do regime próprio de previdência em conformidade com a Portaria 916 do ministério de previdência, com emissão dos respectivos demonstrativos;</t>
  </si>
  <si>
    <t>Possibilitar a emissão de relatório com as deduções para o Imposto de Renda;</t>
  </si>
  <si>
    <t>Possuir rotina de pagamento das despesas via pix</t>
  </si>
  <si>
    <t>Permitir a incorporação patrimonial na emissão ou liquidação de empenhos.</t>
  </si>
  <si>
    <t>Permitir a utilização de objeto de despesas na emissão de empenho para acompanhamento de gastos da entidade.</t>
  </si>
  <si>
    <t>Permitir o controle de reserva das dotações orçamentárias possibilitando anulação</t>
  </si>
  <si>
    <t>Permitir a emissão de etiquetas de empenhos.</t>
  </si>
  <si>
    <t>Permitir que os documentos da entidade (notas de empenho, liquidação, ordem de pagamento, etc.) sejam impressas de uma só vez através de uma fila de impressão.</t>
  </si>
  <si>
    <t>Permitir a alteração das datas de vencimento das Liquidações sem a necessidade de efetuar o estorno das liquidações do empenho.</t>
  </si>
  <si>
    <t>Permitir Ajustes de lançamentos contábeis para operadores autorizados.</t>
  </si>
  <si>
    <t>Permitir a utilização de históricos padronizados e históricos com texto livre.</t>
  </si>
  <si>
    <t>Permitir estorno de registros contábeis nos casos em que se apliquem.</t>
  </si>
  <si>
    <t>Permitir a apropriação de custos na emissão ou liquidação do empenho, podendo utilizar quantos centros de custos sejam necessários por empenho/liquidação.</t>
  </si>
  <si>
    <t>Permitir a reapropriação de custos a qualquer momento.</t>
  </si>
  <si>
    <t>Permitir a informação de retenções na liquidação do empenho.</t>
  </si>
  <si>
    <t>Permitir a contabilização da apropriação das retenções na liquidação do empenho.</t>
  </si>
  <si>
    <t>Permitir controle de empenho referente a uma fonte de recurso.</t>
  </si>
  <si>
    <t>Permitir controle dos recursos antecipados para os adiantamentos, subvenções, auxílios contribuições e convênios, devendo o sistema emitir empenhos para os repasses de recursos antecipados.</t>
  </si>
  <si>
    <t>Permitir controlar os repasses de recursos antecipados, limitando o empenho a um determinado valor ou a uma quantidade limite de repasses, de forma parametrizável para os adiantamentos de viagens, adiantamentos para suprimentos de fundos e demais recursos antecipados.</t>
  </si>
  <si>
    <t>Permitir controlar os repasses de recursos antecipados limitando o número de dias para a prestação de contas, podendo esta limitação ser de forma informativa ou restritiva.</t>
  </si>
  <si>
    <t>Permitir bloquear um fornecedor/credor para não permitir o recebimento de recurso antecipado caso o mesmo tenha prestação de contas pendentes com a contabilidade.</t>
  </si>
  <si>
    <t>O sistema de Contabilidade deverá atender às Portarias da Secretaria do Tesouro Nacional e suas alterações, no que se refere a implantação do Plano de Contas Aplicado ao Setor Público - PCASP e das Demonstrações Contábeis Aplicadas ao Setor Público - DCASP, previsto no Manual de Contabilidade Aplicada ao Setor Público - MCASP.</t>
  </si>
  <si>
    <t>Possuir controle, por data, das alterações realizadas no Plano de Contas, obedecendo as movimentações já existentes para as mesmas.</t>
  </si>
  <si>
    <t>Possuir cadastro do Plano de Contas com todos os atributos definidos pelo PCASP (Plano de Contas Aplicado ao Setor Público).</t>
  </si>
  <si>
    <t>Assegurar que as contas só recebam lançamentos contábeis no último nível de desdobramento do Plano de Contas utilizado.</t>
  </si>
  <si>
    <t>Disponibilizar rotina que permita a atualização do Plano de Contas, das Naturezas de Receita e Despesa, dos eventos e de seus roteiros contábeis de acordo com as atualizações das respectivas normas.</t>
  </si>
  <si>
    <t>Assegurar que os lançamentos contábeis sejam realizados utilizando contas de uma mesma natureza da informação.</t>
  </si>
  <si>
    <t>Assegurar que contas com indicador de superávit por fonte de recurso</t>
  </si>
  <si>
    <t>Possuir cadastro de LCP (Lançamentos Contábeis Padronizados) padronizados no MCASP.</t>
  </si>
  <si>
    <t>Possuir cadastro de CLP (Conjunto de Lançamentos Padronizados) nos moldes definidos no MCASP.</t>
  </si>
  <si>
    <t>Possuir controle, por data, das alterações realizadas no cadastro de LCP e CPL, obedecendo as movimentações contábeis já existentes para os mesmos.</t>
  </si>
  <si>
    <t>Assegurar que a contabilização de todos os fatos administrativos ocorra através do uso dos Lançamentos Contábeis Padronizados (LCP) e do Conjunto de Lançamentos Padronizados (CLP).</t>
  </si>
  <si>
    <t>Possuir mecanismo que parametrize as regras contábeis de acordo com as necessidades de cada entidade possibilitando a parametrização das mesmas pelo próprio contador da instituição pública.</t>
  </si>
  <si>
    <t>Possuir mecanismo que configure todas as regras contábeis de integração entre os sistemas estruturantes de Administração de Receitas e Administração de Suprimentos (Compras e Materiais, Licitações e Patrimônio).</t>
  </si>
  <si>
    <t>Assegurar que a escrituração contábeis dos atos e fatos atendam as NBCASP e Lei 4.320/64.</t>
  </si>
  <si>
    <t>Assegurar que toda a movimentação contábil seja identificada por um Identificador de Fato Contábil.</t>
  </si>
  <si>
    <t>Possuir um cadastro de Retenções onde se defina a conta contábil da mesma, bem como se a mesma se refere a uma retenção própria da entidade ou de terceiros.</t>
  </si>
  <si>
    <t>Permitir que se defina percentual de determinada retenção</t>
  </si>
  <si>
    <t>Possuir mecanismo que defina se o momento pelo qual ocorrerá o fato gerador do recolhimento de uma retenção própria será na liquidação ou no pagamento do empenho.</t>
  </si>
  <si>
    <t>Permitir a arrecadação da receita orçamentária</t>
  </si>
  <si>
    <t>Permitir exportação de dados através de arquivos, inclusive nos formatos XLS e texto CVS;</t>
  </si>
  <si>
    <t>Possuir controle de acesso aos módulos de cada sistema por senhas diferenciadas para cada usuário, com restrição de uso individual de cada senha.</t>
  </si>
  <si>
    <t>Oferecer segurança contra violação de dados ou acessos indevidos às informações, através do uso de hierarquia de senhas, restringindo as tarefas aos usuários responsáveis.</t>
  </si>
  <si>
    <t>Todos os acessos aos sistemas devem ser registrados em arquivo, informando o módulo e identificando data, hora, usuário e ação realizada, podendo ser feita auditoria em módulo específico para esse fim.</t>
  </si>
  <si>
    <t>Permitir realizar backup do banco de dados</t>
  </si>
  <si>
    <t>Permitir definir assinaturas nas notas da receita e despesa para posterior impressão</t>
  </si>
  <si>
    <t>Permitir a transferência automática para o exercício seguinte de saldos de balanço no encerramento do exercício, observando o parágrafo único do Artigo 8º da Lei Complementar nº 101/2000 (LRF);</t>
  </si>
  <si>
    <t>Utilizar calendário de encerramento contábil para os diferentes meses, para a apuração do resultado e para a apropriação do resultado, não permitindo lançamentos nos meses já encerrados; Gerar os arquivos compatíveis para o envio das informações ao: SICONFI, MATRIZ CONTÁBIL; SIOPS, SIOPE;</t>
  </si>
  <si>
    <t>Gerar relatórios ou arquivos em meios eletrônicos solicitados na Lei Complementar nº 101/2000 (LRF) com vistas a atender aos Artigos 52 e 53 (relatório resumido da execução orçamentária), Artigos 54 e 55 (relatório da gestão fiscal) e Artigo 72 (despesas com pessoal);</t>
  </si>
  <si>
    <t>Permitir iniciar mês ou ano, mesmo que não tenha ocorrido o fechamento contábil do anterior, atualizando e mantendo a consistência dos saldos;</t>
  </si>
  <si>
    <t>Possuir razão de empenho com coluna com débito e crédito indicando saldo</t>
  </si>
  <si>
    <t>Disponibilizar relatório ou consulta de inconsistência na contabilização diária, com destaque para as contas com saldo invertido;</t>
  </si>
  <si>
    <t>Disponibilizar rotina que permita o acompanhamento do limite da autorização legal para abertura de créditos adicionais de acordo com os critérios estabelecidos</t>
  </si>
  <si>
    <t>Disponibilizar consultas à movimentação e saldo de contas de qualquer período do exercício e dos exercícios anteriores, inclusive aos movimentos de apuração e apropriação do resultado;</t>
  </si>
  <si>
    <t>Possibilitar a emissão de relatórios configuráveis pelo usuário, ou seja, com a possibilidade de inclusão, agrupamento e filtro de diversas colunas com seus respectivos valores e somatórios;</t>
  </si>
  <si>
    <t>Possibilitar a Consolidação das informações, mantendo cadastro original e permitir que na Unidade Gestora Prefeitura visualize informações consolidadas e por unidade gestora</t>
  </si>
  <si>
    <t>Gerenciar lançamentos contábeis, permitindo visualização em balancetes por periodo</t>
  </si>
  <si>
    <t>Permitir a definição se a conta do plano recebe ou não lançamento contábil;</t>
  </si>
  <si>
    <t>Permitir consulta ao cadastro de pessoas físicas e/ou jurídicas de uso geral de todo o software de gestão;</t>
  </si>
  <si>
    <t>Gerar as razões analíticos de todas as contas integrantes dos subsistemas contábeis</t>
  </si>
  <si>
    <t>Configuração dos lançamentos automáticos e lançamentos de encerramento;</t>
  </si>
  <si>
    <t>Emissão de relatórios listagens contendo todas as movimentações da receita e despesa;</t>
  </si>
  <si>
    <t>Permitir a emissão de assinaturas, definidas pelo usuário, em todos os relatórios,</t>
  </si>
  <si>
    <t>Individualizadas por unidade gestora;</t>
  </si>
  <si>
    <t>Elaborar demonstrativo do excesso de arrecadação pela tendência do exercício;</t>
  </si>
  <si>
    <t>Possibilitar o bloqueio de módulos, rotinas e/ou tarefas do sistema, para não permitir a inclusão ou manutenção dos lançamentos, podendo ser controlado por grupo/usuário;</t>
  </si>
  <si>
    <t>Permitir controle de acesso do grupo/usuário a todos os cadastros e relatórios do sistema;</t>
  </si>
  <si>
    <t>Integrar todas as contas dos subsistemas patrimonial, orçamentário, compensação, cujas movimentações são registradas simultaneamente;</t>
  </si>
  <si>
    <t>Permitir o controle do processo de liquidação da despesa, fornecendo relatórios das liquidações e não permitindo pagamento de despesa não liquidada;</t>
  </si>
  <si>
    <t>Permitir Cancelamento de Restos a Pagar informar complemento dos históricos referente à transação efetuada;</t>
  </si>
  <si>
    <t>Permitir o controle de empenhos de restos a pagar;</t>
  </si>
  <si>
    <t>Permitir a liquidação total ou parcial dos empenhos, sendo estes orçamentários ou de restos a pagar</t>
  </si>
  <si>
    <t>Permitir abertura de créditos adicionais exigindo informação da legislação de autorização;</t>
  </si>
  <si>
    <t>Permitir abertura de créditos especial e adicionais exigindo informação da legislação de autorização;</t>
  </si>
  <si>
    <t>Controlar as dotações orçamentárias. Impossibilitando a utilização de dotações com saldo insuficiente por unidade gestora;</t>
  </si>
  <si>
    <t>Permitir a verificação das datas dos lançamentos para informar ou bloquear quando a mesma for anterior à última lançada, controladas individualmente por unidade gestora;</t>
  </si>
  <si>
    <t>Gerenciamento da Despesa com controle por fonte de recurso, elemento de despesa e subelemento por Centro de Custo</t>
  </si>
  <si>
    <t>Gestão Financeira e Tesouraria</t>
  </si>
  <si>
    <t>Gera arquivos, em meios eletrônicos, contendo dados detalhados de todos os pagamentos a serem efetivados pelo sistema bancário para diversos bancos através do movimento de ordem bancária gerado, controlando o número de remessa destes arquivos por unidade gestora;</t>
  </si>
  <si>
    <t>Gera integração automática dos descontos dos pagamentos e das liquidações na receita, através da transposição de consignação;</t>
  </si>
  <si>
    <t>Permite pagamento via pix, débito automático e transferencia</t>
  </si>
  <si>
    <t>Concilia os saldos das contas bancárias, emitindo relatório de conciliação bancária, permitindo configuração do formulário de acordo com as necessidades da entidade;</t>
  </si>
  <si>
    <t>Permite a anulação parcial ou total de uma determinada receita;</t>
  </si>
  <si>
    <t>Possui total integração com o sistema contábil efetuando a contabilização automática dos pagamentos e recebimentos efetuados pela tesouraria;</t>
  </si>
  <si>
    <t>Controla os talonários de cheques em poder da tesouraria para que nenhum pagamento (com cheque) seja efetuado sem o respectivo registro, registrar e fornece relatórios sobre os pagamentos efetuados por banco/cheque;</t>
  </si>
  <si>
    <t>Permite a identificação do contribuinte ou instituição arrecadadora para todas as receitas arrecadadas;</t>
  </si>
  <si>
    <t>Projeta o fluxo de caixa mensal tomando por base a previsão e a execução diária de entradas e saídas financeiras, inclusive saldos;</t>
  </si>
  <si>
    <t>Possibilita o controle do pagamento de empenho, restos a pagar e despesas extras, em contrapartida com várias contas pagadoras;</t>
  </si>
  <si>
    <t>Possibilita o registro do pagamento da despesa e a anulação do registro de pagamento, fazendo os lançamentos necessários;</t>
  </si>
  <si>
    <t>Disposição de recurso que permita a tesouraria registrar todas as movimentações de recebimento e de pagamento, controlar caixa, bancos e todas as operações decorrentes, tais como: Livros, Demonstrações e o Boletim de Caixa;</t>
  </si>
  <si>
    <t>Permite o lançamento de investimento, aplicações e todos os demais lançamentos de débito/crédito e transferências bancárias. Controlar os saldos bancários, controlar todos os lançamentos internos e permitir os lançamentos dos extratos bancários para gerar os relatórios necessários;</t>
  </si>
  <si>
    <t>Controla a movimentação de pagamentos (nas dotações orçamentárias, extra orçamentárias e restos a pagar) registrando todos os pagamentos efetuados contra caixa ou bancos, gerando recibos permitindo anulações, efetuando os lançamentos automaticamente;</t>
  </si>
  <si>
    <t>Emite todos os relatórios diários necessários ao controle da tesouraria, classificados em suas respectivas contas;</t>
  </si>
  <si>
    <t>Possui numeração de forma automática e organizada, as ordens de pagamento, os pagamentos e os talões de receita, seguindo a ordem cronológica conforme cada registro sequencial</t>
  </si>
  <si>
    <t>Permite a importação de dados da receita e da despesa para o financeiro;</t>
  </si>
  <si>
    <t>Possibilita o cadastro de recibo de pagamento onde o usuário poderá informar o empenho e os descontos efetuados para posterior impressão do recibo e assinatura do fornecedor;</t>
  </si>
  <si>
    <t>Possibilita o pagamento de liquidações através dos documentos, cheques e ordem bancária, ou pelo pagamento direto;</t>
  </si>
  <si>
    <t>Permite que os lançamentos da receita (arrecadação, previsão atualizada) sejam controlados por unidade gestora, sendo que a unidade gestora consolidadora apenas poderá consultar estes lançamentos;</t>
  </si>
  <si>
    <t>Permite o reajuste das previsões de receita através dos índices definidos na Lei Orçamentária e/ou Lei de Diretrizes Orçamentárias, com ou sem arredondamento;</t>
  </si>
  <si>
    <t>Propicia baixa de tributos, dívida ativa e demais arrecadações municipais por lote (arquivo bancário) ou individualmente;</t>
  </si>
  <si>
    <t>Permite registro de todas as movimentações de recebimento e de pagamento, controlar caixa, bancos e todas as operações decorrentes, tais como: Emissão de Cheques e Borderôs, Livros, Demonstrações e o Boletim, registrando automaticamente os lançamentos;</t>
  </si>
  <si>
    <t>Permite registro e fornecimento de relatórios sobre os pagamentos efetuados por banco/cheque;</t>
  </si>
  <si>
    <t>Manutenção de cadastro de bancos e as agências bancárias;</t>
  </si>
  <si>
    <t>Manutenção do cadastro de contas bancárias. Módulo Planejamento Municipal</t>
  </si>
  <si>
    <t>Plano Plurianual (PPA)</t>
  </si>
  <si>
    <t>Permitir cadastrar orientações do governo para elaboração do plano plurianual;</t>
  </si>
  <si>
    <t>Permitir atribuir responsável para cada programa para acompanhamento;</t>
  </si>
  <si>
    <t>Registrar o histórico das alterações efetuadas durante a vigência do plano plurianual;</t>
  </si>
  <si>
    <t>Efetuar a avaliação periódica dos programas;</t>
  </si>
  <si>
    <t>Cadastrar as restrições e providencias relativas à avaliação;</t>
  </si>
  <si>
    <t>Possuir relatórios de acompanhamento e comparação da execução financeira;</t>
  </si>
  <si>
    <t>Possuir relatórios de avaliação do plano plurianual;</t>
  </si>
  <si>
    <t>Possuir anexos e planilhas para envio ao Legislativo;</t>
  </si>
  <si>
    <t>Possuir cadastro de Eixo Estratégico nas Ações dos Programas</t>
  </si>
  <si>
    <t>Cadastrar a programação da receitapossibilitando a identificação de cada fonte de destino;</t>
  </si>
  <si>
    <t>Registrar os indicadores para avaliação dos programas;</t>
  </si>
  <si>
    <t>Cadastrar as ações necessárias ao atendimento dos programas;</t>
  </si>
  <si>
    <t>Permitir informar as metas físicas e financeiras, sendo com a indicação da fonte de recursos;</t>
  </si>
  <si>
    <t>Possuir relatório comparativo das previsões do PPA, LDO e LOA;</t>
  </si>
  <si>
    <t>Permitir a consolidação dos planos plurianuais dos órgãos da Administração Direta e Indireta. Lei de Diretrizes Orçamentárias (LDO)</t>
  </si>
  <si>
    <t>Cadastrar a previsão das transferências financeiras à fundos;</t>
  </si>
  <si>
    <t>Possuir relatórios gerenciais da previsão da receita, despesa e transferências financeiras;</t>
  </si>
  <si>
    <t>Registrar a receita com previsão para os dois exercícios seguintes;</t>
  </si>
  <si>
    <t>Permitir descrever a metodologia de cálculo da receita;</t>
  </si>
  <si>
    <t>Informar a renúncia da receita e as formas de compensação;</t>
  </si>
  <si>
    <t>Informar as metas físicas e financeiras da despesa;</t>
  </si>
  <si>
    <t>Estar integrado ao PPA possibilitando a utilização dos cadastrados, matendo a padronização de informações</t>
  </si>
  <si>
    <t>Não permitir a inclusão de prioridades que não estejam previstas no PPA;</t>
  </si>
  <si>
    <t>Informar a expansão da despesa</t>
  </si>
  <si>
    <t>Permitir informar os riscos fiscais;</t>
  </si>
  <si>
    <t>Permitir informar as projeções para o resultado nominal;</t>
  </si>
  <si>
    <t>Possuir para emissão os anexos da Portaria 632 e 633 referentes aos Riscos e Metas Fiscais;</t>
  </si>
  <si>
    <t>Emitir os anexos nos modelos da Lei 4.320/64;</t>
  </si>
  <si>
    <t>Possuir Projeção Atuarial do Regime de Previdencia</t>
  </si>
  <si>
    <t>Permitir a consolidação das diretrizes orçamentárias dos órgãos da Administração Direta e Indireta.</t>
  </si>
  <si>
    <t>Lei Orçamentária Anual (LOA)</t>
  </si>
  <si>
    <t>Possuir cadastro de programas e ações integrado ao PPA;</t>
  </si>
  <si>
    <t>Permitir o cadastro da previsão da receita</t>
  </si>
  <si>
    <t>Identificar qual ação pertence a cada projeto atividade</t>
  </si>
  <si>
    <t>Permitir identificar o localizador de gastos no cadastro da despesa;</t>
  </si>
  <si>
    <t>Possuir cadastro de Crédito Adicional suplementando e anulado dotações orçamentárias conforme definido em lei</t>
  </si>
  <si>
    <t>Possuir relatórios de comparação da receita e despesa por fonte de recurso;</t>
  </si>
  <si>
    <t>Possuir planilha de identificação das despesas;</t>
  </si>
  <si>
    <t>Possuir relatórios gerencias da previsão da receita, despesa e transferências financeiras;</t>
  </si>
  <si>
    <t>Emitir os anexos nos moldes da Lei 4.320/64;</t>
  </si>
  <si>
    <t>Possuir Cota Orçamentária</t>
  </si>
  <si>
    <t>Possuir Bloqueio e Desbloqueio de Dotação</t>
  </si>
  <si>
    <t>Controle Orçamentário por Cronograma de Desembolso</t>
  </si>
  <si>
    <t>Permitir reestimativa de receita Prestação de Contas</t>
  </si>
  <si>
    <t>Permitir Consolidação da Unidade Gestora do Legislativo</t>
  </si>
  <si>
    <t>Permitir emissão dos relatórios da LRF RREO e RGF</t>
  </si>
  <si>
    <t>Permitir Prestação de Contas REINF</t>
  </si>
  <si>
    <t>Gerar arquivo de Prestação de Contas do Tribunal de Contas do estado</t>
  </si>
  <si>
    <t>Emitir os Anexos e gerar arquivo de Prestação de Contas SIOPE</t>
  </si>
  <si>
    <t>Emitir os Anexos e gerar arquivo de Prestação de Contas SIOPS</t>
  </si>
  <si>
    <t>Emitir os Anexos e gerar arquivo de Prestação de Contas SICONFI</t>
  </si>
  <si>
    <t>Emitir os Anexos do Fechamento do Balanço e os lançamentos contábeis de forma automatizada</t>
  </si>
  <si>
    <t>Permitir a captação e manutenção de informações pessoais de todos os servidores com no mínimo os seguintes dados: Matrícula, Nome, Filiação, Data de Nascimento, Sexo, Grau de Instrução, Estado Civil, Fotografia, Endereço, CPF, PIS, RG (Número, Órgão Expedidor e Data Expedição), Carteira de Trabalho (Número e Série), Carteira de Habilitação, Naturalidade, Nacionalidade, Tipo de Sangue, identificar se é Deficiente Físico;</t>
  </si>
  <si>
    <t>Permitir a captação e manutenção de informações do vínculo que o servidor teve e/ou tem com o Órgão, com no mínimo os seguintes dados: Regime Jurídico, Vínculo, Cargo, Salário, Carga Horária Semanal, Data de Nomeação, Data de Posse, Data de Admissão, Data de Término de Contrato Temporário, Lotação, Unidade Orçamentária, Horário de Trabalho, Local de Trabalho;</t>
  </si>
  <si>
    <t>Permitir captação e manutenção de informações da Qualificação profissional incluindo a escolaridade, formação, treinamentos realizados e experiências anterior;</t>
  </si>
  <si>
    <t>Controlar os dependentes de servidores para fins de salário família e imposto de renda realizando a sua baixa automática na época devida conforme limite e condições previstas para cada dependente;</t>
  </si>
  <si>
    <t>Permitir o cadastramento de servidores em diversos regimes jurídicos como: Celetistas, Estatutários, RJU e Contratos Temporários;</t>
  </si>
  <si>
    <t>Permitir o cadastramento de Pensões Judiciais com o Nome da Pensionista, CPF, Data de Inclusão, Banco e Conta para Pagamento, Dados para Cálculo (Percentual, Valor Fixo, Salário Mínimo);</t>
  </si>
  <si>
    <t>Permitir o cadastramento do organograma da estrutura administrativa, por exercício, para manter o histórico da lotação e custeio, com informação da fonte de recurso que será utilizada para captação do recurso a ser utilizado para pagamento dos servidores informados no custeio;</t>
  </si>
  <si>
    <t>Registrar e manter o histórico das alterações de cargo, salário, Unidade Gestora, lotação, custeio, vínculo, regime jurídico, local de trabalho e Banco/Agência/Conta Bancária dos servidores, , data e hora da operação e usuário que efetuou a alteração;</t>
  </si>
  <si>
    <t>Permitir o cadastramento de todas as referências salariais contendo no mínimo o símbolo da referência e o histórico dos valores salariais para cada referência;</t>
  </si>
  <si>
    <t>Permitir o cadastramento de todos os cargos do quadro de pessoal de natureza efetivo, comissionado e temporário com no mínimo a Nomenclatura, Natureza, Grau de Instrução, CBO, Referência Salarial Inicial, Quantidade Criada, registrar as atribuições necessárias em cada cargo;</t>
  </si>
  <si>
    <t>Possuir “atalhos” para consulta de dados dos servidores permitindo, que de um mesmo local possa ser consultado diversas informações, como: dados financeiros, dependentes, licenças e afastamentos, férias e licença prêmio;</t>
  </si>
  <si>
    <t>Estabelecer um único código de registro para o servidor, para que através deste possam ser aproveitados os dados cadastrais de servidor que já trabalhou no Órgão Público e permitir controlar todos os vínculos empregatícios que o servidor tenha ou venha a ter com este, possibilitando a consulta de dados históricos, independente do período trabalhado;</t>
  </si>
  <si>
    <t>Validar dígito verificador do número do CPF;</t>
  </si>
  <si>
    <t>Validar dígito verificador do número do PIS;</t>
  </si>
  <si>
    <t>Permitir o reajuste parcial ou global das referências salariais;</t>
  </si>
  <si>
    <t>Permitir o cadastramento e controle dos vínculos dos servidores efetivos, que estão nomeados em cargo de comissão possibilitando a consulta das informações cadastrais de ambos os vínculos;</t>
  </si>
  <si>
    <t>Localizar servidores por Nome ou parte dele;</t>
  </si>
  <si>
    <t>Localizar servidores pelo CPF;</t>
  </si>
  <si>
    <t>Localizar servidores pelo RG;</t>
  </si>
  <si>
    <t>Permitir a inclusão de um novo contrato a partir de informações de um contrato já existente, selecionando um ou vários servidores. Isto é muito utilizado na recontratação de servidores temporários;</t>
  </si>
  <si>
    <t>Permitir a informação do desligamento a um servidor para pagamento individual da rescisão, bem como a informação de um único desligamento a um grupo de servidores para pagamento coletivo. Isto é muito utilizado na rescisão de servidores temporários cujos contratos vencem no mesmo dia;</t>
  </si>
  <si>
    <t>Possibilitar a configuração das formas de desligamento por regime de trabalho e motivo de rescisão, para garantir que não seja informado um desligamento inadequado para o servidor, por exemplo: término de contrato para um servidor efetivo;</t>
  </si>
  <si>
    <t>Possibilitar a configuração das formas de admissão por regime de trabalho, categoria funcional, regime previdenciário e tipo de admissão, para garantir que não seja admitido um servidor com informações fora dos padrões permitidos;</t>
  </si>
  <si>
    <t>Permitir o cadastramento de todos os lançamentos fixos dos servidores (adicionais, gratificações, consignações, etc...), para efeito de pagamento ou desconto em folha, com no mínimo, o código da verba (verificando se a verba está prevista para o regime de trabalho do servidor);</t>
  </si>
  <si>
    <t>Permitir transferência coletiva nos itens: Local de Trabalho, Lotação, Custeio, Cargo, Padrão de Salário;</t>
  </si>
  <si>
    <t>Permitir lançamentos coletivos nos itens (Lançamentos Fixos, Lançamentos Variáveis)</t>
  </si>
  <si>
    <t>Permitir o registro de Dedução de INSS em outra empresa para realizar o abatimento correto.</t>
  </si>
  <si>
    <t>Permitir realizar o cadastro de substituição de cargos, em ocasião de férias ou licenças;</t>
  </si>
  <si>
    <t>Viabilizar o registro de ocorrências profissionais dos servidores, previstas na legislação municipal, possibilitando consulta de tais registros a partir do cadastro do servidor;</t>
  </si>
  <si>
    <t>Permitir o registro de tempo averbado anterior;</t>
  </si>
  <si>
    <t>Realizar a digitalização de qualquer tipo de documento dos servidores, seja Certidões, RG, Atestados, Certificados, etc.;</t>
  </si>
  <si>
    <t>Permitir que seja adicionado ao cadastro de cada funcionário a foto;</t>
  </si>
  <si>
    <t>Permitir o cadastro de fichas de avaliação para os servidores;</t>
  </si>
  <si>
    <t>Criação de log (exclusão, inclusão, alteração) que o usuário tenha feito no sistema;</t>
  </si>
  <si>
    <t>Cadastro de Perfis de usuário com permissões de: Inclusão, alteração, visualização;</t>
  </si>
  <si>
    <t>Permitir planejamento (definindo cronograma, ministrante, carga horária e data da emissão de certificado) e execução de cursos de aperfeiçoamento, por iniciativa do órgão e por solicitação dos próprios servidores, com emissão de relatório desse planejamento.</t>
  </si>
  <si>
    <t>Permitir o cadastro de bolsistas/estagiários</t>
  </si>
  <si>
    <t>Permitir o cadastro de atividades a serem desenvolvidas pelos estagiarios</t>
  </si>
  <si>
    <t>Permitir cadastro das instituições de ensino conveniadas com o órgão;</t>
  </si>
  <si>
    <t>Permitir o cadastro de carreiras</t>
  </si>
  <si>
    <t>Permitir o registro de autônomos no sistema de folha de pagamento com seus respectivos códigos de identificação de prestador de serviços, separado dos servidores, porém acessando o mesmo banco de dados; Férias</t>
  </si>
  <si>
    <t>Manter o cadastro de todos os períodos aquisitivos de férias dos servidores desde a admissão até a exoneração;</t>
  </si>
  <si>
    <t>Permitir o lançamento de mais que um período de gozo para o mesmo período aquisitivo de férias controlando o saldo restante dos dias de férias;</t>
  </si>
  <si>
    <t>Permitir o pagamento de 1/3 de férias integral ou proporcional a cada período de gozo lançado;</t>
  </si>
  <si>
    <t>Permitir o lançamento de um mesmo período de gozo para um grupo de servidores, facilitando este lançamento quando vários servidores vão sair de férias no mesmo período;</t>
  </si>
  <si>
    <t>Permitir o lançamento e pagamento do adiantamento de 13º salário por ocasião das férias.</t>
  </si>
  <si>
    <t>Permitir a geração da planilha de férias anual</t>
  </si>
  <si>
    <t>Permitir o pagamento de 20 dias de férias para cargos como Raio X</t>
  </si>
  <si>
    <t>Medicina do Trabalho e Licenças e Afastamentos</t>
  </si>
  <si>
    <t>Manter o cadastro do CID e a descrição da doença;</t>
  </si>
  <si>
    <t>Manter o cadastro de todos os médicos que atendem os servidores públicos municipais com o Nome e CRM;</t>
  </si>
  <si>
    <t>Efetuar o lançamento de todos os tipos de licenças a seguir: Licenças Maternidade, Acidente do Trabalho, Acompanhamento de Pessoa da Família, Prorrogação de Doença e Acidente de Trabalho, informando no mínimo a Identificação do servidor, tipo de licença ou afastamento, documento apresentado, médico que atendeu, CID informado no atendimento, médico que fez a perícia, CID informado na perícia e período homologado da licença ou afastamento;</t>
  </si>
  <si>
    <t>Efetuar o controle dos Acidentes de Trabalho através do cadastramento da CAT e a emissão do formulário padronizado;</t>
  </si>
  <si>
    <t>Captar automaticamente os dados da CAT como: doença informada no atendimento e médico que atendeu no lançamento de atestado referente a acidente do trabalho;</t>
  </si>
  <si>
    <t>Permitir lançar a data da alta médica para as licenças e afastamentos;</t>
  </si>
  <si>
    <t>Controlar afastamentos de menos de 15 dias, mesmo que apresentados em períodos interruptos, quando caracterizar que são da mesma causa, evitando pagamento indevido por parte do Órgão e possibilitando o encaminhamento ao INSS;</t>
  </si>
  <si>
    <t>Controlar prorrogações de licenças para evitar que ultrapasse o limite de dias permitido para a mesma;</t>
  </si>
  <si>
    <t>Possuir rotina para lançamento de Licença Gestante (Maternidade) de 180 dias, com geração em verbas separadas dos 120 dias e 60 dias, prevendo abatimento na Guia de Previdência somente do previsto em lei;</t>
  </si>
  <si>
    <t>Manter o cadastro de todos os períodos aquisitivos de licença prêmio dos servidores desde a admissão até a exoneração;</t>
  </si>
  <si>
    <t>Permitir o lançamento de mais que um período de gozo para o mesmo período aquisitivo de licença prêmio controlando o saldo restante dos dias;</t>
  </si>
  <si>
    <t>Efetuar o lançamento de todos os tipos de licenças, a seguir: Licença Gala, Licença Nojo e Licença sem Vencimento, informando no mínimo a Identificação do servidor, tipo de licença, documento apresentado, data de início e término da licença;</t>
  </si>
  <si>
    <t>Possibilitar a criação de tipos de afastamento permitindo ao usuário configurar e definir suspensões de contagem de tempo de serviço, contagem de tempo de férias e contagem de tempo para 13ºsalário.</t>
  </si>
  <si>
    <t>Permitir realizar o cadastro do PPRA.</t>
  </si>
  <si>
    <t>Permitir cadastrar o EPI por Cargo.</t>
  </si>
  <si>
    <t>Permitir Cadastrar o EPI por Funcionário.</t>
  </si>
  <si>
    <t>Permitir cadastrar Edital e Eleições da CIPA</t>
  </si>
  <si>
    <t>Permitir cadastrar Membros da CIPA</t>
  </si>
  <si>
    <t>Deverá possuir registro e controle dos cedidos e recebidos em cedência Atos Administrativos</t>
  </si>
  <si>
    <t>Manter o cadastro de todos os textos que darão origem a atos administrativos como Portaria, Decretos, Contratos e Termos de Posse;</t>
  </si>
  <si>
    <t>Gerar automaticamente o ato administrativo a partir de um lançamento de licenças e afastamentos, com o registro no currículo funcional do servidor, após a tramitação;</t>
  </si>
  <si>
    <t>Gerar automaticamente o ato administrativo a partir de um lançamento de férias em gozo de férias, com o registro no currículo funcional do servidor, após a tramitação;</t>
  </si>
  <si>
    <t>Gerar automaticamente o ato administrativo a partir de um lançamento de licença prêmio em gozo com o registro no currículo funcional do servidor, após a tramitação;</t>
  </si>
  <si>
    <t>Gerar automaticamente o ato administrativo a partir de um lançamento de licença sem vencimento, com o registro no currículo funcional do servidor, após a tramitação;</t>
  </si>
  <si>
    <t>Gerar automaticamente o ato administrativo a partir de um lançamento de licença gala, com o registro no currículo funcional do servidor, após a tramitação;</t>
  </si>
  <si>
    <t>Gerar automaticamente o ato administrativo a partir de um lançamento de licença nojo, com o registro no currículo funcional do servidor, após a tramitação;</t>
  </si>
  <si>
    <t>Gerar automaticamente o ato administrativo a partir de um lançamento de suspensão ou advertência, com o registro no currículo funcional do servidor, após a tramitação;</t>
  </si>
  <si>
    <t>Gerar automaticamente o ato administrativo a partir de um lançamento de Insalubridade, Periculosidade e Gratificação, com registro no currículo funcional do servidor;</t>
  </si>
  <si>
    <t>Permitir a emissão de atos administrativos individuais ou coletivos conforme textos configurados pelo próprio usuário; Vale Transporte</t>
  </si>
  <si>
    <t>Permitir o cadastramento das empresas que fornecem o vale transporte;</t>
  </si>
  <si>
    <t>Permitir a controle dos roteiros para os quais serão utilizados os passes;</t>
  </si>
  <si>
    <t>Permitir o registro da quantidade de passes diários utilizados pelo servidor no percurso de ida e volta ao trabalho com possibilidade de adição de passes para outros percursos, no caso de servidores que se deslocam para mais que um local de trabalho;</t>
  </si>
  <si>
    <t>Gerar mapa de compra de vales-transporte com a quantidade e o valor, discriminados por tipo de passe, baseado na informação dos passes requisitados por cada servidor e os dias úteis do período a ser utilizado;</t>
  </si>
  <si>
    <t>Permitir a configuração dos códigos para desconto e restituição de vale transporte em folha de pagamento;</t>
  </si>
  <si>
    <t>Gerar mapa de entrega de passes para cada servidor baseado na informação dos passes requisitados e os dias úteis do período a ser utilizado;</t>
  </si>
  <si>
    <t>Controlar a entrega de passes reduzindo a quantidade/créditos em casos de faltas, férias, licenças e afastamentos;</t>
  </si>
  <si>
    <t>Gerar automaticamente informação para desconto do vale transporte em folha de pagamento após lançamento da entrega dos passes; Contagem de Tempo de Serviço</t>
  </si>
  <si>
    <t>Calcular o tempo de efetivo exercício para fins de Adicional por Tempo de Serviço, abatendo as faltas injustificadas e as licenças não contadas como efetivo exercício, emitindo certidão para concessão e atualização do percentual concedido para pagamento em folha, controlando os períodos aquisitivos, prorrogando ou cancelando os mesmos, por motivo de excesso de ausências em relação ao limite estabelecido;</t>
  </si>
  <si>
    <t>Calcular o tempo de efetivo exercício para fins de Férias, abatendo as faltas injustificadas e as licenças não contadas como efetivo exercício, concedendo os dias de direito de gozo de férias, controlando os períodos aquisitivos, prorrogando ou cancelando os mesmos, por motivo de excesso de ausências em relação ao limite estabelecido;</t>
  </si>
  <si>
    <t>Calcular o tempo de efetivo exercício para fins de Progressão Salarial, abatendo as faltas injustificadas e as licenças não contadas como efetivo exercício, emitindo certidão para concessão e atualização do salário para pagamento em folha, controlando os períodos aquisitivos, prorrogando ou cancelando os mesmos, por motivo de excesso de ausências em relação ao limite estabelecido;</t>
  </si>
  <si>
    <t>Calcular o tempo de efetivo exercício para fins de Aposentadoria, abatendo as faltas injustificadas e as licenças não contadas como efetivo exercício, emitindo certidão demonstrando o tempo de efetivo exercício até a data atual. Permitir a informação de tempos anteriores oriundos de outros órgãos, consolidando todo o tempo na certidão para fins de aposentadoria. Ponto Eletrônico</t>
  </si>
  <si>
    <t>Leitura de registro de relógios;</t>
  </si>
  <si>
    <t>Extrato Individual ou Coletivo de Registro de Ponto;</t>
  </si>
  <si>
    <t>Montagem de Escalas;</t>
  </si>
  <si>
    <t>Cadastro de regras para apuração de horas;</t>
  </si>
  <si>
    <t>Aplicação de tolerância na leitura de registro;</t>
  </si>
  <si>
    <t>Apuração de horas para Banco de Horas ou Lançamentos;</t>
  </si>
  <si>
    <t>Relatório de faltas, atrasos, registros inconsistentes e saldos. Concurso Público</t>
  </si>
  <si>
    <t>Permitir realização e/ou o acompanhamento de concursos públicos e processos seletivos para provimento de vagas.</t>
  </si>
  <si>
    <t>Permitir o acompanhamento de quais vagas foram abertas no concurso.</t>
  </si>
  <si>
    <t>Permitir realizar o concurso para um Setor em específico.</t>
  </si>
  <si>
    <t>Realizar o cadastro da equipe que está acompanhando o concurso, informando de qual equipe pertence, fiscal ou comissão.</t>
  </si>
  <si>
    <t>Permitir informar e acompanhar os candidatos inscritos no concurso.</t>
  </si>
  <si>
    <t>Preencher automaticamente se o candidato foi aprovado ou não no concurso mediante a nota da prova.</t>
  </si>
  <si>
    <t>Permitir informar se a vaga do candidato é especial.</t>
  </si>
  <si>
    <t>Permitir informar se o candidato assume ou desistiu da sua vaga.</t>
  </si>
  <si>
    <t>Permitir cadastrar os títulos informados pelos candidatos. Folha de Pagamento</t>
  </si>
  <si>
    <t>Permitir o processamento das folhas de: Pagamento Mensal, Rescisão, Adiantamento de Férias, Licença Prêmio, Adiantamento Salarial, Adiantamento de Décimo Terceiro Salário, Décimo Terceiro Salário e Complementar;</t>
  </si>
  <si>
    <t>Permitir o processamento de várias folhas de pagamento para a mesma referência, separando por grupo de servidores de mesmo vínculo ou mesmo regime ou mesma data de pagamento;</t>
  </si>
  <si>
    <t>Permitir o processamento de folha de rescisão individual ou coletiva com cálculos de férias indenizadas, proporcionais e 13º salário automaticamente, sem a necessidade de lançamento avulso na folha;</t>
  </si>
  <si>
    <t>Permitir a inclusão de valores variáveis na folha como os provenientes de horas extras, empréstimos, descontos diversos e ações judiciais, para um servidor ou um grupo de servidores no caso de lançamento comum a todos;</t>
  </si>
  <si>
    <t>Permitir a inclusão de verbas de forma rapida, incluindo a mesma verba para vários funcionarios, facilitando a inserção dos dados</t>
  </si>
  <si>
    <t>Permitir o lançamento de informações para a folha de forma descentralizada, onde cada secretaria possa realizar os lançamentos apenas aos servidores nela lotados.</t>
  </si>
  <si>
    <t>Controlar os vencimentos e descontos permitidos em cada regime de trabalho, impossibilitando que seja efetuado o lançamento de um vencimento ou desconto exclusivo de um regime em um outro;</t>
  </si>
  <si>
    <t>A folha de Adiantamento de Férias deverá ser processada com as informações dos dias de pecúnia e/ou gozo lançadas nas férias, não permitindo duplicidade de lançamento em variável na folha de pagamento;</t>
  </si>
  <si>
    <t>Gerar automaticamente os valores relativos ao salário família dos dependentes;</t>
  </si>
  <si>
    <t>Possuir rotinas de cálculos através de fórmulas e expressões em português, para qualquer vencimento e desconto, tornando o cálculo da folha totalmente configurado e administrado pelo próprio usuário. Possibilitar que o próprio usuário crie novas verbas de vencimentos ou descontos, reutilizando uma já existente, configurando as incidências e a regra de cálculo. As regras de cálculo previstas em legislação federal ou estadual deverão estar no sistema e não deverão ser alteradas por usuário comum;</t>
  </si>
  <si>
    <t>Possibilitar a execução do cálculo ou recálculo de diversas formas como: Individual, por faixa de matrícula e seleção aleatória. Calcular e processar os valores relativos à contribuição individual e patronal para o RGPS (INSS) e RPPS (Previdência Municipal), de acordo com o regime previdenciário do servidor.</t>
  </si>
  <si>
    <t>Permitir a importação de dados, via arquivo texto, de valores a serem consignados em folha controlando os registros válidos e rejeitados pelo processamento</t>
  </si>
  <si>
    <t>Permitir o cadastramento de lançamentos parcelados, a crédito ou a débito, para os servidores, de forma a controlar as parcelas lançadas em folha e o saldo atual remanescente. O lançamento das parcelas em folha deve ser de forma automática, podendo ser pago ou descontado o total ou parte do valor baseado em uma fórmula de cálculo que calcule um percentual sobre a remuneração, permitindo o lançamento até o limite deste percentual, atualizando o saldo remanescente automaticamente após o encerramento da folha.</t>
  </si>
  <si>
    <t>Possuir integração com o Módulo de Administração Orçamentária e Financeira, através de arquivo texto, importando as configurações contábeis das verbas de vencimento e Desconto</t>
  </si>
  <si>
    <t>Possuir cálculo de INSS proporcional na folha de pagamento para servidores com emprego fora do Órgão;</t>
  </si>
  <si>
    <t>Possuir rotinas de controle e cálculo para pagamento das pensões judiciais, a partir do desconto efetuado para o servidor, incluindo depósito em conta;</t>
  </si>
  <si>
    <t>Possuir rotinas de cálculo de insuficiência de saldo para servidores com estorno na folha, efetuando ajuste automático dos descontos limitados até um teto configurado pelo usuário. A prioridade dos descontos deve ser configurada pelo usuário e os valores consignados que não foram descontados deverão ser registrados possibilitando a emissão de relatórios destes valores para envio aos estabelecimentos conveniados;</t>
  </si>
  <si>
    <t>Possuir rotina para o cadastramento das fichas financeiras que não estão em meio magnético, ou seja, fichas financeiras que estão em papel;</t>
  </si>
  <si>
    <t>Permitir a inclusão de lançamentos para servidores afastados sendo que estes lançamentos somente poderão ser processados na primeira folha em que o servidor retornar do afastamento. Os lançamentos ficam pendentes durante todo o período do afastamento sendo incluído automaticamente na folha somente no término do afastamento e retorno do servidor ao trabalho;</t>
  </si>
  <si>
    <t>Possuir rotina de reajuste salarial, possibilitando reajustes globais e parciais;</t>
  </si>
  <si>
    <t>Existir funcionalidade de comparativo de servidores entre duas competências, podendo comparar apenas um Lançamento específico, comparar o valor líquido, comparar o valor bruto de cada servidor;</t>
  </si>
  <si>
    <t>Permitir estipular valor para tolerância para a comparação, além de realizar a comparação por cargo, secretaria, regime, banco</t>
  </si>
  <si>
    <t>Gerar as informações referentes aos provisionamentos, baixas e estornos de férias, 13º salário e seus respectivos encargos patronais, conforme as Normas Brasileiras de Contabilidade Aplicadas ao Setor Público.</t>
  </si>
  <si>
    <t>Permitir cadastrar as diárias do servidores, e realizando o cálculo da folha conforme o valor lançado.</t>
  </si>
  <si>
    <t>Permitir o controle de limite de pagamento, não ultrapassando o padrão salarial do Prefeito/Presidente</t>
  </si>
  <si>
    <t>Permitir a importação de planilhas, inserido os dados diretamente no Lançamento Fixo ou Mensal, permitindo que as colunas sejam identificadas com os campos de leitura no momento da importação, sem layout prévio.</t>
  </si>
  <si>
    <t>Permitir a geração de lançamento específico para vários servidores.</t>
  </si>
  <si>
    <t>Permitir que seja visualizado mensalmente, todos os servidores que estão terminando licenças, que deverão retornar ao trabalho para que se possa ser verificado o seu retorno e efetuar o pagamento.</t>
  </si>
  <si>
    <t>Disponibilizar na internet, em tempo real, informações pormenorizadas sobre a execução orçamentária e financeira, atendendo a LAI.</t>
  </si>
  <si>
    <t>Permitir realizar a transferência de saldo contábil</t>
  </si>
  <si>
    <t>Permitir realizar o fechamento da folha de pagamento, evitando alterações após o encerramento da mesma.</t>
  </si>
  <si>
    <t>Permitir o bloqueio no cadastro de funcionários, para evitar alterações que interfiram no momento do fechamento da folha. Geração de Arquivos</t>
  </si>
  <si>
    <t>Gera arquivo SEFIP e validar as inconsistências no formato TXT para importação em software da Caixa Econômica federal;</t>
  </si>
  <si>
    <t>Permitir rotina de comparação da base de dados da SEFIP/GFIP coma folha de pagamento automaticamente através do software;</t>
  </si>
  <si>
    <t>Gerar e validar as inconsistências para a DIRF, nos padrões da legislação vigente, via arquivo texto para importação no software da Receita Federal</t>
  </si>
  <si>
    <t>Gerar e validar as inconsistências para a RAIS, nos padrões da legislação vigente, via arquivo texto para importação no software do SERPRO;</t>
  </si>
  <si>
    <t>Gerar as informações de admissão e rescisão necessárias ao CAGED, via arquivo texto, para importação no software do Ministério do Trabalho;</t>
  </si>
  <si>
    <t>Permitir a geração de arquivos para crédito em conta, corrente ou poupança, da rede bancária, emitindo relação dos créditos contendo matrícula, nome, número da conta e valor a ser creditado;</t>
  </si>
  <si>
    <t>Possuir integração com o Módulo de Administração Orçamentária e Financeira,disponibilizando os dados necessários para reserva, empenho, liquidação e pagamento das despesas com pessoal, possibilitando informar datas diferentes para pagamento de convênios;</t>
  </si>
  <si>
    <t>Possuir rotina de Geração de Arquivos Digitais do INSS – MANAD, possibilitando a prestação de informações via arquivo texto, conforme Instrução Normativa MPS/SRP nº 12, de 20/06/2006 – DOU de 04/07/2006;</t>
  </si>
  <si>
    <t>Gerar arquivo texto para utilização em cálculo atuarial;</t>
  </si>
  <si>
    <t>Permitir a geração de arquivos pré-definidos e conter os recursos de "gerador de arquivos txt", para que o próprio usuário possa montar e gerar o arquivo desejado a partir de informações administrativas no setor, em "layout" e ordem selecionada.</t>
  </si>
  <si>
    <t>Deve permitir que possam ser gravados diferentes tipos de seleção para facilitar a emissão de arquivos rotineiros.</t>
  </si>
  <si>
    <t>Permitir a geração de arquivo de Retorno e Margem Consignável para as empresas responsáveis pelo controle das Consignações dos servidores.</t>
  </si>
  <si>
    <t>Permitir a geração de arquivos para crédito de benefícios, como Vale Alimentação e/ou Refeição</t>
  </si>
  <si>
    <t>Permitir a geração de arquivos para Tribunal de Contas dos estados brasileiros;</t>
  </si>
  <si>
    <t>Possibilitar a criação de relatórios específicos para o SIOPE (Sistema de Informações sobre Orçamentos Públicos em Educação). Relatórios</t>
  </si>
  <si>
    <t>Permitir a emissão dos Avisos de Férias;</t>
  </si>
  <si>
    <t>Permitir a emissão do Requerimento de Benefício por Incapacidade solicitado pelo INSS;</t>
  </si>
  <si>
    <t>Possuir consulta de afastamentos em tela ou relatório por tipo de afastamento, por doença e por período;</t>
  </si>
  <si>
    <t>Permitir a emissão do Termo de Rescisão;</t>
  </si>
  <si>
    <t>Permitir a emissão de relatórios com textos pré-definidos, para que o próprio usuário possa editar e imprimir para quem desejado.</t>
  </si>
  <si>
    <t>Permitir a emissão da Ficha Funcional dos servidores.</t>
  </si>
  <si>
    <t>Permitir a emissão dos servidores admitidos no mês;</t>
  </si>
  <si>
    <t>Permitir a emissão de servidores demitidos no mês;</t>
  </si>
  <si>
    <t>Permitir a emissão de formulários padronizados e atualizados da rescisão de contrato conforme as portarias do Governo Federal.</t>
  </si>
  <si>
    <t>Permitir a emissão dos relatórios de observações dos servidores</t>
  </si>
  <si>
    <t>Permitir a emissão da certidão de tempo de serviço</t>
  </si>
  <si>
    <t>Permitir a emissão da Folha Analítica por folha processada ou Consolidada, todas as folhas processadas no mês;</t>
  </si>
  <si>
    <t>Permitir a emissão do Mapa Financeiro com o resumo dos vencimentos e descontos de todas as folhas com possibilidade de, dentro do mês, emitir das folhas separadamente ou consolidando os valores em um único resumo;</t>
  </si>
  <si>
    <t>Permitir a emissão do resumo dos valores líquidos da folha por banco ;</t>
  </si>
  <si>
    <t>Permitir a emissão do Informe de Rendimentos para servidores com retenção de Imposto de Renda na Fonte e para aqueles que não tiveram retenção;</t>
  </si>
  <si>
    <t>Manter histórico para cada servidor com detalhamento de todos os pagamentos e descontos, permitindo consulta ou emissão de relatórios;</t>
  </si>
  <si>
    <t>Permitir a emissão dos contracheques, permitindo a inclusão de textos e mensagens em todos os contracheques, para determinados servidores ou para um grupo de servidores selecionados;</t>
  </si>
  <si>
    <t>Permitir a emissão Guia de Recolhimento de INSS com opções de quebra por centro de custo, secretarias, permitindo imprimir somente a Guia de INSS de valores do mês, bem como a Guia de INSS com valores da competência 13.</t>
  </si>
  <si>
    <t>Permitir a emissão de recibos para pagamento de pensão judicial;</t>
  </si>
  <si>
    <t>Permitir a emissão de Guia de Recolhimento de Previdência Municipal;</t>
  </si>
  <si>
    <t>Permitir a emissão da relação do Salários de Contribuição padrão INSS;</t>
  </si>
  <si>
    <t>Emitir relatório de folha de pagamento completas com as opções de quebra por no mínimo: a) Banco b) Cargo c) Regime d) Lotações</t>
  </si>
  <si>
    <t>Emitir relatório de folha de pagamento com no mínimo as seguintes informações: a) Base de valores; b) Datas de Demissão; c) Valores Patronais de Previdência.</t>
  </si>
  <si>
    <t>Permitir com que o usuário monte seu próprio relatório, a partir de informações administrativas no setor, em "layout" e ordem selecionada, contendo recursos de "gerador de relatório".</t>
  </si>
  <si>
    <t>Permitir que o próprio usuário monte gráficos para a administração</t>
  </si>
  <si>
    <t>Deve emitir o Perfil Profissiográfico Previdenciário – PPP, baseado no histórico do servidor;</t>
  </si>
  <si>
    <t>Deve permitir que possam ser gravados diferentes tipos de seleção para facilitar a emissão de relatórios rotineiros. E-social</t>
  </si>
  <si>
    <t>Permitir a geração do arquivo de qualificação cadastral dos servidores, podendo essa geração ser com quebras de secretarias, situações de servidores, para envio ao e- Social.</t>
  </si>
  <si>
    <t>Permitir importar o arquivo de qualificação cadastral (retorno do e-Social) ao sistema, mostrando as divergências encontradas nos dados dos servidores, e ainda orientação de como deverá ser solucionado essas divergências.</t>
  </si>
  <si>
    <t>Permitir realizar a configuração dos dados da empresa, conforme cada forma de trabalho da entidade, para geração dos eventos S-1000 e S-1005.</t>
  </si>
  <si>
    <t>Permitir a configuração das rubricas utilizadas pela folha de pagamento, conforme as tabelas do eSocial, indicando as suas incidências, para a geração dos eventos S-1010.</t>
  </si>
  <si>
    <t>Permitir configuração de cargos e funções gratificadas conforme as tabelas disponibilizadas pelo comitê do e-Social, para a geração dos eventos S-1030 e S-1040.</t>
  </si>
  <si>
    <t>Permitir a configuração dos horários existentes no órgão, conforme os campos exigidos pelo e-Social, para a geração do evento S-1050.</t>
  </si>
  <si>
    <t>Permitir a configuração dos ambientes de trabalho, com seus fatores de risco para a geração do evento S-1060.</t>
  </si>
  <si>
    <t>Permitir cadastrar os processos judiciais, conforme os campos exigidos pelo e- Social, além de realizar sua vinculação as rubricas ou configurações do empregador, para realizar a geração do evento S-1070.</t>
  </si>
  <si>
    <t>Permitir a validação dos eventos iniciais e de tabelas, antes mesmo de enviá-los ao ambiente do e-Social, fazendo com que assim possam ser eliminados os erros e divergências existentes.</t>
  </si>
  <si>
    <t>Permitir ainda, que na tela de validação dos eventos, ao clicar no erro, o sistema abrir diretamente na tela e no campo do sistema de Recursos Humanos e Folha de Pagamento, onde está divergente conforme o layout, para que o usuário possa realizar a correção.</t>
  </si>
  <si>
    <t>Permitir que no ambiente de produção dos eventos iniciais e de tabelas, ao realizar a validação o sistema aponte automaticamente para o usuário, qual evento é necessário enviar uma alteração e/ou inclusão.</t>
  </si>
  <si>
    <t>Permitir realizar a validação dos eventos não periódicos, antes mesmo de enviá- los ao ambiente do eSocial, fazendo com que assim possam ser eliminados os erros e divergências existentes.</t>
  </si>
  <si>
    <t>Permitir captar as informações do sistema de Folha de Pagamento, para realizar a geração dos eventos periódicos, tanto de remunerações como de reabertura e fechamento de eventos.</t>
  </si>
  <si>
    <t>Permitir na transmissão de cada lote ao portal do eSocial, a consulta via sistema, do protocolo e os recibos existentes, mostrando assim os eventos enviados e sua situação mediante o recebimento do eSocial.</t>
  </si>
  <si>
    <t>O sistema deverá gravar os recibos de cada loto enviado, em sua base de dados, para consultas futuras.</t>
  </si>
  <si>
    <t>O sistema deverá estar atualizado com a última versão do eSocial.</t>
  </si>
  <si>
    <t>Deve capturar informações necessárias do Bando de Dados da Folha de pagamento para geração das informações.</t>
  </si>
  <si>
    <t>Permitir integração constante com Banco de Dados da Folha de pagamento para informativos de prazos de entrega dos arquivos.</t>
  </si>
  <si>
    <t>O sistema/módulo deverá, como função principal, uma análise de impacto do e- Social, verificando a base de dados, identificando as correções necessárias para atender o envio correto das informações, possibilitando a correção das inconsistências encontradas nos cadastros da Folha de Pagamento;</t>
  </si>
  <si>
    <t>Realizar uma busca na base de dados, diagnosticando as inconsistências em relação aos leiautes do e-Social e novas parametrizações necessárias;</t>
  </si>
  <si>
    <t>Apresentar uma lista de ações a serem tomadas, que podem ser corrigidas pelo próprio usuário, reduzindo os riscos de erros nos envios de informações ao e- Social.</t>
  </si>
  <si>
    <t>Permitir o acesso ao Portal do Servidor Público com logon/senha, utilizando como padrão de logon CPF.</t>
  </si>
  <si>
    <t>O portal do Servidor Público deverá permitir a solicitação de nova senha em caso de esquecimento, enviando link com nova senha para o e-mail previamente cadastrado.</t>
  </si>
  <si>
    <t>O portal do Servidor Público deverá permitir consulta e emissão do Contracheque, Consulta e emissão do Informe de Rendimentos no layout da Receita Federal do Brasil RFB, mediante identificação do logon e senha, por servidor.</t>
  </si>
  <si>
    <t>O portal do Servidor Público deverá permitir a validação do contracheque impresso via web pelo servidor/agente político, utilizando a forma de autenticação QR code ou código de validação, para comprovação de autenticidade.</t>
  </si>
  <si>
    <t>O portal do Servidor Público deverá permitir ao usuário do RH conferir as informações enviadas através do Portal do Servidor, e validar ou rejeitar as mesmas com documentos anexados quando necessário.</t>
  </si>
  <si>
    <t>Permitir emissão de listagem dos aniversariantes</t>
  </si>
  <si>
    <t>Permitir o cadastro de avisos individuais ou coletivos para os funcionários</t>
  </si>
  <si>
    <t>Permitir a emissão do Organograma do Órgão com suas divisões e responsáveis</t>
  </si>
  <si>
    <t>Permitir a consulta da Ficha Funcional</t>
  </si>
  <si>
    <t>Permitir a consulta da Ficha Financeira Anual</t>
  </si>
  <si>
    <t>Permitir a Solicitação de Alteração em Dados Cadastrais permitindo anexar o documento de comprovação</t>
  </si>
  <si>
    <t>Permitir a Solicitação de Atestado ou Perícia Médica Informando o período, CID, Médico Responsável e anexando o Comprovante do Atestado ou da Perícia digitalizado a solicitação</t>
  </si>
  <si>
    <t>Conter link com a documentação necessária para requisições em geral</t>
  </si>
  <si>
    <t>Permitir ao funcionário que o mesmo possa solicitar o período de férias de acordo com o período aquisitivo e dentro do prazo mínimo e máximo para saída das férias</t>
  </si>
  <si>
    <t>Permitir ao funcionário que o mesmo possa solicitar cursos em diversas áreas contento nome do curso, local, data, carga horária, justificativa, valor, os gastos adicionais com hospedagem, diárias ou quaisquer despesas podendo anexar também o documento (flyer) digitalizado relacionado ao curso</t>
  </si>
  <si>
    <t>Permitir ao Gestor autorizar as alterações cadastrais solicitadas pelos funcionários</t>
  </si>
  <si>
    <t>Permitir ao Gestor autorizar os atestados ou perícias médicas solicitadas pelos funcionários</t>
  </si>
  <si>
    <t>Permitir ao Gestor autorizar os pedidos de férias solicitadas pelos funcionários</t>
  </si>
  <si>
    <t>Permitir ao Gestor autorizar os Cursos solicitadas pelos funcionários</t>
  </si>
  <si>
    <t>O portal do Servidor Público deverá permitir parametrizar quais os dados cadastrais o servidor/agente político terá acesso para conferência e atualização, permitindo ainda que o RH defina quais “campos” deverá enviar comprovante para validar as atualizações.</t>
  </si>
  <si>
    <t>Cadastro Geral de Pessoas</t>
  </si>
  <si>
    <t>Permitir registro em Cadastro Único de Pessoas utilizando como identificador o CPF ou CNPJ, para indexação de pessoas físicas, jurídicas e equiparadas à jurídicas;</t>
  </si>
  <si>
    <t>Permitir o cadastramento do endereçamento completo das pessoas, com múltiplos endereços, possibilitando parametrizar e identificar cada um dos tipos;</t>
  </si>
  <si>
    <t>Permitir o cadastramento de dados de contato das pessoas, com múltiplos contatos, possibilitando ainda parametrizar os tipos de contatos;</t>
  </si>
  <si>
    <t>Permitir o registro das situações cadastrais das pessoas, possibilitando parametrizar e identificar cada um dos tipos, bem como a vigência de cada uma das alterações;</t>
  </si>
  <si>
    <t>Permitir anexar arquivos digitalizados de documentos com informações do Tipo do documento, identificador, Data de Expedição e Validade;</t>
  </si>
  <si>
    <t>Permitir o relacionamento entre pessoas com qualificação deste vínculo;</t>
  </si>
  <si>
    <t>Permitir o vínculo com Imóveis;</t>
  </si>
  <si>
    <t>Permitir o vínculo com unidades econômicas e profissionais;</t>
  </si>
  <si>
    <t>Permitir a atualização cadastral em massa com no mínimo informações de CPF/CNPJ e Nome/Razão Social;</t>
  </si>
  <si>
    <t>Possibilitar a inclusão/alteração de dados pelo próprio contribuinte via processo administrativo, com validação prévia pelo gestor, antes dos dados serem atualizados;</t>
  </si>
  <si>
    <t>Possibilitar a inclusão/alteração de dados pelo próprio contribuinte, com validação prévia pelo gestor, antes dos dados serem atualizados;</t>
  </si>
  <si>
    <t>Permitir a emissão de relatórios gerenciais mediante inserção de parâmetros;</t>
  </si>
  <si>
    <t>Registrar todas as alterações efetuadas no cadastro de cada pessoa, possibilitando consultar histórico das alterações (antes e depois) com hora, dia e usuário responsável pela alteração, fornecendo também o número do processo que amparou a alteração, quando for o caso;</t>
  </si>
  <si>
    <t>Permitir criar atributos específicos no cadastro de pessoa, através de parametrização, não sendo necessário envolver desenvolvimento.</t>
  </si>
  <si>
    <t>Permitir a integração com o API, Consulta CNPJ do SERPRO, para acesso a informações atualizadas do cadastro de pessoas físicas em tempo real, no momento de inclusão ou alteração do cadastro de pessoa jurídica;</t>
  </si>
  <si>
    <t>Permitir a integração com o API, Consulta CPF do SERPRO, para acesso a informações atualizadas do cadastro de pessoas físicas em tempo real, no momento de inclusão ou alteração do cadastro de pessoa física;</t>
  </si>
  <si>
    <t>Permitir cadastrar múltiplos tipos de documentos relativos à pessoa física, tais como informações completas de RG, CPF, Passaporte e CNH.</t>
  </si>
  <si>
    <t>Permitir cadastrar múltiplos observações no cadastro de pessoa.</t>
  </si>
  <si>
    <t>Permitir importação com arquivo de DNE ou banco de dados disponibilizado pelos correios.</t>
  </si>
  <si>
    <t>Cadastro Imobiliário</t>
  </si>
  <si>
    <t>Permitir o cadastro dos imóveis situados na área geográfica do município, sejam urbanas ou rurais, unidades ou subunidades, nas diversas situações como por exemplo com habite-se ou em pré-cadastro;</t>
  </si>
  <si>
    <t>Permitir o cadastro de condomínios, aproveitando informações comuns para o cadastro das subunidades;</t>
  </si>
  <si>
    <t>Permitir o cadastro de Campanhas de Recadastramento aberta aos contribuintes;</t>
  </si>
  <si>
    <t>Permitir o cadastro dos imóveis, com atributos próprios previstos na legislação, tais como dimensões do terreno e da construção, testada, localização, características topográficas e de conformação, características construtivas, elementos de construção, equipamentos especiais, localização, destinação, tipo de patrimônio, fatores de correção de terreno e de construção, padrão construtivo, ente outros;</t>
  </si>
  <si>
    <t>Permitir cadastro e alteração da base territorial municipal (por exemplo: logradouros, faixas de logradouros, quadras, face de quadra) e das suas agregações (por exemplo: bairros e setor fiscal);</t>
  </si>
  <si>
    <t>Permitir o registro e a alteração da situação fiscal dos tributos (por exemplo: contribuinte, imune, isento, não incidente);</t>
  </si>
  <si>
    <t>Permitir troca de informações entre os módulos do sistema tributário, possibilitando acesso a todos os dados relacionados, tais como, informações da condição da pessoa como contribuinte, apresentado todas os cadastros mercantis relacionados e com detalhamento destas informações. Apresentar os ITBI's relacionados, além dos protocolos, execuções, notificações, entre outros;</t>
  </si>
  <si>
    <t>Permitir o controle da situação cadastral do imóvel;</t>
  </si>
  <si>
    <t>Permitir registrar o endereçamento completo de localização do imóvel;</t>
  </si>
  <si>
    <t>Permitir registrar o endereçamento completo do destinatário da correspondência do imóvel;</t>
  </si>
  <si>
    <t>Permitir anexar arquivos digitais, inclusive a documentação legal do imóvel;</t>
  </si>
  <si>
    <t>Possibilitar vincular processos administrativos ao imóvel;</t>
  </si>
  <si>
    <t>Permitir o cadastramento, alteração e consulta de dados de imóveis, com vigência na data, em data retroativa ou em data futura;</t>
  </si>
  <si>
    <t>Permitir o relacionamento entre condomínio e imóveis nele inseridos, com vigência na data, em data retroativa ou em data futura;</t>
  </si>
  <si>
    <t>Permitir o georreferenciamento das unidades imobiliárias através do armazenamento das suas coordenadas;</t>
  </si>
  <si>
    <t>Permitir o relacionamento entre pessoas físicas e jurídicas com imóveis com a qualificação do relacionamento (p.ex. proprietário, detentor de domínio útil, compromissário, possuidor, inventariante, administradora imobiliária), com possibilidade de indicação do percentual de participação, quando for o caso;</t>
  </si>
  <si>
    <t>Permitir o relacionamento entre inscrições imobiliárias, com sua respectiva vigência, indicando a qualificação da relação, atribuindo a informação de uma ou mais inscrições mães ou inscrições filhas, especialmente quando imóvel for resultado de desmembramento e remembramento, além de permitir outras vinculações (relação entre imóvel público e privado, laje, entre outros).</t>
  </si>
  <si>
    <t>Permitir troca de informações entre os módulos do sistema tributário possibilitando acesso a todos os dados relacionados, tais como, informações da condição da pessoa como contribuinte, apresentado todas os cadastros mercantis relacionados e com detalhamento destas informações. Em relação ao(s) imóveis, apresentar todos os imóveis relacionados detalhando todas as características, como tamanho, boletim de informação cadastral - BCI, histórico de proprietários, ITBI's relacionados, além dos protocolos, execuções fiscais, entre outros;</t>
  </si>
  <si>
    <t>Registrar todas as alterações efetuadas no cadastro de cada imóvel, possibilitando consultar histórico das alterações (antes e depois) com hora, dia e usuário responsável pela alteração, fornecendo também o número do processo que amparou a alteração, quando for o caso.</t>
  </si>
  <si>
    <t>Permitir que no ato de alteração de qualquer dado do BCI, o novo valor venal, possa ser visto em tela.</t>
  </si>
  <si>
    <t>Permitir que para mesma matricula de imóvel, possam ser cadastradas diversas áreas construídas e para cada uma destas que, se possa registrar diferentes características de BCI, gerando valores venais distintos que irão compor o valor venal total do imóvel;</t>
  </si>
  <si>
    <t>Permitir visualizar todos os BCI’s, valores venais e valores por metro quadrado, que foram aplicados ao longo dos anos, mantendo-se estes dados no histórico cada um dos exercícios;</t>
  </si>
  <si>
    <t>Manter no cadastro do imóvel, todo o histórico de áreas construídas, contendo a data de inclusão e sua data de inativação;</t>
  </si>
  <si>
    <t>Permitir criar atributos específicos no cadastro de imóvel, através de parametrização, não sendo necessário envolver desenvolvimento;</t>
  </si>
  <si>
    <t>Permitir parametrizar os tipos de áreas vinculadas ao imóvel, possibilitando informar as características construtivas por área.</t>
  </si>
  <si>
    <t>Permitir informar os logradouros lindeiros no cadastro imobiliário.</t>
  </si>
  <si>
    <t>Permitir informar a fração territorial do imóvel, e controlar automaticamente a fracão territorial dos imóveis vinculados a condomínios e empreendimentos.</t>
  </si>
  <si>
    <t>Permitir cadastrar múltiplos observações no cadastro de imóvel.</t>
  </si>
  <si>
    <t>Permitir que a partir de um determinado imóvel, posse se copiar as características e se aplicar em novos cadastros de imóveis, a quantidade de cópias, deverá ser informada pelo usuário;</t>
  </si>
  <si>
    <t>Permitir a criação de serviço para atualização ou recadastramento imobiliário, vinculado a um fiscal/servidor do Município. Este serviço poderá ser criado por imóvel, por faixa de imóvel, por setor, por distrito, por rua, por quadra ou por loles;</t>
  </si>
  <si>
    <t>Permitir que os serviços atualização ou recadastramento imobiliário, seja realizado por aplicação, in loco, com aplicação em tempo de execução na base de dados;</t>
  </si>
  <si>
    <t>Permitir que seja configurado quais informações do cadastro Imobiliário possam ser habilitados para o contribuinte atualizar ou cadastrar em tempo real os imóveis, através de um aplicativo disponibilizado ao contribuinte;</t>
  </si>
  <si>
    <t>Permitir que os serviços atualização ou recadastramento imobiliário, seja realizado por aplicação, in loco, com aplicação em tempo real de execução na base de dados;</t>
  </si>
  <si>
    <t>Possuir rotina de mensagem de orientação sobre o recadastramento, sendo que essa mensagem deverá ser apresentada na tela de recadastramento e também impressa no protocolo;</t>
  </si>
  <si>
    <t>Permitir a visualização dos dados e documentos enviados pelos contribuintes, para validação da fiscalização;</t>
  </si>
  <si>
    <t>Permitir o download dos documentos anexados pelo contribuinte no preenchimento do recadastramento;</t>
  </si>
  <si>
    <t>Permitir a impressão do protocolo de recadastramento.</t>
  </si>
  <si>
    <t>Lançamentos dos Tributos Diretos Imobiliário</t>
  </si>
  <si>
    <t>Permitir, a partir de dados cadastrais, efetuar o cálculo e recálculo dos tributos imobiliários, conforme legislação, com vigência na data atual, em data retroativa ou em data futura;</t>
  </si>
  <si>
    <t>Permitir, a partir de dados cadastrais, efetuar o lançamento dos tributos imobiliários de ofício em lote pré-definidos ou individualmente;</t>
  </si>
  <si>
    <t>Permitir a parametrização dos dados para lançamento dos tributos, com base em atributos previstos na legislação;</t>
  </si>
  <si>
    <t>Permitir simular cálculos de tributos imobiliários, com lançamento de ofício, para visualização do valor e do demonstrativo de cálculo, sem efeito no extrato financeiro (sem efetivar o lançamento);</t>
  </si>
  <si>
    <t>Permitir alterar a data de vencimento dos tributos IPTU para o exercício vigente e para o próximo exercício.</t>
  </si>
  <si>
    <t>Permitir impugnação de elementos cadastrais do imóvel pelo contribuinte para reavaliação da base de cálculo e, consequentemente, do tributo devido, oferecendo possibilidade ao contribuinte de efetuar o pagamento da parte reconhecida.</t>
  </si>
  <si>
    <t>Permitir emissão de Demonstrativo de Lançamento para consulta online, ou para notificação eletrônica pelo do Domicílio Eletrônico do Contribuinte ou para geração de arquivo eletrônico para impressão de boletos e/ou carnês, conforme formato e leiaute definido, incluindo código de barras.</t>
  </si>
  <si>
    <t>Permitir a emissão de relatórios gerenciais mediante inserção de parâmetros.</t>
  </si>
  <si>
    <t>Registrar todas as alterações financeiras efetuadas no tributo, possibilitando existir consulta do histórico das alterações (antes e depois) com hora, dia e usuário responsável pela alteração, fornecendo também o número do processo que amparou a alteração, quando for o caso, fazendo a escrituração no sistema contábil da prefeitura do lançamento e de todas as suas alterações, em conformidade com o MCASP – Manual de Contabilidade Aplicada ao Setor Público;</t>
  </si>
  <si>
    <t>Permitir gerar Documento de Arrecadação Municipal – DAM para pagamentos parciais relativo ao lançamento;</t>
  </si>
  <si>
    <t>Permitir agrupar a emissão da DAM para vários lançamentos realizados;</t>
  </si>
  <si>
    <t>Possuir rotinas de identificação de inconsistência de dados na avaliação do valor venal e no cálculo do IPTU por imóvel, permitindo análise e correção das inconsistências, bem como listagem dos cadastros inconsistentes.</t>
  </si>
  <si>
    <t>Permitir a realização de lançamentos com base de cálculo, valor do imposto e acréscimos legais informados pelo gestor, para atendimento de decisões judiciais e administrativas, registrando os dados dos processos/autorizações;</t>
  </si>
  <si>
    <t>Cadastro Mercantil</t>
  </si>
  <si>
    <t>Permitir cadastro e manutenção de unidades econômicas e profissionais, inclusive autônomos, estabelecidas ou não estabelecidas, das pessoas físicas, jurídicas e as estas equiparadas, com os atributos próprios previstos na legislação (tais como: nome/razão social, nome fantasia, CPF/CNPJ, endereço localização, data constituição, regime tributação, natureza jurídica, porte empresa, CNAE’s, etc);</t>
  </si>
  <si>
    <t>Permitir consulta a dados históricos dos contribuintes.</t>
  </si>
  <si>
    <t>Permitir a alteração dos dados de cadastro das unidades econômicas e profissionais, com vigência na data, em data retroativa ou em data futura;</t>
  </si>
  <si>
    <t>Atribuir número identificador próprio municipal, denominado Inscrição, as unidades econômicas e profissionais;</t>
  </si>
  <si>
    <t>Permitir o gerenciamento da situação cadastral do contribuinte;</t>
  </si>
  <si>
    <t>Permitir o relacionamento entre unidades econômicas e profissionais com a qualificação do relacionamento (por exemplo: matriz, filial, escritório, depósito) e sua respectiva vigência;</t>
  </si>
  <si>
    <t>Permitir o relacionamento das unidades econômicas e profissionais com imóveis;</t>
  </si>
  <si>
    <t>Permitir o relacionamento das unidades econômicas e profissionais com pessoas indicando a qualificação do relacionamento (por exemplo: sócio-administrador, sócio, entre outros);</t>
  </si>
  <si>
    <t>Permitir anexar arquivos digitais, inclusive a documentação legal;</t>
  </si>
  <si>
    <t>Possibilitar vincular processos administrativos, podendo ser detalhado;</t>
  </si>
  <si>
    <t>Possibilitar vincular notificações, podendo ser detalhado;</t>
  </si>
  <si>
    <t>Permitir a parametrização dos dados para lançamento dos tributos com lançamento de ofício, com base em atributos previstos na legislação;</t>
  </si>
  <si>
    <t>Permitir integração REDESIM (Rede Nacional para a Simplificação do Registro e da Legalização de Empresas e Negócios).</t>
  </si>
  <si>
    <t>Registrar todas as alterações efetuadas no cadastro de cada unidade econômica, possibilitando consultar histórico das alterações (antes e depois) com hora, dia e usuário responsável pela alteração, fornecendo também o número do processo que amparou a alteração, quando for o caso.</t>
  </si>
  <si>
    <t>Possibilitar cadastrar os históricos de vigências de enquadramento do simples nacional.</t>
  </si>
  <si>
    <t>Permitir o cadastramento do endereçamento completo das unidades econômicas e profissionais, permitindo cadastrar múltiplos endereços, possibilitando parametrizar os tipos de endereços.</t>
  </si>
  <si>
    <t>Permitir o cadastramento de dados de contato das unidades econômicas e profissionais, permitindo cadastrar múltiplos contatos, possibilitando parametrizar os tipos de contatos.</t>
  </si>
  <si>
    <t>Permitir que no cadastro de unidades econômicas sejam informados os valores apurados de faturamento por exercício fiscal.</t>
  </si>
  <si>
    <t>Permitir o cadastro de torres de telefonia, caixas eletrônicos e órgãos sem personalidade jurídica com atributos próprios, vinculado ao cadastro de unidades econômicas, não permitindo gerar cadastros de unidades econômicas com CNPJ duplicado.</t>
  </si>
  <si>
    <t>Permitir cadastrar múltiplos observações no cadastro de unidades econômicas e profissionais.</t>
  </si>
  <si>
    <t>Permitir o cadastramento de cooperados, vinculados ao cadastro mercantil.</t>
  </si>
  <si>
    <t>Lançamento dos Tributos Diretos Mobiliário</t>
  </si>
  <si>
    <t>Permitir efetuar o cálculo e recálculo dos tributos relacionados ao exercício de atividade econômica, com lançamento de ofício com vigência na data, em data retroativa ou em data futura;</t>
  </si>
  <si>
    <t>Permitir simular cálculos de tributos relacionados ao exercício de atividade econômica, com lançamento de ofício, para visualização do valor e do demonstrativo de cálculo sem efeito no extrato financeiro (sem efetivar o lançamento);</t>
  </si>
  <si>
    <t>Registrar todas as alterações financeiras efetuadas no tributo, possibilitando existir consulta do histórico das alterações (antes e depois) com hora, dia e usuário responsável pela alteração, fornecendo também o número do processo que amparou a alteração, quando for o caso.</t>
  </si>
  <si>
    <t>Permitir a alimentar o faturamento, indicando a fonte utilizada na apuração, para classificação fiscal do contribuinte, conforme legislação.</t>
  </si>
  <si>
    <t>Permitir impugnação do faturamento e se estabelecido pelo contribuinte, para a reavaliação da base de cálculo da Taxa de Localização e Funcionamento - TFF, consequentemente, do tributo devido, oferecendo possibilidade ao contribuinte de efetuar o pagamento da parte reconhecida.</t>
  </si>
  <si>
    <t>Permitir parametrizar o cálculo por atividade, possibilitando cadastrar os valores de unidades fiscais, vinculando ao cadastro mercantil;</t>
  </si>
  <si>
    <t>Permitir anexar documentos no lançamento constituído;</t>
  </si>
  <si>
    <t>Permitir gerar DAM para pagamentos parciais relativo ao lançamento.</t>
  </si>
  <si>
    <t>Permitir a importação do arquivo GFIP, para apurar o número de profissionais que prestam serviços em nome de uma empresa sujeita a tributação de forma fixa;</t>
  </si>
  <si>
    <t>Realizar a integração com os sistemas de declaração de serviços e NFS-e, a fim de recepcionar os lançamentos do ISS;</t>
  </si>
  <si>
    <t>Realizar a integração com o sistema contábil do município, a partir do lançamento do crédito tributário.</t>
  </si>
  <si>
    <t>Possuir rotina de identificação de inconsistência de dados no cálculo das Taxas Mobiliárias por empresa, permitindo análise e correção das inconsistências, bem como listagem dos cadastros inconsistentes.</t>
  </si>
  <si>
    <t>Permitir a realização de lançamentos com base de cálculo, valor do tributo e acréscimos legais informados pelo gestor, para atendimento de decisões judiciais e administrativas, registrando os dados dos processos/autorizações. Integração Municipal à Junta Comercial</t>
  </si>
  <si>
    <t>O sistema flexível e parametrizável, que otimize a troca de informações com o integrador estadual sob responsabilidade da Junta Comercial do Estado.</t>
  </si>
  <si>
    <t>O sistema contém módulos com recursos diferenciados, que contribuirão para a maior eficiência dos processos municipais de Abertura, Alteração e Baixa de Empresas.</t>
  </si>
  <si>
    <t>Na funcionalidade Cliente o sistema realiza a integração com o sistema Integrador Estadual para recebimento e envio de dados nas etapas de Viabilidade, Formalização e Licenciamento.</t>
  </si>
  <si>
    <t>Na funcionalidade Análise de Viabilidade recebe os dados de localização e atividades pretendidas para o empreendimento, respondendo às solicitações automaticamente, embasado pelas tabelas de tomada de decisões elaboradas a partir da lei de uso do solo municipal.</t>
  </si>
  <si>
    <t>Na funcionalidade Formalização o sistema consome os protocolos contendo os eventos de Abertura, Alteração e Baixa de empresas diretamente do Integrador Estadual, não devendo haver necessidade de redigitação de dados ou fichas cadastrais por parte da Prefeitura e nem do Empreendedor, respeitando o conceito de entrada única de dados pela junta comercial.</t>
  </si>
  <si>
    <t>O sistema, na Constituição de Empresas, logo após a geração do CNPJ pela Receita Federal, processa os dados disponibilizados pelo Integrador Estadual, fazendo funcionar o sistema de integração municipal à junta comercial que realizará a conferência da integridade dos mesmos, gerando na sequência uma nova Inscrição Municipal e cadastrando a nova empresa na base de dados municipal.</t>
  </si>
  <si>
    <t>O sistema realiza eventos de alteração e baixa de empresas, quando o sistema de integração municipal à junta comercial deverá então inserir automaticamente no cadastro econômico local os dados atualizados pelas esferas estadual e federal.</t>
  </si>
  <si>
    <t>O sistema está preparado para receber automaticamente os dados de constituição do MEI - Microempreendedor Individual, disponibilizados pelo Integrador Estadual.</t>
  </si>
  <si>
    <t>O sistema, ao final do processo de formalização, para as empresas que tiverem CNAE(s) de serviço em seu cadastro, serão credenciadas automaticamente na Nota Fiscal de Serviços Eletrônica – NFS-e.</t>
  </si>
  <si>
    <t>O sistema permite a fácil revisão/atualização dos Riscos das Atividades.</t>
  </si>
  <si>
    <t>Financeiro e Arrecadação</t>
  </si>
  <si>
    <t>Configurações Tributos e Receitas</t>
  </si>
  <si>
    <t>Possuir funcionalidade que permita criação, manutenção e consulta de tipos de obrigações tributárias, bem como suas definições e regras de aplicação. Por exemplo, definir número de parcelas, valor mínimo, entre outros.</t>
  </si>
  <si>
    <t>Possuir funcionalidade que permita a manutenção do histórico de regras de elegibilidade, cálculos e algoritmos, com a identificação de vigência destas.</t>
  </si>
  <si>
    <t>Permitir a criação/definição e manutenção de diferentes calendários e regras de aplicação de calendários de tributação (elegibilidade, cálculos diversos e outros).</t>
  </si>
  <si>
    <t>Permitir a utilização de unidades fiscais de referência em campos monetários, com indexação com principais índices como IPCA, IPCA-E, SELIC etc.</t>
  </si>
  <si>
    <t>Permitir atualização do crédito tributário através da aplicação de um determinado índice definido pela Administração, inclusive com a possibilidade de aplicabilidade restrita a determinados lotes de contribuintes.</t>
  </si>
  <si>
    <t>Permitir parametrizar agrupamentos de DAM para pagamento por conta bancária, por tributo ou geral.</t>
  </si>
  <si>
    <t>Permitir a emissão do edital de convocação para ciência de Notificação de Lançamento da Contribuição de Melhoria.</t>
  </si>
  <si>
    <t>Possuir rotina de cálculo parametrizável para cobrança de Contribuição de Melhoria, baseada em rateio de custo.</t>
  </si>
  <si>
    <t>Permitir a emissão do edital de convocação para ciência da cobrança de Contribuição de Melhoria.</t>
  </si>
  <si>
    <t>Permitir parametrização e geração de contribuição de melhoria, possibilitando o cadastramento da Obra, Etapa e Rua, e seus respectivos valores conforme faixas das testadas tributadas.</t>
  </si>
  <si>
    <t>Permitir em tempo real ao contribuinte / profissional o requerimento e acompanhamento do processo, inclusive sendo possível a interação entre o fisco municipal e o requerente, para emissões de alvarás do tipo Sanitário, Ambiental compreendendo a licença prévia – LP, licença de instalação – Ll e licença de operação – LO.</t>
  </si>
  <si>
    <t>Permitir a importação de arquivo de cartão de crédito, possibilitando cruzar informações com serviços declarados das NFS-e e Declaração do Simples Nacional.</t>
  </si>
  <si>
    <t>Emissão de DAM e Pagamento</t>
  </si>
  <si>
    <t>Permitir a emissão de documento de arrecadação, inclusive a segunda via;</t>
  </si>
  <si>
    <t>Permitir que todos os documentos de arrecadação sejam emitidos com PIX nos Documentos de Arrecadação Municipal – DAM;</t>
  </si>
  <si>
    <t>Permitir a recepção e processamento de arquivos, padrão FEBRABAN, proveniente de agentes arrecadadores;</t>
  </si>
  <si>
    <t>Permitir baixa automática das dívidas com pagamentos repassados pelo agente arrecadador;</t>
  </si>
  <si>
    <t>Permitir o acompanhamento e gestão dos documentos de arrecadação emitidos, pagos e não pagos, por tributo e período, permitindo visualizar os pagamentos que não baixaram créditos tributários, pagamentos indevidos ou a maior, entre outros;</t>
  </si>
  <si>
    <t>Permitir importar manualmente ou recepcionar automaticamente arquivo de informações de ISS – SIMPLES NACIONAL em formato disponibilizado pela União para registro automático da baixa do tributo;</t>
  </si>
  <si>
    <t>Permitir a seleção de débitos de diferentes tributos ou de dívidas não tributárias, inclusive de várias inscrições de um mesmo contribuinte, para pagamento em um único documento de arrecadação ou processo de parcelamento;</t>
  </si>
  <si>
    <t>Permitir a emissão de documento de arrecadação por agente arrecadador ou por contribuinte das diferenças a menor nos pagamentos repassados;</t>
  </si>
  <si>
    <t>Permitir automaticamente rejeitar um arquivo de pagamento eletrônico recebido, inserindo registro de pagamento rejeitado por motivo;</t>
  </si>
  <si>
    <t>Permitir o link site to site para o pagamento, direcionando para a rede bancária arrecadadora;</t>
  </si>
  <si>
    <t>Disponibilizar meios para gerar documento de arrecadação para uso de outros órgãos;</t>
  </si>
  <si>
    <t>Gestão Financeira</t>
  </si>
  <si>
    <t>Permitir acompanhamento e gestão dos débitos possibilitando consultar histórico de transações financeiras efetuadas (constituição, revisão e extinção), visualização dos débitos a vencer, no nível de cotas, com a possibilidade de aplicação de filtros, individualizando os dados referentes ao valor original, atualização monetária, juros de mora e multa de mora;</t>
  </si>
  <si>
    <t>Permitir compensação de crédito, conforme legislação tributária;</t>
  </si>
  <si>
    <t>Permitir transferência de crédito, conforme legislação tributária;</t>
  </si>
  <si>
    <t>Permitir consultar, após os procedimentos de compensação ou transferência, a origem e o destino dos créditos, gerando relatório detalhado;</t>
  </si>
  <si>
    <t>Permitir cadastrar ou descadastrar restituição de importância para posterior aprovação por usuários específicos (com perfil autorizado), conforme legislação tributária;</t>
  </si>
  <si>
    <t>Permitir o cadastro de usuários com perfis autorizados a aprovar restituições cadastradas, de acordo com os valores das alçadas estabelecidas na legislação específica (portaria de delegação de competência);</t>
  </si>
  <si>
    <t>Permitir o ajuste das restituições aprovadas que sejam rejeitadas no momento do pagamento por inconsistência nos dados do contribuinte (integração com o sistema de pagamentos);</t>
  </si>
  <si>
    <t>Permitir aplicar os efeitos da prescrição e da decadência e o cancelamento de débitos, conforme legislação tributária;</t>
  </si>
  <si>
    <t>Permitir a correção manual (fazer e desfazer operações) das transações financeiras de pagamento e extinção do crédito tributário do contribuinte, com a transcrição do motivo e indicação do processo administrativo;</t>
  </si>
  <si>
    <t>Permitir a apropriação dos pagamentos e outras transações financeiras para extinção do crédito tributário, no nível de cotas, com valor e data de vencimento por cota, recalculando o saldo remanescente a cada baixa financeira;</t>
  </si>
  <si>
    <t>Permitir a troca de arquivos entre Banco e Prefeitura realizada automaticamente trafegando informações de Cadastramento em débito automático, cancelamento de débito automático, agendamento de pagamentos, retorno de pagamentos efetivados, cancelamento de agendamento, ocorrências não debitadas;</t>
  </si>
  <si>
    <t>Permitir a seleção de débitos para emissão de documento de arrecadação visando um depósito administrativo;</t>
  </si>
  <si>
    <t>Permitir a conversão do depósito administrativo em renda para a quitação de débitos, ainda que parcial;</t>
  </si>
  <si>
    <t>Permitir consultar os valores dos depósitos administrativos ou judiciais, comparando- os com os valores devidos e apurando sua conformidade para liquidação do débito;</t>
  </si>
  <si>
    <t>Permitir o cálculo dos valores a serem levantados pela contratante e/ou pelo contribuinte em caso de pagamento por depósito judicial, considerando o saldo atual da(s) conta(s) judicial(ais) e os valores e datas dos respectivos depósitos;</t>
  </si>
  <si>
    <t>Permitir o cálculo de atualização monetária e juros não capitalizáveis, aplicável nos casos especificados pelo usuário, para valores a serem restituídos ou para pagamentos em atraso;</t>
  </si>
  <si>
    <t>Permitir a constituição dos créditos tributários lançados de ofício e por declaração, sendo possível consultar todos os elementos envolvidos no cálculo, para apresentação da memória de cálculo;</t>
  </si>
  <si>
    <t>Permitir a revisão dos créditos tributários, sem perda das informações anteriores, ou seja, com guarda do histórico financeiro, bem como a de todos os elementos envolvidos no cálculo;</t>
  </si>
  <si>
    <t>Permitir a emissão de Demonstrativo de Lançamento para cada constituição do crédito tributário ou revisão;</t>
  </si>
  <si>
    <t>Permitir notificar contribuinte por meio eletrônico, e-mail, SMS, Domicílio Eletrônico, sempre que forem realizadas alterações na dívida ou destinação de crédito do sujeito passivo, seja decorrente de revisão, resultado de processo administrativo ou decisão judicial;</t>
  </si>
  <si>
    <t>Permitir que seja definido o valor do crédito tributário independente dos parâmetros de cálculo (como base de cálculo, alíquota, entre outros), em cumprimento a decisão judicial;</t>
  </si>
  <si>
    <t>Permitir o cálculo do valor a ser restituído através de RPV ou Precatório em função de decisão judicial, gerando um relatório específico para estes casos;</t>
  </si>
  <si>
    <t>Permitir o bloqueio dos créditos para pedidos de restituição na via administrativa, em função de pleito na via judicial, registrando no extrato financeiro o processo administrativo e/ou judicial que deu origem ao bloqueio;</t>
  </si>
  <si>
    <t>Permitir o cálculo do crédito tributário por CPF/CNPJ/Nº de Inscrição, conforme legislação, informando parâmetros (como base de cálculo, alíquota, entre outros) casuisticamente, gerando planilha detalhada;</t>
  </si>
  <si>
    <t>Permitir a emissão do Documento de Arrecadação com o valor parcial da dívida constituída, para cumprimento de determinação judicial;</t>
  </si>
  <si>
    <t>Permitir simular cálculos de tributos para visualização do valor e do demonstrativo de cálculo, sem efeito no extrato financeiro;</t>
  </si>
  <si>
    <t>Permitir a baixa de crédito tributário nos casos de extinção por processo, remissão, dação em pagamento, transação, decisão administrativa ou judicial, entre outros;</t>
  </si>
  <si>
    <t>Permitir o registro da suspensão da exigibilidade do crédito tributário com seleção a partir de filtros;</t>
  </si>
  <si>
    <t>Permitir qualificar o crédito tributário como primeiro lançamento ou resultante de revisão, a maior ou a menor, ou isenções, imunidades, não incidências ou outras ações que tenham reflexo na dívida (impugnação administrativa ou decisão judicial, por exemplo);</t>
  </si>
  <si>
    <t>Permitir a emissão do extrato financeiro do contribuinte, por Inscrição/CPF/CNPJ, com a opção de aplicação de filtros; Tributo Premiado</t>
  </si>
  <si>
    <t>Permitir configurar mais de um sorteio por ano;</t>
  </si>
  <si>
    <t>Permitir dar Nomes ao sorteio;</t>
  </si>
  <si>
    <t>Permitir configurar gerar cupons sem verificar se o tributo está pago;</t>
  </si>
  <si>
    <t>Permitir configurar gerar cupons somente para tributos que estiver pago;</t>
  </si>
  <si>
    <t>Permitir configurar gerar cupons para todos os tipos de contribuintes;</t>
  </si>
  <si>
    <t>Os cupons deverão ser gerados de forma virtual;</t>
  </si>
  <si>
    <t>Possuir serviço no portal para gerenciamento para que o participante possa consultar seus cupons, os sorteios efetuados, bem como os ganhadores desde que o mesmo esteja logado ao portal de serviços da prefeitura;</t>
  </si>
  <si>
    <t>Possuir Serviço no Portal sem login para conferir os sorteios e Ganhadores;</t>
  </si>
  <si>
    <t>Permitir consultar de forma geral os cupons gerados, independente da situação;</t>
  </si>
  <si>
    <t>Permitir consultar os documentos que geraram o cupom;</t>
  </si>
  <si>
    <t>A geração do sorteio deverá ser feita de forma virtual;</t>
  </si>
  <si>
    <t>A Rotina de sorteio poderá ser acessada somente no dia em que houver realização do sorteio, podendo ter mais de um sorteio para o mesmo dia, mas devendo realizar de forma individual cada sorteio;</t>
  </si>
  <si>
    <t>Permitir após a realização do sorteio visualizar os ganhadores de cada sorteio; Benefício Fiscal</t>
  </si>
  <si>
    <t>Permitir o registro e controle dos créditos em geral, inclusive os créditos constituídos em programa de benefício fiscal, assim como, a utilização para compensação de crédito tributário e emissão dos respectivos certificados;</t>
  </si>
  <si>
    <t>Permitir a implantação de benefícios fiscais que implique redução da dívida do sujeito passivo, bem como permitir consulta e emissão de relatório que conste a base legal, contribuinte, exercício, valor do desconto e vigência;</t>
  </si>
  <si>
    <t>Permitir o controle automático da vigência dos benefícios fiscais;</t>
  </si>
  <si>
    <t>Permitir a extração de dados referentes a renúncia de receita por aplicação de benefícios fiscais, seja por redução do tributo a pagar ou por compensação de crédito, com possibilidade de exportação em arquivos; Arrecadação – Conciliação com agente arrecadador</t>
  </si>
  <si>
    <t>Permitir cadastrar e manter os Agentes Arrecadadores;</t>
  </si>
  <si>
    <t>Permitir acompanhamento e gestão da Arrecadação para fins de Conciliação dos repasses financeiros do agente arrecadador;</t>
  </si>
  <si>
    <t>Permitir identificar diferenças na conciliação para cada agente arrecadador para determinado dia;</t>
  </si>
  <si>
    <t>Permitir o estorno e exclusão de lotes de arrecadação processados com erro;</t>
  </si>
  <si>
    <t>Permitir o registro baixa manual de pagamentos não transmitidos via arquivo ou não tratados na recepção dos arquivos do agente arrecadador;</t>
  </si>
  <si>
    <t>Permitir o registro (baixa) de pagamentos recepcionados dos agentes arrecadadores e a conciliação com os repasses registrados no extrato bancário;</t>
  </si>
  <si>
    <t>Permitir realizar operações para sanar diferenças de repasses de agentes arrecadadores em determinados dias;</t>
  </si>
  <si>
    <t>Permitir o fechamento diário da conciliação por banco;</t>
  </si>
  <si>
    <t>Permitir identificar sobras de repasses em controle individual para cada agente arrecadador;</t>
  </si>
  <si>
    <t>Permitir apropriar sobras de repasses de dias anteriores para liberar conciliação financeira de um determinado dia;</t>
  </si>
  <si>
    <t>Permitir estornar sobras de repasse de agente arrecadador;</t>
  </si>
  <si>
    <t>Permitir a liberação automática e manual da conciliação dos repasses financeiros com os arquivos de pagamentos recebidos de cada agente arrecadador, de acordo com as regras de cada convênio; Arrecadação – Débito Automático</t>
  </si>
  <si>
    <t>Permitir a transmissão e a recepção de arquivos de cadastro e exclusão de contribuinte optante pelo serviço de débito automático, conforme padrão FEBRABAN - Manual do Débito Automático;</t>
  </si>
  <si>
    <t>Permitir a geração de arquivo de agendamento de pagamentos via débito automático para remessa aos agentes arrecadadores, conforme padrão FEBRABAN - Manual do Débito Automático; Arrecadação – Classificação Fiscal</t>
  </si>
  <si>
    <t>Possuir o cadastro do plano de contas para classificação da receita arrecadada;</t>
  </si>
  <si>
    <t>Permitir parametrização para relacionar a classificação fiscal com os componentes das receitas de pagamentos conciliados para lançamentos contábeis, observado o MCASP – Manual de Contabilidade Aplicada ao Setor Público;</t>
  </si>
  <si>
    <t>Transmitir os dados relacionados a pagamento, restituição de indébito, transferência e compensação para processamento no Sistema responsável pelo controle contábil e financeiro do Município, bem como recepcionar o resultado;</t>
  </si>
  <si>
    <t>Fiscalização</t>
  </si>
  <si>
    <t>Sistema deve possui um módulo para que o Gestor possa fazer o planejamento Anual da fiscalização empregando um dos seguintes filtros: CNAE, Classificação na Tabela de Atividades do ISSQN, por Bairro e ou por Logradouro, selecionando os fiscais que farão parte do planejamento.</t>
  </si>
  <si>
    <t>Possuir um módulo estratégico na gestão do ISS que possibilite o planejamento das ações fiscais a partir do cruzamento das informações apresentadas pelos contribuintes, identificando o potencial de ISS devido e não pago ao município, apontando as causas e a dimensão do fenômeno da evasão fiscal;</t>
  </si>
  <si>
    <t>Realizar a apuração do ISSQN levando em consideração a Diferença nos Faturamentos identificados e a Alíquota correta da Faixa de Receita Bruta Anual ao Sujeito Passivo aplicada.</t>
  </si>
  <si>
    <t>Apresenta relatório de análise da diferença na declaração, o mesmo tem por objetivo comparar, entre os sistemas DASN/PGDAS-D e a Nota Fiscal de Serviços Eletrônica – NFS-e, os valores de base de cálculo da Prestação de Serviços.</t>
  </si>
  <si>
    <t>Possibilitar o cadastramento do fiscal responsável pela Ordem de Serviço;</t>
  </si>
  <si>
    <t>Uma vez elaborado o Planejamento Anual o programa o sistema deverá gerar automaticamente as Ordens de Serviço para os fiscais.</t>
  </si>
  <si>
    <t>O Sistema deve possuir um módulo para que o Gestor possa fazer o Planejamento de Força Tarefa, empregando um dos seguintes filtros: CNAE, Classificação na Tabela de Atividades do ISSQN, por Bairro e ou por Logradouro, e neste caso volta a considerar todos os contribuintes, mesmo aqueles já contemplados no Planejamento Anual.</t>
  </si>
  <si>
    <t>O sistema deve permitir a geração de Ordem de Fiscalização Avulsa a qualquer tempo e para qualquer dos contribuintes, mesmo que já selecionados em outros processos anteriores.</t>
  </si>
  <si>
    <t>O sistema deve permitir a geração de Ordem de Fiscalização a partir de solicitação do Fiscal, devidamente embasada.</t>
  </si>
  <si>
    <t>O sistema deve permitir ao Gestor o acompanhamento de todas as ordens em relação ao tratamento dado pelos fiscais (leitura e fechamento de ordens).</t>
  </si>
  <si>
    <t>O sistema deve permitir o Auditor/Fiscal a emissão do Termo de Início da Ação Fiscal – TIAF, com as seguintes informações: dados principais do contribuinte, data do início da fiscalização, documentos necessários para o início da fiscalização, prazo para atendimento, dados do agente de fiscalização que emitiu a correspondência, dados de ciência da notificação, data e pessoa que recebeu a correspondência;</t>
  </si>
  <si>
    <t>O sistema deve permitir o Auditor/Fiscal a emissão do Mapa de Apuração de débitos fiscais.</t>
  </si>
  <si>
    <t>Permitir consulta dos Termos de Início de Ação Fiscais realizadas, em aberto ou cancelados.</t>
  </si>
  <si>
    <t>O sistema deve permitir o Auditor/Fiscal a emissão do Auto de Infração da obrigação principal e acessória.</t>
  </si>
  <si>
    <t>O sistema deve permitir o Auditor/Fiscal a emissão e consulta do Termo de Apreensão.</t>
  </si>
  <si>
    <t>O sistema deve permitir o Auditor/Fiscal a emissão e consulta do Termo de Encerramento de fiscalização.</t>
  </si>
  <si>
    <t>Permitir geração de Termos de Recebimentos dos documentos intimados.</t>
  </si>
  <si>
    <t>Permitir consulta dos Termos de Recebimentos realizados.</t>
  </si>
  <si>
    <t>Permitir geração de Termos de Devoluções dos documentos recebidos.</t>
  </si>
  <si>
    <t>Possibilitar a customização de todos os documentos disponibilizados para o fisco durante a Fiscalização;</t>
  </si>
  <si>
    <t>Permitir o registro de descontos da multa por infração de acordo com a legislação;</t>
  </si>
  <si>
    <t>Permitir a impressão de guias para pagamento do Auto de Infração;</t>
  </si>
  <si>
    <t>Permitir a configuração das regras necessárias para a aplicação de correção monetária e multas, conforme legislação vigente;</t>
  </si>
  <si>
    <t>Enviar automaticamente para o domicílio eletrônico do contribuinte todos os documentos fiscais para ciência do mesmo;</t>
  </si>
  <si>
    <t>Permitir a parametrização da pontuação para os auditores-fiscais por tipo de programação fiscal;</t>
  </si>
  <si>
    <t>Permitir a parametrização de demonstrativos de cálculos suportados por fórmulas específicas para os tributos, obrigação principal e obrigação acessória;</t>
  </si>
  <si>
    <t>Permitir a definição de permissões de acesso às funcionalidades do sistema;</t>
  </si>
  <si>
    <t>Permitir ao módulo de fiscalização o cruzamento de dados de todas as informações disponíveis no banco de dados com informações prestadas pelos contribuintes para realizar malhas fiscais;</t>
  </si>
  <si>
    <t>Permitir a emissão de documentos fiscais em unidade ou em lote;</t>
  </si>
  <si>
    <t>Permitir a execução da Ação Fiscal por auditor-fiscal;</t>
  </si>
  <si>
    <t>Disponibilizar no módulo da fiscalização os dados dos cadastros mobiliário, imobiliário, financeiro, permitindo a seleção pela administração dos campos que podem ser editados pelos auditores durante a fiscalização, sem que haja alteração nos respectivos cadastros;</t>
  </si>
  <si>
    <t>Permitir a utilização de demonstrativos de cálculos com fórmulas para cada tipo de tributo;</t>
  </si>
  <si>
    <t>Permitir a realização dos cálculos e recálculos relacionados com atualização monetária, multa de Infração, multa de mora e juros de mora, a partir do valor original do lançamento;</t>
  </si>
  <si>
    <t>Permitir a inclusão automática nos demonstrativos de cálculos dos valores lançados quando se tratar de tributos lançados de ofício;</t>
  </si>
  <si>
    <t>Permitir o acompanhamento e gerenciamento, em tempo real, da fiscalização em todas as fases;</t>
  </si>
  <si>
    <t>Permitir a lavratura (emissão) de documentos fiscais durante a ação fiscal;</t>
  </si>
  <si>
    <t>Permitir guardar o histórico das programações fiscais e fiscalizações;</t>
  </si>
  <si>
    <t>Permitir a mensuração das tarefas executadas pelos auditores através de pontuação parametrizável para composição de componente salarial;</t>
  </si>
  <si>
    <t>Permitir a geração relatórios periódicos da pontuação dos auditores-fiscais;</t>
  </si>
  <si>
    <t>Permitir o cadastro do salário possibilitando definir o limite de pontos, configuração do valor dos pontos por fiscal, salário-base do funcionário, da produtividade variável (arrecadação) e da parte fixa.</t>
  </si>
  <si>
    <t>No Cadastro de Faixa de Pontos pode se configurar a quantidade de pontos recebido por uma faixa de valor do item cadastrado.</t>
  </si>
  <si>
    <t>Possuir Cadastro de Limite, onde informa o valor máximo que o funcionário poderá receber.</t>
  </si>
  <si>
    <t>Permitir o lançamento da produtividade devida, na tela de Lançamentos do mês.</t>
  </si>
  <si>
    <t>Permitir a informação de quando funcionário está de férias, para que gere produtividade em conformidade com a legislação em vigor.</t>
  </si>
  <si>
    <t>Possuir o controle da conta-corrente fiscal.</t>
  </si>
  <si>
    <t>Permitir que o funcionário acompanhe, via consulta a situação de sua produtividade no mês corrente.</t>
  </si>
  <si>
    <t>Permitir a fiscalização de tributos imobiliários devendo atender os itens obrigatórios da fiscalização já mencionados anteriormente relativos ao planejamento, distribuição, recepção, execução da ação fiscal, lavratura de documento fiscal e apuração de produtividade;</t>
  </si>
  <si>
    <t>Permitir parametrizar programação fiscal por tipos de unidades imobiliárias (terreno e construção), por logradouro, por setor fiscal e zona fiscal;</t>
  </si>
  <si>
    <t>Cobrança Administrativa</t>
  </si>
  <si>
    <t>Permitir a classificação dos contribuintes inadimplentes em perfis;</t>
  </si>
  <si>
    <t>Permitir o acompanhamento e gestão dos tributos a serem cobrados administrativamente, sendo possível a utilização de filtros para seleção das cobranças. Os filtros deverão considerar o perfil da dívida (atributos da dívida, por exemplo: valor, tributo, data de vencimento, entre outros);</t>
  </si>
  <si>
    <t>Permitir a criação de carteiras de cobrança, que são agrupamentos dinâmicos de contribuintes ou perfis de contribuintes e seus débitos, a partir de regras pré-definidas ou seleção manual pelo setor responsável;</t>
  </si>
  <si>
    <t>Permitir a criação de réguas de cobrança, ou seja, definir fluxo de ações cronológicas, desde avisos eletrônicos antes da data de vencimento, ligações telefônicas, envio de carta cobrança e de SMS, agendamento de reuniões de conciliação, ou qualquer outra ação anterior a cobrança;</t>
  </si>
  <si>
    <t>Permitir ao conciliador agendar conciliações com contribuintes inadimplentes permitindo registrar o resultado da negociação.</t>
  </si>
  <si>
    <t>Permitir classificar as modalidades de cobrança, tais como Call Center, e-mail, SMS, cartas, negativação de devedores, dentre outros;</t>
  </si>
  <si>
    <t>Permitir comunicar os devedores por meio das diversas ações de cobrança (nas tecnologias, formatos e layout definidos pela CONTRATANTE, tais como notificação via carta, e-mail, SMS, Diário Oficial, Domicílio Eletrônico), através dos convênios estabelecidos;</t>
  </si>
  <si>
    <t>Permitir apuração dos resultados obtidos pelas cobranças realizadas, por meio de acompanhamento de pagamentos recepcionados e parcelamentos realizados;</t>
  </si>
  <si>
    <t>Permitir que seja possível mapear todas as ações de cobrança realizadas para determinado débito ou CPF/CNPJ;</t>
  </si>
  <si>
    <t>Permitir inscrever débitos em Dívida Ativa de forma automática, através de rotina parametrizável ou manual, através da seleção de débitos em tela do sistema ou pela importação de arquivos.</t>
  </si>
  <si>
    <t>Permitir o acompanhamento e gestão dos tributos a serem cobrados administrativamente, sendo possível a utilização dos filtros relacionados ao perfil do contribuinte (atributos da pessoa, do imóvel ou da atividade econômica exercida, entre outros atributos associados indiretamente);</t>
  </si>
  <si>
    <t>Permitir classificar os devedores, através de criação de ranking, cruzando informações cadastrais com informações financeiras, apresentando índice de sucesso em cobranças anteriores.</t>
  </si>
  <si>
    <t>Parcelamento de Créditos</t>
  </si>
  <si>
    <t>Permitir configuração de regras de parcelamento e reparcelamento contendo no mínimo: receitas, número de parcelas, valor mínimo de parcelas, percentual a ser pago na primeira parcela, no caso de reparcelamento e data de vencimento da primeira parcela, índice de atualização, definição de incentivos ou não, nos respectivos componentes do crédito tributário;</t>
  </si>
  <si>
    <t>Permitir ao contribuinte adesão ao parcelamento através de visão unificada de seus débitos;</t>
  </si>
  <si>
    <t>Permitir a realização de parcelamentos por CPF/CNPJ de créditos tributários, conforme definido em legislação, compostos do valor nominal, atualização monetária, encargos moratórios e multa de infração, na CONTRATANTE e na Dívida Ativa, executados ou não, incluindo a cobrança de honorários advocatícios e o recolhimento, para posterior repasse, de custas e despesas judiciais;</t>
  </si>
  <si>
    <t>Disponibilizar o Termo de Parcelamento ao contribuinte, contendo no mínimo as seguintes informações: CPF ou CNPJ, Inscrição Municipal (imobiliária ou mobiliária), identificação do contribuinte e débitos originais;</t>
  </si>
  <si>
    <t>Permitir o acompanhamento e gerenciamento dos parcelamentos nos seus diversos estágios, desde a sua contratação pelo contribuinte até sua finalização, pela quitação dos Débitos ou pelo rompimento, por descumprimento do acordo.</t>
  </si>
  <si>
    <t>Permitir que os pagamentos efetuados pelo contribuinte sejam apropriados e compensados no saldo devedor do parcelamento, independente de número de parcela ou exatidão do valor pago, recalculando a próxima parcela a ser paga, bem como o saldo devedor;</t>
  </si>
  <si>
    <t>Permitir o ajuste automático da dívida em parcelamento, quando do recálculo da dívida original em razão de decisão judicial ou conclusão de processo administrativo;</t>
  </si>
  <si>
    <t>Permitir ao contribuinte o cadastro de banco, agência e conta-corrente quando da adesão ao parcelamento para que toda forma de pagamento parcelado, em regra, seja por débito automático;</t>
  </si>
  <si>
    <t>Permitir ao contribuinte e aos gestores do parcelamento opção de rompimento do parcelamento em andamento;</t>
  </si>
  <si>
    <t>Permitir aos gestores reativar parcelamentos;</t>
  </si>
  <si>
    <t>Permitir ao contribuinte optar pela data de vencimento do parcelamento, quando da adesão ou fixá-la de acordo com legislação vigente;</t>
  </si>
  <si>
    <t>Permitir aos gestores do parcelamento visualização de créditos tributários passíveis de parcelamento, por CPF/CNPJ, inscrição imobiliária, Inscrição, Execução Fiscal;</t>
  </si>
  <si>
    <t>Permitir aos gestores do parcelamento a geração de relatórios de débitos por CPF/CNPJ, Inscrição, Inscrição Imobiliária;</t>
  </si>
  <si>
    <t>Permitir ao contribuinte e aos gestores a emissão do extrato do Parcelamento com composição dos débitos incluídos nos parcelamentos para acompanhamento dos pagamentos;</t>
  </si>
  <si>
    <t>Permitir a emissão de DAM a vencer ou vencidos para o contribuinte e para os gestores do parcelamento;</t>
  </si>
  <si>
    <t>Permitir ao contribuinte e aos gestores do parcelamento a emissão de DAM de antecipação de parcelas, podendo ser calculado pela quantidade de cotas a serem antecipadas ou pela imposição de valor a ser antecipado, de acordo com a opção do contribuinte, recalculando, assim, o saldo devedor;</t>
  </si>
  <si>
    <t>Permitir aos gestores do parcelamento configurar parâmetros para o rompimento automático de parcelamentos com a possibilidade de haver prazos distintos para o rompimento a depender do tipo de parcelamento e legislação vigente;</t>
  </si>
  <si>
    <t>Permitir aos gestores do parcelamento a parametrização de datas de vencimentos, por tipo de parcelamento e de acordo com a legislação vigente, respeitando a opção de vencimento do contribuinte, quando escolhida na adesão ao parcelamento, se permitido pela legislação vigente;</t>
  </si>
  <si>
    <t>Permitir que coexistam regras distintas de atualização monetária do saldo devedor como por exemplo IPCA, IPCA + 1%, taxa SELIC, tabela PRICE, garantindo a possibilidade de manutenção dos cálculos de atualização dos acordos já existentes, regidos por lei anterior, mesmo com imposição de novas regras para novos acordos;</t>
  </si>
  <si>
    <t>Permitir que coexistam regras distintas de desconto de encargos moratórios, multas de infração, custas judiciais e honorários advocatícios referentes aos créditos tributários a serem parcelados, possibilitando essa aplicação em parcelamentos ordinários e em parcelamentos incentivados, de acordo com a legislação em vigor;</t>
  </si>
  <si>
    <t>Disponibilização de relatórios de acompanhamento dos parcelamentos, com informações de parcelas a vencer, pagamentos realizados, parcelas em aberto, parcelamentos rompidos e a romper, parcelamentos por estágio, montante contratado, dentre outros;</t>
  </si>
  <si>
    <t>Disponibilizar relatórios gerenciais;</t>
  </si>
  <si>
    <t>Permitir que o contribuinte informe a quantidade de parcelas que poderá realizar o parcelamento no portal do contribuinte, possibilitando aplicar percentuais de renúncia de juros e multa conforme a quantidade de parcelas informada e a legislação vigente.</t>
  </si>
  <si>
    <t>Possibilitar parametrizar a forma de cobrança de honorários advocatícios, informando o percentual a ser aplicado e em quantidade de parcelas que poderá ser diluído.</t>
  </si>
  <si>
    <t>Permitir vincular na parametrização do parcelamento a lei de constituição e categorização dos tipos de benefícios, incluindo anistia sobre as multas fiscais.</t>
  </si>
  <si>
    <t>Atendimento ao Contribuinte</t>
  </si>
  <si>
    <t>O sistema deve ter funcionalidade que apresente aos usuários do sistema as perguntas frequentes;</t>
  </si>
  <si>
    <t>Permitir que o contribuinte municipal tenha acesso aos serviços básicos, evitando a necessidade de atendimento presencial, serviços como emissão e parcelamentos de ITPU, ITBI, Alvarás, DAM's, CND's;</t>
  </si>
  <si>
    <t>Permitir ao gestor da Entidade definição do layout, com, pelo menos, três opções de Portal de serviços, usuário ainda poderá escolher cores, ícones e inserir links;</t>
  </si>
  <si>
    <t>Permitir a emissão de documento de arrecadação, inclusive segunda via;</t>
  </si>
  <si>
    <t>Permitir a emissão de extrato fiscal do contribuinte;</t>
  </si>
  <si>
    <t>Permitir a emissão do cartão de inscrito no cadastro e ficha cadastral;</t>
  </si>
  <si>
    <t>Permitir a emissão de certidão de débitos do contribuinte, sendo possível sua parametrização, sem intervenção de desenvolvimento, contendo número de autenticidade e QRCode.</t>
  </si>
  <si>
    <t>Permitir parametrização de Certidão Cadastral de Empresas, sem intervenção de desenvolvimento e que sua emissão tenha número de autenticidade, sendo possível validar pelo portal de contribuintes e QRCode;</t>
  </si>
  <si>
    <t>Permitir parametrização de Certidão Cadastral de Imóveis, sem intervenção de desenvolvimento e que sua emissão tenha número de autenticidade, sendo possível validar pelo portal de contribuintes e QRCode;</t>
  </si>
  <si>
    <t>Permitir a visualização de pendências que motivaram a emissão de certidão positiva com efeito de negativa;</t>
  </si>
  <si>
    <t>Permitir a emissão de certidões em conformidade com decisões judiciais, de forma manual, sendo possível sua parametrização, sem intervenção de desenvolvimento, contendo número de autenticidade e QRCode;</t>
  </si>
  <si>
    <t>Permitir a consulta ao histórico de certidões emitidas;</t>
  </si>
  <si>
    <t>Permitir a emissão da cota única do IPTU do exercício e/ou realizar o seu parcelamento, simulando de uma única vez, todas as opções de parcelas disponíveis;</t>
  </si>
  <si>
    <t>Permitir o cadastro e as alterações cadastrais das Pessoas Físicas, registrando o exercício de Atividade Econômica Autônoma, quando for o caso;</t>
  </si>
  <si>
    <t>Permitir consulta aos históricos cadastrais com as respectivas datas e alterações cadastrais;</t>
  </si>
  <si>
    <t>Permitir a consulta e a emissão de extrato de parcelamentos com sua composição;</t>
  </si>
  <si>
    <t>Permitir a simulação e o parcelamento de débitos ativos de forma consolidada, considerando todas as disposições legais;</t>
  </si>
  <si>
    <t>Permitir a consulta dos débitos e seus pagamentos, inclusive os decorrentes de fiscalização com sua composição;</t>
  </si>
  <si>
    <t>Permitir a emissão de débitos, agrupando-as em um único documento de arrecadação;</t>
  </si>
  <si>
    <t>Permitir a confirmação de autenticidade de certidão de posição de débito, via internet;</t>
  </si>
  <si>
    <t>Permitir a consulta de situação e tramitação de processos administrativos;</t>
  </si>
  <si>
    <t>Permitir a compensação de pagamentos em duplicidade dentro do exercício curso;</t>
  </si>
  <si>
    <t>Permitir a emissão de relatório da Divida Ativa do contribuinte de forma consolidada.</t>
  </si>
  <si>
    <t>Serviços disponíveis via Whatsapp</t>
  </si>
  <si>
    <t>Permitir a emissão de Boletim de –Informações Cadastrais – BCI;</t>
  </si>
  <si>
    <t>Permitir a emissão de Boletim de Cadastro Mercantil – BCM;</t>
  </si>
  <si>
    <t>Permitir a emissão de Certidões de Débitos;</t>
  </si>
  <si>
    <t>Permitir a emissão de Certidões de Valor Venal do Imóvel;</t>
  </si>
  <si>
    <t>Permitir a validação de Autenticidade de Documentos Emitidos;</t>
  </si>
  <si>
    <t>Permitir a emissão de DAM de ITBI;</t>
  </si>
  <si>
    <t>Permitir a emissão de Documento de Transferência ITBI:</t>
  </si>
  <si>
    <t>Permitir a consulta Situação e Informações Gerais da Empresa no Município;</t>
  </si>
  <si>
    <t>Permitir a consulta de Acessos ao sistema liberados para a empresa;</t>
  </si>
  <si>
    <t>Permitir a consulta de Acessos ao sistema liberados para processos na área Imobiliária;</t>
  </si>
  <si>
    <t>Permitir a consulta Extrato e Resumo de Débitos por Situação (Abertos, Pagos, Cancelados, Parcelados);</t>
  </si>
  <si>
    <t>Permitir a emissão de DAM's de Débitos de Exercício;</t>
  </si>
  <si>
    <t>Permitir a emissão de DAM's de Débitos de Divida Ativa;</t>
  </si>
  <si>
    <t>Permitir a emissão de DAM's de Débitos Executados;</t>
  </si>
  <si>
    <t>Permitir a emissão de DAM's de Débitos Protestados;</t>
  </si>
  <si>
    <t>Permitir a emissão de DAM's de Parcelamentos;</t>
  </si>
  <si>
    <t>Permitir a consulta de Pagamentos realizados;</t>
  </si>
  <si>
    <t>Permitir a emissão de DAM's de Licenciamentos, tais como: Alvarás de Localização e Funcionamento, Alvará de Obras e Documento de Habite-se, Vigilância Sanitária, Ambiental, Eventos, dentre outros;</t>
  </si>
  <si>
    <t>Permitir a emissão de Documentos de Alvarás de Licenciamentos;</t>
  </si>
  <si>
    <t>Permitir a consulta de Limite de Faturamento registrado no Município;</t>
  </si>
  <si>
    <t>Permitir a consulta existência de Notificação de Desenquadramento da empresa;</t>
  </si>
  <si>
    <t>Permitir a consulta existência de Notificações e Autos de Infração – Fiscalização Tributária e Urbana;</t>
  </si>
  <si>
    <t>Permitir a consulta de Notificação.</t>
  </si>
  <si>
    <t>Dívida Ativa</t>
  </si>
  <si>
    <t>Permitir a inscrição automática dos débitos em dívida ativa, baseado em parâmetros definidos pelos gestores, com possibilidade de definir periodicidade e o agendamento eletrônico;</t>
  </si>
  <si>
    <t>Permitir configurar regras de validação para os débitos passíveis de inscrição em Dívida Ativa, excluindo aqueles que, por exemplo, não possuírem informações cadastrais suficientes para identificação e localização do contribuinte;</t>
  </si>
  <si>
    <t>Organiza os contribuintes e seus débitos em carteiras;</t>
  </si>
  <si>
    <t>Caso os contribuintes e seus débitos não atendam mais as regras de inclusão, estes podem ser retirados da carteira e incluídos nas carteiras em que as variáveis de inclusão possam ser atendidas, com atualização diária;</t>
  </si>
  <si>
    <t>Permitir a inscrição manual dos débitos em Dívida Ativa através da seleção em tela do sistema, mediante uso de filtros, ou pela importação de arquivos;</t>
  </si>
  <si>
    <t>Permitir consultar e selecionar débitos, mediante filtragem, para emissão de avisos de cobrança, através de correspondência, SMS ou Domicílio Eletrônico;</t>
  </si>
  <si>
    <t>Permitir a seleção de massa de débitos, mediante filtragem, para o preparo do ajuizamento;</t>
  </si>
  <si>
    <t>Permitir a Inclusão de Anotações nas Certidões de Dívida Ativa.</t>
  </si>
  <si>
    <t>Atualização de Certidão de Dívida Ativa com controle versão, possibilitando a rastreabilidade dos fatos ocorridos.</t>
  </si>
  <si>
    <t>Controle das informações complementares que serão incluídas na Certidão de Dívida Ativa.</t>
  </si>
  <si>
    <t>Permitir a emissão da Certidão da Dívida Ativa – CDA em formato PDF;</t>
  </si>
  <si>
    <t>Permitir a geração eletrônica e a impressão do Livro da Dívida Ativa;</t>
  </si>
  <si>
    <t>Permitir o envio de débitos para protesto em massa, através de geração de arquivo para integração com o sistema de protestos e seus Cartórios.</t>
  </si>
  <si>
    <t>Permitir a emissão de DAM do débito inscrito em Dívida Ativa;</t>
  </si>
  <si>
    <t>Permitir imputação do valor do crédito tributário para cumprimento de decisão judicial, possibilitando a emissão do Documento de Arrecadação;</t>
  </si>
  <si>
    <t>Permitir o parcelamento dos débitos, com a possibilidade de exclusão de encargos (transação), segundo critérios a serem definidos;</t>
  </si>
  <si>
    <t>Permitir a emissão de extrato fiscal financeiro do contribuinte para visualização dos débitos inscritos em dívida ativa, com opção para visualizar os débitos não inscritos;</t>
  </si>
  <si>
    <t>Permitir suspensão de exigibilidade dos débitos, refletindo seus efeitos, quando for o caso, na classificação do contribuinte (suspendendo inadimplência) e na emissão de certidões;</t>
  </si>
  <si>
    <t>Permitir o acompanhamento e a gestão dívida em seus diversos estágios após a inscrição, com opção de visualizar os estágios anteriores a inscrição na Dívida Ativa;</t>
  </si>
  <si>
    <t>Permitir a devolução de débitos inscritos para o órgão de origem;</t>
  </si>
  <si>
    <t>Permitir a conversão do depósito administrativo ou judicial em renda para a quitação de débitos, ainda que parcial;</t>
  </si>
  <si>
    <t>Permitir realizar a baixa manual de débitos seja por decisão judicial ou por outros motivos, com a devida justificativa;</t>
  </si>
  <si>
    <t>Permitir a baixa automática, de acordo com parametrização definida, de débitos prescritos;</t>
  </si>
  <si>
    <t>Permitir o gerenciamento dos motivos e prazos de suspensão da exigibilidade;</t>
  </si>
  <si>
    <t>Permitir a aplicação de diversos índices de atualização monetária, individualizando- os em função da natureza do débito;</t>
  </si>
  <si>
    <t>Permitir a emissão de relatórios gerenciais;</t>
  </si>
  <si>
    <t>Permitir a escrituração das dívidas inscritas, e respectivos pagamentos, descontos ou abatimentos, em conformidade com o MCASP – Manual de Contabilidade Aplicada ao Setor Público.</t>
  </si>
  <si>
    <t>Permitir que na tela de pesquisa da dívida possa ser feito parcelamento, englobamento, imprimir os débitos e o cancelamento da dívida;</t>
  </si>
  <si>
    <t>Conciliação de Cobrança</t>
  </si>
  <si>
    <t>Permite,através de seleção de perfis de contribuintes,o agendamento para atendimento de conciliação</t>
  </si>
  <si>
    <t>Disponibiliza função para que o agente de cobrança possa realizar agendamento dos contribuintes,que irão ser convidados para conciliação fiscal dos seus débitos junto a um funcionário público autorizado (conciliador fiscal),o qual deverá visualizar todos os dados do contribuinte;</t>
  </si>
  <si>
    <t>Permite ao conciliador simular os valores para parcelamento, emitir de termo de parcelamento e cancelar parcelamentos, se for necessário, de acordo com as regras cadastradas no sistema;</t>
  </si>
  <si>
    <t>Realiza a emissão de guias dos débitos em aberto, atualizar os dados do contribuinte que está sendo atendido e se necessário cadastrar uma ação de cobrança. Business Intelligence</t>
  </si>
  <si>
    <t>Mostrar diversos cenários referentes a Execução Fiscal da Dívida Ativa, estabelecendo comparativos entre as fases da ação judicial em termos numéricos e percentuais de tal forma criar uma camada de apresentação que dê ao gestor uma visão rica de como se encontra os créditos em execução, sinalizando possíveis perdas por ausências de ações.</t>
  </si>
  <si>
    <t>Demonstrar cruzamentos de dados entre os diversos status da dívida ativa, montantes arrecadadas períodos, prescrição, estatística da divida prevista e a receber, bem como demonstrar o impacto dos maiores devedores na previsão de arrecadação. Também apresentar números que demonstre as perdas anuais da dívida, bem como apontar o crescimento desta a partir de comparativos com dados históricos.</t>
  </si>
  <si>
    <t>Projetar recebimento de Parcelamento da Dívida Ativa por período, apontando tendências e o impacto positivo ou negativo sobre o montante. Além disso ser capaz de fazer diversos cruzamentos com perda de descontos em multas e juros, impacto sobre o montante da dívida.</t>
  </si>
  <si>
    <t>Apresentar variadas combinações estatísticas referente a arrecadação de tributos e taxas por período, tipo de tributos, agrupamentos de tributos, bem como mostrar previsões e tendências de arrecadação com base em períodos anteriores. Além disso ser capaz de exibir comparativos de arrecadação previstas versus arrecadação realizada através de variados filtros.</t>
  </si>
  <si>
    <t>Demonstrar projeções de arrecadação a partir de percentuais incidentes sobre o montante do IPTU por serviços, indústria, comércio e residencial, trazendo números estatísticos sobre perdas e ganhos com isenções entre outros benefícios.</t>
  </si>
  <si>
    <t>Demonstrar estatísticas de recebimentos das diversas taxas e impostos, bem como previsões de recebimento sobre percentuais de contribuintes atingidos por estas taxas e impostos</t>
  </si>
  <si>
    <t>Variações, projeções e tendências sobre arrecadação de ISS e TFF tendo como parâmetros, regimes tributários, atividade econômica.</t>
  </si>
  <si>
    <t>Visão das previsões gerais de recebimento previsto comparado a recebimento realizado em diversos períodos.</t>
  </si>
  <si>
    <t>O módulo BI deve estar totalmente integrado ao sistema tributário de maneira que haja apenas um login para acessar tanto o sistema tributário quanto o módulo BI neste embutido.</t>
  </si>
  <si>
    <t>Gestão ITBI</t>
  </si>
  <si>
    <t>Permitir declaração do Imposto sobre a Transmissão de Bens Imóveis pelo contribuinte, registrando os dados dos contribuintes envolvidos, do imóvel e dos valores considerados.</t>
  </si>
  <si>
    <t>Identificar, se o imóvel possui débitos e impedir de prosseguir com a declaração da transmissão.</t>
  </si>
  <si>
    <t>Permitir a inclusão de responsável solidário e/ou subsidiário ao sujeito passivo no lançamento do Imposto sobre a Transmissão de Bens Imóveis.</t>
  </si>
  <si>
    <t>Permitir informar o percentual de participação que cada adquirente possui no imóvel transmitido.</t>
  </si>
  <si>
    <t>Permitir parametrizar os tipos de transação imobiliária para o cálculo do ITBI(compra e venda, cessão de direito, posse, etc);</t>
  </si>
  <si>
    <t>Permitir parametrizar a abrangência da transação se total ou parcial para o cálculo do ITBI;</t>
  </si>
  <si>
    <t>Permitir informar Cartório de Registro relacionado a transmissão.</t>
  </si>
  <si>
    <t>Permitir o cálculo, a partir de dados cadastrais e parâmetros de cálculo, o valor do Imposto sobre Imposto de Transmissão de Bens Imóveis;</t>
  </si>
  <si>
    <t>Gerar protocolo com da Declaração da Transmissão contendo as informações resumidas.</t>
  </si>
  <si>
    <t>Disponibilizar a consulta prévia da situação do imóvel ao cartório, possibilitando a entidade solicitar a emissão da Guia de ITBI, uma vez efetuado o lançamento possibilitar a emissão da Certidão de ITBI, fazendo a escrituração no sistema contábil da prefeitura do lançamento e de todas as suas alterações, em conformidade com o MCASP – Manual de Contabilidade Aplicada ao Setor Público.</t>
  </si>
  <si>
    <t>Possibilitar a transferência automática do imóvel mediante lançamento da guia de ITBI, e que a rotina seja parametrizável para transferência seja automática ou não.</t>
  </si>
  <si>
    <t>Portal do contribuinte para emissão do ITBI Web, não deverá ter a obrigatoriedade de cadastramento e senha prévia. Poderá o solicitante, acessar o serviço e ser validado por envio de e-mail e ainda ter a opção de login integração com e-gov.</t>
  </si>
  <si>
    <t>Permitir com base no protocolo gerado, que os interessados possam acompanhar cada uma das fases do processo;</t>
  </si>
  <si>
    <t>Deverá ser parametrizado a emissão da DAM de ITBI após geração do processo pelo contribuinte, ou após validação/homologação do fiscal.</t>
  </si>
  <si>
    <t>Permitir que este serviço, tenha cada uma das fases, cadastradas e parametrizadas.</t>
  </si>
  <si>
    <t>Administração Patrimonial do Município</t>
  </si>
  <si>
    <t>Permitir manutenção e identificação dos imóveis foreiros ao Município, integrado ao cadastro imobiliário, com parametrização dos atributos pertinentes (dados do imóvel, registro do foro, registro do resgate, entre outros);</t>
  </si>
  <si>
    <t>Possibilitar o acompanhamento e a gestão de dívidas não tributárias, relativas a imóveis do patrimônio do Município, tais como foro, transferência de domínio útil, resgate de enfiteuse, concessão, autorização e permissão de uso e multas;</t>
  </si>
  <si>
    <t>Dispor de caixa postal eletrônica, com funcionalidades inerentes a uma caixa de correio eletrônico, denominada de Domicílio Tributário Eletrônico – DTEL, disponível na internet, cujo acesso pelo contribuinte será realizado por Certificado Digital, podendo ser utilizado também login e senha, a depender da situação;</t>
  </si>
  <si>
    <t>Possibilitar o acesso ao DTEL por usuários autorizados por código de acesso, liberados pelos contribuintes, garantindo o sigilo fiscal, a identificação, a autenticidade e a integridade das comunicações;</t>
  </si>
  <si>
    <t>Permitir o registro do Domicílio Eletrônico com confirmação do cadastro via resposta de e-mail (pós-cadastro);</t>
  </si>
  <si>
    <t>Permitir o envio de comunicações e documentos fiscais (tais como, notificação de lançamento, notificação fiscal de lançamento e auto de infração) aos contribuintes;</t>
  </si>
  <si>
    <t>Permitir classificar as comunicações como, por exemplo, intimação pessoal, mensagens, avisos, respostas de consultas, notificação fiscal, auto de infração, entre outras;</t>
  </si>
  <si>
    <t>Permitir a automatização do envio de quaisquer das modalidades de comunicação e de documentos fiscais, individualmente ou em lote;</t>
  </si>
  <si>
    <t>Possuir opção de exclusão de mensagens caracterizadas como assuntos que não possuem necessidade de permanência na caixa postal do contribuinte;</t>
  </si>
  <si>
    <t>Permitir o gerenciamento do recebimento das comunicações pelo contribuinte, sinalizando a sua leitura ou a expiração do prazo para tal;</t>
  </si>
  <si>
    <t>Permitir a parametrização dos prazos de acordo com a legislação vigente, para acesso às comunicações pelos contribuintes e considerá-las lidas tacitamente, quando da não leitura no prazo definido;</t>
  </si>
  <si>
    <t>Permitir o envio de e-mail e/ou SMS para os contribuintes informando sobre a existência de comunicações no DTEL.</t>
  </si>
  <si>
    <t>Permitir gerar Procuração Eletrônica para nomear um terceiro (Pessoa Física ou Jurídica) como Procurador Eletrônico, perante a CONTRATANTE, para acesso ao DTEL dos estabelecimentos escolhidos no momento da criação da Procuração Eletrônica;</t>
  </si>
  <si>
    <t>Permitir ao procurador recusar a procuração (antes de aceitá-la) e rejeitá-la após ter aceito, deixando de ter acesso a Caixa Postal da empresa/pessoa;</t>
  </si>
  <si>
    <t>Permitir que somente o portador do e-CNPJ da empresa credenciada ao DTEL ou algum +membro do quadro societário da empresa, portador de e-CPF, possa criar uma procuração eletrônica.</t>
  </si>
  <si>
    <t>Não permitir que um procurador eletrônico crie procurações eletrônicas.;</t>
  </si>
  <si>
    <t>Permitir que o titular do DTEL, ao estabelecer procuração eletrônica, possa indicar a quais CNPJ completos o procurador eletrônico poderá ter acesso;</t>
  </si>
  <si>
    <t>Notificar o usuário da existência de documentos pendentes de assinatura eletrônica;</t>
  </si>
  <si>
    <t>Estar de acordo com as orientações do Modelo Conceitual e Manual de Integração proposta pela Câmara Técnica da ABRASF, em sua versão 2.03 ou superior;</t>
  </si>
  <si>
    <t>Registrar todas as informações inerentes à emissão de uma nota fiscal convencional, em papel e, ainda, permitir que se façam os registros de abatimentos e retenções de tributos, sob responsabilidade do contribuinte;</t>
  </si>
  <si>
    <t>Possibilitar a emissão das Notas Fiscais de Serviços Eletrônicas – NFS-e através do portal eletrônico da Prefeitura via browser (modalidade online), como também através de aplicativo próprio do contribuinte via WebService (modalidade offline), que deverão possuir códigos de verificação único no padrão definido no Modelo ABRASF para cada NFS-e gerada no sistema;</t>
  </si>
  <si>
    <t>Possuir elementos de segurança (alfanuméricos e gráficos) que comprovem a sua autenticidade perante a administração fazendária e elementos de verificação e conferência dos dados que comprovem sua validade pelos tomadores de serviços;</t>
  </si>
  <si>
    <t>A solução web do sistema deve possuir um módulo administração e um módulo prestador ambos devem possuir acesso através de autenticação de usuários, deverá possuir também uma área pública onde o acesso ocorrerá sem necessidade de autenticação;</t>
  </si>
  <si>
    <t>O sistema deve possibilitar identificar as pessoas jurídicas ou físicas como emissores de NFSe, o acesso ao sistema seja ele para a solução web ou consumo dos serviços via WebService só poderá ocorrer se a pessoa estiver identificada como Prestador de Serviços Emissor de Notas, Prestador Eventual ou Tomador/Intermediário de serviços;</t>
  </si>
  <si>
    <t>Permitir que as pessoas solicitem acesso ao sistema, de forma online;</t>
  </si>
  <si>
    <t>Possibilitar a geração de termo de solicitação de acesso;</t>
  </si>
  <si>
    <t>O termo de solicitação de acesso deve ser personalizável pelo fisco;</t>
  </si>
  <si>
    <t>Possuir funcionalidade onde seja possível movimentar as solicitações de acesso efetuadas pelos prestadores/tomadores de serviço.</t>
  </si>
  <si>
    <t>O acesso ao sistema só poderá ser liberado após o deferimento da solicitação pelo fisco através de funcionalidade para deferimento/indeferimento;</t>
  </si>
  <si>
    <t>Para o caso de deferimento, o sistema deve enviar um e-mail ao solicitante informando que sua solicitação foi deferida;</t>
  </si>
  <si>
    <t>O corpo do e-mail de confirmação de deferimento/indeferimento deve ser personalizável pelo fisco;</t>
  </si>
  <si>
    <t>A autenticação para acesso ao sistema deverá se dar através de usuário (CPF) e senha;</t>
  </si>
  <si>
    <t>Para realizar a autenticação ao sistema deverá possuir mecanismo de proteção do tipo Captchas utilizado para distinguir humanos e máquinas;</t>
  </si>
  <si>
    <t>Também deverá ser possível realizar autenticação através de certificado digital padrão ICP-Brasil (e-CPF ou e–CNPJ com vínculo do CPF da pessoa no certificado);</t>
  </si>
  <si>
    <t>Deverá ter funcionalidade de recuperação de senha;</t>
  </si>
  <si>
    <t>Deverá ter funcionalidade de alteração de senha;</t>
  </si>
  <si>
    <t>Deve ser possível consultar o log de auditoria das operações realizadas no sistema, identificando data, hora, funcionalidade, detalhamento textual do que foi realizado, pessoa que realizou a operação e empresa;</t>
  </si>
  <si>
    <t>Disponibilizar layout e meios para possibilitar a importação de arquivos gerados pelos sistemas da escrita fiscal ou contábil utilizados pela empresa prestadora ou tomadora de serviço bem como meios para validação do layout do arquivo.</t>
  </si>
  <si>
    <t>Disponibiliza a opção para inclusão de avisos direcionados exclusivamente para alguns contribuintes ou Pop ups com notificações que serão exibidos na página inicial do sistema NFS-e para todos os contribuintes.</t>
  </si>
  <si>
    <t>A funcionalidade de geração de NFSe será disponibilizada apenas na solução web, e deverá exigir dos emissores exclusivamente o que não pode ser obtido pelo Cadastro Municipal do Contribuinte, evitando redundância ou redigitação de dados.</t>
  </si>
  <si>
    <t>Possibilitar o preenchimento automático dos dados do Tomador do Serviço através do preenchimento do CNPJ ou do CPF, utilizando API de integração com a Receita Federal do Brasil – RFB, quando o prestador for emitir a Nota Fiscal de Serviços;</t>
  </si>
  <si>
    <t>Permitir a geração de guia de ISS próprio (NFS-e emitidas) e Substituto Tributário (NFS-e recebidas com retenção de ISS), por competência e por nota (s).</t>
  </si>
  <si>
    <t>Permitir que na emissão de uma NFS-e, quando da indicação do Tomador de Serviços seja realizada a verificação se o mesmo é Substituto Tributário do ISSQN e se for aplicar, automaticamente a Retenção do ISSQN a ser recolhido pelo Tomador do Serviço, conforme as informações do Cadastro Econômico do Município.</t>
  </si>
  <si>
    <t>Permitir o controle de empresas Substitutas Tributárias definidas para pagamentos das retenções em Regime de Caixa seja realizado para cada Nota Fiscal Eletrônica recebida, permitindo que a empresa Substituta Tributária informe a data de pagamento das Notas Fiscais e gerencie as Guias que serão geradas para recolhimento do ISSQN.</t>
  </si>
  <si>
    <t>Permitir a emissão de NFS-e com informação de ISS suspenso por decisão judicial, bloqueando a geração da guia de ISS e permitindo ao gestor o desbloqueio desta guia.</t>
  </si>
  <si>
    <t>Permitir a emissão de NFS-e com deduções da base de cálculo nas situações previstas na Lei 7.186/2006 e Lei Complementar 175/2020.</t>
  </si>
  <si>
    <t>Permitir a consulta de documentos fiscais tomados por período, data de competência, CNPJ do tomador do serviço.</t>
  </si>
  <si>
    <t>Permitir a consulta de NFS-e emitidas e canceladas por: inscrição, data de emissão, data de competência, número do RPS, CPF/CNPJ do tomador do serviço.</t>
  </si>
  <si>
    <t>A visualização e impressão da imagem das NFS-e emitidas deverá ser feita em arquivo formato PDF.</t>
  </si>
  <si>
    <t>Recalcula automaticamente as alíquotas de ISS Próprio e Retido dos contribuintes por Período de Apuração PA (mês), utilizando do RBT12 as informações dos faturamentos declarados no PGDAS-D de Comércio, Indústria, Filiais e Exportação, somados aos valores de Serviços da Notas Fiscais de Serviços Eletrônica NFS-e, emitidas pelos contribuintes estabelecidos no município.</t>
  </si>
  <si>
    <t>Permitir o cálculo automático da alíquota, identificando as notas fiscais emitidas com alíquota reduzida para então apurar o valor da diferença do ISS a ser pago e notificar o contribuinte.</t>
  </si>
  <si>
    <t>Faz a apuração do ISSQN sobre a diferença a maior declarado no DASN/PGDAS-D em relação às Notas emitidas – NFS-e.</t>
  </si>
  <si>
    <t>Possuir recursos para substituição de NFS-e nas modalidades online (via browser) e através de interface web service. Neste caso, deverá ser registrado um vínculo entre a NFS- e substituída e a substituta;</t>
  </si>
  <si>
    <t>O sistema deverá observar as parametrizações da entidade quanto às regras para substituição com no mínimo os seguintes itens:</t>
  </si>
  <si>
    <t>Prazo máximo para a substituição.</t>
  </si>
  <si>
    <t>Definição de data base para contagem de prazo para substituição.</t>
  </si>
  <si>
    <t>Permissões quanto à disponibilidade para substituição de nota fiscal quando ocorrer a substituição dentro do mês de emissão da nota.</t>
  </si>
  <si>
    <t>Permissão quanto à necessidade de aprovação da entidade quando a substituição da nota fiscal ocorrer dentro do mês de emissão.</t>
  </si>
  <si>
    <t>Parametrização para envio de e-mail aos envolvidos no processo de substituição.</t>
  </si>
  <si>
    <t>Possuir recursos para cancelamento de NFS-e nas modalidades online (via browser) e através de interface web service. Neste caso, a NFS-e deverá possuir algum elemento gráfico que identifique facilmente que a nota está cancelada;</t>
  </si>
  <si>
    <t>O sistema deve observar as parametrizações da entidade quanto às regras para cancelamento com no mínimo os seguintes itens:</t>
  </si>
  <si>
    <t>Prazo máximo para cancelamento.</t>
  </si>
  <si>
    <t>Definição de data base para contagem de prazo para cancelamento.</t>
  </si>
  <si>
    <t>Permissões quanto à disponibilidade para cancelamento de nota fiscal quando o ocorrer cancelamento dentro do mês de emissão nota.</t>
  </si>
  <si>
    <t>Permissão quanto à necessidade de aprovação da entidade quando o cancelamento da nota fiscal ocorrer dentro do mês de emissão.</t>
  </si>
  <si>
    <t>Permitir a implantação do controle de cancelamentos de NFS-e através da ciência do tomador, para que uma NFS-e seja efetivamente cancelada apenas com a concordância do tomador de serviço.</t>
  </si>
  <si>
    <t>Parametrização para envio de e-mail aos envolvidos no processo de cancelamento;</t>
  </si>
  <si>
    <t>Possuir funcionalidade onde seja possível deferir/indeferir as solicitações de cancelamento/substituição de notas que foram efetuadas fora do prazo definido pela entidade.</t>
  </si>
  <si>
    <t>Permitir a verificação online e pública da autenticidade e validade de uma NFS-e através do fornecimento do CPF/CNPJ do prestador, número da NFS-e e o código de verificação do selo da NFS-e;</t>
  </si>
  <si>
    <t>Possuir a funcionalidade de carta de correção, tal documento é complementar à nota fiscal e deve permitir corrigir dados que não impactam na apuração do imposto ou mudança do prestador/tomador de serviços, conforme abaixo: · Razão Social do prestador de serviço. · Nome fantasia do prestador de serviço. · Contatos (e-mail e telefone) do prestador de serviço. · Endereço (Logradouro/Número/complemento, bairro) do prestador de serviço. · Razão Social do tomador de serviço. · Nome Fantasia do tomador de serviço. · Endereço (Logradouro/Número/complemento, bairro) do tomador de serviço. · Contatos (e-mail e telefone) do tomador de serviço. · Razão Social do intermediário do serviço. · Dados RPS (número//série/tipo). · Discriminação do serviço.</t>
  </si>
  <si>
    <t>Possuir funcionalidade onde seja possível deferir/indeferir as solicitações de correções nas notas efetuadas através da carta de correção fora do prazo definido pela entidade.</t>
  </si>
  <si>
    <t>Permitir ao gestor autorizar e desautorizar um contribuinte a emitir NFS-e;</t>
  </si>
  <si>
    <t>O sistema deve observar as parametrizações da entidade quanto às regras para emissão da carta de correção com no mínimo prazo máximo para efetuar correções em notas fiscais, prazo máximo para cancelamento de cartas de correção e parametrização quanto à data base para permissão de cancelamento de cartas de correção.</t>
  </si>
  <si>
    <t>O sistema deverá possibilitar a entidade que edite o modelo da carta correção conforme a necessidade de cada entidade.</t>
  </si>
  <si>
    <t>Ao consultar uma nota fiscal eletrônica que possua carta de correção o sistema deve exibir a DANFSE e a carta de correção com os dados alterados.</t>
  </si>
  <si>
    <t>O sistema da licitante deverá possuir ferramenta que permita aos contribuintes selecionar as Notas Fiscais de Serviços Eletrônicas – NFS-e – emitidas de ISS Próprio a fim de se gerar a guia de recolhimento com os respectivos valores a serem recolhidos antecipadamente ou no vencimento;</t>
  </si>
  <si>
    <t>Possibilitar a geração das informações em arquivos XML;</t>
  </si>
  <si>
    <t>Enviar automaticamente e-mail para o tomador do serviço, quando informado pelo prestador, na emissão da NFS-e para o seu CPF/CNPJ;</t>
  </si>
  <si>
    <t>Permitir ao prestador do serviço enviar qualquer NFS-e emitida para um ou mais e- mails com a possibilidade da inclusão de comentários;</t>
  </si>
  <si>
    <t>Possibilitar que o sistema ofereça aos usuários a possibilidade da emissão de Notas Fiscais de Serviços Eletrônicas – NFS-e, através de dispositivos móveis e sem exigir do usuário o download de nenhum tipo de aplicativo;</t>
  </si>
  <si>
    <t>O sistema deverá possuir mecanismo para que na emissão da NFS-e a definição sobre o local onde o imposto é devido seja controlado automaticamente de acordo com as regras da Lei Complementar nº 116 de 31 de julho de 2003;</t>
  </si>
  <si>
    <t>O sistema deverá apresentar a alíquota constante na tabela de alíquotas do Município no momento da emissão da NFS-e de acordo com o item de serviço constante no cadastro do contribuinte, no caso de contribuintes Não Optantes do Simples Nacional, e não permitir que o usuário faça a alteração da mesma;</t>
  </si>
  <si>
    <t>O sistema deverá permitir que o usuário informe a alíquota no momento da emissão da NFS-e no caso de contribuintes Optantes do Simples Nacional;</t>
  </si>
  <si>
    <t>Definir a alíquota do Simples Nacional automaticamente, sem a possibilidade de intervenção do usuário nessa seleção;</t>
  </si>
  <si>
    <t>Permitir o registro e monitoramento dos contribuintes enquadrados no regime do Simples Nacional, nos termos da LC 123/06, confrontando e permitindo visualizar os dados das Notas Fiscais Eletrônicas emitidas ou outras declarações estabelecidas em lei;</t>
  </si>
  <si>
    <t>Garantir a geração automática, ao final do período de competência, de guia complementar referente ao ISSQN de todas as NFS-e emitidas e/ou retidas cujos impostos ainda não tenham sido antecipados voluntariamente pelos contribuintes mantendo, assim, a consistência do movimento tributário de cada contribuinte;</t>
  </si>
  <si>
    <t>Permitir o controle sobre a dedução da base de cálculo das empresas de Planos de Saúde, com base nas Notas Fiscais recebidas automaticamente de empresas estabelecidas e das escriturações de notas fiscais de outros municípios, para que seja ser aplicada regra de abatimentos para definição da base de cálculo do ISS e consequente geração da Guia de recolhimento do ISSQN com todo o abatimento permitido pelo município.</t>
  </si>
  <si>
    <t>Permitir que os planos e cooperativas de saúde cadastrem os cooperados (pessoa física e jurídica) para que baseado nas notas fiscais emitidas contra os planos e cooperativas de saúde o sistema permita o abatimento destas notas de base de cálculo do ISS.</t>
  </si>
  <si>
    <t>Permitir que o prestador de serviço avulso solicite remotamente o cadastro de Contribuinte Avulso para a emissão de Notas Fiscal de Serviços Eletrônica Avulsa;</t>
  </si>
  <si>
    <t>Garantir que o usuário somente possa acessar o sistema para emissão Nota Fiscal de Serviços Eletrônica Avulsa após a aprovação do cadastro pela autoridade fiscal e o recebimento das credenciais de acesso e senha.</t>
  </si>
  <si>
    <t>Disponibilizar aos mesmos as seguintes informações para a emissão da Nota Fiscal de Serviços Eletrônica Avulsa: Dados do Tomador do Serviço, Período de Competência, Município da Prestação do Serviço, Tipo de Atividade e Descrição do Serviço.</t>
  </si>
  <si>
    <t>Permitir a geração e impressão de DAM vinculado à Nota Fiscal de Serviços Avulsa no padrão FEBRABAN e o PIX, para que o usuário possa realizar o pagamento do imposto em qualquer rede bancária integrando-se ao sistema Tributário utilizado no município através de WebService.</t>
  </si>
  <si>
    <t>Permitir que o usuário do sistema possa consultar e imprimir a Nota Fiscal de Serviços Eletrônica Avulsa.</t>
  </si>
  <si>
    <t>Permitir que o prestador de fora do município possa se cadastrar no sistema e emitir o Registro ou Declaração Auxiliar de Nota Fiscal de Serviços, e enviado automaticamente para o tomador de serviço.</t>
  </si>
  <si>
    <t>A Declaração Auxiliar de Nota Fiscal de Serviços deverá conter o nome e CNPJ do tomador do serviço, o serviço de acordo com a Lei Municipal, valor do serviço, dados do prestador de fora do município, alíquota, valor do ISS e o número da nota fiscal de origem.</t>
  </si>
  <si>
    <t>Permitir enviar a Declaração Auxiliar de Nota Fiscal de Serviços para o tomador de serviço.</t>
  </si>
  <si>
    <t>Conter rotina para transformar as Declarações Auxiliares de Nota Fiscal de Serviços em documento de arrecadação municipal — DAM.</t>
  </si>
  <si>
    <t>Disponibilizar módulo gestor para obtenção de relatórios gerenciais;</t>
  </si>
  <si>
    <t>Permitir o controle de conta-corrente de valores de dedução de material de construção civil por contribuinte, possibilitando gerar o crédito através da importação do Nota Fiscal Eletrônica (NFe), permitindo gerar o consumo automático no ato da emissão da NFSe.</t>
  </si>
  <si>
    <t>Permitir gerar cupom a cada NFS-e emitida, possibilitando parametrização do sorteio no módulo de Nota Premiada.</t>
  </si>
  <si>
    <t>Permitir parametrização de substitutos tributários que poderão dar aceite de notas fiscais emitidas para o mesmo;</t>
  </si>
  <si>
    <t>Garantir a geração automatizada da Declaração e do Imposto Devido com base nas Notas Fiscais emitidas;</t>
  </si>
  <si>
    <t>Permitir informar a retenção na fonte pelos tomadores de serviços tributáveis, na condição de Responsáveis ou Substitutos Tributários do ISSQN, nomeados pelo Município ou para atender as hipóteses da Lei Complementar 116/03;</t>
  </si>
  <si>
    <t>Possibilitar a emissão de Guia de recolhimento do ISSQN, de qualquer mês em atraso calculando automaticamente os juros, multas, atualização monetária e descontos, observada a integração com o sistema tributário municipal;</t>
  </si>
  <si>
    <t>Permitir a visualização e impressão de relatório de movimento mensal por declarante, informando todas as notas fiscais emitidas e recebidas, identificando os tomadores e prestadores dos referidos serviços, com a descrição de sua respectiva natureza de operação;</t>
  </si>
  <si>
    <t>Permitir ao contribuinte retificar uma declaração mensal, sendo neste caso, necessário que o sistema mantenha o vínculo entre as declarações, permitindo o rastreamento da retificação;</t>
  </si>
  <si>
    <t>Deve ser possível realizar a declaração dos serviços prestados e tomados por item de serviço da Lei Complementar 116/2003;</t>
  </si>
  <si>
    <t>Deve ser possível realizar a declaração dos serviços prestados e tomados por item de serviço da Lei Complementar 116/2003 por intermédio de WebServices;</t>
  </si>
  <si>
    <t>Deve ser possível realizar a declaração dos serviços prestados e tomados por item de serviço da Lei Complementar 116/2003 por intermédio de processamento de arquivo;</t>
  </si>
  <si>
    <t>Deve ser possível realizar a declaração dos serviços prestados e tomados por nota fiscal emitida;</t>
  </si>
  <si>
    <t>Deve ser possível realizar a declaração dos serviços prestados e tomados por nota fiscal emitida por intermédio de WebServices;</t>
  </si>
  <si>
    <t>Deve ser possível realizar a declaração dos serviços prestados e tomados por nota fiscal emitida por intermédio de processamento de arquivo;</t>
  </si>
  <si>
    <t>Prover, através da disponibilização de senhas por contador/contribuinte, sigilo absoluto quanto às informações particulares de cada contador/contribuinte e das empresas sob sua responsabilidade.</t>
  </si>
  <si>
    <t>Permitir ao contador/contribuinte acessar somente a lista de empresas sob sua responsabilidade e realizar a manutenção dos dados das DMS’s – Declaração Mensal de Serviço – somente destas empresas.</t>
  </si>
  <si>
    <t>Permitir ao contador/contribuinte adicionar tantos usuários no sistema quanto for necessário, sendo o acesso individualizado e todos devem ter acesso a todas as empresas da lista do contador/contribuinte.</t>
  </si>
  <si>
    <t>Permitir ao contador/contribuinte realizar uma DMS sem movimento.</t>
  </si>
  <si>
    <t>Cada DMS deverá ser composta de todas as informações necessárias à completa identificação do documento emitido, do prestador, do tomador, dos serviços prestados e do valor da operação.</t>
  </si>
  <si>
    <t>Possibilitar ao contador/contribuinte a digitação, o recebimento e o processamento de DMSs retificadoras, após a entrega da declaração.</t>
  </si>
  <si>
    <t>Permitir ao contador/contribuinte gerar e imprimir o protocolo de confirmação de recebimento da DMS.</t>
  </si>
  <si>
    <t>Permitir que o contribuinte possa realizar o pagamento do ISS de uma determinada competência, copiando a chave Pix e colando no APP do Banco onde possuí conta.</t>
  </si>
  <si>
    <t>Permitir que o contribuinte possa realizar o pagamento do ISS de uma determinada competência, realizando a leitura do QRcode Pix com leitor do APP do Banco onde possuí conta.</t>
  </si>
  <si>
    <t>Permitir, a emissão do Recibo Provisório de Serviços – RPS, conforme previsto no Manual de Integração da ABRASF. O RPS poderá ser utilizado nas seguintes opções:</t>
  </si>
  <si>
    <t>RPS eletrônico emitido por aplicação própria do contribuinte utilizando a estrutura de WebService. O sistema deverá disponibilizar, aos contribuintes que optarem por essa modalidade, uma série de interfaces para troca de mensagens XML. Essas mensagens poderão estar assinadas digitalmente (através de certificados digitais) ou não, dependendo da definição do Município para cada contribuinte;</t>
  </si>
  <si>
    <t>RPS eletrônico emitido por aplicação própria do contribuinte. O sistema deverá disponibilizar aos contribuintes que optarem por essa modalidade, uma interface para upload do arquivo XML. Este arquivo deverá estar assinado digitalmente (através de certificados digitais);</t>
  </si>
  <si>
    <t>Possuir funcionalidade que permita ao tomador de serviço informar a ciência da execução do serviço discriminado na NFSe pelo prestador a fim de dar fé sobre a ocorrência do fato gerador. Essa funcionalidade deve ser parametrizável atendendo as seguintes regras: · Determinar o valor mínimo da nota a ser manifestada; · Determinar os tipos de pessoas que podem manifestar a nota (Física, Jurídica ou Ambas); · Determinar o prazo para manifestação da nota.</t>
  </si>
  <si>
    <t>A manifestação do tomador deve ocorrer via link enviado no e-mail ao tomador no momento da emissão da nota fiscal ou através da solução web com acesso autenticado pelo tomador.</t>
  </si>
  <si>
    <t>Possuir rotina para emissão de notas avulsas com as seguintes características:</t>
  </si>
  <si>
    <t>Possibilidade inclusão de requerimento de nota avulsa;</t>
  </si>
  <si>
    <t>Emissão de documento para arrecadação com o valor do ISS apurado na NFSe;</t>
  </si>
  <si>
    <t>Possibilidade de condicionar a emissão da nota mediante a pagamento dos tributos incidentes;</t>
  </si>
  <si>
    <t>Possibilidade de liberação manual, pelo fiscal, da nota avulsa através de informe de pagamento;</t>
  </si>
  <si>
    <t>Possibilidade de análise das liberações de notas em caso dos regimes especiais de tributação;</t>
  </si>
  <si>
    <t>Integração das informações das guias com o Sistema Tributário Municipal.</t>
  </si>
  <si>
    <t>Para os serviços prestados de construção civil, onde exista valor máximo estipulado para dedução da base de cálculo sem comprovação, deve ser sugerido automaticamente pelo sistema o valor de dedução previsto, sendo possível a sua alteração.</t>
  </si>
  <si>
    <t>Para os serviços prestados de construção civil deve ser obrigatório informações referentes à obra, bem como matrícula CEI/CNO da obra e Anotação de Responsabilidade Técnica – ART.</t>
  </si>
  <si>
    <t>Para os serviços prestados de construção civil onde o prestador julgar que não existem dados da obra, deve ser possível que mesmo declara que a obra em questão não necessita da matrícula CEI/CNO e ART.</t>
  </si>
  <si>
    <t>Possuir “Resumo geral dos movimentos de emissão de notas” onde deve demonstrar uma consulta com no mínimo os seguintes itens: · ISSQN devido para o município; · ISSQN devido para outros municípios; · Quantidade de notas geradas.</t>
  </si>
  <si>
    <t>No ambiente de administração também deve ser possível emitir, no mínimo os seguintes relatórios gerais das NFSe: · Notas emitidas; · Resumo de notas por atividade (quantidade e valor das notas); · Visão geral quantitativa dos cenários das notas emitidas.</t>
  </si>
  <si>
    <t>Possuir modelo customizável de Notificação do Débitos para envio aos contribuintes por carta ou domicílio eletrônico, com respectiva guia de recolhimento, tendo como alvo todos os contribuintes identificados que utilizaram indevidamente da emissão de NFS-e com alíquota menor que a devida para retenção a menor pelo seu tomador. Nota Fiscal Eletrônica Mobile</t>
  </si>
  <si>
    <t>O sistema disponibiliza a emissão de NFS-e por meio de aplicativo para dispositivos móveis com plataforma Android e IOS com interface amigável e contar com a opção para emissão de NFS-e por empresas com atividades rotineiras.</t>
  </si>
  <si>
    <t>O sistema permite a cada emissão de NFS-e a possibilidade de compartilhamento e envio por e-mail.</t>
  </si>
  <si>
    <t>O sistema permite a verificação de autenticidade das Notas Fiscais recebidas através da leitura de QrCode.</t>
  </si>
  <si>
    <t>Permitir importação de arquivos de dados do Simples Nacional, tais como, declaração, pagamento, parcelamento, processos, entre outros.</t>
  </si>
  <si>
    <t>Permitir realizar cruzamento da declaração do Documento de Arrecadação do Simples Nacional Declaratória – DAS-D e da emissão de Nota Fiscal de Serviços Eletrônica – NFS-e para demonstrar divergências dos contribuintes no que se refere ao ISS Próprio, ao ISS Retido, ou divergência pela falta do DAS-D, ou pela não emissão de NFS-e ou pela falta de ambas;</t>
  </si>
  <si>
    <t>Realizar a integração com os dados do Simples Nacional (PGDAS) e o movimento econômico de Notas Fiscais de Serviços emitidas, e com base nestas informações, calcular a alíquota de ISSQN que deve ser aplicada para cada NFS-e emitida, cujo recolhimento do ISSQN deve ser de responsabilidade do Tomador do Serviço.</t>
  </si>
  <si>
    <t>Permite o cruzamento das informações declaradas no PGDAS-D com as informações do pagamento recebidas pelo DAF607 possibilitando envio de alerta ao Domicílio Tributário Eletrônico do Simples Nacional – DTE-SN ou outro meio de comunicação (e-mail, SMS, carta, DTEL, etc.)</t>
  </si>
  <si>
    <t>Permitir demonstrar falta de pagamento referente a declaração do Documento de Arrecadação do Simples Nacional Declaratória – DAS-D.</t>
  </si>
  <si>
    <t>Permitir identificar contribuintes com divergência de atividade no cadastro e na declaração DAS-D. Exemplo: Escritório de Contabilidade.</t>
  </si>
  <si>
    <t>Permitir identificar contribuintes que declararam valor fixo na DAS-D mas que não estão cadastrado com Estimado.</t>
  </si>
  <si>
    <t>Permitir que o sistema gere notificações individuais ou em lote para cada uma das divergências citadas;</t>
  </si>
  <si>
    <t>Permitir acompanhar a tramitação de processos administrativos de lançamentos realizados no SEFISC.</t>
  </si>
  <si>
    <t>Permitir ao contribuinte registrar processo com possibilidade de entrega de documentos, registro de observações, conforme prazos estabelecidos, assim como recursos.</t>
  </si>
  <si>
    <t>Permitir a geração do Termo de Exclusão do SIMPLES para aqueles contribuintes notificados que não se justificou no processo, informando eletronicamente da sua exclusão.</t>
  </si>
  <si>
    <t>Apresentar relatório para viabilizar a Exclusão no mês subsequente do Optante do Simples Nacional, pois a mesma ocorre quando o contribuinte tem a sua Receita Bruta do Ano calendário (RBA) ultrapassada em mais 20% do limite Federal, ou sublimite estadual quando houver. Através deste relatório deverá ser gerado o arquivo formato txt., conforme layout definido pela RFB, para envio de ação para exclusão da opção do simples nacional em Lote de contribuintes.</t>
  </si>
  <si>
    <t>Permitir reconhecer automaticamente, através das movimentações do DAS-D, as divergências dos contribuintes notificados que se auto regularizaram.</t>
  </si>
  <si>
    <t>Permitir acompanhar os contribuintes que iniciaram a regularização através de parcelamento no SIMPLES, com a suspensão do débito, através de tela para digitação manual da autoridade tributária até a liquidação do débito.</t>
  </si>
  <si>
    <t>Permitir a distinção dos pagamentos do Simples Nacional registrando em codificações distintas as dívidas do Simples Nacional e SIMEI, bem como para contribuintes eventuais.</t>
  </si>
  <si>
    <t>O sistema deverá realizar a distribuição dos pagamentos do simples nacional em suas respectivas competências, seja o pagamento oriundo de um DAS de parcelamento ou um DAS normal.</t>
  </si>
  <si>
    <t>Permitir a importação dos arquivos de pagamentos do Simples Nacional, tais como DAF607.</t>
  </si>
  <si>
    <t>Realizar enquadramento de empresas optantes do Simples Nacional, através da importação do arquivo de períodos disponibilizado pela Receita Federal do Brasil.</t>
  </si>
  <si>
    <t>Inscrever em Dívida Ativa, os créditos importados da Procuradoria-Geral da Fazenda Nacional – PGFN, para protesto e execução judicial.</t>
  </si>
  <si>
    <t>Apresentar o recurso de Alerta Municipal, tendo como referência o Alerta da Receita Federal do Brasil, que consiste no envio de comunicados aos contribuintes optantes pelo Regime Especial Unificado de Arrecadação de Tributos e Contribuições devidos pelas Microempresas e Empresas de Pequeno Porte – Simples Nacional (SN), para os quais foram apontados indícios de omissão de receita ou segregação indevida dos faturamentos da prestação de serviço.</t>
  </si>
  <si>
    <t>Gestão DES-IF</t>
  </si>
  <si>
    <t>Permitir Instituição Financeira validar os arquivos importados, conforme Modelo Conceitual DES-IF, Padrão ABRASF, versão 2.3 ou superior;</t>
  </si>
  <si>
    <t>Permitir assinatura digital da Instituição Financeira, modelo A1 ou A3, para os arquivos processados com sucesso;</t>
  </si>
  <si>
    <t>Permitir Instituição Financeira transmitir arquivo, após assinatura digital, para o sistema de Gestão da DES-IF;</t>
  </si>
  <si>
    <t>Permitir importar arquivos referentes ao “Módulo 3 – Informações Comuns ao Municípios” e ao “Módulo 2 – Apuração Mensal do ISSQN” não devendo constar os nomes das Instituições Financeiras;</t>
  </si>
  <si>
    <t>Permitir relacionar o PGCC (Plano Geral de Contas Comentado) por instituição financeira com vinculação a codificação COSIF;</t>
  </si>
  <si>
    <t>Permitir vincular tabela de tarifas bancárias com seus respectivos Subtítulos de lançamento contábil;</t>
  </si>
  <si>
    <t>Permitir demonstrar apuração da receita tributada e do ISS mensal devido por subtítulos, segregados por dependência (agência) contendo o período de competência dos dados declarados, código PGCC, código de tributação DES-IF, receita tributável, dedução, base de cálculo, alíquota, crédito e débito;</t>
  </si>
  <si>
    <t>Permitir relacionar dependências (agências) com informações de CNPJ próprio, inscrição municipal, ISSQN devido e ISSQN a recolher;</t>
  </si>
  <si>
    <t>Permitir demonstrar o balancete analítico mensal segregado por dependência (agência) contendo o período de competência, código PGCC, saldo inicial, créditos, débitos, saldo final;</t>
  </si>
  <si>
    <t>Permitir relacionar módulos pendentes de entrega por Instituição Financeira, contendo no mínimo, CNPJ base da instituição, tipo do módulo e competência pendente de entrega;</t>
  </si>
  <si>
    <t>Permitir relacionar contas tributáveis sem movimento econômico;</t>
  </si>
  <si>
    <t>Apresentar diferenças entre os Planos de Contas declarados pela instituição;</t>
  </si>
  <si>
    <t>Requisitos da Declaração de Serviços Financeiros (DES-IF)</t>
  </si>
  <si>
    <t>Preservar a segurança das informações garantindo o sigilo de acesso dos servidores municipais e dos funcionários das instituições financeiras, devidamente habilitados para desempenhar tal função através de senha própria e intransferível;</t>
  </si>
  <si>
    <t>Permitir Instituição Financeira validar os arquivos importados, conforme Modelo Conceitual DES – IF, Padrão ABRASF, versão 2.3 ou superior;</t>
  </si>
  <si>
    <t>Permitir Instituição Financeira transmitir arquivo, após assinatura digital, para o sistema de Gestão da DES – IF.</t>
  </si>
  <si>
    <t>Receber as informações do seguinte registro: plano geral de contas comentado – PGCC (de acordo com modelo conceitual ABRASF);</t>
  </si>
  <si>
    <t>Receber as informações do seguinte registro: pacotes de serviços;</t>
  </si>
  <si>
    <t>Receber as informações do seguinte registro: composição dos pacotes de serviços;</t>
  </si>
  <si>
    <t>Receber as informações do seguinte registro: balancete analítico mensal;</t>
  </si>
  <si>
    <t>Após importação do balancete, possibilitar cruzar as informações balancete analítico mensal nos mesmos moldes do arquivo enviado ao Banco Central do Brasil com os dados importados na apuração mensal;</t>
  </si>
  <si>
    <t>Possibilitar a emissão de relatório contendo dados do balancete analítico mensal importado pelas instituições financeiras;</t>
  </si>
  <si>
    <t>Receber as informações do seguinte registro: demonstrativo da apuração da receita tributável e do ISSQN mensal devido por subtítulo</t>
  </si>
  <si>
    <t>Receber as informações do seguinte registro: movimentação no número de correntista;</t>
  </si>
  <si>
    <t>Receber as informações do seguinte registro: arrecadação referente aos pacotes de serviços;</t>
  </si>
  <si>
    <t>Receber as informações do seguinte registro: demonstrativo do ISSQN mensal a recolher;</t>
  </si>
  <si>
    <t>O valor do ISSQN a ser pago pela instituição financeira, deverá ser calculado de forma automática pelo sistema;</t>
  </si>
  <si>
    <t>Permitir a configuração do dia para vencimento para consolidação do ISS;</t>
  </si>
  <si>
    <t>Permitir a listagem de serviços prestados pelas instituições financeiras para verificação do enquadramento à lista de serviços, permitindo, o seu reenquadramento, inclusive por subitem, uma vez que, o sistema permite estas subdivisões;</t>
  </si>
  <si>
    <t>Cadastro de usuário que permite o servidor municipal apenas visualizar as informações das instituições financeiras sediadas no território do município competente para cobrança do imposto com controle de acesso que será definido pela administração tributária;</t>
  </si>
  <si>
    <t>Relação da declaração somando pelo item e subitem da lista anexa a lei complementar 116/2003;</t>
  </si>
  <si>
    <t>Relação da movimentação das tarifas;</t>
  </si>
  <si>
    <t>Emitir relatório dos dados das tarifas de serviços da instituição financeira/Banco;</t>
  </si>
  <si>
    <t>Permitir demonstrar apuracão da receita tributada e do ISS mensal devido por subtítulos, segregados por dependência (agência) contendo o período de competência dos dados declarados, código PGCC, código de tributação DES – IF, receita tributável, dedução, base de cálculo, alíquota, crédito e débito;</t>
  </si>
  <si>
    <t>Demonstrativo da movimentação dos pacotes de serviços;</t>
  </si>
  <si>
    <t>Relação das tarifas, pacotes de serviços, serviços com remunerações variáveis, com seus respectivos enquadramentos a lista de serviços da lei municipal;</t>
  </si>
  <si>
    <t>Relação dos pacotes de serviços comparando com a arrecadação de pacotes dos serviços x quantidade correntista nele enquadrados;</t>
  </si>
  <si>
    <t>Relação dos pacotes de serviços comparando com a arrecadação de pacotes de serviços x a diferença da composição dos pacotes de serviços;</t>
  </si>
  <si>
    <t>Recibo de entrega da declaração – só emitido caso todos os itens obrigatórios da declaração sejam validados e transmitidos pela instituição;</t>
  </si>
  <si>
    <t>Resumo da declaração – após validado e transmitido;</t>
  </si>
  <si>
    <t>Permitir ao fisco municipal identificar as instituições financeiras que não efetuaram a declaração de serviços prestados e ou tomados;</t>
  </si>
  <si>
    <t>Documento de arrecadação municipal – DAM no padrão FEBRABAN que será preenchido de acordo com a configuração de formação da base de cálculo;</t>
  </si>
  <si>
    <t>Permitir configurar mensagens para serem apresentadas no DAM (documento de arrecadação municipal), exemplo: instruções para pagamentos;</t>
  </si>
  <si>
    <t>Permitir a configuração do dia do vencimento do DAM (documento de arrecadação municipal) do ISSQN;</t>
  </si>
  <si>
    <t>Calcular a correção monetária dos boletos em atraso de acordo com o índice usado pela administração municipal;</t>
  </si>
  <si>
    <t>Possibilitar confrontar contas enviadas pelo banco com as determinadas pelo fisco como passíveis de tributação gerando relatório dos valores devidos e não declarados;</t>
  </si>
  <si>
    <t>Possuir opção para emissão de relatório que liste as instituições financeiras com dedução na base de cálculo do ISSQN para solicitação de esclarecimentos;</t>
  </si>
  <si>
    <t>Relatório que demonstre o valor a recolher pela fiscalização, indicando as divergências encontradas pela marcação de contas como tributáveis pelo fisco;</t>
  </si>
  <si>
    <t>Criação de ordem de serviço para início de fiscalização. As ordens de serviços deverão ser criadas de forma automáticas;</t>
  </si>
  <si>
    <t>Criação de termo de início de fiscalização com texto definidos pelo setor competente.</t>
  </si>
  <si>
    <t>Criação do mapa de apuração de forma automática, indicando as contas COSIF sem as declarações obrigatórias e com declarações inconsistentes;</t>
  </si>
  <si>
    <t>Criação de auto de infração por não cumprimento da obrigação principal e acessória de forma automática;</t>
  </si>
  <si>
    <t>Possibilitar a criação de modelos de documentos a serem enviados as instituições financeiras pelo não cumprimento das obrigações definidas em lei;</t>
  </si>
  <si>
    <t>Permitir criar modelos de documentos fiscais utilizados pelo município;</t>
  </si>
  <si>
    <t>Permitir alterar os documentos fiscais gerados a partir dos modelos.</t>
  </si>
  <si>
    <t>Enviar Documentos Fiscais automáticos em relação as obrigações tributárias acessórias;</t>
  </si>
  <si>
    <t>Possibilitar cadastrar as penalidades e acréscimos legais;</t>
  </si>
  <si>
    <t>O sistema deve possibilitar a criação de modelos de documentos fiscais referentes aos processos de fiscalização, contendo inclusive a estruturas desejadas;</t>
  </si>
  <si>
    <t>Gerar projeto de fiscalização de forma automática;</t>
  </si>
  <si>
    <t>Gerar Ordem de Serviço automaticamente podendo escolher agência específica;</t>
  </si>
  <si>
    <t>Gerar Termo de Início de Ação Fiscal automaticamente;</t>
  </si>
  <si>
    <t>Gerar Mapas de Apuração (planilha de Cálculos) por competência, COSIF e PGCC;</t>
  </si>
  <si>
    <t>Gerar Auto de Infração referente a obrigação tributária acessória e ou obrigação principal;</t>
  </si>
  <si>
    <t>Apurar base de cálculo do ISSQN referente a arrecadação dos pacotes de serviços levando em conta a quantidade e valores dos pacotes ou cestas de serviços.</t>
  </si>
  <si>
    <t>Gerar Auto de Infração referente a pacotes ou cestas de serviços.</t>
  </si>
  <si>
    <t>Deverá ser um sistema totalmente responsivo, podendo ser acessado de qualquer dispositivo móvel, devendo para tanto responder ao tamanho da tela para se adequar da melhor forma a celulares, tablets e qualquer navegador;</t>
  </si>
  <si>
    <t>O Portal da Transparência deverá estar disponível na web, sem limitações de acessos simultâneos;</t>
  </si>
  <si>
    <t>Possibilitar a Entidade personalizar o Portal da Transparência, inserindo o brasão, banner e o logotipo do Município, assim como alterar as cores do plano de fundo, exibir o brasão do Município no Portal da Transparência, permitindo melhor caracterização e identificação do sistema pelo usuário;</t>
  </si>
  <si>
    <t>Exibir informações mínimas das unidades gestoras publicantes do Portal da Transparência, tais como: responsável, endereço, telefone e horário de funcionamento;</t>
  </si>
  <si>
    <t>Dispor de um glossário dos termos utilizados no Portal da Transparência, proporcionando ao usuário do sistema entender termos mais complexos da administração pública;</t>
  </si>
  <si>
    <t>Dispor de uma seção Fale Conosco</t>
  </si>
  <si>
    <t>Dispor de ferramentas de acessibilidade WEB para pessoas com deficiência aprovado pelas Normas Brasileiras de Acessibilidade;</t>
  </si>
  <si>
    <t>Dispor mapa do site;</t>
  </si>
  <si>
    <t>Dispor de seção “Perguntas Frequentes”;</t>
  </si>
  <si>
    <t>Dispor de Manual de Navegação;</t>
  </si>
  <si>
    <t>Possibilitar a disponibilização das principais leis que regulam o Portal da Transparência;</t>
  </si>
  <si>
    <t>Possibilitar disponibilizar informação sobre a estrutura organizacional;</t>
  </si>
  <si>
    <t>Possibilitar inserir informações sobre as unidades administrativas;</t>
  </si>
  <si>
    <t>Possibilitar a disponibilização da Carta de Serviços do Poder executivo Municipal;</t>
  </si>
  <si>
    <t>Atender a Lei Complementar nº 131/2009, onde se instituiu a obrigatoriedade quanto à divulgação através de meios eletrônicos e de acesso ao público, dos planos, orçamentos e leis de diretrizes orçamentárias; das prestações de contas e o respectivo parecer prévio; do Relatório Resumido da Execução Orçamentária, do Relatório de Gestão Fiscal e das versões simplificadas desses documentos;</t>
  </si>
  <si>
    <t>Disponibilização, em tempo real, dos dados da execução orçamentária e financeira, no Portal da Transparência, conforme determinação da Lei Complementar 131/2009;</t>
  </si>
  <si>
    <t>Nas informações da despesa, deve-se permitir selecionar a despesa empenhada, liquidada e paga, bem como exibir a ficha da despesa de forma individual;</t>
  </si>
  <si>
    <t>A ficha da despesa deve fornecer as seguintes informações: entidade, número da despesa, tipo da despesa, ano da despesa, data da despesa, número do processo, valor da despesa, nome do favorecido, CPF ou CNPJ (permitindo aplicar máscara) do favorecido e todo o detalhamento da despesa, que compreende o órgão, unidade orçamentária, função, subfunção, programa, projeto ou atividade, elemento da despesa, subelemento, fonte de recurso e histórico da despesa;</t>
  </si>
  <si>
    <t>A ficha da despesa também deve apresentar todas as demais etapas vinculadas àquela despesa;</t>
  </si>
  <si>
    <t>A informação sobre pagamento deve conter, minimamente: valor do pagamento, empenho, data, favorecido e descrição do objeto;</t>
  </si>
  <si>
    <t>No empenho, as informações mínimas: número do empenho, valor, data, favorecido e descrição do objeto;</t>
  </si>
  <si>
    <t>Divulgar informações mínimas para o acompanhamento do orçamento da receita e execução da receita;</t>
  </si>
  <si>
    <t>Divulgar as informações do estágio da receita;</t>
  </si>
  <si>
    <t>Divulgar informações mínimas sobre quaisquer repasses ou transferências de recursos financeiros;</t>
  </si>
  <si>
    <t>Disponibilizar informações sobre convênios, contratos de repasse, termos de gestão e instrumentos congêneres, contendo minimamente: convênio recebido ou concedido; beneficiário; objeto; vigência inicial e final; valor;</t>
  </si>
  <si>
    <t>Permite publicar informações referentes a compras realizadas, com a exibição de uma lista detalhada de aquisições de materiais e serviços realizadas, incluindo descritivos, quantitativos e valores de itens;</t>
  </si>
  <si>
    <t>Divulgar informações sobre contratos e aditivos firmados pelo órgão publicante, permitindo também a publicação na íntegra dos contratos e aditivos;</t>
  </si>
  <si>
    <t>Exibir a listagem de processos licitatórios, dispensas e inexigibilidades, permitindo a publicação na íntegra dos editais e das atas de licitação;</t>
  </si>
  <si>
    <t>Divulgar informações mínimas sobre os bens patrimoniais pertencentes ao Município;</t>
  </si>
  <si>
    <t>Divulgar informações mínimas sobre as entradas e saídas do almoxarifado do órgão publicante;</t>
  </si>
  <si>
    <t>Disponibilizar Menu de consulta dos servidores públicos, permitindo a divulgação de informações mínimas sobre a folha de pagamento dos servidores, tais como matrícula, salário, cargo, data de admissão, carga horária, e secretaria de lotação;</t>
  </si>
  <si>
    <t>Possibilita a divulgação dos valores bruto e líquido do salário dos servidores, bem como seus descontos e vencimentos;</t>
  </si>
  <si>
    <t>Disponibilizar informações sobre diárias, indicando no mínimo o nome do beneficiário, função/cargo, valor recebido, período da viagem, destino e motivo;</t>
  </si>
  <si>
    <t>Disponibilizar informações sobre passagens;</t>
  </si>
  <si>
    <t>Disponibilizar de ferramenta para pedidos de acesso à informação (E- SIC), com as seguintes características: fácil acesso, possibilidade de recurso, apresentação de relatório estatístico (quantidade de pedidos recebidos, atendidos, indeferidos), possibilidade de publicação das manifestações apresentadas ao município;</t>
  </si>
  <si>
    <t>Disponibilizar informações sobre o SIC Físico do município;</t>
  </si>
  <si>
    <t>Permitir a publicação da informação sobre o cadastro de Fornecedores Impedidos de licitar – CAFIMP;</t>
  </si>
  <si>
    <t>Permitir links com outros portais/site, a exemplos do portal do Governo Federal e Diário Oficial;</t>
  </si>
  <si>
    <t>Disponibilizar informações sobre programas, projetos e ações;</t>
  </si>
  <si>
    <t>Disponibilizar informações sobre as obras públicas municipais;</t>
  </si>
  <si>
    <t>Disponibilizar campo para inserção dos relatórios instrumentos de planejamento: PPA, LDO, LOA, RGF, RREO e Prestação de contas;</t>
  </si>
  <si>
    <t>Permitir publicação de documentos do Controle Interno, a exemplo: Instruções Normativas, relatórios de Auditoria, Recomendações e pareceres;</t>
  </si>
  <si>
    <t>Possibilitar a publicação de documentos no Portal da Transparência, conforme determina a Lei Nº 12.527/11;</t>
  </si>
  <si>
    <t>Permitir, através de configuração, que o portal possa ser configurado de forma a apresentar somente as entidades e menus que o município desejar demonstrar;</t>
  </si>
  <si>
    <t>Possibilidade de ativar ou desativar menus nativos do sistema, permitindo que o município configure qual consulta deseja exibir;</t>
  </si>
  <si>
    <t>O sistema deverá permitir ao cidadão pesquisar as informações por meio de filtros, de forma simples e de fácil operação e, quando não for possível utilizar este recurso, proporcionar a busca através de um campo de busca por palavra-chave;</t>
  </si>
  <si>
    <t>Permitir o download de documentos, tais como: Plano Plurianual, Lei de Diretrizes Orçamentárias, Lei Orçamentária Anual, Relatórios de Gestão Fiscal, Relatórios Resumidos da Execução Orçamentária, Balancetes mensais, Íntegra dos contratos, editais e resultados dos editais, bem como qualquer outro documento exigido pelos órgãos supervisores do Portal da Transparência, através de publicação manual (upload) de cada documento, por uma área administrativa do Portal da Transparência;</t>
  </si>
  <si>
    <t>Possibilitar exportar as informações do Portal da Transparência em diversos formatos eletrônicos, inclusive abertos e não proprietários, tais como planilhas e texto, de modo a facilitar a análise das informações;</t>
  </si>
  <si>
    <t>Permitir exportar os dados publicados para arquivos em diversos formatos, tais como PDF, XLS, XLSX, RTF e CSV;</t>
  </si>
  <si>
    <t>Permitir a migração de dados de outro(s) sistema, trazendo informação de no mínimo em 06 (seis) meses;</t>
  </si>
  <si>
    <t>O Portal deve ser integrado com os Sistemas de Contabilidade Pública, Gestão Administrativa, Gestão Financeira e Tesouraria, Planejamento Municipal, Recursos Humanos e Folha de Pagamento e Gestão de Tributos.</t>
  </si>
  <si>
    <t>O sistema deverá ser executado em sistema multiusuário;</t>
  </si>
  <si>
    <t>O acesso deverá ser por meio de login e senha;</t>
  </si>
  <si>
    <t>O sistema deve operar exclusivamente na plataforma web;</t>
  </si>
  <si>
    <t>O sistema web deverá ser acessado por navegadores (Browsers) de mercado, entre eles, no mínimo: Internet explorer (versão 11 ou superior), - Mozila-Firefox; - Google Chrome; - Edge; - Safari, Opera;</t>
  </si>
  <si>
    <t>O sistema não poderá apresentar limitação quanto ao número de usuários simultâneos;</t>
  </si>
  <si>
    <t>O sistema deverá ser multiusuário permitindo o trabalho simultâneo em uma mesma tarefa, com total integridade dos dados;</t>
  </si>
  <si>
    <t>O sistema deverá permitir número ilimitado de usuários</t>
  </si>
  <si>
    <t>O sistema deverá permitir o cadastro de Legislações específicas</t>
  </si>
  <si>
    <t>Calendário de Obrigações Legais;</t>
  </si>
  <si>
    <t>Planejamento de Auditorias;</t>
  </si>
  <si>
    <t>Execução de Auditorias;</t>
  </si>
  <si>
    <t>Lançamento de Checklist;</t>
  </si>
  <si>
    <t>Impressão de Checklist;</t>
  </si>
  <si>
    <t>Emissão de notificações e recomendações dentro do sistema;</t>
  </si>
  <si>
    <t>O sistema devera estabelecer nível de acesso por grupo ou usuários;</t>
  </si>
  <si>
    <t>Acompanhamento de resultado primário nominal;</t>
  </si>
  <si>
    <t>Gerador de ofícios, pareceres e documentos com possibilidade de arquivamento dentro do sistema;</t>
  </si>
  <si>
    <t>Gerência das ações efetuadas no sistema;</t>
  </si>
  <si>
    <t>Apuração e acompanhamento dos limites constitucionais, de educação e saúde;</t>
  </si>
  <si>
    <t>Apuração da receita corrente líquida;</t>
  </si>
  <si>
    <t>Apuração e acompanhamento do limite de gastos com pessoal conforme exigência da Lei 101/2000 (LRF);</t>
  </si>
  <si>
    <t>Usuários devem ter acesso on-line às informações do Bano de Dados somente a partir do sistema;</t>
  </si>
  <si>
    <t>Emissão de relatórios de auditoria;</t>
  </si>
  <si>
    <t>Emissão de relatório mensal de Controle Interno;</t>
  </si>
  <si>
    <t>Emissão de relatório anual de Controle Interno;</t>
  </si>
  <si>
    <t>Elaboração de cronograma de auditoria;</t>
  </si>
  <si>
    <t>Integração com todos os outros módulos do sistema (Contabilidade, Folha, Compras, Licitações, Frota, Almoxarifado, Tributos, Orçamento, Obras, Convênios, etc...), com possibilidade de acesso a todas as informações;</t>
  </si>
  <si>
    <t>Cruzamento de dados com informações de outros módulos para criar achados de auditoria;</t>
  </si>
  <si>
    <t>O sistema deverá permitir a emissão de relatórios salvos por usuários que os modificaram, possam ser compartilhados com outros usuários;</t>
  </si>
  <si>
    <t>O sistema deverá permitir s emissão de relatórios com a possibilidade de personalização de layout e impressão de brasões, definidos pelo usuário;</t>
  </si>
  <si>
    <t>Demonstrar análises através de dashboard (Painel eletrônico) de valores e percentuais, conforme o caso – na forma definida pelo art. 2°, do Decreto Federal 7185, de 27/05/2010, que regulamentou o artigo. 48, parágrafo único da LC 101/2000, com as alterações introduzidas pela LC 131/2009 – dos limites voltados para a responsabilidade na gestão das finanças públicas;</t>
  </si>
  <si>
    <t>Permitir a extração em forma de ponto de controle quando todas as informações estiverem disponíveis e acessíveis de forma estruturada.</t>
  </si>
  <si>
    <t>Permitir Integração com Bancos de Dados contendo linguagem SQL</t>
  </si>
  <si>
    <t>Permitir ETL com dados externos (Text, CSV, Excel)</t>
  </si>
  <si>
    <t>Permitir uso de CSS, facilitando personalização da aparência com a marca do município</t>
  </si>
  <si>
    <t>Permitir filtros cruzados , Drill-to-detail e drill-by</t>
  </si>
  <si>
    <t>Conter Editor SQL WEB para Consultas de dados</t>
  </si>
  <si>
    <t>Permitir criar Métricas e Variáveis calculadas em SQL</t>
  </si>
  <si>
    <t>Permitir Criação de Usuário com níveis de exibição para Painéis e Gráficos</t>
  </si>
  <si>
    <t>Funcionamento em Browser</t>
  </si>
  <si>
    <t>Extração de Painéis e Gráficos em formato (Excel, csv)</t>
  </si>
  <si>
    <t>Extração de Painéis e Gráficos em Imagens e PDF</t>
  </si>
  <si>
    <t>Permitir Criação de Visões de dados simples como números únicos a dados geoespaciais</t>
  </si>
  <si>
    <t>Permitir Criação de filtros</t>
  </si>
  <si>
    <t>Permitir Determinar filtros por Painéis e Visões</t>
  </si>
  <si>
    <t>Requisitos Gerais</t>
  </si>
  <si>
    <t>O portal institucional deverá ser integralmente desenvolvido para a web e possuir área pública responsiva aos principais navegadores, tais como Chrome, Firefox, Opera, Edge e Safari em diversas plataformas, tais como computadores desktop, notebooks, tablets e smartphones;</t>
  </si>
  <si>
    <t>O portal institucional deverá contar com áreas operacionais distintas, sendo a primeira, a área pública, destinada ao acesso anônimo para consulta das informações públicas disponibilizadas pelo órgão, enquanto a segunda, a área privada, deverá ser utilizada exclusivamente por usuários cadastrados na plataforma para o gerenciamento do conteúdo;</t>
  </si>
  <si>
    <t>Deverá obedecer aos padrões do W3C (World Wide Web Consortium) e garantir padrões de usabilidade através de interface amigável e intuitiva;</t>
  </si>
  <si>
    <t>Todas os registros devem ser armazenados em banco de dados relacional, possibilitando o amplo acesso de qualquer informação pública de forma dinâmica;</t>
  </si>
  <si>
    <t>Todos os arquivos devem ser guardados utilizando serviço de armazenamento de objetos em nuvem garantindo escalabilidade, disponibilidade de dados, segurança e performance;</t>
  </si>
  <si>
    <t>Deverá possuir conteúdo textual integralmente no idioma português do Brasil;</t>
  </si>
  <si>
    <t>Dispor de recursos específicos para assegurar a acessibilidade de pessoas com deficiência, tais como:</t>
  </si>
  <si>
    <t>Organizar o código HTML de forma lógica e semântica;</t>
  </si>
  <si>
    <t>Imagens devem utilizar o atributo “alt” para descrever o significado do elemento visual;</t>
  </si>
  <si>
    <t>Qualquer conteúdo multimídia nativo da solução deverá conter legendas ou transcrições para os áudios e descrições para os vídeos;</t>
  </si>
  <si>
    <t>Hiperlinks devem utilizar textos significativos e evitar aplicações genéricas;</t>
  </si>
  <si>
    <t>Empregar semanticamente as tags HTML, proporcionando melhor capacidade de leitura do código das páginas web por leitores de tela e/ou buscadores;</t>
  </si>
  <si>
    <t>Tabelas devem ser utilizadas apenas para tabulação de dados. Em hipótese alguma deverá ser empregada como alternativa para estruturação de páginas web;</t>
  </si>
  <si>
    <t>Teclas de atalho para o menu, conteúdo, rodapé, aumentar e diminuir tamanho da fonte, ativar ou desativar contraste, página de acessibilidade e página de mapa do site;</t>
  </si>
  <si>
    <t>Todas as ordenações devem ser realizadas com as ações de clicar, arrastar e soltar;</t>
  </si>
  <si>
    <t>Os módulos do portal institucional devem permitir a sua adaptação de acordo com as necessidades da contratante, através de parametrizações e customizações, desde que não comprometa a integridade do sistema;</t>
  </si>
  <si>
    <t>Todas as informações cadastradas através do módulo gerenciador de conteúdo devem estar coerentes e sincronizadas com a base de dados;</t>
  </si>
  <si>
    <t>Todos os registros cadastrados pelo módulo gerenciador de conteúdo devem permitir, além da sua inserção, a visualização, configuração (quando houver), alteração e exclusão;</t>
  </si>
  <si>
    <t>O portal institucional deverá dinâmico e todas as informações poderão ser atualizadas a qualquer momento pelo usuário responsável através do módulo gerenciador de conteúdo;</t>
  </si>
  <si>
    <t>Portal Institucional (requisitos)</t>
  </si>
  <si>
    <t>Possuir função para criar, alterar, consultar e excluir menus e itens de menu;</t>
  </si>
  <si>
    <t>O cadastro de um item de menu deve permitir informar: nome, link (url) o qual o será direcionado ao clicar, capa (se necessário, de acordo com o leiaute), ícone (se necessário, de acordo com o leiaute), descrição, comportamento ao ser clicado (abrir na mesma página ou em nova aba), situação ativo ou inativo (exibindo ou não no menu conforme a situação) e posicionamento na árvore de menu;</t>
  </si>
  <si>
    <t>A edição de um item de menu deve permitir editar: nome, link (url) o qual o usuário será direcionado ao clicar, capa (se necessário, de acordo com o leiaute), ícone (se necessário, de acordo com o leiaute), descrição, comportamento ao ser clicado (abrir na mesma página ou em nova aba), situação ativo ou inativo (exibindo ou não no menu conforme a situação) e posicionamento na árvore de menu;</t>
  </si>
  <si>
    <t>A listagem de menu deve mostrar toda a estrutura de menu de forma hierárquica, ou seja, com a indentação da estrutura de menu;</t>
  </si>
  <si>
    <t>A partir da listagem de menu deverá ser possível as seguintes ações: editar, ordenar, ativar ou desativar menu e excluir.</t>
  </si>
  <si>
    <t>A exclusão de um item de menu deverá ser realizada com a confirmação do usuário;</t>
  </si>
  <si>
    <t>A opção de excluir um item de menu não deve ser exibida na hipótese de o menu ter outros menus associados como dependentes;</t>
  </si>
  <si>
    <t>Possuir função para ordenar itens de menu com as ações de clicar, arrastar e soltar; Páginas Dinâmicas</t>
  </si>
  <si>
    <t>Possuir função para criar, alterar, consultar e excluir páginas dinâmicas;</t>
  </si>
  <si>
    <t>O cadastro de uma página dinâmica deve permitir informar: título da página, situação ativo ou inativo (exibindo ou não a página conforme a situação) e conteúdo.</t>
  </si>
  <si>
    <t>O campo de conteúdo deve ser do tipo editor de texto WYSIWYG (What You See Is What You Get) e permitir criar conteúdo sem o conhecimento prévio de HTML e CSS (HyperText Markup Language e Cascade Style Sheet). Deverá disponibilizar, minimamente, os seguintes recursos: negrito, itálico, sublinhado, riscado, família de fontes, tamanho da fonte, cor de fundo da fonte, cor da fonte, marcar texto, remover formatação do texto, aumentar e diminuir indentação, alinhamento à esquerda, direita, centralizado e justificado, lista ordenada e não ordenada, criação de link, bloco de citação, tabela, inserir imagem do repositório de arquivos e visualização do código fonte do conteúdo;</t>
  </si>
  <si>
    <t>Ao criar a página dinâmica, deverá ser criado um link (url) de forma automática para o acesso à página dinâmica;</t>
  </si>
  <si>
    <t>A listagem de páginas dinâmicas deverá permitir criar um item de menu a partir de uma página específica, desde que selecionada a sua posição na árvore de menu;</t>
  </si>
  <si>
    <t>A listagem de páginas dinâmicas deverá permitir a pré-visualização do conteúdo de uma página específica;</t>
  </si>
  <si>
    <t>A exclusão de uma página dinâmica deverá ser realizada a partir da confirmação do usuário;</t>
  </si>
  <si>
    <t>Uma página dinâmica inativa não deve ser acessada na área pública; Agendas</t>
  </si>
  <si>
    <t>Possuir função para configurar o componente de agenda;</t>
  </si>
  <si>
    <t>Permitir configurar o limite de itens do carrossel, a quantidade de itens visíveis no carrossel, o número de ocorrências por página, selecionar a agenda que o componente deverá exibir, o tipo de visão (paginada ou calendário) e situação (ativo ou inativo);</t>
  </si>
  <si>
    <t>Possuir função para criar, alterar, consultar e excluir agendas;</t>
  </si>
  <si>
    <t>O cadastro de uma agenda deverá conter o título da agenda e a seleção de uma ou mais categorias;</t>
  </si>
  <si>
    <t>Gerar link (url) de acesso à agenda no momento do cadastro, de forma automática e sem a intervenção do usuário, para o acesso público;</t>
  </si>
  <si>
    <t>A listagem de agendas deverá permitir criar um item de menu a partir de uma agenda específica, selecionando a sua posição na árvore de menu;</t>
  </si>
  <si>
    <t>A listagem de agendas deverá permitir criar uma ocorrência a partir de uma agenda específica, filtrando pelas categorias da agenda;</t>
  </si>
  <si>
    <t>Possuir função para criar, alterar, consultar e excluir categorias de agenda;</t>
  </si>
  <si>
    <t>O cadastro de uma categoria de agenda deverá conter o título da categoria;</t>
  </si>
  <si>
    <t>Possuir função para criar, alterar, consultar e excluir ocorrências;</t>
  </si>
  <si>
    <t>O cadastro de uma ocorrência (evento) deverá conter o título da ocorrência, a data e hora de início e de término, se houver, a descrição da ocorrência, o local, a capa (imagem) disponível no repositório de arquivos, cor e uma categoria;</t>
  </si>
  <si>
    <t>O cadastro de uma ocorrência deverá permitir enviar para os assinantes do portal institucional (newsletter) informações mínimas sobre a ocorrência;</t>
  </si>
  <si>
    <t>A ocorrência não deve ser atribuída diretamente numa agenda, mas vinculada a uma categoria que esteja associada à agenda; Notícias</t>
  </si>
  <si>
    <t>Possuir função para criar, alterar, consultar e excluir notícias;</t>
  </si>
  <si>
    <t>O cadastro de uma notícia deverá conter o título e subtítulo da notícia, corpo da notícia, indicação se a notícia é um destaque, fonte, capa (imagem) disponível no repositório de arquivos, uma ou mais categorias e autor;</t>
  </si>
  <si>
    <t>O campo de corpo da notícia deve ser do tipo editor de texto WYSIWYG (What You See Is What You Get) e permitir criar conteúdo sem o conhecimento prévio de HTML e CSS (HyperText Markup Language e Cascade Style Sheet). Deverá disponibilizar, minimamente, os seguintes recursos: negrito, itálico, sublinhado, riscado, família de fontes, tamanho da fonte, cor de fundo da fonte, cor da fonte, marcar texto, remover formatação do texto, aumentar e diminuir indentação, alinhamento à esquerda, direita, centralizado e justificado, lista ordenada e não ordenada, criação de link, bloco de citação, tabela, inserir imagem do repositório de arquivos e visualização do código fonte do conteúdo;</t>
  </si>
  <si>
    <t>O cadastro de uma notícia deverá permitir enviar para os assinantes do portal institucional (newsletter) informações mínimas sobre a notícia;</t>
  </si>
  <si>
    <t>Possuir função para criar, alterar, consultar e excluir categorias de notícia;</t>
  </si>
  <si>
    <t>O cadastro de uma categoria de agenda deverá conter o título da categoria e situação (ativo ou inativo);</t>
  </si>
  <si>
    <t>Possuir função para configurar o componente de notícia;</t>
  </si>
  <si>
    <t>Permitir configurar o limite de itens de notícias, o limite de destaques, o limite de notícias no quadro rotativo (carrossel) e a exibição ou não do quadro rotativo; Galerias</t>
  </si>
  <si>
    <t>Possuir função para criar, alterar, consultar e excluir galerias;</t>
  </si>
  <si>
    <t>O cadastro de uma galeria deverá conter o título da galeria, descrição, indicação do tipo da galeria (foto, vídeo ou áudio), a capa (imagem) do repositório e a situação (ativa ou inativa);</t>
  </si>
  <si>
    <t>Permitir enviar para os assinantes do portal institucional (newsletter) informações mínimas sobre a galeria no momento do cadastro;</t>
  </si>
  <si>
    <t>Gerar link de acesso da galeria no momento do cadastro, de forma automática e sem a intervenção do usuário, para o acesso público;</t>
  </si>
  <si>
    <t>Possuir função para criar, alterar, consultar e excluir itens de galeria;</t>
  </si>
  <si>
    <t>Permitir cadastrar os itens de galeria apenas pelo repositório de arquivos, garantindo a reutilização do recurso (imagem, áudio ou vídeo) por outros módulos do sistema;</t>
  </si>
  <si>
    <t>Permitir alterar o nome e descrição de um item de galeria;</t>
  </si>
  <si>
    <t>Permitir consultar a listagem de todos os itens de uma galeria específica;</t>
  </si>
  <si>
    <t>Permitir excluir um item de galeria sem excluir o recurso (imagem, áudio ou vídeo) do repositório de arquivos; Questionário</t>
  </si>
  <si>
    <t>Possuir função para criar, alterar, consultar e excluir questionários;</t>
  </si>
  <si>
    <t>O cadastro de um questionário deverá conter o título do questionário, a descrição, a data e hora de publicação e de término;</t>
  </si>
  <si>
    <t>O cadastro de um questionário deverá ser configurável e conter a situação do questionário (ativo ou inativo), permitir ou não consulta ao resultado parcial, permitir ou não a consulta pública, permitir ou não a contagem de votos na área pública, indicação do tipo de gráfico (pizza ou barra) e mensagem customizada de encerramento;</t>
  </si>
  <si>
    <t>O cadastro de um questionário deverá permitir o cadastro de questões do tipo única escolha, múltipla escolha e discursiva;</t>
  </si>
  <si>
    <t>O cadastro de uma questão do tipo única escolha deve conter o enunciado da questão, a indicação se responder a questão é obrigatório e, ao menos, duas opções, com a possibilidade de adicionar novas, que devem conter a descrição da opção e uma imagem, se necessário, do repositório de arquivos;</t>
  </si>
  <si>
    <t>Possuir função para ordenar as opções de única escolha;</t>
  </si>
  <si>
    <t>O cadastro de uma questão do tipo múltipla escolha deve conter o enunciado da questão, a indicação se responder a questão é obrigatório e, ao menos, duas opções, com a possibilidade de adicionar novas, que devem conter a descrição da opção e uma imagem, se necessário, do repositório de arquivos;</t>
  </si>
  <si>
    <t>Possuir função para ordenar as opções de múltipla escolha;</t>
  </si>
  <si>
    <t>O cadastro de uma questão do tipo discursiva deve conter o enunciado da questão e a indicação se responder a questão é obrigatório;</t>
  </si>
  <si>
    <t>Possuir função para remover</t>
  </si>
  <si>
    <t>Possuir função para ordenar as questões do questionário;</t>
  </si>
  <si>
    <t>Possuir função para excluir a questão durante o cadastro do questionário;</t>
  </si>
  <si>
    <t>Possuir função para excluir a alternativa, nos casos de questões de única ou múltipla escolha, durante o cadastro do questionário;</t>
  </si>
  <si>
    <t>Encaminhar o questionário para revisão após o cadastro, garantindo que o usuário valide todas as informações antes de publicar o questionário;</t>
  </si>
  <si>
    <t>Permitir adiar o término do questionário quando o mesmo ainda estiver dentro do prazo de duração; Enquetes</t>
  </si>
  <si>
    <t>Possuir função para criar, alterar, consultar e excluir enquetes;</t>
  </si>
  <si>
    <t>O cadastro de uma enquete deverá conter o título da enquete, a descrição, a data e hora de publicação e de término;</t>
  </si>
  <si>
    <t>O cadastro de uma enquete deverá ser configurável e conter a situação da enquete (ativo ou inativo), permitir ou não consulta ao resultado parcial, permitir ou não a consulta pública, permitir ou não a contagem de votos na área pública, indicação do tipo de gráfico (pizza ou barra) e mensagem customizada de encerramento;</t>
  </si>
  <si>
    <t>O cadastro de uma enquete deverá permitir o cadastro de questões do tipo única escolha, múltipla escolha ou discursiva;</t>
  </si>
  <si>
    <t>Possuir função para excluir a alternativa, nos casos de questões de única ou múltipla escolha, durante o cadastro da enquete;</t>
  </si>
  <si>
    <t>Encaminhar a enquete para revisão após o cadastro, garantindo que o usuário valide todas as informações antes de publicar a enquete;</t>
  </si>
  <si>
    <t>Permitir adiar o término da enquete quando a mesma ainda estiver dentro do prazo de duração; Newsletter</t>
  </si>
  <si>
    <t>Possuir dashboard de informações sobre newsletter contendo a quantidade total de inscrições ativas, a quantidade total de novas inscrições nos últimos sete dias, a quantidade total de novas inscrições nos últimos trinta dias e a quantidade total de inscrições canceladas nos últimos trinta dias;</t>
  </si>
  <si>
    <t>O dashboard de newsletter deverá conter gráfico de pizza com os motivos dos cancelamentos de inscrições;</t>
  </si>
  <si>
    <t>O dashboard de newsletter deverá conter gráfico de comparação do histórico de inscrições (novas inscrições e cancelamentos) dos últimos meses;</t>
  </si>
  <si>
    <t>Possuir função para configurar o componente de newsletter;</t>
  </si>
  <si>
    <t>Permitir customizar a mensagem de confirmação de inscrição na newsletter, a mensagem de novo conteúdo e a mensagem de cancelamento da newsletter;</t>
  </si>
  <si>
    <t>Permitir listar todas as inscrições contendo o nome, email, telefone, data da inscrição, situação (ativo ou inativo) e data da inativação, se houver;</t>
  </si>
  <si>
    <t>Possuir função para criar, consultar e excluir motivos de cancelamento de newsletter;</t>
  </si>
  <si>
    <t>A tela de listagem de motivos de cancelamento deverá ter áudio descrição que explique o funcionamento da tela;</t>
  </si>
  <si>
    <t>A tela de listagem de motivos de cancelamento deverá permitir desativar ou excluir um motivo de cancelamento;</t>
  </si>
  <si>
    <t>O cadastro de um novo motivo de cancelamento de newsletter deverá conter o título do motivo de cancelamento e a situação (ativo ou inativo);</t>
  </si>
  <si>
    <t>A tela de cadastro de um novo motivo de cancelamento deverá ter áudio descrição que explique o funcionamento da tela; Acesso Rápido</t>
  </si>
  <si>
    <t>Possuir função para configurar o acesso rápido;</t>
  </si>
  <si>
    <t>Permitir configurar a quantidade de itens de acesso rápido que devem ser exibidas, no intervalo de um e doze itens, e a quantidade de itens por linha, no intervalo de um e seis itens;</t>
  </si>
  <si>
    <t>Possuir função para criar, alterar, consultar e excluir itens de acesso rápido;</t>
  </si>
  <si>
    <t>O cadastro de um item de acesso rápido deverá conter o nome do item, o link de destino, o ícone (se necessário, conforme o leiaute), o comportamento (abrir na mesma aba ou em nova aba), a descrição, a capa (imagem) do repositório (se necessário, conforme o leiaute) e a situação (ativo ou inativo);</t>
  </si>
  <si>
    <t>A alteração de um item de acesso rápido deverá permitir a edição do nome do item, do link de destino, do ícone (se necessário, conforme o leiaute), do comportamento (abrir na mesma aba ou em nova aba), da descrição, da capa (imagem) do repositório (se necessário, conforme o leiaute) e da situação (ativo ou inativo);</t>
  </si>
  <si>
    <t>Possuir função para ordenar os itens de acesso rápido com ação de clicar, arrastar e soltar; Redes Sociais</t>
  </si>
  <si>
    <t>Possuir função para criar, alterar, consultar e excluir itens de redes sociais;</t>
  </si>
  <si>
    <t>A tela cadastro item de rede social deverá ter áudio descrição que explique o funcionamento da tela;</t>
  </si>
  <si>
    <t>O cadastro de um item de rede social deverá conter o nome do item, o link de destino, o ícone, o comportamento (abrir na mesma aba ou em nova aba), a descrição e a situação (ativo ou inativo);</t>
  </si>
  <si>
    <t>A alteração de um item de rede social deverá permitir a edição do nome do item, do link de destino, do ícone, do comportamento (abrir na mesma aba ou em nova aba), da descrição e da situação (ativo ou inativo);</t>
  </si>
  <si>
    <t>Possuir função para ordenar os itens de rede social com ação de clicar, arrastar e soltar; Links Úteis</t>
  </si>
  <si>
    <t>Possuir função para criar, alterar, consultar e excluir links úteis;</t>
  </si>
  <si>
    <t>O cadastro de um item de link útil deverá conter o nome do item, o link de destino, o ícone, o comportamento (abrir na mesma aba ou em nova aba), a descrição e a situação (ativo ou inativo);</t>
  </si>
  <si>
    <t>A alteração de um item de link útil deverá permitir a edição do nome do item, do link de destino, do ícone, do comportamento (abrir na mesma aba ou em nova aba), da descrição e da situação (ativo ou inativo);</t>
  </si>
  <si>
    <t>Possuir função para ordenar os itens de rede social com ação de clicar, arrastar e soltar; Telefones Úteis</t>
  </si>
  <si>
    <t>Possuir função para criar, alterar, consultar e excluir telefones úteis;</t>
  </si>
  <si>
    <t>O cadastro de um telefone útil deverá conter o nome, o número, o ícone, a descrição e a situação (ativo ou inativo);</t>
  </si>
  <si>
    <t>A alteração de um telefone útil deverá permitir a edição do nome, do número, do ícone, da descrição e da situação (ativo ou inativo);</t>
  </si>
  <si>
    <t>Possuir função para desativar um telefone útil;</t>
  </si>
  <si>
    <t>Possuir função para ordenar os telefones úteis com ação de clicar, arrastar e soltar; Repositório de Arquivos</t>
  </si>
  <si>
    <t>Possuir função para criar, alterar, consultar e excluir repositório de arquivos;</t>
  </si>
  <si>
    <t>O cadastro de um novo repositório de arquivos deverá conter sua localização dentro da árvore de repositórios, o nome do repositório, a sua descrição, a situação (ativo ou inativo) e a indicação de privacidade (privado ou público);</t>
  </si>
  <si>
    <t>A alteração de um repositório de arquivos deverá permitir a alteração do nome do repositório, a sua descrição, a situação (ativo ou inativo) e a indicação de privacidade (privado ou público);</t>
  </si>
  <si>
    <t>Possuir função para mover um repositório para outro nível dentro da árvore de repositórios;</t>
  </si>
  <si>
    <t>Possuir função para desativar um repositório de arquivos;</t>
  </si>
  <si>
    <t>Possuir função para criar um item de menu a partir de um repositório através da seleção da localização dentro da árvore de menu;</t>
  </si>
  <si>
    <t>Possuir função para criar, alterar, consultar e excluir arquivos;</t>
  </si>
  <si>
    <t>O cadastro de arquivo deverá conter a seleção de um ou mais arquivos e um campo de prefixo ao nome do arquivo, que fará a concatenação do prefixo e o nome do arquivo;</t>
  </si>
  <si>
    <t>O cadastro de arquivo dentro do módulo de repositório de arquivos permitirá a alteração de um ou mais nome de arquivos imediatamente após seu envio;</t>
  </si>
  <si>
    <t>A alteração de um arquivo dentro do módulo de repositório de arquivos permitirá a alteração do nome do arquivo, da sua descrição e da situação (ativo ou inativo);</t>
  </si>
  <si>
    <t>Possuir função para mover um arquivo para outro nível dentro da árvore de repositórios;</t>
  </si>
  <si>
    <t>Compatibilidade com os sistemas de gestão utilizados atualmente pelo órgão;</t>
  </si>
  <si>
    <t>Capacidade de integração via web services, APIs ou conexões seguras;</t>
  </si>
  <si>
    <t>Acesso remoto via navegador web, com autenticação segura;</t>
  </si>
  <si>
    <t>Geração de relatórios gerenciais e demonstrativos de custos por Equipamento Público, Centro de Custo, Objeto de Custo, Funções de Governo e Elemento de Custo;</t>
  </si>
  <si>
    <t>Atendimento à legislação vigente sobre contabilidade pública, custos governamentais e transparência;</t>
  </si>
  <si>
    <t>Armazenamento seguro de dados, com backup e recuperação;</t>
  </si>
  <si>
    <t>Parametrização e Configuração permitindo definir as estruturas básicas do sistema e adaptá-lo à realidade do órgão público;</t>
  </si>
  <si>
    <t>Cadastro de centros de custo e unidades gestoras, objetos de custo e funções de governo;</t>
  </si>
  <si>
    <t>Definição de planos acumuladores;</t>
  </si>
  <si>
    <t>Parâmetros de alocação de custos diretos e indiretos;</t>
  </si>
  <si>
    <t>Configuração de períodos de apuração;</t>
  </si>
  <si>
    <t>Cadastro do equipamento público, com georeferenciamento e variáveis físicas personalizadas;</t>
  </si>
  <si>
    <t>Coleta e Integração de Dados;</t>
  </si>
  <si>
    <t>Deve permitir a coleta automatizada ou manual de dados de diferentes sistemas;</t>
  </si>
  <si>
    <t>Integração com sistemas de folha de pagamento, contabilidade, almoxarifado, patrimônio, frotas, contratos e outros;</t>
  </si>
  <si>
    <t>Permitir a importação e exportação de dados por meio de APIs ou arquivos estruturados (XLSX, XML, CSV);</t>
  </si>
  <si>
    <t>Apurar os custos diretos e indiretos e realizar a distribuição conforme definido no método de apropriação do elemento;</t>
  </si>
  <si>
    <t>Executar os cálculos de custos por plano acumulador e equipamento público gerando os demonstrativos analíticos e sintéticos;</t>
  </si>
  <si>
    <t>Apuração por período (mensal, trimestral, anual etc.);</t>
  </si>
  <si>
    <t>Gera relatórios, indicadores e dashboards para subsidiar a gestão e o controle institucional, dispondo de relatórios analíticos e sintéticos, indicadores de desempenho de custo por área/setor, painéis interativos com gráficos dinâmicos e filtros.</t>
  </si>
  <si>
    <t>Desenvolver o sistema com base no atendimento as leis federais e estaduais vigentes.</t>
  </si>
  <si>
    <t>Desenvolver o sistema em linguagem Web. Por questão de performance, os sistemas devem ser desenvolvidos em linguagem nativa para Web (Java, PHP, C# ou outra operável via Internet).</t>
  </si>
  <si>
    <t>Navegar com o sistema pelo menos nos navegadores (padrão de mercado), nas seguintes versões: Firefox (versão 50 ou superior); Google Chrome (versão 55 ou superior); Safari (versão 10 ou superior) e Edge (versão 91 ou superior).</t>
  </si>
  <si>
    <t>Navegar com o sistema sem a utilização de qualquer recurso tecnológico, como runtimes e plugins, exceto em casos onde houver necessidade de sistema intermediário para acesso a outros dispositivos (como leitor biométrico, impressoras, leitor de e-CPF/e- CNPJ) ou integração com aplicativos da estação cliente (como Microsoft Office, exibição de documentos PDF), por motivos de segurança de aplicações web;</t>
  </si>
  <si>
    <t>Estruturar o sistema para que não haja redundância de tabelas em cada área de aplicação proposta, exceto quanto a replicação de informações em outros ambientes (como integrações com outras aplicações). Acesso ao usuário externo (contribuintes)</t>
  </si>
  <si>
    <t>A plataforma deverá ter layout funcional e exclusivo para login do contribuinte, e, após a inserção dao CNPJ, o sistema deverá buscar automaticamente (Razão Social; Telefone; CEP; Endereço, nº; complemento; Bairro; Cidade e UF).</t>
  </si>
  <si>
    <t>O sistema deverá ter layout funcional que permita ao usuário o "auto cadastramento" de suas informações jurídicas. As informações inseridas pelo usuário devem comunicar com a base de dados do Governo Federal e do Estado.</t>
  </si>
  <si>
    <t>O sistema deverá permitir o envio da EFD por parte do contribuinte.</t>
  </si>
  <si>
    <t>O sistema deverá permitir a emissão do protocolo de envio das atividades realizadas pelo contribuinte que esteja correlacionadas com a arrecadação.</t>
  </si>
  <si>
    <t>O sistema deverá permitir que o contribuinte receba notificações.</t>
  </si>
  <si>
    <t>O sistema deverá demonstrar todas as notificações e status delas, se lidas ou não.</t>
  </si>
  <si>
    <t>O sistema deverá sinalizar o usuário, por e-mail, sobre o recebimento de notificações. Acesso ao usuário externo (contadores)</t>
  </si>
  <si>
    <t>A plataforma deverá ter layout funcional e exclusivo para login do contador, e, após a inserção do CPF ou CNPJ, o sistema deverá buscar automaticamente (Razão Social; Telefone; CEP; Endereço, nº; complemento; Bairro; Cidade e UF).</t>
  </si>
  <si>
    <t>O sistema deverá ter layout funcional que permita ao usuário o "auto cadastramento" de suas informações jurídicas. As informações inseridas pelo profissional sobre seus clientes deverão comunicar com o cadastro municipal.</t>
  </si>
  <si>
    <t>O sistema deverá emitir protocolo de entrega, por documento enviado, após o envio dos arquivos contendo os dados para a formação do valor adicionado.</t>
  </si>
  <si>
    <t>O sistema deverá permitir que o Contador receba as notificações envidas aos seus contribuintes, que deverão ser direcionadas ao e-mail do profissional.</t>
  </si>
  <si>
    <t>O sistema deverá demonstrar todas as notificações e status delas, se lidas ou não. Acesso ao usuário interno (auditor)</t>
  </si>
  <si>
    <t>O sistema deverá possuir forma de acesso exclusivo e identificado para que os usuários da Prefeitura acessem o sistema.</t>
  </si>
  <si>
    <t>A partir de um ambiente exclusivo para servidor público, este deverá ter a opção para selecionar o exercício em que serão realizadas as analises, tendo este filtro efeito em qualquer tela ou relatório. O sistema deverá permitir ainda, trabalhar com múltiplos exercícios, onde o usuário poderá escolher a qualquer momento qual exercício atuar.</t>
  </si>
  <si>
    <t>O Sistema deverá disponibilizar tabelas que contenham os “CFOP’s” - Códigos Fiscais de Operações e Prestações, trazendo suas descrições e usabilidades, apontando se ele compõe ou não o valor adicionado.</t>
  </si>
  <si>
    <t>O Sistema deverá habilitar o cadastramento das informações jurídicas do responsável pela escrituração fiscal da empresa. Deve ainda, ter a opção de vincular e desvincular todos os clientes que possui na carteira do responsável.</t>
  </si>
  <si>
    <t>O Sistema deverá permitir a inclusão de novas empresas.</t>
  </si>
  <si>
    <t>Sistema deverá emitir relatório através de consulta do cadastro de pessoas jurídicas, importando, diretamente do site da Receita Federal do Brasil e permitir também a inclusão de novas informações.</t>
  </si>
  <si>
    <t>O Sistema deverá estar parametrizado com fórmulas aritméticas, por Código Fiscal de operação e prestação dos registros dos documentos fiscais.</t>
  </si>
  <si>
    <t>O Sistema deverá parametrizado de regras de Contrapartida por Código Fiscal de Operação e Prestação.</t>
  </si>
  <si>
    <t>O Sistema deverá habilitar "caixa de textos padrão" para exibir notificações, capacitando a utilização de recursos de formatação básica de texto, tais como: negrito, itálico, sublinhado e cores e fontes.</t>
  </si>
  <si>
    <t>O Sistema deverá habilitar o cadastramento de todos os usuários, devendo individualizar o perfil de acesso para cada um.</t>
  </si>
  <si>
    <t>O Sistema deverá disponibilizar todas as informações do Estado aos Municípios, de modo que a Municipalidade acompanhe o Valor Adicionado por meio das seguintes informações: Cadastro das Empresas, Valor Adicionado (provisório e definitivo), EFD, Gias, Índices dos Municípios (provisórios e definitivos).</t>
  </si>
  <si>
    <t>O sistema deverá importar a Escrituração Fiscal Digital (EFD-ICMS/IPI) na forma do Ato COTEPE/ICMS Nº 09, de 18 de abril de 2008 e suas respectivas atualizações, bem como as Gias mensais.</t>
  </si>
  <si>
    <t>O sistema deverá gerar um resumo mensal consolidado por CFOP, contendo os dados para apuração do Valor Adicionado, a partir do EFD-ICMS/IPI e Gia.</t>
  </si>
  <si>
    <t>O sistema deverá emitir relatório para o processo de comparação dos documentos entregue ao Estado para apuração do Valor Adicionado (Gias) com os dados contidos na EFD-ICMS/IPI, constando eventuais inconsistências.</t>
  </si>
  <si>
    <t>O Sistema deverá possuir rotina para leitura das Informação das movimentações por “CFOP’s”, enviadas pelos contribuintes, apresentando dinamicamente o cruzamento das fórmulas e regras previstas com as declarações entregues de forma que o auditor possa identificar automaticamente as possíveis inconsistências, estes dados devem ser apresentados pelas Gias e pelo EFD.</t>
  </si>
  <si>
    <t>O sistema deverá apresentar em tela, somente as empresas que possuem inconsistências nas fórmulas parametrizadas e/ou regras.</t>
  </si>
  <si>
    <t>O sistema deverá importar automaticamente e semanalmente das receitas de repasse do ICMS ao município, disponibilizando relatórios e gráficos para consulta.</t>
  </si>
  <si>
    <t>O sistema de deverá possibilitar ao agente a atuação mês-a-mês.</t>
  </si>
  <si>
    <t>O Sistema deverá permitir à consulta das atividades abertas, do encaminhamento à leitura, e, análise das informações fiscais. Notificações e intimações</t>
  </si>
  <si>
    <t>Na correção das escriturações, o sistema deverá permitir ao auditor realizar a notificação, solicitando a correção, informando detalhadamente, os pontos encontrados e seu devido esclarecimento. Caso ocorra a correção, o sistema deverá permitir ao contribuinte a substituição do documento, permitindo o envio de uma nova versão para o Município;</t>
  </si>
  <si>
    <t>Na Omissão Estadual, caso não seja localizada a declaração do contribuinte, o sistema deverá permitir a notificação, que deverá ser enviadal pelo sistema e entregue a seu usuário, através módulo do específico.</t>
  </si>
  <si>
    <t>Em caso de omissão da declaração, o sistema deverá possibilitar o envio da notificação domicilio eletronico municipal. Relatórios VAF</t>
  </si>
  <si>
    <t>Apresentar o ranking dos contribuintes por representação na composição do Valor Adicionado do Município: este relatório poderá ser emitido com base nos Valores Provisórios, Valores Definitivos, Documentos Entregues no Município e informações presentes nas Gias, EFD-ICMS/IPI.</t>
  </si>
  <si>
    <t>Apresentar o ranking das atividades por representação na composição do Valor Adicionado do Município;</t>
  </si>
  <si>
    <t>Disponibilizar curva ABC por Atividade; este relatório poderá ser emitido com base nos Valores Provisórios, Valores Definitivos e informações presentes nas Gias, EFD- ICMS/IPI.</t>
  </si>
  <si>
    <t>Disponibilizar comparativo de contribuintes por Exercício e Atividade; este relatório poderá ser emitido com base nos Valores Provisórios, Valores Definitivos.</t>
  </si>
  <si>
    <t>Deverá gerar relatórios por meio de gráficos, que reflita o desenvolvimento do valor adicionado do município, em valores absolutos.</t>
  </si>
  <si>
    <t>Este gráfico deverá refletir ainda, a evolução ou retração do índice de participação repassado ao município.</t>
  </si>
  <si>
    <t>Disponibilizar análise da evolução dos repasses efetuados, comparando com o total distribuído pelo Estado, em valores absolutos, ao longo do período dos últimos 5 (cinco) anos.</t>
  </si>
  <si>
    <t>Disponibilizar Rol de empresas que escrituraram somente o Valor Contábil em suas declarações em cada CFOP.</t>
  </si>
  <si>
    <t>Disponibilizar Rol de Empresas que demonstre o percentual da margem do valor adicionado. Este relatório poderá ser emitido com base nos Valores Provisórios, Valores Definitivos, declarações entregues no Município e informações presentes nas Gias, EFD- ICMS/IPI.</t>
  </si>
  <si>
    <t>Deverá ter rotina para reimpressão do Protocolo de Envio dos Documentos (EFD e Gia).</t>
  </si>
  <si>
    <t>Disponibilizar relatório sintético por CFOP, este relatório poderá ser emitido com base nas Declarações Entregues no Município (Gias,EFD).</t>
  </si>
  <si>
    <t>Disponibilizar relatório do valor adicionado podendo optar por uma empresa ou todas ou e ainda, mês a mês. Este relatório poderá ser emitido com base nos documentos Entregues ao Município (Gias, EFD).</t>
  </si>
  <si>
    <t>Disponibilizar relatório de Apuração do Valor Adicionado das empresas do Simples Nacional baseado nas DEFIS e PGDAS.</t>
  </si>
  <si>
    <t>Deverá disponibilizar relatório de retorno financeiro por empresas, demonstrando o valor de repasse proporcionado exclusivamente em função do valor adicionado.</t>
  </si>
  <si>
    <t>Deverá disponibilizar relatório de repasse realizado ao município, por competência.</t>
  </si>
  <si>
    <t>Deverá elaborar estimativa do Valor Adicionado Anual dos contribuintes com base nos dados coletados.</t>
  </si>
  <si>
    <t>O sistema deverá demonstrar de forma mensal ou anual todas as operações de entrada e saída por CFOP detalhando todos os valores provenientes das Gias, EFD/ICMS/IPI, destacando visualmente as que compõe o valor adicionado bem como as que possuem divergências oriundas das análises de fórmulas previamente cadastradas no sistema com a possibilidade ainda de detalhamento da fórmula aplicada.</t>
  </si>
  <si>
    <t>O sistema deverá indicar também as inconsistências da base de cálculos constante no “CFOP" outras saídas de mercadorias ou prestação de serviço não especificadas.</t>
  </si>
  <si>
    <t>•  Concluída a avaliação, a Equipe Técnica elabora o Relatório de Julgamento da Prova de Conceito, encaminhado ao(à) Pregoeiro(a).</t>
  </si>
  <si>
    <t>•  Recomenda-se prazo de até 3 (três) dias úteis, contados da convocação, para a licitante disponibilizar o ambiente de demonstração, salvo prazo distinto expressamente fixado pela Administração em razão da complexidade ou da organização da sessão.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</si>
</sst>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scheme val="minor"/>
    </font>
    <font>
      <sz val="11"/>
      <color theme="1"/>
      <name val="Calibri"/>
      <family val="2"/>
    </font>
    <font>
      <b/>
      <sz val="14"/>
      <color rgb="FFFFFFFF"/>
      <name val="Arial"/>
      <family val="2"/>
    </font>
    <font>
      <b/>
      <sz val="10"/>
      <color rgb="FF000000"/>
      <name val="Arial"/>
      <family val="2"/>
    </font>
    <font>
      <b/>
      <sz val="12"/>
      <color rgb="FF1F3864"/>
      <name val="Arial"/>
      <family val="2"/>
    </font>
    <font>
      <sz val="10"/>
      <color rgb="FF000000"/>
      <name val="Arial"/>
      <family val="2"/>
    </font>
    <font>
      <b/>
      <sz val="10"/>
      <color rgb="FFFFFFFF"/>
      <name val="Arial"/>
      <family val="2"/>
    </font>
    <font>
      <b/>
      <sz val="11"/>
      <color rgb="FFFFFFFF"/>
      <name val="Arial"/>
      <family val="2"/>
    </font>
    <font>
      <sz val="11"/>
      <name val="Calibri"/>
      <family val="2"/>
    </font>
    <font>
      <sz val="9"/>
      <color theme="1"/>
      <name val="Arial"/>
      <family val="2"/>
    </font>
    <font>
      <b/>
      <sz val="10"/>
      <color theme="1"/>
      <name val="Arial"/>
      <family val="2"/>
    </font>
    <font>
      <sz val="10"/>
      <color theme="1"/>
      <name val="Arial"/>
      <family val="2"/>
    </font>
    <font>
      <i/>
      <sz val="9"/>
      <color rgb="FFC00000"/>
      <name val="Arial"/>
      <family val="2"/>
    </font>
    <font>
      <i/>
      <sz val="9"/>
      <color rgb="FF595959"/>
      <name val="Arial"/>
      <family val="2"/>
    </font>
  </fonts>
  <fills count="9">
    <fill>
      <patternFill patternType="none"/>
    </fill>
    <fill>
      <patternFill patternType="gray125"/>
    </fill>
    <fill>
      <patternFill patternType="solid">
        <fgColor rgb="FF1F3864"/>
        <bgColor rgb="FF1F3864"/>
      </patternFill>
    </fill>
    <fill>
      <patternFill patternType="solid">
        <fgColor rgb="FFDCE6F1"/>
        <bgColor rgb="FFDCE6F1"/>
      </patternFill>
    </fill>
    <fill>
      <patternFill patternType="solid">
        <fgColor rgb="FF2E5597"/>
        <bgColor rgb="FF2E5597"/>
      </patternFill>
    </fill>
    <fill>
      <patternFill patternType="solid">
        <fgColor rgb="FF4472C4"/>
        <bgColor rgb="FF4472C4"/>
      </patternFill>
    </fill>
    <fill>
      <patternFill patternType="solid">
        <fgColor rgb="FFFFF2CC"/>
        <bgColor rgb="FFFFF2CC"/>
      </patternFill>
    </fill>
    <fill>
      <patternFill patternType="solid">
        <fgColor rgb="FFFFFFFF"/>
        <bgColor rgb="FFFFFFFF"/>
      </patternFill>
    </fill>
    <fill>
      <patternFill patternType="solid">
        <fgColor theme="0"/>
        <bgColor indexed="64"/>
      </patternFill>
    </fill>
  </fills>
  <borders count="6">
    <border>
      <left/>
      <right/>
      <top/>
      <bottom/>
      <diagonal/>
    </border>
    <border>
      <left/>
      <right/>
      <top/>
      <bottom/>
      <diagonal/>
    </border>
    <border>
      <left/>
      <right/>
      <top/>
      <bottom/>
      <diagonal/>
    </border>
    <border>
      <left/>
      <right/>
      <top/>
      <bottom/>
      <diagonal/>
    </border>
    <border>
      <left style="thin">
        <color rgb="FFD9D9D9"/>
      </left>
      <right style="thin">
        <color rgb="FFD9D9D9"/>
      </right>
      <top style="thin">
        <color rgb="FFD9D9D9"/>
      </top>
      <bottom style="thin">
        <color rgb="FFD9D9D9"/>
      </bottom>
      <diagonal/>
    </border>
    <border>
      <left/>
      <right/>
      <top/>
      <bottom/>
      <diagonal/>
    </border>
  </borders>
  <cellStyleXfs count="1">
    <xf numFmtId="0" fontId="0" fillId="0" borderId="0"/>
  </cellStyleXfs>
  <cellXfs count="34">
    <xf numFmtId="0" fontId="0" fillId="0" borderId="0" xfId="0"/>
    <xf numFmtId="0" fontId="1" fillId="0" borderId="0" xfId="0" applyFont="1"/>
    <xf numFmtId="0" fontId="2" fillId="2" borderId="1" xfId="0" applyFont="1" applyFill="1" applyBorder="1"/>
    <xf numFmtId="0" fontId="3" fillId="0" borderId="0" xfId="0" applyFont="1" applyAlignment="1">
      <alignment vertical="top" wrapText="1"/>
    </xf>
    <xf numFmtId="0" fontId="4" fillId="0" borderId="0" xfId="0" applyFont="1"/>
    <xf numFmtId="0" fontId="5" fillId="0" borderId="0" xfId="0" applyFont="1" applyAlignment="1">
      <alignment vertical="top"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9" fillId="3" borderId="4" xfId="0" applyFont="1" applyFill="1" applyBorder="1" applyAlignment="1">
      <alignment horizontal="center" vertical="top"/>
    </xf>
    <xf numFmtId="0" fontId="10" fillId="0" borderId="0" xfId="0" applyFont="1"/>
    <xf numFmtId="0" fontId="9" fillId="3" borderId="4" xfId="0" applyFont="1" applyFill="1" applyBorder="1" applyAlignment="1">
      <alignment vertical="top" wrapText="1"/>
    </xf>
    <xf numFmtId="0" fontId="11" fillId="0" borderId="0" xfId="0" applyFont="1" applyAlignment="1">
      <alignment horizontal="center" vertical="center"/>
    </xf>
    <xf numFmtId="0" fontId="7" fillId="5" borderId="1" xfId="0" applyFont="1" applyFill="1" applyBorder="1"/>
    <xf numFmtId="0" fontId="10" fillId="6" borderId="1" xfId="0" applyFont="1" applyFill="1" applyBorder="1"/>
    <xf numFmtId="0" fontId="11" fillId="6" borderId="1" xfId="0" applyFont="1" applyFill="1" applyBorder="1" applyAlignment="1">
      <alignment vertical="top" wrapText="1"/>
    </xf>
    <xf numFmtId="0" fontId="12" fillId="6" borderId="1" xfId="0" applyFont="1" applyFill="1" applyBorder="1" applyAlignment="1">
      <alignment vertical="top" wrapText="1"/>
    </xf>
    <xf numFmtId="0" fontId="10" fillId="7" borderId="1" xfId="0" applyFont="1" applyFill="1" applyBorder="1"/>
    <xf numFmtId="0" fontId="11" fillId="7" borderId="1" xfId="0" applyFont="1" applyFill="1" applyBorder="1" applyAlignment="1">
      <alignment vertical="top" wrapText="1"/>
    </xf>
    <xf numFmtId="0" fontId="13" fillId="7" borderId="1" xfId="0" applyFont="1" applyFill="1" applyBorder="1" applyAlignment="1">
      <alignment vertical="top" wrapText="1"/>
    </xf>
    <xf numFmtId="164" fontId="11" fillId="0" borderId="0" xfId="0" applyNumberFormat="1" applyFont="1" applyAlignment="1">
      <alignment horizontal="center" vertical="center"/>
    </xf>
    <xf numFmtId="0" fontId="9" fillId="7" borderId="4" xfId="0" applyFont="1" applyFill="1" applyBorder="1" applyAlignment="1">
      <alignment horizontal="center" vertical="top"/>
    </xf>
    <xf numFmtId="0" fontId="9" fillId="7" borderId="4" xfId="0" applyFont="1" applyFill="1" applyBorder="1" applyAlignment="1">
      <alignment vertical="top" wrapText="1"/>
    </xf>
    <xf numFmtId="0" fontId="7" fillId="4" borderId="1" xfId="0" applyFont="1" applyFill="1" applyBorder="1"/>
    <xf numFmtId="0" fontId="7" fillId="4" borderId="1" xfId="0" applyFont="1" applyFill="1" applyBorder="1" applyAlignment="1">
      <alignment horizontal="center"/>
    </xf>
    <xf numFmtId="164" fontId="7" fillId="4" borderId="1" xfId="0" applyNumberFormat="1" applyFont="1" applyFill="1" applyBorder="1" applyAlignment="1">
      <alignment horizontal="center"/>
    </xf>
    <xf numFmtId="0" fontId="2" fillId="2" borderId="2" xfId="0" applyFont="1" applyFill="1" applyBorder="1"/>
    <xf numFmtId="0" fontId="8" fillId="0" borderId="3" xfId="0" applyFont="1" applyBorder="1"/>
    <xf numFmtId="0" fontId="8" fillId="0" borderId="5" xfId="0" applyFont="1" applyBorder="1"/>
    <xf numFmtId="0" fontId="7" fillId="4" borderId="2" xfId="0" applyFont="1" applyFill="1" applyBorder="1"/>
    <xf numFmtId="0" fontId="11" fillId="0" borderId="0" xfId="0" applyFont="1" applyAlignment="1">
      <alignment vertical="top" wrapText="1"/>
    </xf>
    <xf numFmtId="0" fontId="0" fillId="0" borderId="0" xfId="0"/>
    <xf numFmtId="0" fontId="11" fillId="8" borderId="0" xfId="0" applyFont="1" applyFill="1" applyAlignment="1">
      <alignment vertical="top" wrapText="1"/>
    </xf>
    <xf numFmtId="0" fontId="0" fillId="8" borderId="0" xfId="0" applyFill="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998"/>
  <sheetViews>
    <sheetView showGridLines="0" topLeftCell="A5" workbookViewId="0">
      <selection activeCell="B27" sqref="B27"/>
    </sheetView>
  </sheetViews>
  <sheetFormatPr defaultColWidth="14.42578125" defaultRowHeight="15" customHeight="1" x14ac:dyDescent="0.25"/>
  <cols>
    <col min="1" max="1" width="4" customWidth="1"/>
    <col min="2" max="2" width="110" customWidth="1"/>
    <col min="3" max="26" width="8.7109375" customWidth="1"/>
  </cols>
  <sheetData>
    <row r="1" spans="1:2" x14ac:dyDescent="0.25">
      <c r="A1" s="1"/>
      <c r="B1" s="1"/>
    </row>
    <row r="2" spans="1:2" ht="30" customHeight="1" x14ac:dyDescent="0.25">
      <c r="A2" s="1"/>
      <c r="B2" s="2" t="s">
        <v>0</v>
      </c>
    </row>
    <row r="3" spans="1:2" x14ac:dyDescent="0.25">
      <c r="A3" s="1"/>
      <c r="B3" s="1"/>
    </row>
    <row r="4" spans="1:2" ht="24.75" customHeight="1" x14ac:dyDescent="0.25">
      <c r="A4" s="1"/>
      <c r="B4" s="3" t="s">
        <v>1</v>
      </c>
    </row>
    <row r="5" spans="1:2" x14ac:dyDescent="0.25">
      <c r="A5" s="1"/>
      <c r="B5" s="1"/>
    </row>
    <row r="6" spans="1:2" ht="15" customHeight="1" x14ac:dyDescent="0.25">
      <c r="A6" s="1"/>
      <c r="B6" s="4" t="s">
        <v>3</v>
      </c>
    </row>
    <row r="7" spans="1:2" ht="39.75" customHeight="1" x14ac:dyDescent="0.25">
      <c r="A7" s="1"/>
      <c r="B7" s="5" t="s">
        <v>5</v>
      </c>
    </row>
    <row r="8" spans="1:2" x14ac:dyDescent="0.25">
      <c r="A8" s="1"/>
      <c r="B8" s="1"/>
    </row>
    <row r="9" spans="1:2" ht="15" customHeight="1" x14ac:dyDescent="0.25">
      <c r="A9" s="1"/>
      <c r="B9" s="4" t="s">
        <v>21</v>
      </c>
    </row>
    <row r="10" spans="1:2" ht="15" customHeight="1" x14ac:dyDescent="0.25">
      <c r="A10" s="1"/>
      <c r="B10" s="5" t="s">
        <v>23</v>
      </c>
    </row>
    <row r="11" spans="1:2" ht="24.75" customHeight="1" x14ac:dyDescent="0.25">
      <c r="A11" s="1"/>
      <c r="B11" s="5" t="s">
        <v>25</v>
      </c>
    </row>
    <row r="12" spans="1:2" ht="24.75" customHeight="1" x14ac:dyDescent="0.25">
      <c r="A12" s="1"/>
      <c r="B12" s="5" t="s">
        <v>27</v>
      </c>
    </row>
    <row r="13" spans="1:2" ht="24.75" customHeight="1" x14ac:dyDescent="0.25">
      <c r="A13" s="1"/>
      <c r="B13" s="5" t="s">
        <v>28</v>
      </c>
    </row>
    <row r="14" spans="1:2" x14ac:dyDescent="0.25">
      <c r="A14" s="1"/>
      <c r="B14" s="1"/>
    </row>
    <row r="15" spans="1:2" ht="15" customHeight="1" x14ac:dyDescent="0.25">
      <c r="A15" s="1"/>
      <c r="B15" s="4" t="s">
        <v>30</v>
      </c>
    </row>
    <row r="16" spans="1:2" ht="15" customHeight="1" x14ac:dyDescent="0.25">
      <c r="A16" s="1"/>
      <c r="B16" s="5" t="s">
        <v>31</v>
      </c>
    </row>
    <row r="17" spans="1:2" ht="24.75" customHeight="1" x14ac:dyDescent="0.25">
      <c r="A17" s="1"/>
      <c r="B17" s="5" t="s">
        <v>33</v>
      </c>
    </row>
    <row r="18" spans="1:2" ht="24.75" customHeight="1" x14ac:dyDescent="0.25">
      <c r="A18" s="1"/>
      <c r="B18" s="5" t="s">
        <v>35</v>
      </c>
    </row>
    <row r="19" spans="1:2" ht="15" customHeight="1" x14ac:dyDescent="0.25">
      <c r="A19" s="1"/>
      <c r="B19" s="5" t="s">
        <v>36</v>
      </c>
    </row>
    <row r="20" spans="1:2" ht="24.75" customHeight="1" x14ac:dyDescent="0.25">
      <c r="A20" s="1"/>
      <c r="B20" s="5" t="s">
        <v>37</v>
      </c>
    </row>
    <row r="21" spans="1:2" ht="15.75" customHeight="1" x14ac:dyDescent="0.25">
      <c r="A21" s="1"/>
      <c r="B21" s="1"/>
    </row>
    <row r="22" spans="1:2" ht="15.75" customHeight="1" x14ac:dyDescent="0.25">
      <c r="A22" s="1"/>
      <c r="B22" s="1"/>
    </row>
    <row r="23" spans="1:2" ht="15.75" customHeight="1" x14ac:dyDescent="0.25">
      <c r="A23" s="1"/>
      <c r="B23" s="1"/>
    </row>
    <row r="24" spans="1:2" ht="15.75" customHeight="1" x14ac:dyDescent="0.25">
      <c r="A24" s="1"/>
      <c r="B24" s="1"/>
    </row>
    <row r="25" spans="1:2" ht="15.75" customHeight="1" x14ac:dyDescent="0.25">
      <c r="A25" s="1"/>
      <c r="B25" s="1"/>
    </row>
    <row r="26" spans="1:2" ht="15.75" customHeight="1" x14ac:dyDescent="0.25">
      <c r="A26" s="1"/>
      <c r="B26" s="1"/>
    </row>
    <row r="27" spans="1:2" ht="15.75" customHeight="1" x14ac:dyDescent="0.25">
      <c r="A27" s="1"/>
      <c r="B27" s="1"/>
    </row>
    <row r="28" spans="1:2" ht="15.75" customHeight="1" x14ac:dyDescent="0.25">
      <c r="A28" s="1"/>
      <c r="B28" s="1"/>
    </row>
    <row r="29" spans="1:2" ht="15.75" customHeight="1" x14ac:dyDescent="0.25">
      <c r="A29" s="1"/>
      <c r="B29" s="1"/>
    </row>
    <row r="30" spans="1:2" ht="15.75" customHeight="1" x14ac:dyDescent="0.25">
      <c r="A30" s="1"/>
      <c r="B30" s="1"/>
    </row>
    <row r="31" spans="1:2" ht="15.75" customHeight="1" x14ac:dyDescent="0.25">
      <c r="A31" s="1"/>
      <c r="B31" s="1"/>
    </row>
    <row r="32" spans="1:2" ht="15.75" customHeight="1" x14ac:dyDescent="0.25">
      <c r="A32" s="1"/>
      <c r="B32" s="1"/>
    </row>
    <row r="33" spans="1:2" ht="15.75" customHeight="1" x14ac:dyDescent="0.25">
      <c r="A33" s="1"/>
      <c r="B33" s="1"/>
    </row>
    <row r="34" spans="1:2" ht="15.75" customHeight="1" x14ac:dyDescent="0.25">
      <c r="A34" s="1"/>
      <c r="B34" s="1"/>
    </row>
    <row r="35" spans="1:2" ht="15.75" customHeight="1" x14ac:dyDescent="0.25">
      <c r="A35" s="1"/>
      <c r="B35" s="1"/>
    </row>
    <row r="36" spans="1:2" ht="15.75" customHeight="1" x14ac:dyDescent="0.25">
      <c r="A36" s="1"/>
      <c r="B36" s="1"/>
    </row>
    <row r="37" spans="1:2" ht="15.75" customHeight="1" x14ac:dyDescent="0.25">
      <c r="A37" s="1"/>
      <c r="B37" s="1"/>
    </row>
    <row r="38" spans="1:2" ht="15.75" customHeight="1" x14ac:dyDescent="0.25">
      <c r="A38" s="1"/>
      <c r="B38" s="1"/>
    </row>
    <row r="39" spans="1:2" ht="15.75" customHeight="1" x14ac:dyDescent="0.25">
      <c r="A39" s="1"/>
      <c r="B39" s="1"/>
    </row>
    <row r="40" spans="1:2" ht="15.75" customHeight="1" x14ac:dyDescent="0.25">
      <c r="A40" s="1"/>
      <c r="B40" s="1"/>
    </row>
    <row r="41" spans="1:2" ht="15.75" customHeight="1" x14ac:dyDescent="0.25">
      <c r="A41" s="1"/>
      <c r="B41" s="1"/>
    </row>
    <row r="42" spans="1:2" ht="15.75" customHeight="1" x14ac:dyDescent="0.25">
      <c r="A42" s="1"/>
      <c r="B42" s="1"/>
    </row>
    <row r="43" spans="1:2" ht="15.75" customHeight="1" x14ac:dyDescent="0.25">
      <c r="A43" s="1"/>
      <c r="B43" s="1"/>
    </row>
    <row r="44" spans="1:2" ht="15.75" customHeight="1" x14ac:dyDescent="0.25">
      <c r="A44" s="1"/>
      <c r="B44" s="1"/>
    </row>
    <row r="45" spans="1:2" ht="15.75" customHeight="1" x14ac:dyDescent="0.25">
      <c r="A45" s="1"/>
      <c r="B45" s="1"/>
    </row>
    <row r="46" spans="1:2" ht="15.75" customHeight="1" x14ac:dyDescent="0.25">
      <c r="A46" s="1"/>
      <c r="B46" s="1"/>
    </row>
    <row r="47" spans="1:2" ht="15.75" customHeight="1" x14ac:dyDescent="0.25">
      <c r="A47" s="1"/>
      <c r="B47" s="1"/>
    </row>
    <row r="48" spans="1:2" ht="15.75" customHeight="1" x14ac:dyDescent="0.25">
      <c r="A48" s="1"/>
      <c r="B48" s="1"/>
    </row>
    <row r="49" spans="1:2" ht="15.75" customHeight="1" x14ac:dyDescent="0.25">
      <c r="A49" s="1"/>
      <c r="B49" s="1"/>
    </row>
    <row r="50" spans="1:2" ht="15.75" customHeight="1" x14ac:dyDescent="0.25">
      <c r="A50" s="1"/>
      <c r="B50" s="1"/>
    </row>
    <row r="51" spans="1:2" ht="15.75" customHeight="1" x14ac:dyDescent="0.25">
      <c r="A51" s="1"/>
      <c r="B51" s="1"/>
    </row>
    <row r="52" spans="1:2" ht="15.75" customHeight="1" x14ac:dyDescent="0.25">
      <c r="A52" s="1"/>
      <c r="B52" s="1"/>
    </row>
    <row r="53" spans="1:2" ht="15.75" customHeight="1" x14ac:dyDescent="0.25">
      <c r="A53" s="1"/>
      <c r="B53" s="1"/>
    </row>
    <row r="54" spans="1:2" ht="15.75" customHeight="1" x14ac:dyDescent="0.25">
      <c r="A54" s="1"/>
      <c r="B54" s="1"/>
    </row>
    <row r="55" spans="1:2" ht="15.75" customHeight="1" x14ac:dyDescent="0.25">
      <c r="A55" s="1"/>
      <c r="B55" s="1"/>
    </row>
    <row r="56" spans="1:2" ht="15.75" customHeight="1" x14ac:dyDescent="0.25">
      <c r="A56" s="1"/>
      <c r="B56" s="1"/>
    </row>
    <row r="57" spans="1:2" ht="15.75" customHeight="1" x14ac:dyDescent="0.25">
      <c r="A57" s="1"/>
      <c r="B57" s="1"/>
    </row>
    <row r="58" spans="1:2" ht="15.75" customHeight="1" x14ac:dyDescent="0.25">
      <c r="A58" s="1"/>
      <c r="B58" s="1"/>
    </row>
    <row r="59" spans="1:2" ht="15.75" customHeight="1" x14ac:dyDescent="0.25">
      <c r="A59" s="1"/>
      <c r="B59" s="1"/>
    </row>
    <row r="60" spans="1:2" ht="15.75" customHeight="1" x14ac:dyDescent="0.25">
      <c r="A60" s="1"/>
      <c r="B60" s="1"/>
    </row>
    <row r="61" spans="1:2" ht="15.75" customHeight="1" x14ac:dyDescent="0.25">
      <c r="A61" s="1"/>
      <c r="B61" s="1"/>
    </row>
    <row r="62" spans="1:2" ht="15.75" customHeight="1" x14ac:dyDescent="0.25">
      <c r="A62" s="1"/>
      <c r="B62" s="1"/>
    </row>
    <row r="63" spans="1:2" ht="15.75" customHeight="1" x14ac:dyDescent="0.25">
      <c r="A63" s="1"/>
      <c r="B63" s="1"/>
    </row>
    <row r="64" spans="1:2" ht="15.75" customHeight="1" x14ac:dyDescent="0.25">
      <c r="A64" s="1"/>
      <c r="B64" s="1"/>
    </row>
    <row r="65" spans="1:2" ht="15.75" customHeight="1" x14ac:dyDescent="0.25">
      <c r="A65" s="1"/>
      <c r="B65" s="1"/>
    </row>
    <row r="66" spans="1:2" ht="15.75" customHeight="1" x14ac:dyDescent="0.25">
      <c r="A66" s="1"/>
      <c r="B66" s="1"/>
    </row>
    <row r="67" spans="1:2" ht="15.75" customHeight="1" x14ac:dyDescent="0.25">
      <c r="A67" s="1"/>
      <c r="B67" s="1"/>
    </row>
    <row r="68" spans="1:2" ht="15.75" customHeight="1" x14ac:dyDescent="0.25">
      <c r="A68" s="1"/>
      <c r="B68" s="1"/>
    </row>
    <row r="69" spans="1:2" ht="15.75" customHeight="1" x14ac:dyDescent="0.25">
      <c r="A69" s="1"/>
      <c r="B69" s="1"/>
    </row>
    <row r="70" spans="1:2" ht="15.75" customHeight="1" x14ac:dyDescent="0.25">
      <c r="A70" s="1"/>
      <c r="B70" s="1"/>
    </row>
    <row r="71" spans="1:2" ht="15.75" customHeight="1" x14ac:dyDescent="0.25">
      <c r="A71" s="1"/>
      <c r="B71" s="1"/>
    </row>
    <row r="72" spans="1:2" ht="15.75" customHeight="1" x14ac:dyDescent="0.25">
      <c r="A72" s="1"/>
      <c r="B72" s="1"/>
    </row>
    <row r="73" spans="1:2" ht="15.75" customHeight="1" x14ac:dyDescent="0.25">
      <c r="A73" s="1"/>
      <c r="B73" s="1"/>
    </row>
    <row r="74" spans="1:2" ht="15.75" customHeight="1" x14ac:dyDescent="0.25">
      <c r="A74" s="1"/>
      <c r="B74" s="1"/>
    </row>
    <row r="75" spans="1:2" ht="15.75" customHeight="1" x14ac:dyDescent="0.25">
      <c r="A75" s="1"/>
      <c r="B75" s="1"/>
    </row>
    <row r="76" spans="1:2" ht="15.75" customHeight="1" x14ac:dyDescent="0.25">
      <c r="A76" s="1"/>
      <c r="B76" s="1"/>
    </row>
    <row r="77" spans="1:2" ht="15.75" customHeight="1" x14ac:dyDescent="0.25">
      <c r="A77" s="1"/>
      <c r="B77" s="1"/>
    </row>
    <row r="78" spans="1:2" ht="15.75" customHeight="1" x14ac:dyDescent="0.25">
      <c r="A78" s="1"/>
      <c r="B78" s="1"/>
    </row>
    <row r="79" spans="1:2" ht="15.75" customHeight="1" x14ac:dyDescent="0.25">
      <c r="A79" s="1"/>
      <c r="B79" s="1"/>
    </row>
    <row r="80" spans="1:2" ht="15.75" customHeight="1" x14ac:dyDescent="0.25">
      <c r="A80" s="1"/>
      <c r="B80" s="1"/>
    </row>
    <row r="81" spans="1:2" ht="15.75" customHeight="1" x14ac:dyDescent="0.25">
      <c r="A81" s="1"/>
      <c r="B81" s="1"/>
    </row>
    <row r="82" spans="1:2" ht="15.75" customHeight="1" x14ac:dyDescent="0.25">
      <c r="A82" s="1"/>
      <c r="B82" s="1"/>
    </row>
    <row r="83" spans="1:2" ht="15.75" customHeight="1" x14ac:dyDescent="0.25">
      <c r="A83" s="1"/>
      <c r="B83" s="1"/>
    </row>
    <row r="84" spans="1:2" ht="15.75" customHeight="1" x14ac:dyDescent="0.25">
      <c r="A84" s="1"/>
      <c r="B84" s="1"/>
    </row>
    <row r="85" spans="1:2" ht="15.75" customHeight="1" x14ac:dyDescent="0.25">
      <c r="A85" s="1"/>
      <c r="B85" s="1"/>
    </row>
    <row r="86" spans="1:2" ht="15.75" customHeight="1" x14ac:dyDescent="0.25">
      <c r="A86" s="1"/>
      <c r="B86" s="1"/>
    </row>
    <row r="87" spans="1:2" ht="15.75" customHeight="1" x14ac:dyDescent="0.25">
      <c r="A87" s="1"/>
      <c r="B87" s="1"/>
    </row>
    <row r="88" spans="1:2" ht="15.75" customHeight="1" x14ac:dyDescent="0.25">
      <c r="A88" s="1"/>
      <c r="B88" s="1"/>
    </row>
    <row r="89" spans="1:2" ht="15.75" customHeight="1" x14ac:dyDescent="0.25">
      <c r="A89" s="1"/>
      <c r="B89" s="1"/>
    </row>
    <row r="90" spans="1:2" ht="15.75" customHeight="1" x14ac:dyDescent="0.25">
      <c r="A90" s="1"/>
      <c r="B90" s="1"/>
    </row>
    <row r="91" spans="1:2" ht="15.75" customHeight="1" x14ac:dyDescent="0.25">
      <c r="A91" s="1"/>
      <c r="B91" s="1"/>
    </row>
    <row r="92" spans="1:2" ht="15.75" customHeight="1" x14ac:dyDescent="0.25">
      <c r="A92" s="1"/>
      <c r="B92" s="1"/>
    </row>
    <row r="93" spans="1:2" ht="15.75" customHeight="1" x14ac:dyDescent="0.25">
      <c r="A93" s="1"/>
      <c r="B93" s="1"/>
    </row>
    <row r="94" spans="1:2" ht="15.75" customHeight="1" x14ac:dyDescent="0.25">
      <c r="A94" s="1"/>
      <c r="B94" s="1"/>
    </row>
    <row r="95" spans="1:2" ht="15.75" customHeight="1" x14ac:dyDescent="0.25">
      <c r="A95" s="1"/>
      <c r="B95" s="1"/>
    </row>
    <row r="96" spans="1:2" ht="15.75" customHeight="1" x14ac:dyDescent="0.25">
      <c r="A96" s="1"/>
      <c r="B96" s="1"/>
    </row>
    <row r="97" spans="1:2" ht="15.75" customHeight="1" x14ac:dyDescent="0.25">
      <c r="A97" s="1"/>
      <c r="B97" s="1"/>
    </row>
    <row r="98" spans="1:2" ht="15.75" customHeight="1" x14ac:dyDescent="0.25">
      <c r="A98" s="1"/>
      <c r="B98" s="1"/>
    </row>
    <row r="99" spans="1:2" ht="15.75" customHeight="1" x14ac:dyDescent="0.25">
      <c r="A99" s="1"/>
      <c r="B99" s="1"/>
    </row>
    <row r="100" spans="1:2" ht="15.75" customHeight="1" x14ac:dyDescent="0.25">
      <c r="A100" s="1"/>
      <c r="B100" s="1"/>
    </row>
    <row r="101" spans="1:2" ht="15.75" customHeight="1" x14ac:dyDescent="0.25">
      <c r="A101" s="1"/>
      <c r="B101" s="1"/>
    </row>
    <row r="102" spans="1:2" ht="15.75" customHeight="1" x14ac:dyDescent="0.25">
      <c r="A102" s="1"/>
      <c r="B102" s="1"/>
    </row>
    <row r="103" spans="1:2" ht="15.75" customHeight="1" x14ac:dyDescent="0.25">
      <c r="A103" s="1"/>
      <c r="B103" s="1"/>
    </row>
    <row r="104" spans="1:2" ht="15.75" customHeight="1" x14ac:dyDescent="0.25">
      <c r="A104" s="1"/>
      <c r="B104" s="1"/>
    </row>
    <row r="105" spans="1:2" ht="15.75" customHeight="1" x14ac:dyDescent="0.25">
      <c r="A105" s="1"/>
      <c r="B105" s="1"/>
    </row>
    <row r="106" spans="1:2" ht="15.75" customHeight="1" x14ac:dyDescent="0.25">
      <c r="A106" s="1"/>
      <c r="B106" s="1"/>
    </row>
    <row r="107" spans="1:2" ht="15.75" customHeight="1" x14ac:dyDescent="0.25">
      <c r="A107" s="1"/>
      <c r="B107" s="1"/>
    </row>
    <row r="108" spans="1:2" ht="15.75" customHeight="1" x14ac:dyDescent="0.25">
      <c r="A108" s="1"/>
      <c r="B108" s="1"/>
    </row>
    <row r="109" spans="1:2" ht="15.75" customHeight="1" x14ac:dyDescent="0.25">
      <c r="A109" s="1"/>
      <c r="B109" s="1"/>
    </row>
    <row r="110" spans="1:2" ht="15.75" customHeight="1" x14ac:dyDescent="0.25">
      <c r="A110" s="1"/>
      <c r="B110" s="1"/>
    </row>
    <row r="111" spans="1:2" ht="15.75" customHeight="1" x14ac:dyDescent="0.25">
      <c r="A111" s="1"/>
      <c r="B111" s="1"/>
    </row>
    <row r="112" spans="1:2" ht="15.75" customHeight="1" x14ac:dyDescent="0.25">
      <c r="A112" s="1"/>
      <c r="B112" s="1"/>
    </row>
    <row r="113" spans="1:2" ht="15.75" customHeight="1" x14ac:dyDescent="0.25">
      <c r="A113" s="1"/>
      <c r="B113" s="1"/>
    </row>
    <row r="114" spans="1:2" ht="15.75" customHeight="1" x14ac:dyDescent="0.25">
      <c r="A114" s="1"/>
      <c r="B114" s="1"/>
    </row>
    <row r="115" spans="1:2" ht="15.75" customHeight="1" x14ac:dyDescent="0.25">
      <c r="A115" s="1"/>
      <c r="B115" s="1"/>
    </row>
    <row r="116" spans="1:2" ht="15.75" customHeight="1" x14ac:dyDescent="0.25">
      <c r="A116" s="1"/>
      <c r="B116" s="1"/>
    </row>
    <row r="117" spans="1:2" ht="15.75" customHeight="1" x14ac:dyDescent="0.25">
      <c r="A117" s="1"/>
      <c r="B117" s="1"/>
    </row>
    <row r="118" spans="1:2" ht="15.75" customHeight="1" x14ac:dyDescent="0.25">
      <c r="A118" s="1"/>
      <c r="B118" s="1"/>
    </row>
    <row r="119" spans="1:2" ht="15.75" customHeight="1" x14ac:dyDescent="0.25">
      <c r="A119" s="1"/>
      <c r="B119" s="1"/>
    </row>
    <row r="120" spans="1:2" ht="15.75" customHeight="1" x14ac:dyDescent="0.25">
      <c r="A120" s="1"/>
      <c r="B120" s="1"/>
    </row>
    <row r="121" spans="1:2" ht="15.75" customHeight="1" x14ac:dyDescent="0.25">
      <c r="A121" s="1"/>
      <c r="B121" s="1"/>
    </row>
    <row r="122" spans="1:2" ht="15.75" customHeight="1" x14ac:dyDescent="0.25">
      <c r="A122" s="1"/>
      <c r="B122" s="1"/>
    </row>
    <row r="123" spans="1:2" ht="15.75" customHeight="1" x14ac:dyDescent="0.25">
      <c r="A123" s="1"/>
      <c r="B123" s="1"/>
    </row>
    <row r="124" spans="1:2" ht="15.75" customHeight="1" x14ac:dyDescent="0.25">
      <c r="A124" s="1"/>
      <c r="B124" s="1"/>
    </row>
    <row r="125" spans="1:2" ht="15.75" customHeight="1" x14ac:dyDescent="0.25">
      <c r="A125" s="1"/>
      <c r="B125" s="1"/>
    </row>
    <row r="126" spans="1:2" ht="15.75" customHeight="1" x14ac:dyDescent="0.25">
      <c r="A126" s="1"/>
      <c r="B126" s="1"/>
    </row>
    <row r="127" spans="1:2" ht="15.75" customHeight="1" x14ac:dyDescent="0.25">
      <c r="A127" s="1"/>
      <c r="B127" s="1"/>
    </row>
    <row r="128" spans="1:2" ht="15.75" customHeight="1" x14ac:dyDescent="0.25">
      <c r="A128" s="1"/>
      <c r="B128" s="1"/>
    </row>
    <row r="129" spans="1:2" ht="15.75" customHeight="1" x14ac:dyDescent="0.25">
      <c r="A129" s="1"/>
      <c r="B129" s="1"/>
    </row>
    <row r="130" spans="1:2" ht="15.75" customHeight="1" x14ac:dyDescent="0.25">
      <c r="A130" s="1"/>
      <c r="B130" s="1"/>
    </row>
    <row r="131" spans="1:2" ht="15.75" customHeight="1" x14ac:dyDescent="0.25">
      <c r="A131" s="1"/>
      <c r="B131" s="1"/>
    </row>
    <row r="132" spans="1:2" ht="15.75" customHeight="1" x14ac:dyDescent="0.25">
      <c r="A132" s="1"/>
      <c r="B132" s="1"/>
    </row>
    <row r="133" spans="1:2" ht="15.75" customHeight="1" x14ac:dyDescent="0.25">
      <c r="A133" s="1"/>
      <c r="B133" s="1"/>
    </row>
    <row r="134" spans="1:2" ht="15.75" customHeight="1" x14ac:dyDescent="0.25">
      <c r="A134" s="1"/>
      <c r="B134" s="1"/>
    </row>
    <row r="135" spans="1:2" ht="15.75" customHeight="1" x14ac:dyDescent="0.25">
      <c r="A135" s="1"/>
      <c r="B135" s="1"/>
    </row>
    <row r="136" spans="1:2" ht="15.75" customHeight="1" x14ac:dyDescent="0.25">
      <c r="A136" s="1"/>
      <c r="B136" s="1"/>
    </row>
    <row r="137" spans="1:2" ht="15.75" customHeight="1" x14ac:dyDescent="0.25">
      <c r="A137" s="1"/>
      <c r="B137" s="1"/>
    </row>
    <row r="138" spans="1:2" ht="15.75" customHeight="1" x14ac:dyDescent="0.25">
      <c r="A138" s="1"/>
      <c r="B138" s="1"/>
    </row>
    <row r="139" spans="1:2" ht="15.75" customHeight="1" x14ac:dyDescent="0.25">
      <c r="A139" s="1"/>
      <c r="B139" s="1"/>
    </row>
    <row r="140" spans="1:2" ht="15.75" customHeight="1" x14ac:dyDescent="0.25">
      <c r="A140" s="1"/>
      <c r="B140" s="1"/>
    </row>
    <row r="141" spans="1:2" ht="15.75" customHeight="1" x14ac:dyDescent="0.25">
      <c r="A141" s="1"/>
      <c r="B141" s="1"/>
    </row>
    <row r="142" spans="1:2" ht="15.75" customHeight="1" x14ac:dyDescent="0.25">
      <c r="A142" s="1"/>
      <c r="B142" s="1"/>
    </row>
    <row r="143" spans="1:2" ht="15.75" customHeight="1" x14ac:dyDescent="0.25">
      <c r="A143" s="1"/>
      <c r="B143" s="1"/>
    </row>
    <row r="144" spans="1:2" ht="15.75" customHeight="1" x14ac:dyDescent="0.25">
      <c r="A144" s="1"/>
      <c r="B144" s="1"/>
    </row>
    <row r="145" spans="1:2" ht="15.75" customHeight="1" x14ac:dyDescent="0.25">
      <c r="A145" s="1"/>
      <c r="B145" s="1"/>
    </row>
    <row r="146" spans="1:2" ht="15.75" customHeight="1" x14ac:dyDescent="0.25">
      <c r="A146" s="1"/>
      <c r="B146" s="1"/>
    </row>
    <row r="147" spans="1:2" ht="15.75" customHeight="1" x14ac:dyDescent="0.25">
      <c r="A147" s="1"/>
      <c r="B147" s="1"/>
    </row>
    <row r="148" spans="1:2" ht="15.75" customHeight="1" x14ac:dyDescent="0.25">
      <c r="A148" s="1"/>
      <c r="B148" s="1"/>
    </row>
    <row r="149" spans="1:2" ht="15.75" customHeight="1" x14ac:dyDescent="0.25">
      <c r="A149" s="1"/>
      <c r="B149" s="1"/>
    </row>
    <row r="150" spans="1:2" ht="15.75" customHeight="1" x14ac:dyDescent="0.25">
      <c r="A150" s="1"/>
      <c r="B150" s="1"/>
    </row>
    <row r="151" spans="1:2" ht="15.75" customHeight="1" x14ac:dyDescent="0.25">
      <c r="A151" s="1"/>
      <c r="B151" s="1"/>
    </row>
    <row r="152" spans="1:2" ht="15.75" customHeight="1" x14ac:dyDescent="0.25">
      <c r="A152" s="1"/>
      <c r="B152" s="1"/>
    </row>
    <row r="153" spans="1:2" ht="15.75" customHeight="1" x14ac:dyDescent="0.25">
      <c r="A153" s="1"/>
      <c r="B153" s="1"/>
    </row>
    <row r="154" spans="1:2" ht="15.75" customHeight="1" x14ac:dyDescent="0.25">
      <c r="A154" s="1"/>
      <c r="B154" s="1"/>
    </row>
    <row r="155" spans="1:2" ht="15.75" customHeight="1" x14ac:dyDescent="0.25">
      <c r="A155" s="1"/>
      <c r="B155" s="1"/>
    </row>
    <row r="156" spans="1:2" ht="15.75" customHeight="1" x14ac:dyDescent="0.25">
      <c r="A156" s="1"/>
      <c r="B156" s="1"/>
    </row>
    <row r="157" spans="1:2" ht="15.75" customHeight="1" x14ac:dyDescent="0.25">
      <c r="A157" s="1"/>
      <c r="B157" s="1"/>
    </row>
    <row r="158" spans="1:2" ht="15.75" customHeight="1" x14ac:dyDescent="0.25">
      <c r="A158" s="1"/>
      <c r="B158" s="1"/>
    </row>
    <row r="159" spans="1:2" ht="15.75" customHeight="1" x14ac:dyDescent="0.25">
      <c r="A159" s="1"/>
      <c r="B159" s="1"/>
    </row>
    <row r="160" spans="1:2" ht="15.75" customHeight="1" x14ac:dyDescent="0.25">
      <c r="A160" s="1"/>
      <c r="B160" s="1"/>
    </row>
    <row r="161" spans="1:2" ht="15.75" customHeight="1" x14ac:dyDescent="0.25">
      <c r="A161" s="1"/>
      <c r="B161" s="1"/>
    </row>
    <row r="162" spans="1:2" ht="15.75" customHeight="1" x14ac:dyDescent="0.25">
      <c r="A162" s="1"/>
      <c r="B162" s="1"/>
    </row>
    <row r="163" spans="1:2" ht="15.75" customHeight="1" x14ac:dyDescent="0.25">
      <c r="A163" s="1"/>
      <c r="B163" s="1"/>
    </row>
    <row r="164" spans="1:2" ht="15.75" customHeight="1" x14ac:dyDescent="0.25">
      <c r="A164" s="1"/>
      <c r="B164" s="1"/>
    </row>
    <row r="165" spans="1:2" ht="15.75" customHeight="1" x14ac:dyDescent="0.25">
      <c r="A165" s="1"/>
      <c r="B165" s="1"/>
    </row>
    <row r="166" spans="1:2" ht="15.75" customHeight="1" x14ac:dyDescent="0.25">
      <c r="A166" s="1"/>
      <c r="B166" s="1"/>
    </row>
    <row r="167" spans="1:2" ht="15.75" customHeight="1" x14ac:dyDescent="0.25">
      <c r="A167" s="1"/>
      <c r="B167" s="1"/>
    </row>
    <row r="168" spans="1:2" ht="15.75" customHeight="1" x14ac:dyDescent="0.25">
      <c r="A168" s="1"/>
      <c r="B168" s="1"/>
    </row>
    <row r="169" spans="1:2" ht="15.75" customHeight="1" x14ac:dyDescent="0.25">
      <c r="A169" s="1"/>
      <c r="B169" s="1"/>
    </row>
    <row r="170" spans="1:2" ht="15.75" customHeight="1" x14ac:dyDescent="0.25">
      <c r="A170" s="1"/>
      <c r="B170" s="1"/>
    </row>
    <row r="171" spans="1:2" ht="15.75" customHeight="1" x14ac:dyDescent="0.25">
      <c r="A171" s="1"/>
      <c r="B171" s="1"/>
    </row>
    <row r="172" spans="1:2" ht="15.75" customHeight="1" x14ac:dyDescent="0.25">
      <c r="A172" s="1"/>
      <c r="B172" s="1"/>
    </row>
    <row r="173" spans="1:2" ht="15.75" customHeight="1" x14ac:dyDescent="0.25">
      <c r="A173" s="1"/>
      <c r="B173" s="1"/>
    </row>
    <row r="174" spans="1:2" ht="15.75" customHeight="1" x14ac:dyDescent="0.25">
      <c r="A174" s="1"/>
      <c r="B174" s="1"/>
    </row>
    <row r="175" spans="1:2" ht="15.75" customHeight="1" x14ac:dyDescent="0.25">
      <c r="A175" s="1"/>
      <c r="B175" s="1"/>
    </row>
    <row r="176" spans="1:2" ht="15.75" customHeight="1" x14ac:dyDescent="0.25">
      <c r="A176" s="1"/>
      <c r="B176" s="1"/>
    </row>
    <row r="177" spans="1:2" ht="15.75" customHeight="1" x14ac:dyDescent="0.25">
      <c r="A177" s="1"/>
      <c r="B177" s="1"/>
    </row>
    <row r="178" spans="1:2" ht="15.75" customHeight="1" x14ac:dyDescent="0.25">
      <c r="A178" s="1"/>
      <c r="B178" s="1"/>
    </row>
    <row r="179" spans="1:2" ht="15.75" customHeight="1" x14ac:dyDescent="0.25">
      <c r="A179" s="1"/>
      <c r="B179" s="1"/>
    </row>
    <row r="180" spans="1:2" ht="15.75" customHeight="1" x14ac:dyDescent="0.25">
      <c r="A180" s="1"/>
      <c r="B180" s="1"/>
    </row>
    <row r="181" spans="1:2" ht="15.75" customHeight="1" x14ac:dyDescent="0.25">
      <c r="A181" s="1"/>
      <c r="B181" s="1"/>
    </row>
    <row r="182" spans="1:2" ht="15.75" customHeight="1" x14ac:dyDescent="0.25">
      <c r="A182" s="1"/>
      <c r="B182" s="1"/>
    </row>
    <row r="183" spans="1:2" ht="15.75" customHeight="1" x14ac:dyDescent="0.25">
      <c r="A183" s="1"/>
      <c r="B183" s="1"/>
    </row>
    <row r="184" spans="1:2" ht="15.75" customHeight="1" x14ac:dyDescent="0.25">
      <c r="A184" s="1"/>
      <c r="B184" s="1"/>
    </row>
    <row r="185" spans="1:2" ht="15.75" customHeight="1" x14ac:dyDescent="0.25">
      <c r="A185" s="1"/>
      <c r="B185" s="1"/>
    </row>
    <row r="186" spans="1:2" ht="15.75" customHeight="1" x14ac:dyDescent="0.25">
      <c r="A186" s="1"/>
      <c r="B186" s="1"/>
    </row>
    <row r="187" spans="1:2" ht="15.75" customHeight="1" x14ac:dyDescent="0.25">
      <c r="A187" s="1"/>
      <c r="B187" s="1"/>
    </row>
    <row r="188" spans="1:2" ht="15.75" customHeight="1" x14ac:dyDescent="0.25">
      <c r="A188" s="1"/>
      <c r="B188" s="1"/>
    </row>
    <row r="189" spans="1:2" ht="15.75" customHeight="1" x14ac:dyDescent="0.25">
      <c r="A189" s="1"/>
      <c r="B189" s="1"/>
    </row>
    <row r="190" spans="1:2" ht="15.75" customHeight="1" x14ac:dyDescent="0.25">
      <c r="A190" s="1"/>
      <c r="B190" s="1"/>
    </row>
    <row r="191" spans="1:2" ht="15.75" customHeight="1" x14ac:dyDescent="0.25">
      <c r="A191" s="1"/>
      <c r="B191" s="1"/>
    </row>
    <row r="192" spans="1:2" ht="15.75" customHeight="1" x14ac:dyDescent="0.25">
      <c r="A192" s="1"/>
      <c r="B192" s="1"/>
    </row>
    <row r="193" spans="1:2" ht="15.75" customHeight="1" x14ac:dyDescent="0.25">
      <c r="A193" s="1"/>
      <c r="B193" s="1"/>
    </row>
    <row r="194" spans="1:2" ht="15.75" customHeight="1" x14ac:dyDescent="0.25">
      <c r="A194" s="1"/>
      <c r="B194" s="1"/>
    </row>
    <row r="195" spans="1:2" ht="15.75" customHeight="1" x14ac:dyDescent="0.25">
      <c r="A195" s="1"/>
      <c r="B195" s="1"/>
    </row>
    <row r="196" spans="1:2" ht="15.75" customHeight="1" x14ac:dyDescent="0.25">
      <c r="A196" s="1"/>
      <c r="B196" s="1"/>
    </row>
    <row r="197" spans="1:2" ht="15.75" customHeight="1" x14ac:dyDescent="0.25">
      <c r="A197" s="1"/>
      <c r="B197" s="1"/>
    </row>
    <row r="198" spans="1:2" ht="15.75" customHeight="1" x14ac:dyDescent="0.25">
      <c r="A198" s="1"/>
      <c r="B198" s="1"/>
    </row>
    <row r="199" spans="1:2" ht="15.75" customHeight="1" x14ac:dyDescent="0.25">
      <c r="A199" s="1"/>
      <c r="B199" s="1"/>
    </row>
    <row r="200" spans="1:2" ht="15.75" customHeight="1" x14ac:dyDescent="0.25">
      <c r="A200" s="1"/>
      <c r="B200" s="1"/>
    </row>
    <row r="201" spans="1:2" ht="15.75" customHeight="1" x14ac:dyDescent="0.25">
      <c r="A201" s="1"/>
      <c r="B201" s="1"/>
    </row>
    <row r="202" spans="1:2" ht="15.75" customHeight="1" x14ac:dyDescent="0.25">
      <c r="A202" s="1"/>
      <c r="B202" s="1"/>
    </row>
    <row r="203" spans="1:2" ht="15.75" customHeight="1" x14ac:dyDescent="0.25">
      <c r="A203" s="1"/>
      <c r="B203" s="1"/>
    </row>
    <row r="204" spans="1:2" ht="15.75" customHeight="1" x14ac:dyDescent="0.25">
      <c r="A204" s="1"/>
      <c r="B204" s="1"/>
    </row>
    <row r="205" spans="1:2" ht="15.75" customHeight="1" x14ac:dyDescent="0.25">
      <c r="A205" s="1"/>
      <c r="B205" s="1"/>
    </row>
    <row r="206" spans="1:2" ht="15.75" customHeight="1" x14ac:dyDescent="0.25">
      <c r="A206" s="1"/>
      <c r="B206" s="1"/>
    </row>
    <row r="207" spans="1:2" ht="15.75" customHeight="1" x14ac:dyDescent="0.25">
      <c r="A207" s="1"/>
      <c r="B207" s="1"/>
    </row>
    <row r="208" spans="1:2" ht="15.75" customHeight="1" x14ac:dyDescent="0.25">
      <c r="A208" s="1"/>
      <c r="B208" s="1"/>
    </row>
    <row r="209" spans="1:2" ht="15.75" customHeight="1" x14ac:dyDescent="0.25">
      <c r="A209" s="1"/>
      <c r="B209" s="1"/>
    </row>
    <row r="210" spans="1:2" ht="15.75" customHeight="1" x14ac:dyDescent="0.25">
      <c r="A210" s="1"/>
      <c r="B210" s="1"/>
    </row>
    <row r="211" spans="1:2" ht="15.75" customHeight="1" x14ac:dyDescent="0.25">
      <c r="A211" s="1"/>
      <c r="B211" s="1"/>
    </row>
    <row r="212" spans="1:2" ht="15.75" customHeight="1" x14ac:dyDescent="0.25">
      <c r="A212" s="1"/>
      <c r="B212" s="1"/>
    </row>
    <row r="213" spans="1:2" ht="15.75" customHeight="1" x14ac:dyDescent="0.25">
      <c r="A213" s="1"/>
      <c r="B213" s="1"/>
    </row>
    <row r="214" spans="1:2" ht="15.75" customHeight="1" x14ac:dyDescent="0.25">
      <c r="A214" s="1"/>
      <c r="B214" s="1"/>
    </row>
    <row r="215" spans="1:2" ht="15.75" customHeight="1" x14ac:dyDescent="0.25">
      <c r="A215" s="1"/>
      <c r="B215" s="1"/>
    </row>
    <row r="216" spans="1:2" ht="15.75" customHeight="1" x14ac:dyDescent="0.25">
      <c r="A216" s="1"/>
      <c r="B216" s="1"/>
    </row>
    <row r="217" spans="1:2" ht="15.75" customHeight="1" x14ac:dyDescent="0.25">
      <c r="A217" s="1"/>
      <c r="B217" s="1"/>
    </row>
    <row r="218" spans="1:2" ht="15.75" customHeight="1" x14ac:dyDescent="0.25">
      <c r="A218" s="1"/>
      <c r="B218" s="1"/>
    </row>
    <row r="219" spans="1:2" ht="15.75" customHeight="1" x14ac:dyDescent="0.25">
      <c r="A219" s="1"/>
      <c r="B219" s="1"/>
    </row>
    <row r="220" spans="1:2" ht="15.75" customHeight="1" x14ac:dyDescent="0.25">
      <c r="A220" s="1"/>
      <c r="B220" s="1"/>
    </row>
    <row r="221" spans="1:2" ht="15.75" customHeight="1" x14ac:dyDescent="0.25">
      <c r="A221" s="1"/>
      <c r="B221" s="1"/>
    </row>
    <row r="222" spans="1:2" ht="15.75" customHeight="1" x14ac:dyDescent="0.25">
      <c r="A222" s="1"/>
      <c r="B222" s="1"/>
    </row>
    <row r="223" spans="1:2" ht="15.75" customHeight="1" x14ac:dyDescent="0.25">
      <c r="A223" s="1"/>
      <c r="B223" s="1"/>
    </row>
    <row r="224" spans="1:2" ht="15.75" customHeight="1" x14ac:dyDescent="0.25">
      <c r="A224" s="1"/>
      <c r="B224" s="1"/>
    </row>
    <row r="225" spans="1:2" ht="15.75" customHeight="1" x14ac:dyDescent="0.25">
      <c r="A225" s="1"/>
      <c r="B225" s="1"/>
    </row>
    <row r="226" spans="1:2" ht="15.75" customHeight="1" x14ac:dyDescent="0.25">
      <c r="A226" s="1"/>
      <c r="B226" s="1"/>
    </row>
    <row r="227" spans="1:2" ht="15.75" customHeight="1" x14ac:dyDescent="0.25">
      <c r="A227" s="1"/>
      <c r="B227" s="1"/>
    </row>
    <row r="228" spans="1:2" ht="15.75" customHeight="1" x14ac:dyDescent="0.25">
      <c r="A228" s="1"/>
      <c r="B228" s="1"/>
    </row>
    <row r="229" spans="1:2" ht="15.75" customHeight="1" x14ac:dyDescent="0.25">
      <c r="A229" s="1"/>
      <c r="B229" s="1"/>
    </row>
    <row r="230" spans="1:2" ht="15.75" customHeight="1" x14ac:dyDescent="0.25">
      <c r="A230" s="1"/>
      <c r="B230" s="1"/>
    </row>
    <row r="231" spans="1:2" ht="15.75" customHeight="1" x14ac:dyDescent="0.25">
      <c r="A231" s="1"/>
      <c r="B231" s="1"/>
    </row>
    <row r="232" spans="1:2" ht="15.75" customHeight="1" x14ac:dyDescent="0.25">
      <c r="A232" s="1"/>
      <c r="B232" s="1"/>
    </row>
    <row r="233" spans="1:2" ht="15.75" customHeight="1" x14ac:dyDescent="0.25">
      <c r="A233" s="1"/>
      <c r="B233" s="1"/>
    </row>
    <row r="234" spans="1:2" ht="15.75" customHeight="1" x14ac:dyDescent="0.25">
      <c r="A234" s="1"/>
      <c r="B234" s="1"/>
    </row>
    <row r="235" spans="1:2" ht="15.75" customHeight="1" x14ac:dyDescent="0.25">
      <c r="A235" s="1"/>
      <c r="B235" s="1"/>
    </row>
    <row r="236" spans="1:2" ht="15.75" customHeight="1" x14ac:dyDescent="0.25">
      <c r="A236" s="1"/>
      <c r="B236" s="1"/>
    </row>
    <row r="237" spans="1:2" ht="15.75" customHeight="1" x14ac:dyDescent="0.25">
      <c r="A237" s="1"/>
      <c r="B237" s="1"/>
    </row>
    <row r="238" spans="1:2" ht="15.75" customHeight="1" x14ac:dyDescent="0.25">
      <c r="A238" s="1"/>
      <c r="B238" s="1"/>
    </row>
    <row r="239" spans="1:2" ht="15.75" customHeight="1" x14ac:dyDescent="0.25">
      <c r="A239" s="1"/>
      <c r="B239" s="1"/>
    </row>
    <row r="240" spans="1:2" ht="15.75" customHeight="1" x14ac:dyDescent="0.25">
      <c r="A240" s="1"/>
      <c r="B240" s="1"/>
    </row>
    <row r="241" spans="1:2" ht="15.75" customHeight="1" x14ac:dyDescent="0.25">
      <c r="A241" s="1"/>
      <c r="B241" s="1"/>
    </row>
    <row r="242" spans="1:2" ht="15.75" customHeight="1" x14ac:dyDescent="0.25">
      <c r="A242" s="1"/>
      <c r="B242" s="1"/>
    </row>
    <row r="243" spans="1:2" ht="15.75" customHeight="1" x14ac:dyDescent="0.25">
      <c r="A243" s="1"/>
      <c r="B243" s="1"/>
    </row>
    <row r="244" spans="1:2" ht="15.75" customHeight="1" x14ac:dyDescent="0.25">
      <c r="A244" s="1"/>
      <c r="B244" s="1"/>
    </row>
    <row r="245" spans="1:2" ht="15.75" customHeight="1" x14ac:dyDescent="0.25">
      <c r="A245" s="1"/>
      <c r="B245" s="1"/>
    </row>
    <row r="246" spans="1:2" ht="15.75" customHeight="1" x14ac:dyDescent="0.25">
      <c r="A246" s="1"/>
      <c r="B246" s="1"/>
    </row>
    <row r="247" spans="1:2" ht="15.75" customHeight="1" x14ac:dyDescent="0.25">
      <c r="A247" s="1"/>
      <c r="B247" s="1"/>
    </row>
    <row r="248" spans="1:2" ht="15.75" customHeight="1" x14ac:dyDescent="0.25">
      <c r="A248" s="1"/>
      <c r="B248" s="1"/>
    </row>
    <row r="249" spans="1:2" ht="15.75" customHeight="1" x14ac:dyDescent="0.25">
      <c r="A249" s="1"/>
      <c r="B249" s="1"/>
    </row>
    <row r="250" spans="1:2" ht="15.75" customHeight="1" x14ac:dyDescent="0.25">
      <c r="A250" s="1"/>
      <c r="B250" s="1"/>
    </row>
    <row r="251" spans="1:2" ht="15.75" customHeight="1" x14ac:dyDescent="0.25">
      <c r="A251" s="1"/>
      <c r="B251" s="1"/>
    </row>
    <row r="252" spans="1:2" ht="15.75" customHeight="1" x14ac:dyDescent="0.25">
      <c r="A252" s="1"/>
      <c r="B252" s="1"/>
    </row>
    <row r="253" spans="1:2" ht="15.75" customHeight="1" x14ac:dyDescent="0.25">
      <c r="A253" s="1"/>
      <c r="B253" s="1"/>
    </row>
    <row r="254" spans="1:2" ht="15.75" customHeight="1" x14ac:dyDescent="0.25">
      <c r="A254" s="1"/>
      <c r="B254" s="1"/>
    </row>
    <row r="255" spans="1:2" ht="15.75" customHeight="1" x14ac:dyDescent="0.25">
      <c r="A255" s="1"/>
      <c r="B255" s="1"/>
    </row>
    <row r="256" spans="1:2" ht="15.75" customHeight="1" x14ac:dyDescent="0.25">
      <c r="A256" s="1"/>
      <c r="B256" s="1"/>
    </row>
    <row r="257" spans="1:2" ht="15.75" customHeight="1" x14ac:dyDescent="0.25">
      <c r="A257" s="1"/>
      <c r="B257" s="1"/>
    </row>
    <row r="258" spans="1:2" ht="15.75" customHeight="1" x14ac:dyDescent="0.25">
      <c r="A258" s="1"/>
      <c r="B258" s="1"/>
    </row>
    <row r="259" spans="1:2" ht="15.75" customHeight="1" x14ac:dyDescent="0.25">
      <c r="A259" s="1"/>
      <c r="B259" s="1"/>
    </row>
    <row r="260" spans="1:2" ht="15.75" customHeight="1" x14ac:dyDescent="0.25">
      <c r="A260" s="1"/>
      <c r="B260" s="1"/>
    </row>
    <row r="261" spans="1:2" ht="15.75" customHeight="1" x14ac:dyDescent="0.25">
      <c r="A261" s="1"/>
      <c r="B261" s="1"/>
    </row>
    <row r="262" spans="1:2" ht="15.75" customHeight="1" x14ac:dyDescent="0.25">
      <c r="A262" s="1"/>
      <c r="B262" s="1"/>
    </row>
    <row r="263" spans="1:2" ht="15.75" customHeight="1" x14ac:dyDescent="0.25">
      <c r="A263" s="1"/>
      <c r="B263" s="1"/>
    </row>
    <row r="264" spans="1:2" ht="15.75" customHeight="1" x14ac:dyDescent="0.25">
      <c r="A264" s="1"/>
      <c r="B264" s="1"/>
    </row>
    <row r="265" spans="1:2" ht="15.75" customHeight="1" x14ac:dyDescent="0.25">
      <c r="A265" s="1"/>
      <c r="B265" s="1"/>
    </row>
    <row r="266" spans="1:2" ht="15.75" customHeight="1" x14ac:dyDescent="0.25">
      <c r="A266" s="1"/>
      <c r="B266" s="1"/>
    </row>
    <row r="267" spans="1:2" ht="15.75" customHeight="1" x14ac:dyDescent="0.25">
      <c r="A267" s="1"/>
      <c r="B267" s="1"/>
    </row>
    <row r="268" spans="1:2" ht="15.75" customHeight="1" x14ac:dyDescent="0.25">
      <c r="A268" s="1"/>
      <c r="B268" s="1"/>
    </row>
    <row r="269" spans="1:2" ht="15.75" customHeight="1" x14ac:dyDescent="0.25">
      <c r="A269" s="1"/>
      <c r="B269" s="1"/>
    </row>
    <row r="270" spans="1:2" ht="15.75" customHeight="1" x14ac:dyDescent="0.25">
      <c r="A270" s="1"/>
      <c r="B270" s="1"/>
    </row>
    <row r="271" spans="1:2" ht="15.75" customHeight="1" x14ac:dyDescent="0.25">
      <c r="A271" s="1"/>
      <c r="B271" s="1"/>
    </row>
    <row r="272" spans="1:2" ht="15.75" customHeight="1" x14ac:dyDescent="0.25">
      <c r="A272" s="1"/>
      <c r="B272" s="1"/>
    </row>
    <row r="273" spans="1:2" ht="15.75" customHeight="1" x14ac:dyDescent="0.25">
      <c r="A273" s="1"/>
      <c r="B273" s="1"/>
    </row>
    <row r="274" spans="1:2" ht="15.75" customHeight="1" x14ac:dyDescent="0.25">
      <c r="A274" s="1"/>
      <c r="B274" s="1"/>
    </row>
    <row r="275" spans="1:2" ht="15.75" customHeight="1" x14ac:dyDescent="0.25">
      <c r="A275" s="1"/>
      <c r="B275" s="1"/>
    </row>
    <row r="276" spans="1:2" ht="15.75" customHeight="1" x14ac:dyDescent="0.25">
      <c r="A276" s="1"/>
      <c r="B276" s="1"/>
    </row>
    <row r="277" spans="1:2" ht="15.75" customHeight="1" x14ac:dyDescent="0.25">
      <c r="A277" s="1"/>
      <c r="B277" s="1"/>
    </row>
    <row r="278" spans="1:2" ht="15.75" customHeight="1" x14ac:dyDescent="0.25">
      <c r="A278" s="1"/>
      <c r="B278" s="1"/>
    </row>
    <row r="279" spans="1:2" ht="15.75" customHeight="1" x14ac:dyDescent="0.25">
      <c r="A279" s="1"/>
      <c r="B279" s="1"/>
    </row>
    <row r="280" spans="1:2" ht="15.75" customHeight="1" x14ac:dyDescent="0.25">
      <c r="A280" s="1"/>
      <c r="B280" s="1"/>
    </row>
    <row r="281" spans="1:2" ht="15.75" customHeight="1" x14ac:dyDescent="0.25">
      <c r="A281" s="1"/>
      <c r="B281" s="1"/>
    </row>
    <row r="282" spans="1:2" ht="15.75" customHeight="1" x14ac:dyDescent="0.25">
      <c r="A282" s="1"/>
      <c r="B282" s="1"/>
    </row>
    <row r="283" spans="1:2" ht="15.75" customHeight="1" x14ac:dyDescent="0.25">
      <c r="A283" s="1"/>
      <c r="B283" s="1"/>
    </row>
    <row r="284" spans="1:2" ht="15.75" customHeight="1" x14ac:dyDescent="0.25">
      <c r="A284" s="1"/>
      <c r="B284" s="1"/>
    </row>
    <row r="285" spans="1:2" ht="15.75" customHeight="1" x14ac:dyDescent="0.25">
      <c r="A285" s="1"/>
      <c r="B285" s="1"/>
    </row>
    <row r="286" spans="1:2" ht="15.75" customHeight="1" x14ac:dyDescent="0.25">
      <c r="A286" s="1"/>
      <c r="B286" s="1"/>
    </row>
    <row r="287" spans="1:2" ht="15.75" customHeight="1" x14ac:dyDescent="0.25">
      <c r="A287" s="1"/>
      <c r="B287" s="1"/>
    </row>
    <row r="288" spans="1:2" ht="15.75" customHeight="1" x14ac:dyDescent="0.25">
      <c r="A288" s="1"/>
      <c r="B288" s="1"/>
    </row>
    <row r="289" spans="1:2" ht="15.75" customHeight="1" x14ac:dyDescent="0.25">
      <c r="A289" s="1"/>
      <c r="B289" s="1"/>
    </row>
    <row r="290" spans="1:2" ht="15.75" customHeight="1" x14ac:dyDescent="0.25">
      <c r="A290" s="1"/>
      <c r="B290" s="1"/>
    </row>
    <row r="291" spans="1:2" ht="15.75" customHeight="1" x14ac:dyDescent="0.25">
      <c r="A291" s="1"/>
      <c r="B291" s="1"/>
    </row>
    <row r="292" spans="1:2" ht="15.75" customHeight="1" x14ac:dyDescent="0.25">
      <c r="A292" s="1"/>
      <c r="B292" s="1"/>
    </row>
    <row r="293" spans="1:2" ht="15.75" customHeight="1" x14ac:dyDescent="0.25">
      <c r="A293" s="1"/>
      <c r="B293" s="1"/>
    </row>
    <row r="294" spans="1:2" ht="15.75" customHeight="1" x14ac:dyDescent="0.25">
      <c r="A294" s="1"/>
      <c r="B294" s="1"/>
    </row>
    <row r="295" spans="1:2" ht="15.75" customHeight="1" x14ac:dyDescent="0.25">
      <c r="A295" s="1"/>
      <c r="B295" s="1"/>
    </row>
    <row r="296" spans="1:2" ht="15.75" customHeight="1" x14ac:dyDescent="0.25">
      <c r="A296" s="1"/>
      <c r="B296" s="1"/>
    </row>
    <row r="297" spans="1:2" ht="15.75" customHeight="1" x14ac:dyDescent="0.25">
      <c r="A297" s="1"/>
      <c r="B297" s="1"/>
    </row>
    <row r="298" spans="1:2" ht="15.75" customHeight="1" x14ac:dyDescent="0.25">
      <c r="A298" s="1"/>
      <c r="B298" s="1"/>
    </row>
    <row r="299" spans="1:2" ht="15.75" customHeight="1" x14ac:dyDescent="0.25">
      <c r="A299" s="1"/>
      <c r="B299" s="1"/>
    </row>
    <row r="300" spans="1:2" ht="15.75" customHeight="1" x14ac:dyDescent="0.25">
      <c r="A300" s="1"/>
      <c r="B300" s="1"/>
    </row>
    <row r="301" spans="1:2" ht="15.75" customHeight="1" x14ac:dyDescent="0.25">
      <c r="A301" s="1"/>
      <c r="B301" s="1"/>
    </row>
    <row r="302" spans="1:2" ht="15.75" customHeight="1" x14ac:dyDescent="0.25">
      <c r="A302" s="1"/>
      <c r="B302" s="1"/>
    </row>
    <row r="303" spans="1:2" ht="15.75" customHeight="1" x14ac:dyDescent="0.25">
      <c r="A303" s="1"/>
      <c r="B303" s="1"/>
    </row>
    <row r="304" spans="1:2" ht="15.75" customHeight="1" x14ac:dyDescent="0.25">
      <c r="A304" s="1"/>
      <c r="B304" s="1"/>
    </row>
    <row r="305" spans="1:2" ht="15.75" customHeight="1" x14ac:dyDescent="0.25">
      <c r="A305" s="1"/>
      <c r="B305" s="1"/>
    </row>
    <row r="306" spans="1:2" ht="15.75" customHeight="1" x14ac:dyDescent="0.25">
      <c r="A306" s="1"/>
      <c r="B306" s="1"/>
    </row>
    <row r="307" spans="1:2" ht="15.75" customHeight="1" x14ac:dyDescent="0.25">
      <c r="A307" s="1"/>
      <c r="B307" s="1"/>
    </row>
    <row r="308" spans="1:2" ht="15.75" customHeight="1" x14ac:dyDescent="0.25">
      <c r="A308" s="1"/>
      <c r="B308" s="1"/>
    </row>
    <row r="309" spans="1:2" ht="15.75" customHeight="1" x14ac:dyDescent="0.25">
      <c r="A309" s="1"/>
      <c r="B309" s="1"/>
    </row>
    <row r="310" spans="1:2" ht="15.75" customHeight="1" x14ac:dyDescent="0.25">
      <c r="A310" s="1"/>
      <c r="B310" s="1"/>
    </row>
    <row r="311" spans="1:2" ht="15.75" customHeight="1" x14ac:dyDescent="0.25">
      <c r="A311" s="1"/>
      <c r="B311" s="1"/>
    </row>
    <row r="312" spans="1:2" ht="15.75" customHeight="1" x14ac:dyDescent="0.25">
      <c r="A312" s="1"/>
      <c r="B312" s="1"/>
    </row>
    <row r="313" spans="1:2" ht="15.75" customHeight="1" x14ac:dyDescent="0.25">
      <c r="A313" s="1"/>
      <c r="B313" s="1"/>
    </row>
    <row r="314" spans="1:2" ht="15.75" customHeight="1" x14ac:dyDescent="0.25">
      <c r="A314" s="1"/>
      <c r="B314" s="1"/>
    </row>
    <row r="315" spans="1:2" ht="15.75" customHeight="1" x14ac:dyDescent="0.25">
      <c r="A315" s="1"/>
      <c r="B315" s="1"/>
    </row>
    <row r="316" spans="1:2" ht="15.75" customHeight="1" x14ac:dyDescent="0.25">
      <c r="A316" s="1"/>
      <c r="B316" s="1"/>
    </row>
    <row r="317" spans="1:2" ht="15.75" customHeight="1" x14ac:dyDescent="0.25">
      <c r="A317" s="1"/>
      <c r="B317" s="1"/>
    </row>
    <row r="318" spans="1:2" ht="15.75" customHeight="1" x14ac:dyDescent="0.25">
      <c r="A318" s="1"/>
      <c r="B318" s="1"/>
    </row>
    <row r="319" spans="1:2" ht="15.75" customHeight="1" x14ac:dyDescent="0.25">
      <c r="A319" s="1"/>
      <c r="B319" s="1"/>
    </row>
    <row r="320" spans="1:2" ht="15.75" customHeight="1" x14ac:dyDescent="0.25">
      <c r="A320" s="1"/>
      <c r="B320" s="1"/>
    </row>
    <row r="321" spans="1:2" ht="15.75" customHeight="1" x14ac:dyDescent="0.25">
      <c r="A321" s="1"/>
      <c r="B321" s="1"/>
    </row>
    <row r="322" spans="1:2" ht="15.75" customHeight="1" x14ac:dyDescent="0.25">
      <c r="A322" s="1"/>
      <c r="B322" s="1"/>
    </row>
    <row r="323" spans="1:2" ht="15.75" customHeight="1" x14ac:dyDescent="0.25">
      <c r="A323" s="1"/>
      <c r="B323" s="1"/>
    </row>
    <row r="324" spans="1:2" ht="15.75" customHeight="1" x14ac:dyDescent="0.25">
      <c r="A324" s="1"/>
      <c r="B324" s="1"/>
    </row>
    <row r="325" spans="1:2" ht="15.75" customHeight="1" x14ac:dyDescent="0.25">
      <c r="A325" s="1"/>
      <c r="B325" s="1"/>
    </row>
    <row r="326" spans="1:2" ht="15.75" customHeight="1" x14ac:dyDescent="0.25">
      <c r="A326" s="1"/>
      <c r="B326" s="1"/>
    </row>
    <row r="327" spans="1:2" ht="15.75" customHeight="1" x14ac:dyDescent="0.25">
      <c r="A327" s="1"/>
      <c r="B327" s="1"/>
    </row>
    <row r="328" spans="1:2" ht="15.75" customHeight="1" x14ac:dyDescent="0.25">
      <c r="A328" s="1"/>
      <c r="B328" s="1"/>
    </row>
    <row r="329" spans="1:2" ht="15.75" customHeight="1" x14ac:dyDescent="0.25">
      <c r="A329" s="1"/>
      <c r="B329" s="1"/>
    </row>
    <row r="330" spans="1:2" ht="15.75" customHeight="1" x14ac:dyDescent="0.25">
      <c r="A330" s="1"/>
      <c r="B330" s="1"/>
    </row>
    <row r="331" spans="1:2" ht="15.75" customHeight="1" x14ac:dyDescent="0.25">
      <c r="A331" s="1"/>
      <c r="B331" s="1"/>
    </row>
    <row r="332" spans="1:2" ht="15.75" customHeight="1" x14ac:dyDescent="0.25">
      <c r="A332" s="1"/>
      <c r="B332" s="1"/>
    </row>
    <row r="333" spans="1:2" ht="15.75" customHeight="1" x14ac:dyDescent="0.25">
      <c r="A333" s="1"/>
      <c r="B333" s="1"/>
    </row>
    <row r="334" spans="1:2" ht="15.75" customHeight="1" x14ac:dyDescent="0.25">
      <c r="A334" s="1"/>
      <c r="B334" s="1"/>
    </row>
    <row r="335" spans="1:2" ht="15.75" customHeight="1" x14ac:dyDescent="0.25">
      <c r="A335" s="1"/>
      <c r="B335" s="1"/>
    </row>
    <row r="336" spans="1:2" ht="15.75" customHeight="1" x14ac:dyDescent="0.25">
      <c r="A336" s="1"/>
      <c r="B336" s="1"/>
    </row>
    <row r="337" spans="1:2" ht="15.75" customHeight="1" x14ac:dyDescent="0.25">
      <c r="A337" s="1"/>
      <c r="B337" s="1"/>
    </row>
    <row r="338" spans="1:2" ht="15.75" customHeight="1" x14ac:dyDescent="0.25">
      <c r="A338" s="1"/>
      <c r="B338" s="1"/>
    </row>
    <row r="339" spans="1:2" ht="15.75" customHeight="1" x14ac:dyDescent="0.25">
      <c r="A339" s="1"/>
      <c r="B339" s="1"/>
    </row>
    <row r="340" spans="1:2" ht="15.75" customHeight="1" x14ac:dyDescent="0.25">
      <c r="A340" s="1"/>
      <c r="B340" s="1"/>
    </row>
    <row r="341" spans="1:2" ht="15.75" customHeight="1" x14ac:dyDescent="0.25">
      <c r="A341" s="1"/>
      <c r="B341" s="1"/>
    </row>
    <row r="342" spans="1:2" ht="15.75" customHeight="1" x14ac:dyDescent="0.25">
      <c r="A342" s="1"/>
      <c r="B342" s="1"/>
    </row>
    <row r="343" spans="1:2" ht="15.75" customHeight="1" x14ac:dyDescent="0.25">
      <c r="A343" s="1"/>
      <c r="B343" s="1"/>
    </row>
    <row r="344" spans="1:2" ht="15.75" customHeight="1" x14ac:dyDescent="0.25">
      <c r="A344" s="1"/>
      <c r="B344" s="1"/>
    </row>
    <row r="345" spans="1:2" ht="15.75" customHeight="1" x14ac:dyDescent="0.25">
      <c r="A345" s="1"/>
      <c r="B345" s="1"/>
    </row>
    <row r="346" spans="1:2" ht="15.75" customHeight="1" x14ac:dyDescent="0.25">
      <c r="A346" s="1"/>
      <c r="B346" s="1"/>
    </row>
    <row r="347" spans="1:2" ht="15.75" customHeight="1" x14ac:dyDescent="0.25">
      <c r="A347" s="1"/>
      <c r="B347" s="1"/>
    </row>
    <row r="348" spans="1:2" ht="15.75" customHeight="1" x14ac:dyDescent="0.25">
      <c r="A348" s="1"/>
      <c r="B348" s="1"/>
    </row>
    <row r="349" spans="1:2" ht="15.75" customHeight="1" x14ac:dyDescent="0.25">
      <c r="A349" s="1"/>
      <c r="B349" s="1"/>
    </row>
    <row r="350" spans="1:2" ht="15.75" customHeight="1" x14ac:dyDescent="0.25">
      <c r="A350" s="1"/>
      <c r="B350" s="1"/>
    </row>
    <row r="351" spans="1:2" ht="15.75" customHeight="1" x14ac:dyDescent="0.25">
      <c r="A351" s="1"/>
      <c r="B351" s="1"/>
    </row>
    <row r="352" spans="1:2" ht="15.75" customHeight="1" x14ac:dyDescent="0.25">
      <c r="A352" s="1"/>
      <c r="B352" s="1"/>
    </row>
    <row r="353" spans="1:2" ht="15.75" customHeight="1" x14ac:dyDescent="0.25">
      <c r="A353" s="1"/>
      <c r="B353" s="1"/>
    </row>
    <row r="354" spans="1:2" ht="15.75" customHeight="1" x14ac:dyDescent="0.25">
      <c r="A354" s="1"/>
      <c r="B354" s="1"/>
    </row>
    <row r="355" spans="1:2" ht="15.75" customHeight="1" x14ac:dyDescent="0.25">
      <c r="A355" s="1"/>
      <c r="B355" s="1"/>
    </row>
    <row r="356" spans="1:2" ht="15.75" customHeight="1" x14ac:dyDescent="0.25">
      <c r="A356" s="1"/>
      <c r="B356" s="1"/>
    </row>
    <row r="357" spans="1:2" ht="15.75" customHeight="1" x14ac:dyDescent="0.25">
      <c r="A357" s="1"/>
      <c r="B357" s="1"/>
    </row>
    <row r="358" spans="1:2" ht="15.75" customHeight="1" x14ac:dyDescent="0.25">
      <c r="A358" s="1"/>
      <c r="B358" s="1"/>
    </row>
    <row r="359" spans="1:2" ht="15.75" customHeight="1" x14ac:dyDescent="0.25">
      <c r="A359" s="1"/>
      <c r="B359" s="1"/>
    </row>
    <row r="360" spans="1:2" ht="15.75" customHeight="1" x14ac:dyDescent="0.25">
      <c r="A360" s="1"/>
      <c r="B360" s="1"/>
    </row>
    <row r="361" spans="1:2" ht="15.75" customHeight="1" x14ac:dyDescent="0.25">
      <c r="A361" s="1"/>
      <c r="B361" s="1"/>
    </row>
    <row r="362" spans="1:2" ht="15.75" customHeight="1" x14ac:dyDescent="0.25">
      <c r="A362" s="1"/>
      <c r="B362" s="1"/>
    </row>
    <row r="363" spans="1:2" ht="15.75" customHeight="1" x14ac:dyDescent="0.25">
      <c r="A363" s="1"/>
      <c r="B363" s="1"/>
    </row>
    <row r="364" spans="1:2" ht="15.75" customHeight="1" x14ac:dyDescent="0.25">
      <c r="A364" s="1"/>
      <c r="B364" s="1"/>
    </row>
    <row r="365" spans="1:2" ht="15.75" customHeight="1" x14ac:dyDescent="0.25">
      <c r="A365" s="1"/>
      <c r="B365" s="1"/>
    </row>
    <row r="366" spans="1:2" ht="15.75" customHeight="1" x14ac:dyDescent="0.25">
      <c r="A366" s="1"/>
      <c r="B366" s="1"/>
    </row>
    <row r="367" spans="1:2" ht="15.75" customHeight="1" x14ac:dyDescent="0.25">
      <c r="A367" s="1"/>
      <c r="B367" s="1"/>
    </row>
    <row r="368" spans="1:2" ht="15.75" customHeight="1" x14ac:dyDescent="0.25">
      <c r="A368" s="1"/>
      <c r="B368" s="1"/>
    </row>
    <row r="369" spans="1:2" ht="15.75" customHeight="1" x14ac:dyDescent="0.25">
      <c r="A369" s="1"/>
      <c r="B369" s="1"/>
    </row>
    <row r="370" spans="1:2" ht="15.75" customHeight="1" x14ac:dyDescent="0.25">
      <c r="A370" s="1"/>
      <c r="B370" s="1"/>
    </row>
    <row r="371" spans="1:2" ht="15.75" customHeight="1" x14ac:dyDescent="0.25">
      <c r="A371" s="1"/>
      <c r="B371" s="1"/>
    </row>
    <row r="372" spans="1:2" ht="15.75" customHeight="1" x14ac:dyDescent="0.25">
      <c r="A372" s="1"/>
      <c r="B372" s="1"/>
    </row>
    <row r="373" spans="1:2" ht="15.75" customHeight="1" x14ac:dyDescent="0.25">
      <c r="A373" s="1"/>
      <c r="B373" s="1"/>
    </row>
    <row r="374" spans="1:2" ht="15.75" customHeight="1" x14ac:dyDescent="0.25">
      <c r="A374" s="1"/>
      <c r="B374" s="1"/>
    </row>
    <row r="375" spans="1:2" ht="15.75" customHeight="1" x14ac:dyDescent="0.25">
      <c r="A375" s="1"/>
      <c r="B375" s="1"/>
    </row>
    <row r="376" spans="1:2" ht="15.75" customHeight="1" x14ac:dyDescent="0.25">
      <c r="A376" s="1"/>
      <c r="B376" s="1"/>
    </row>
    <row r="377" spans="1:2" ht="15.75" customHeight="1" x14ac:dyDescent="0.25">
      <c r="A377" s="1"/>
      <c r="B377" s="1"/>
    </row>
    <row r="378" spans="1:2" ht="15.75" customHeight="1" x14ac:dyDescent="0.25">
      <c r="A378" s="1"/>
      <c r="B378" s="1"/>
    </row>
    <row r="379" spans="1:2" ht="15.75" customHeight="1" x14ac:dyDescent="0.25">
      <c r="A379" s="1"/>
      <c r="B379" s="1"/>
    </row>
    <row r="380" spans="1:2" ht="15.75" customHeight="1" x14ac:dyDescent="0.25">
      <c r="A380" s="1"/>
      <c r="B380" s="1"/>
    </row>
    <row r="381" spans="1:2" ht="15.75" customHeight="1" x14ac:dyDescent="0.25">
      <c r="A381" s="1"/>
      <c r="B381" s="1"/>
    </row>
    <row r="382" spans="1:2" ht="15.75" customHeight="1" x14ac:dyDescent="0.25">
      <c r="A382" s="1"/>
      <c r="B382" s="1"/>
    </row>
    <row r="383" spans="1:2" ht="15.75" customHeight="1" x14ac:dyDescent="0.25">
      <c r="A383" s="1"/>
      <c r="B383" s="1"/>
    </row>
    <row r="384" spans="1:2" ht="15.75" customHeight="1" x14ac:dyDescent="0.25">
      <c r="A384" s="1"/>
      <c r="B384" s="1"/>
    </row>
    <row r="385" spans="1:2" ht="15.75" customHeight="1" x14ac:dyDescent="0.25">
      <c r="A385" s="1"/>
      <c r="B385" s="1"/>
    </row>
    <row r="386" spans="1:2" ht="15.75" customHeight="1" x14ac:dyDescent="0.25">
      <c r="A386" s="1"/>
      <c r="B386" s="1"/>
    </row>
    <row r="387" spans="1:2" ht="15.75" customHeight="1" x14ac:dyDescent="0.25">
      <c r="A387" s="1"/>
      <c r="B387" s="1"/>
    </row>
    <row r="388" spans="1:2" ht="15.75" customHeight="1" x14ac:dyDescent="0.25">
      <c r="A388" s="1"/>
      <c r="B388" s="1"/>
    </row>
    <row r="389" spans="1:2" ht="15.75" customHeight="1" x14ac:dyDescent="0.25">
      <c r="A389" s="1"/>
      <c r="B389" s="1"/>
    </row>
    <row r="390" spans="1:2" ht="15.75" customHeight="1" x14ac:dyDescent="0.25">
      <c r="A390" s="1"/>
      <c r="B390" s="1"/>
    </row>
    <row r="391" spans="1:2" ht="15.75" customHeight="1" x14ac:dyDescent="0.25">
      <c r="A391" s="1"/>
      <c r="B391" s="1"/>
    </row>
    <row r="392" spans="1:2" ht="15.75" customHeight="1" x14ac:dyDescent="0.25">
      <c r="A392" s="1"/>
      <c r="B392" s="1"/>
    </row>
    <row r="393" spans="1:2" ht="15.75" customHeight="1" x14ac:dyDescent="0.25">
      <c r="A393" s="1"/>
      <c r="B393" s="1"/>
    </row>
    <row r="394" spans="1:2" ht="15.75" customHeight="1" x14ac:dyDescent="0.25">
      <c r="A394" s="1"/>
      <c r="B394" s="1"/>
    </row>
    <row r="395" spans="1:2" ht="15.75" customHeight="1" x14ac:dyDescent="0.25">
      <c r="A395" s="1"/>
      <c r="B395" s="1"/>
    </row>
    <row r="396" spans="1:2" ht="15.75" customHeight="1" x14ac:dyDescent="0.25">
      <c r="A396" s="1"/>
      <c r="B396" s="1"/>
    </row>
    <row r="397" spans="1:2" ht="15.75" customHeight="1" x14ac:dyDescent="0.25">
      <c r="A397" s="1"/>
      <c r="B397" s="1"/>
    </row>
    <row r="398" spans="1:2" ht="15.75" customHeight="1" x14ac:dyDescent="0.25">
      <c r="A398" s="1"/>
      <c r="B398" s="1"/>
    </row>
    <row r="399" spans="1:2" ht="15.75" customHeight="1" x14ac:dyDescent="0.25">
      <c r="A399" s="1"/>
      <c r="B399" s="1"/>
    </row>
    <row r="400" spans="1:2" ht="15.75" customHeight="1" x14ac:dyDescent="0.25">
      <c r="A400" s="1"/>
      <c r="B400" s="1"/>
    </row>
    <row r="401" spans="1:2" ht="15.75" customHeight="1" x14ac:dyDescent="0.25">
      <c r="A401" s="1"/>
      <c r="B401" s="1"/>
    </row>
    <row r="402" spans="1:2" ht="15.75" customHeight="1" x14ac:dyDescent="0.25">
      <c r="A402" s="1"/>
      <c r="B402" s="1"/>
    </row>
    <row r="403" spans="1:2" ht="15.75" customHeight="1" x14ac:dyDescent="0.25">
      <c r="A403" s="1"/>
      <c r="B403" s="1"/>
    </row>
    <row r="404" spans="1:2" ht="15.75" customHeight="1" x14ac:dyDescent="0.25">
      <c r="A404" s="1"/>
      <c r="B404" s="1"/>
    </row>
    <row r="405" spans="1:2" ht="15.75" customHeight="1" x14ac:dyDescent="0.25">
      <c r="A405" s="1"/>
      <c r="B405" s="1"/>
    </row>
    <row r="406" spans="1:2" ht="15.75" customHeight="1" x14ac:dyDescent="0.25">
      <c r="A406" s="1"/>
      <c r="B406" s="1"/>
    </row>
    <row r="407" spans="1:2" ht="15.75" customHeight="1" x14ac:dyDescent="0.25">
      <c r="A407" s="1"/>
      <c r="B407" s="1"/>
    </row>
    <row r="408" spans="1:2" ht="15.75" customHeight="1" x14ac:dyDescent="0.25">
      <c r="A408" s="1"/>
      <c r="B408" s="1"/>
    </row>
    <row r="409" spans="1:2" ht="15.75" customHeight="1" x14ac:dyDescent="0.25">
      <c r="A409" s="1"/>
      <c r="B409" s="1"/>
    </row>
    <row r="410" spans="1:2" ht="15.75" customHeight="1" x14ac:dyDescent="0.25">
      <c r="A410" s="1"/>
      <c r="B410" s="1"/>
    </row>
    <row r="411" spans="1:2" ht="15.75" customHeight="1" x14ac:dyDescent="0.25">
      <c r="A411" s="1"/>
      <c r="B411" s="1"/>
    </row>
    <row r="412" spans="1:2" ht="15.75" customHeight="1" x14ac:dyDescent="0.25">
      <c r="A412" s="1"/>
      <c r="B412" s="1"/>
    </row>
    <row r="413" spans="1:2" ht="15.75" customHeight="1" x14ac:dyDescent="0.25">
      <c r="A413" s="1"/>
      <c r="B413" s="1"/>
    </row>
    <row r="414" spans="1:2" ht="15.75" customHeight="1" x14ac:dyDescent="0.25">
      <c r="A414" s="1"/>
      <c r="B414" s="1"/>
    </row>
    <row r="415" spans="1:2" ht="15.75" customHeight="1" x14ac:dyDescent="0.25">
      <c r="A415" s="1"/>
      <c r="B415" s="1"/>
    </row>
    <row r="416" spans="1:2" ht="15.75" customHeight="1" x14ac:dyDescent="0.25">
      <c r="A416" s="1"/>
      <c r="B416" s="1"/>
    </row>
    <row r="417" spans="1:2" ht="15.75" customHeight="1" x14ac:dyDescent="0.25">
      <c r="A417" s="1"/>
      <c r="B417" s="1"/>
    </row>
    <row r="418" spans="1:2" ht="15.75" customHeight="1" x14ac:dyDescent="0.25">
      <c r="A418" s="1"/>
      <c r="B418" s="1"/>
    </row>
    <row r="419" spans="1:2" ht="15.75" customHeight="1" x14ac:dyDescent="0.25">
      <c r="A419" s="1"/>
      <c r="B419" s="1"/>
    </row>
    <row r="420" spans="1:2" ht="15.75" customHeight="1" x14ac:dyDescent="0.25">
      <c r="A420" s="1"/>
      <c r="B420" s="1"/>
    </row>
    <row r="421" spans="1:2" ht="15.75" customHeight="1" x14ac:dyDescent="0.25">
      <c r="A421" s="1"/>
      <c r="B421" s="1"/>
    </row>
    <row r="422" spans="1:2" ht="15.75" customHeight="1" x14ac:dyDescent="0.25">
      <c r="A422" s="1"/>
      <c r="B422" s="1"/>
    </row>
    <row r="423" spans="1:2" ht="15.75" customHeight="1" x14ac:dyDescent="0.25">
      <c r="A423" s="1"/>
      <c r="B423" s="1"/>
    </row>
    <row r="424" spans="1:2" ht="15.75" customHeight="1" x14ac:dyDescent="0.25">
      <c r="A424" s="1"/>
      <c r="B424" s="1"/>
    </row>
    <row r="425" spans="1:2" ht="15.75" customHeight="1" x14ac:dyDescent="0.25">
      <c r="A425" s="1"/>
      <c r="B425" s="1"/>
    </row>
    <row r="426" spans="1:2" ht="15.75" customHeight="1" x14ac:dyDescent="0.25">
      <c r="A426" s="1"/>
      <c r="B426" s="1"/>
    </row>
    <row r="427" spans="1:2" ht="15.75" customHeight="1" x14ac:dyDescent="0.25">
      <c r="A427" s="1"/>
      <c r="B427" s="1"/>
    </row>
    <row r="428" spans="1:2" ht="15.75" customHeight="1" x14ac:dyDescent="0.25">
      <c r="A428" s="1"/>
      <c r="B428" s="1"/>
    </row>
    <row r="429" spans="1:2" ht="15.75" customHeight="1" x14ac:dyDescent="0.25">
      <c r="A429" s="1"/>
      <c r="B429" s="1"/>
    </row>
    <row r="430" spans="1:2" ht="15.75" customHeight="1" x14ac:dyDescent="0.25">
      <c r="A430" s="1"/>
      <c r="B430" s="1"/>
    </row>
    <row r="431" spans="1:2" ht="15.75" customHeight="1" x14ac:dyDescent="0.25">
      <c r="A431" s="1"/>
      <c r="B431" s="1"/>
    </row>
    <row r="432" spans="1:2" ht="15.75" customHeight="1" x14ac:dyDescent="0.25">
      <c r="A432" s="1"/>
      <c r="B432" s="1"/>
    </row>
    <row r="433" spans="1:2" ht="15.75" customHeight="1" x14ac:dyDescent="0.25">
      <c r="A433" s="1"/>
      <c r="B433" s="1"/>
    </row>
    <row r="434" spans="1:2" ht="15.75" customHeight="1" x14ac:dyDescent="0.25">
      <c r="A434" s="1"/>
      <c r="B434" s="1"/>
    </row>
    <row r="435" spans="1:2" ht="15.75" customHeight="1" x14ac:dyDescent="0.25">
      <c r="A435" s="1"/>
      <c r="B435" s="1"/>
    </row>
    <row r="436" spans="1:2" ht="15.75" customHeight="1" x14ac:dyDescent="0.25">
      <c r="A436" s="1"/>
      <c r="B436" s="1"/>
    </row>
    <row r="437" spans="1:2" ht="15.75" customHeight="1" x14ac:dyDescent="0.25">
      <c r="A437" s="1"/>
      <c r="B437" s="1"/>
    </row>
    <row r="438" spans="1:2" ht="15.75" customHeight="1" x14ac:dyDescent="0.25">
      <c r="A438" s="1"/>
      <c r="B438" s="1"/>
    </row>
    <row r="439" spans="1:2" ht="15.75" customHeight="1" x14ac:dyDescent="0.25">
      <c r="A439" s="1"/>
      <c r="B439" s="1"/>
    </row>
    <row r="440" spans="1:2" ht="15.75" customHeight="1" x14ac:dyDescent="0.25">
      <c r="A440" s="1"/>
      <c r="B440" s="1"/>
    </row>
    <row r="441" spans="1:2" ht="15.75" customHeight="1" x14ac:dyDescent="0.25">
      <c r="A441" s="1"/>
      <c r="B441" s="1"/>
    </row>
    <row r="442" spans="1:2" ht="15.75" customHeight="1" x14ac:dyDescent="0.25">
      <c r="A442" s="1"/>
      <c r="B442" s="1"/>
    </row>
    <row r="443" spans="1:2" ht="15.75" customHeight="1" x14ac:dyDescent="0.25">
      <c r="A443" s="1"/>
      <c r="B443" s="1"/>
    </row>
    <row r="444" spans="1:2" ht="15.75" customHeight="1" x14ac:dyDescent="0.25">
      <c r="A444" s="1"/>
      <c r="B444" s="1"/>
    </row>
    <row r="445" spans="1:2" ht="15.75" customHeight="1" x14ac:dyDescent="0.25">
      <c r="A445" s="1"/>
      <c r="B445" s="1"/>
    </row>
    <row r="446" spans="1:2" ht="15.75" customHeight="1" x14ac:dyDescent="0.25">
      <c r="A446" s="1"/>
      <c r="B446" s="1"/>
    </row>
    <row r="447" spans="1:2" ht="15.75" customHeight="1" x14ac:dyDescent="0.25">
      <c r="A447" s="1"/>
      <c r="B447" s="1"/>
    </row>
    <row r="448" spans="1:2" ht="15.75" customHeight="1" x14ac:dyDescent="0.25">
      <c r="A448" s="1"/>
      <c r="B448" s="1"/>
    </row>
    <row r="449" spans="1:2" ht="15.75" customHeight="1" x14ac:dyDescent="0.25">
      <c r="A449" s="1"/>
      <c r="B449" s="1"/>
    </row>
    <row r="450" spans="1:2" ht="15.75" customHeight="1" x14ac:dyDescent="0.25">
      <c r="A450" s="1"/>
      <c r="B450" s="1"/>
    </row>
    <row r="451" spans="1:2" ht="15.75" customHeight="1" x14ac:dyDescent="0.25">
      <c r="A451" s="1"/>
      <c r="B451" s="1"/>
    </row>
    <row r="452" spans="1:2" ht="15.75" customHeight="1" x14ac:dyDescent="0.25">
      <c r="A452" s="1"/>
      <c r="B452" s="1"/>
    </row>
    <row r="453" spans="1:2" ht="15.75" customHeight="1" x14ac:dyDescent="0.25">
      <c r="A453" s="1"/>
      <c r="B453" s="1"/>
    </row>
    <row r="454" spans="1:2" ht="15.75" customHeight="1" x14ac:dyDescent="0.25">
      <c r="A454" s="1"/>
      <c r="B454" s="1"/>
    </row>
    <row r="455" spans="1:2" ht="15.75" customHeight="1" x14ac:dyDescent="0.25">
      <c r="A455" s="1"/>
      <c r="B455" s="1"/>
    </row>
    <row r="456" spans="1:2" ht="15.75" customHeight="1" x14ac:dyDescent="0.25">
      <c r="A456" s="1"/>
      <c r="B456" s="1"/>
    </row>
    <row r="457" spans="1:2" ht="15.75" customHeight="1" x14ac:dyDescent="0.25">
      <c r="A457" s="1"/>
      <c r="B457" s="1"/>
    </row>
    <row r="458" spans="1:2" ht="15.75" customHeight="1" x14ac:dyDescent="0.25">
      <c r="A458" s="1"/>
      <c r="B458" s="1"/>
    </row>
    <row r="459" spans="1:2" ht="15.75" customHeight="1" x14ac:dyDescent="0.25">
      <c r="A459" s="1"/>
      <c r="B459" s="1"/>
    </row>
    <row r="460" spans="1:2" ht="15.75" customHeight="1" x14ac:dyDescent="0.25">
      <c r="A460" s="1"/>
      <c r="B460" s="1"/>
    </row>
    <row r="461" spans="1:2" ht="15.75" customHeight="1" x14ac:dyDescent="0.25">
      <c r="A461" s="1"/>
      <c r="B461" s="1"/>
    </row>
    <row r="462" spans="1:2" ht="15.75" customHeight="1" x14ac:dyDescent="0.25">
      <c r="A462" s="1"/>
      <c r="B462" s="1"/>
    </row>
    <row r="463" spans="1:2" ht="15.75" customHeight="1" x14ac:dyDescent="0.25">
      <c r="A463" s="1"/>
      <c r="B463" s="1"/>
    </row>
    <row r="464" spans="1:2" ht="15.75" customHeight="1" x14ac:dyDescent="0.25">
      <c r="A464" s="1"/>
      <c r="B464" s="1"/>
    </row>
    <row r="465" spans="1:2" ht="15.75" customHeight="1" x14ac:dyDescent="0.25">
      <c r="A465" s="1"/>
      <c r="B465" s="1"/>
    </row>
    <row r="466" spans="1:2" ht="15.75" customHeight="1" x14ac:dyDescent="0.25">
      <c r="A466" s="1"/>
      <c r="B466" s="1"/>
    </row>
    <row r="467" spans="1:2" ht="15.75" customHeight="1" x14ac:dyDescent="0.25">
      <c r="A467" s="1"/>
      <c r="B467" s="1"/>
    </row>
    <row r="468" spans="1:2" ht="15.75" customHeight="1" x14ac:dyDescent="0.25">
      <c r="A468" s="1"/>
      <c r="B468" s="1"/>
    </row>
    <row r="469" spans="1:2" ht="15.75" customHeight="1" x14ac:dyDescent="0.25">
      <c r="A469" s="1"/>
      <c r="B469" s="1"/>
    </row>
    <row r="470" spans="1:2" ht="15.75" customHeight="1" x14ac:dyDescent="0.25">
      <c r="A470" s="1"/>
      <c r="B470" s="1"/>
    </row>
    <row r="471" spans="1:2" ht="15.75" customHeight="1" x14ac:dyDescent="0.25">
      <c r="A471" s="1"/>
      <c r="B471" s="1"/>
    </row>
    <row r="472" spans="1:2" ht="15.75" customHeight="1" x14ac:dyDescent="0.25">
      <c r="A472" s="1"/>
      <c r="B472" s="1"/>
    </row>
    <row r="473" spans="1:2" ht="15.75" customHeight="1" x14ac:dyDescent="0.25">
      <c r="A473" s="1"/>
      <c r="B473" s="1"/>
    </row>
    <row r="474" spans="1:2" ht="15.75" customHeight="1" x14ac:dyDescent="0.25">
      <c r="A474" s="1"/>
      <c r="B474" s="1"/>
    </row>
    <row r="475" spans="1:2" ht="15.75" customHeight="1" x14ac:dyDescent="0.25">
      <c r="A475" s="1"/>
      <c r="B475" s="1"/>
    </row>
    <row r="476" spans="1:2" ht="15.75" customHeight="1" x14ac:dyDescent="0.25">
      <c r="A476" s="1"/>
      <c r="B476" s="1"/>
    </row>
    <row r="477" spans="1:2" ht="15.75" customHeight="1" x14ac:dyDescent="0.25">
      <c r="A477" s="1"/>
      <c r="B477" s="1"/>
    </row>
    <row r="478" spans="1:2" ht="15.75" customHeight="1" x14ac:dyDescent="0.25">
      <c r="A478" s="1"/>
      <c r="B478" s="1"/>
    </row>
    <row r="479" spans="1:2" ht="15.75" customHeight="1" x14ac:dyDescent="0.25">
      <c r="A479" s="1"/>
      <c r="B479" s="1"/>
    </row>
    <row r="480" spans="1:2" ht="15.75" customHeight="1" x14ac:dyDescent="0.25">
      <c r="A480" s="1"/>
      <c r="B480" s="1"/>
    </row>
    <row r="481" spans="1:2" ht="15.75" customHeight="1" x14ac:dyDescent="0.25">
      <c r="A481" s="1"/>
      <c r="B481" s="1"/>
    </row>
    <row r="482" spans="1:2" ht="15.75" customHeight="1" x14ac:dyDescent="0.25">
      <c r="A482" s="1"/>
      <c r="B482" s="1"/>
    </row>
    <row r="483" spans="1:2" ht="15.75" customHeight="1" x14ac:dyDescent="0.25">
      <c r="A483" s="1"/>
      <c r="B483" s="1"/>
    </row>
    <row r="484" spans="1:2" ht="15.75" customHeight="1" x14ac:dyDescent="0.25">
      <c r="A484" s="1"/>
      <c r="B484" s="1"/>
    </row>
    <row r="485" spans="1:2" ht="15.75" customHeight="1" x14ac:dyDescent="0.25">
      <c r="A485" s="1"/>
      <c r="B485" s="1"/>
    </row>
    <row r="486" spans="1:2" ht="15.75" customHeight="1" x14ac:dyDescent="0.25">
      <c r="A486" s="1"/>
      <c r="B486" s="1"/>
    </row>
    <row r="487" spans="1:2" ht="15.75" customHeight="1" x14ac:dyDescent="0.25">
      <c r="A487" s="1"/>
      <c r="B487" s="1"/>
    </row>
    <row r="488" spans="1:2" ht="15.75" customHeight="1" x14ac:dyDescent="0.25">
      <c r="A488" s="1"/>
      <c r="B488" s="1"/>
    </row>
    <row r="489" spans="1:2" ht="15.75" customHeight="1" x14ac:dyDescent="0.25">
      <c r="A489" s="1"/>
      <c r="B489" s="1"/>
    </row>
    <row r="490" spans="1:2" ht="15.75" customHeight="1" x14ac:dyDescent="0.25">
      <c r="A490" s="1"/>
      <c r="B490" s="1"/>
    </row>
    <row r="491" spans="1:2" ht="15.75" customHeight="1" x14ac:dyDescent="0.25">
      <c r="A491" s="1"/>
      <c r="B491" s="1"/>
    </row>
    <row r="492" spans="1:2" ht="15.75" customHeight="1" x14ac:dyDescent="0.25">
      <c r="A492" s="1"/>
      <c r="B492" s="1"/>
    </row>
    <row r="493" spans="1:2" ht="15.75" customHeight="1" x14ac:dyDescent="0.25">
      <c r="A493" s="1"/>
      <c r="B493" s="1"/>
    </row>
    <row r="494" spans="1:2" ht="15.75" customHeight="1" x14ac:dyDescent="0.25">
      <c r="A494" s="1"/>
      <c r="B494" s="1"/>
    </row>
    <row r="495" spans="1:2" ht="15.75" customHeight="1" x14ac:dyDescent="0.25">
      <c r="A495" s="1"/>
      <c r="B495" s="1"/>
    </row>
    <row r="496" spans="1:2" ht="15.75" customHeight="1" x14ac:dyDescent="0.25">
      <c r="A496" s="1"/>
      <c r="B496" s="1"/>
    </row>
    <row r="497" spans="1:2" ht="15.75" customHeight="1" x14ac:dyDescent="0.25">
      <c r="A497" s="1"/>
      <c r="B497" s="1"/>
    </row>
    <row r="498" spans="1:2" ht="15.75" customHeight="1" x14ac:dyDescent="0.25">
      <c r="A498" s="1"/>
      <c r="B498" s="1"/>
    </row>
    <row r="499" spans="1:2" ht="15.75" customHeight="1" x14ac:dyDescent="0.25">
      <c r="A499" s="1"/>
      <c r="B499" s="1"/>
    </row>
    <row r="500" spans="1:2" ht="15.75" customHeight="1" x14ac:dyDescent="0.25">
      <c r="A500" s="1"/>
      <c r="B500" s="1"/>
    </row>
    <row r="501" spans="1:2" ht="15.75" customHeight="1" x14ac:dyDescent="0.25">
      <c r="A501" s="1"/>
      <c r="B501" s="1"/>
    </row>
    <row r="502" spans="1:2" ht="15.75" customHeight="1" x14ac:dyDescent="0.25">
      <c r="A502" s="1"/>
      <c r="B502" s="1"/>
    </row>
    <row r="503" spans="1:2" ht="15.75" customHeight="1" x14ac:dyDescent="0.25">
      <c r="A503" s="1"/>
      <c r="B503" s="1"/>
    </row>
    <row r="504" spans="1:2" ht="15.75" customHeight="1" x14ac:dyDescent="0.25">
      <c r="A504" s="1"/>
      <c r="B504" s="1"/>
    </row>
    <row r="505" spans="1:2" ht="15.75" customHeight="1" x14ac:dyDescent="0.25">
      <c r="A505" s="1"/>
      <c r="B505" s="1"/>
    </row>
    <row r="506" spans="1:2" ht="15.75" customHeight="1" x14ac:dyDescent="0.25">
      <c r="A506" s="1"/>
      <c r="B506" s="1"/>
    </row>
    <row r="507" spans="1:2" ht="15.75" customHeight="1" x14ac:dyDescent="0.25">
      <c r="A507" s="1"/>
      <c r="B507" s="1"/>
    </row>
    <row r="508" spans="1:2" ht="15.75" customHeight="1" x14ac:dyDescent="0.25">
      <c r="A508" s="1"/>
      <c r="B508" s="1"/>
    </row>
    <row r="509" spans="1:2" ht="15.75" customHeight="1" x14ac:dyDescent="0.25">
      <c r="A509" s="1"/>
      <c r="B509" s="1"/>
    </row>
    <row r="510" spans="1:2" ht="15.75" customHeight="1" x14ac:dyDescent="0.25">
      <c r="A510" s="1"/>
      <c r="B510" s="1"/>
    </row>
    <row r="511" spans="1:2" ht="15.75" customHeight="1" x14ac:dyDescent="0.25">
      <c r="A511" s="1"/>
      <c r="B511" s="1"/>
    </row>
    <row r="512" spans="1:2" ht="15.75" customHeight="1" x14ac:dyDescent="0.25">
      <c r="A512" s="1"/>
      <c r="B512" s="1"/>
    </row>
    <row r="513" spans="1:2" ht="15.75" customHeight="1" x14ac:dyDescent="0.25">
      <c r="A513" s="1"/>
      <c r="B513" s="1"/>
    </row>
    <row r="514" spans="1:2" ht="15.75" customHeight="1" x14ac:dyDescent="0.25">
      <c r="A514" s="1"/>
      <c r="B514" s="1"/>
    </row>
    <row r="515" spans="1:2" ht="15.75" customHeight="1" x14ac:dyDescent="0.25">
      <c r="A515" s="1"/>
      <c r="B515" s="1"/>
    </row>
    <row r="516" spans="1:2" ht="15.75" customHeight="1" x14ac:dyDescent="0.25">
      <c r="A516" s="1"/>
      <c r="B516" s="1"/>
    </row>
    <row r="517" spans="1:2" ht="15.75" customHeight="1" x14ac:dyDescent="0.25">
      <c r="A517" s="1"/>
      <c r="B517" s="1"/>
    </row>
    <row r="518" spans="1:2" ht="15.75" customHeight="1" x14ac:dyDescent="0.25">
      <c r="A518" s="1"/>
      <c r="B518" s="1"/>
    </row>
    <row r="519" spans="1:2" ht="15.75" customHeight="1" x14ac:dyDescent="0.25">
      <c r="A519" s="1"/>
      <c r="B519" s="1"/>
    </row>
    <row r="520" spans="1:2" ht="15.75" customHeight="1" x14ac:dyDescent="0.25">
      <c r="A520" s="1"/>
      <c r="B520" s="1"/>
    </row>
    <row r="521" spans="1:2" ht="15.75" customHeight="1" x14ac:dyDescent="0.25">
      <c r="A521" s="1"/>
      <c r="B521" s="1"/>
    </row>
    <row r="522" spans="1:2" ht="15.75" customHeight="1" x14ac:dyDescent="0.25">
      <c r="A522" s="1"/>
      <c r="B522" s="1"/>
    </row>
    <row r="523" spans="1:2" ht="15.75" customHeight="1" x14ac:dyDescent="0.25">
      <c r="A523" s="1"/>
      <c r="B523" s="1"/>
    </row>
    <row r="524" spans="1:2" ht="15.75" customHeight="1" x14ac:dyDescent="0.25">
      <c r="A524" s="1"/>
      <c r="B524" s="1"/>
    </row>
    <row r="525" spans="1:2" ht="15.75" customHeight="1" x14ac:dyDescent="0.25">
      <c r="A525" s="1"/>
      <c r="B525" s="1"/>
    </row>
    <row r="526" spans="1:2" ht="15.75" customHeight="1" x14ac:dyDescent="0.25">
      <c r="A526" s="1"/>
      <c r="B526" s="1"/>
    </row>
    <row r="527" spans="1:2" ht="15.75" customHeight="1" x14ac:dyDescent="0.25">
      <c r="A527" s="1"/>
      <c r="B527" s="1"/>
    </row>
    <row r="528" spans="1:2" ht="15.75" customHeight="1" x14ac:dyDescent="0.25">
      <c r="A528" s="1"/>
      <c r="B528" s="1"/>
    </row>
    <row r="529" spans="1:2" ht="15.75" customHeight="1" x14ac:dyDescent="0.25">
      <c r="A529" s="1"/>
      <c r="B529" s="1"/>
    </row>
    <row r="530" spans="1:2" ht="15.75" customHeight="1" x14ac:dyDescent="0.25">
      <c r="A530" s="1"/>
      <c r="B530" s="1"/>
    </row>
    <row r="531" spans="1:2" ht="15.75" customHeight="1" x14ac:dyDescent="0.25">
      <c r="A531" s="1"/>
      <c r="B531" s="1"/>
    </row>
    <row r="532" spans="1:2" ht="15.75" customHeight="1" x14ac:dyDescent="0.25">
      <c r="A532" s="1"/>
      <c r="B532" s="1"/>
    </row>
    <row r="533" spans="1:2" ht="15.75" customHeight="1" x14ac:dyDescent="0.25">
      <c r="A533" s="1"/>
      <c r="B533" s="1"/>
    </row>
    <row r="534" spans="1:2" ht="15.75" customHeight="1" x14ac:dyDescent="0.25">
      <c r="A534" s="1"/>
      <c r="B534" s="1"/>
    </row>
    <row r="535" spans="1:2" ht="15.75" customHeight="1" x14ac:dyDescent="0.25">
      <c r="A535" s="1"/>
      <c r="B535" s="1"/>
    </row>
    <row r="536" spans="1:2" ht="15.75" customHeight="1" x14ac:dyDescent="0.25">
      <c r="A536" s="1"/>
      <c r="B536" s="1"/>
    </row>
    <row r="537" spans="1:2" ht="15.75" customHeight="1" x14ac:dyDescent="0.25">
      <c r="A537" s="1"/>
      <c r="B537" s="1"/>
    </row>
    <row r="538" spans="1:2" ht="15.75" customHeight="1" x14ac:dyDescent="0.25">
      <c r="A538" s="1"/>
      <c r="B538" s="1"/>
    </row>
    <row r="539" spans="1:2" ht="15.75" customHeight="1" x14ac:dyDescent="0.25">
      <c r="A539" s="1"/>
      <c r="B539" s="1"/>
    </row>
    <row r="540" spans="1:2" ht="15.75" customHeight="1" x14ac:dyDescent="0.25">
      <c r="A540" s="1"/>
      <c r="B540" s="1"/>
    </row>
    <row r="541" spans="1:2" ht="15.75" customHeight="1" x14ac:dyDescent="0.25">
      <c r="A541" s="1"/>
      <c r="B541" s="1"/>
    </row>
    <row r="542" spans="1:2" ht="15.75" customHeight="1" x14ac:dyDescent="0.25">
      <c r="A542" s="1"/>
      <c r="B542" s="1"/>
    </row>
    <row r="543" spans="1:2" ht="15.75" customHeight="1" x14ac:dyDescent="0.25">
      <c r="A543" s="1"/>
      <c r="B543" s="1"/>
    </row>
    <row r="544" spans="1:2" ht="15.75" customHeight="1" x14ac:dyDescent="0.25">
      <c r="A544" s="1"/>
      <c r="B544" s="1"/>
    </row>
    <row r="545" spans="1:2" ht="15.75" customHeight="1" x14ac:dyDescent="0.25">
      <c r="A545" s="1"/>
      <c r="B545" s="1"/>
    </row>
    <row r="546" spans="1:2" ht="15.75" customHeight="1" x14ac:dyDescent="0.25">
      <c r="A546" s="1"/>
      <c r="B546" s="1"/>
    </row>
    <row r="547" spans="1:2" ht="15.75" customHeight="1" x14ac:dyDescent="0.25">
      <c r="A547" s="1"/>
      <c r="B547" s="1"/>
    </row>
    <row r="548" spans="1:2" ht="15.75" customHeight="1" x14ac:dyDescent="0.25">
      <c r="A548" s="1"/>
      <c r="B548" s="1"/>
    </row>
    <row r="549" spans="1:2" ht="15.75" customHeight="1" x14ac:dyDescent="0.25">
      <c r="A549" s="1"/>
      <c r="B549" s="1"/>
    </row>
    <row r="550" spans="1:2" ht="15.75" customHeight="1" x14ac:dyDescent="0.25">
      <c r="A550" s="1"/>
      <c r="B550" s="1"/>
    </row>
    <row r="551" spans="1:2" ht="15.75" customHeight="1" x14ac:dyDescent="0.25">
      <c r="A551" s="1"/>
      <c r="B551" s="1"/>
    </row>
    <row r="552" spans="1:2" ht="15.75" customHeight="1" x14ac:dyDescent="0.25">
      <c r="A552" s="1"/>
      <c r="B552" s="1"/>
    </row>
    <row r="553" spans="1:2" ht="15.75" customHeight="1" x14ac:dyDescent="0.25">
      <c r="A553" s="1"/>
      <c r="B553" s="1"/>
    </row>
    <row r="554" spans="1:2" ht="15.75" customHeight="1" x14ac:dyDescent="0.25">
      <c r="A554" s="1"/>
      <c r="B554" s="1"/>
    </row>
    <row r="555" spans="1:2" ht="15.75" customHeight="1" x14ac:dyDescent="0.25">
      <c r="A555" s="1"/>
      <c r="B555" s="1"/>
    </row>
    <row r="556" spans="1:2" ht="15.75" customHeight="1" x14ac:dyDescent="0.25">
      <c r="A556" s="1"/>
      <c r="B556" s="1"/>
    </row>
    <row r="557" spans="1:2" ht="15.75" customHeight="1" x14ac:dyDescent="0.25">
      <c r="A557" s="1"/>
      <c r="B557" s="1"/>
    </row>
    <row r="558" spans="1:2" ht="15.75" customHeight="1" x14ac:dyDescent="0.25">
      <c r="A558" s="1"/>
      <c r="B558" s="1"/>
    </row>
    <row r="559" spans="1:2" ht="15.75" customHeight="1" x14ac:dyDescent="0.25">
      <c r="A559" s="1"/>
      <c r="B559" s="1"/>
    </row>
    <row r="560" spans="1:2" ht="15.75" customHeight="1" x14ac:dyDescent="0.25">
      <c r="A560" s="1"/>
      <c r="B560" s="1"/>
    </row>
    <row r="561" spans="1:2" ht="15.75" customHeight="1" x14ac:dyDescent="0.25">
      <c r="A561" s="1"/>
      <c r="B561" s="1"/>
    </row>
    <row r="562" spans="1:2" ht="15.75" customHeight="1" x14ac:dyDescent="0.25">
      <c r="A562" s="1"/>
      <c r="B562" s="1"/>
    </row>
    <row r="563" spans="1:2" ht="15.75" customHeight="1" x14ac:dyDescent="0.25">
      <c r="A563" s="1"/>
      <c r="B563" s="1"/>
    </row>
    <row r="564" spans="1:2" ht="15.75" customHeight="1" x14ac:dyDescent="0.25">
      <c r="A564" s="1"/>
      <c r="B564" s="1"/>
    </row>
    <row r="565" spans="1:2" ht="15.75" customHeight="1" x14ac:dyDescent="0.25">
      <c r="A565" s="1"/>
      <c r="B565" s="1"/>
    </row>
    <row r="566" spans="1:2" ht="15.75" customHeight="1" x14ac:dyDescent="0.25">
      <c r="A566" s="1"/>
      <c r="B566" s="1"/>
    </row>
    <row r="567" spans="1:2" ht="15.75" customHeight="1" x14ac:dyDescent="0.25">
      <c r="A567" s="1"/>
      <c r="B567" s="1"/>
    </row>
    <row r="568" spans="1:2" ht="15.75" customHeight="1" x14ac:dyDescent="0.25">
      <c r="A568" s="1"/>
      <c r="B568" s="1"/>
    </row>
    <row r="569" spans="1:2" ht="15.75" customHeight="1" x14ac:dyDescent="0.25">
      <c r="A569" s="1"/>
      <c r="B569" s="1"/>
    </row>
    <row r="570" spans="1:2" ht="15.75" customHeight="1" x14ac:dyDescent="0.25">
      <c r="A570" s="1"/>
      <c r="B570" s="1"/>
    </row>
    <row r="571" spans="1:2" ht="15.75" customHeight="1" x14ac:dyDescent="0.25">
      <c r="A571" s="1"/>
      <c r="B571" s="1"/>
    </row>
    <row r="572" spans="1:2" ht="15.75" customHeight="1" x14ac:dyDescent="0.25">
      <c r="A572" s="1"/>
      <c r="B572" s="1"/>
    </row>
    <row r="573" spans="1:2" ht="15.75" customHeight="1" x14ac:dyDescent="0.25">
      <c r="A573" s="1"/>
      <c r="B573" s="1"/>
    </row>
    <row r="574" spans="1:2" ht="15.75" customHeight="1" x14ac:dyDescent="0.25">
      <c r="A574" s="1"/>
      <c r="B574" s="1"/>
    </row>
    <row r="575" spans="1:2" ht="15.75" customHeight="1" x14ac:dyDescent="0.25">
      <c r="A575" s="1"/>
      <c r="B575" s="1"/>
    </row>
    <row r="576" spans="1:2" ht="15.75" customHeight="1" x14ac:dyDescent="0.25">
      <c r="A576" s="1"/>
      <c r="B576" s="1"/>
    </row>
    <row r="577" spans="1:2" ht="15.75" customHeight="1" x14ac:dyDescent="0.25">
      <c r="A577" s="1"/>
      <c r="B577" s="1"/>
    </row>
    <row r="578" spans="1:2" ht="15.75" customHeight="1" x14ac:dyDescent="0.25">
      <c r="A578" s="1"/>
      <c r="B578" s="1"/>
    </row>
    <row r="579" spans="1:2" ht="15.75" customHeight="1" x14ac:dyDescent="0.25">
      <c r="A579" s="1"/>
      <c r="B579" s="1"/>
    </row>
    <row r="580" spans="1:2" ht="15.75" customHeight="1" x14ac:dyDescent="0.25">
      <c r="A580" s="1"/>
      <c r="B580" s="1"/>
    </row>
    <row r="581" spans="1:2" ht="15.75" customHeight="1" x14ac:dyDescent="0.25">
      <c r="A581" s="1"/>
      <c r="B581" s="1"/>
    </row>
    <row r="582" spans="1:2" ht="15.75" customHeight="1" x14ac:dyDescent="0.25">
      <c r="A582" s="1"/>
      <c r="B582" s="1"/>
    </row>
    <row r="583" spans="1:2" ht="15.75" customHeight="1" x14ac:dyDescent="0.25">
      <c r="A583" s="1"/>
      <c r="B583" s="1"/>
    </row>
    <row r="584" spans="1:2" ht="15.75" customHeight="1" x14ac:dyDescent="0.25">
      <c r="A584" s="1"/>
      <c r="B584" s="1"/>
    </row>
    <row r="585" spans="1:2" ht="15.75" customHeight="1" x14ac:dyDescent="0.25">
      <c r="A585" s="1"/>
      <c r="B585" s="1"/>
    </row>
    <row r="586" spans="1:2" ht="15.75" customHeight="1" x14ac:dyDescent="0.25">
      <c r="A586" s="1"/>
      <c r="B586" s="1"/>
    </row>
    <row r="587" spans="1:2" ht="15.75" customHeight="1" x14ac:dyDescent="0.25">
      <c r="A587" s="1"/>
      <c r="B587" s="1"/>
    </row>
    <row r="588" spans="1:2" ht="15.75" customHeight="1" x14ac:dyDescent="0.25">
      <c r="A588" s="1"/>
      <c r="B588" s="1"/>
    </row>
    <row r="589" spans="1:2" ht="15.75" customHeight="1" x14ac:dyDescent="0.25">
      <c r="A589" s="1"/>
      <c r="B589" s="1"/>
    </row>
    <row r="590" spans="1:2" ht="15.75" customHeight="1" x14ac:dyDescent="0.25">
      <c r="A590" s="1"/>
      <c r="B590" s="1"/>
    </row>
    <row r="591" spans="1:2" ht="15.75" customHeight="1" x14ac:dyDescent="0.25">
      <c r="A591" s="1"/>
      <c r="B591" s="1"/>
    </row>
    <row r="592" spans="1:2" ht="15.75" customHeight="1" x14ac:dyDescent="0.25">
      <c r="A592" s="1"/>
      <c r="B592" s="1"/>
    </row>
    <row r="593" spans="1:2" ht="15.75" customHeight="1" x14ac:dyDescent="0.25">
      <c r="A593" s="1"/>
      <c r="B593" s="1"/>
    </row>
    <row r="594" spans="1:2" ht="15.75" customHeight="1" x14ac:dyDescent="0.25">
      <c r="A594" s="1"/>
      <c r="B594" s="1"/>
    </row>
    <row r="595" spans="1:2" ht="15.75" customHeight="1" x14ac:dyDescent="0.25">
      <c r="A595" s="1"/>
      <c r="B595" s="1"/>
    </row>
    <row r="596" spans="1:2" ht="15.75" customHeight="1" x14ac:dyDescent="0.25">
      <c r="A596" s="1"/>
      <c r="B596" s="1"/>
    </row>
    <row r="597" spans="1:2" ht="15.75" customHeight="1" x14ac:dyDescent="0.25">
      <c r="A597" s="1"/>
      <c r="B597" s="1"/>
    </row>
    <row r="598" spans="1:2" ht="15.75" customHeight="1" x14ac:dyDescent="0.25">
      <c r="A598" s="1"/>
      <c r="B598" s="1"/>
    </row>
    <row r="599" spans="1:2" ht="15.75" customHeight="1" x14ac:dyDescent="0.25">
      <c r="A599" s="1"/>
      <c r="B599" s="1"/>
    </row>
    <row r="600" spans="1:2" ht="15.75" customHeight="1" x14ac:dyDescent="0.25">
      <c r="A600" s="1"/>
      <c r="B600" s="1"/>
    </row>
    <row r="601" spans="1:2" ht="15.75" customHeight="1" x14ac:dyDescent="0.25">
      <c r="A601" s="1"/>
      <c r="B601" s="1"/>
    </row>
    <row r="602" spans="1:2" ht="15.75" customHeight="1" x14ac:dyDescent="0.25">
      <c r="A602" s="1"/>
      <c r="B602" s="1"/>
    </row>
    <row r="603" spans="1:2" ht="15.75" customHeight="1" x14ac:dyDescent="0.25">
      <c r="A603" s="1"/>
      <c r="B603" s="1"/>
    </row>
    <row r="604" spans="1:2" ht="15.75" customHeight="1" x14ac:dyDescent="0.25">
      <c r="A604" s="1"/>
      <c r="B604" s="1"/>
    </row>
    <row r="605" spans="1:2" ht="15.75" customHeight="1" x14ac:dyDescent="0.25">
      <c r="A605" s="1"/>
      <c r="B605" s="1"/>
    </row>
    <row r="606" spans="1:2" ht="15.75" customHeight="1" x14ac:dyDescent="0.25">
      <c r="A606" s="1"/>
      <c r="B606" s="1"/>
    </row>
    <row r="607" spans="1:2" ht="15.75" customHeight="1" x14ac:dyDescent="0.25">
      <c r="A607" s="1"/>
      <c r="B607" s="1"/>
    </row>
    <row r="608" spans="1:2" ht="15.75" customHeight="1" x14ac:dyDescent="0.25">
      <c r="A608" s="1"/>
      <c r="B608" s="1"/>
    </row>
    <row r="609" spans="1:2" ht="15.75" customHeight="1" x14ac:dyDescent="0.25">
      <c r="A609" s="1"/>
      <c r="B609" s="1"/>
    </row>
    <row r="610" spans="1:2" ht="15.75" customHeight="1" x14ac:dyDescent="0.25">
      <c r="A610" s="1"/>
      <c r="B610" s="1"/>
    </row>
    <row r="611" spans="1:2" ht="15.75" customHeight="1" x14ac:dyDescent="0.25">
      <c r="A611" s="1"/>
      <c r="B611" s="1"/>
    </row>
    <row r="612" spans="1:2" ht="15.75" customHeight="1" x14ac:dyDescent="0.25">
      <c r="A612" s="1"/>
      <c r="B612" s="1"/>
    </row>
    <row r="613" spans="1:2" ht="15.75" customHeight="1" x14ac:dyDescent="0.25">
      <c r="A613" s="1"/>
      <c r="B613" s="1"/>
    </row>
    <row r="614" spans="1:2" ht="15.75" customHeight="1" x14ac:dyDescent="0.25">
      <c r="A614" s="1"/>
      <c r="B614" s="1"/>
    </row>
    <row r="615" spans="1:2" ht="15.75" customHeight="1" x14ac:dyDescent="0.25">
      <c r="A615" s="1"/>
      <c r="B615" s="1"/>
    </row>
    <row r="616" spans="1:2" ht="15.75" customHeight="1" x14ac:dyDescent="0.25">
      <c r="A616" s="1"/>
      <c r="B616" s="1"/>
    </row>
    <row r="617" spans="1:2" ht="15.75" customHeight="1" x14ac:dyDescent="0.25">
      <c r="A617" s="1"/>
      <c r="B617" s="1"/>
    </row>
    <row r="618" spans="1:2" ht="15.75" customHeight="1" x14ac:dyDescent="0.25">
      <c r="A618" s="1"/>
      <c r="B618" s="1"/>
    </row>
    <row r="619" spans="1:2" ht="15.75" customHeight="1" x14ac:dyDescent="0.25">
      <c r="A619" s="1"/>
      <c r="B619" s="1"/>
    </row>
    <row r="620" spans="1:2" ht="15.75" customHeight="1" x14ac:dyDescent="0.25">
      <c r="A620" s="1"/>
      <c r="B620" s="1"/>
    </row>
    <row r="621" spans="1:2" ht="15.75" customHeight="1" x14ac:dyDescent="0.25">
      <c r="A621" s="1"/>
      <c r="B621" s="1"/>
    </row>
    <row r="622" spans="1:2" ht="15.75" customHeight="1" x14ac:dyDescent="0.25">
      <c r="A622" s="1"/>
      <c r="B622" s="1"/>
    </row>
    <row r="623" spans="1:2" ht="15.75" customHeight="1" x14ac:dyDescent="0.25">
      <c r="A623" s="1"/>
      <c r="B623" s="1"/>
    </row>
    <row r="624" spans="1:2" ht="15.75" customHeight="1" x14ac:dyDescent="0.25">
      <c r="A624" s="1"/>
      <c r="B624" s="1"/>
    </row>
    <row r="625" spans="1:2" ht="15.75" customHeight="1" x14ac:dyDescent="0.25">
      <c r="A625" s="1"/>
      <c r="B625" s="1"/>
    </row>
    <row r="626" spans="1:2" ht="15.75" customHeight="1" x14ac:dyDescent="0.25">
      <c r="A626" s="1"/>
      <c r="B626" s="1"/>
    </row>
    <row r="627" spans="1:2" ht="15.75" customHeight="1" x14ac:dyDescent="0.25">
      <c r="A627" s="1"/>
      <c r="B627" s="1"/>
    </row>
    <row r="628" spans="1:2" ht="15.75" customHeight="1" x14ac:dyDescent="0.25">
      <c r="A628" s="1"/>
      <c r="B628" s="1"/>
    </row>
    <row r="629" spans="1:2" ht="15.75" customHeight="1" x14ac:dyDescent="0.25">
      <c r="A629" s="1"/>
      <c r="B629" s="1"/>
    </row>
    <row r="630" spans="1:2" ht="15.75" customHeight="1" x14ac:dyDescent="0.25">
      <c r="A630" s="1"/>
      <c r="B630" s="1"/>
    </row>
    <row r="631" spans="1:2" ht="15.75" customHeight="1" x14ac:dyDescent="0.25">
      <c r="A631" s="1"/>
      <c r="B631" s="1"/>
    </row>
    <row r="632" spans="1:2" ht="15.75" customHeight="1" x14ac:dyDescent="0.25">
      <c r="A632" s="1"/>
      <c r="B632" s="1"/>
    </row>
    <row r="633" spans="1:2" ht="15.75" customHeight="1" x14ac:dyDescent="0.25">
      <c r="A633" s="1"/>
      <c r="B633" s="1"/>
    </row>
    <row r="634" spans="1:2" ht="15.75" customHeight="1" x14ac:dyDescent="0.25">
      <c r="A634" s="1"/>
      <c r="B634" s="1"/>
    </row>
    <row r="635" spans="1:2" ht="15.75" customHeight="1" x14ac:dyDescent="0.25">
      <c r="A635" s="1"/>
      <c r="B635" s="1"/>
    </row>
    <row r="636" spans="1:2" ht="15.75" customHeight="1" x14ac:dyDescent="0.25">
      <c r="A636" s="1"/>
      <c r="B636" s="1"/>
    </row>
    <row r="637" spans="1:2" ht="15.75" customHeight="1" x14ac:dyDescent="0.25">
      <c r="A637" s="1"/>
      <c r="B637" s="1"/>
    </row>
    <row r="638" spans="1:2" ht="15.75" customHeight="1" x14ac:dyDescent="0.25">
      <c r="A638" s="1"/>
      <c r="B638" s="1"/>
    </row>
    <row r="639" spans="1:2" ht="15.75" customHeight="1" x14ac:dyDescent="0.25">
      <c r="A639" s="1"/>
      <c r="B639" s="1"/>
    </row>
    <row r="640" spans="1:2" ht="15.75" customHeight="1" x14ac:dyDescent="0.25">
      <c r="A640" s="1"/>
      <c r="B640" s="1"/>
    </row>
    <row r="641" spans="1:2" ht="15.75" customHeight="1" x14ac:dyDescent="0.25">
      <c r="A641" s="1"/>
      <c r="B641" s="1"/>
    </row>
    <row r="642" spans="1:2" ht="15.75" customHeight="1" x14ac:dyDescent="0.25">
      <c r="A642" s="1"/>
      <c r="B642" s="1"/>
    </row>
    <row r="643" spans="1:2" ht="15.75" customHeight="1" x14ac:dyDescent="0.25">
      <c r="A643" s="1"/>
      <c r="B643" s="1"/>
    </row>
    <row r="644" spans="1:2" ht="15.75" customHeight="1" x14ac:dyDescent="0.25">
      <c r="A644" s="1"/>
      <c r="B644" s="1"/>
    </row>
    <row r="645" spans="1:2" ht="15.75" customHeight="1" x14ac:dyDescent="0.25">
      <c r="A645" s="1"/>
      <c r="B645" s="1"/>
    </row>
    <row r="646" spans="1:2" ht="15.75" customHeight="1" x14ac:dyDescent="0.25">
      <c r="A646" s="1"/>
      <c r="B646" s="1"/>
    </row>
    <row r="647" spans="1:2" ht="15.75" customHeight="1" x14ac:dyDescent="0.25">
      <c r="A647" s="1"/>
      <c r="B647" s="1"/>
    </row>
    <row r="648" spans="1:2" ht="15.75" customHeight="1" x14ac:dyDescent="0.25">
      <c r="A648" s="1"/>
      <c r="B648" s="1"/>
    </row>
    <row r="649" spans="1:2" ht="15.75" customHeight="1" x14ac:dyDescent="0.25">
      <c r="A649" s="1"/>
      <c r="B649" s="1"/>
    </row>
    <row r="650" spans="1:2" ht="15.75" customHeight="1" x14ac:dyDescent="0.25">
      <c r="A650" s="1"/>
      <c r="B650" s="1"/>
    </row>
    <row r="651" spans="1:2" ht="15.75" customHeight="1" x14ac:dyDescent="0.25">
      <c r="A651" s="1"/>
      <c r="B651" s="1"/>
    </row>
    <row r="652" spans="1:2" ht="15.75" customHeight="1" x14ac:dyDescent="0.25">
      <c r="A652" s="1"/>
      <c r="B652" s="1"/>
    </row>
    <row r="653" spans="1:2" ht="15.75" customHeight="1" x14ac:dyDescent="0.25">
      <c r="A653" s="1"/>
      <c r="B653" s="1"/>
    </row>
    <row r="654" spans="1:2" ht="15.75" customHeight="1" x14ac:dyDescent="0.25">
      <c r="A654" s="1"/>
      <c r="B654" s="1"/>
    </row>
    <row r="655" spans="1:2" ht="15.75" customHeight="1" x14ac:dyDescent="0.25">
      <c r="A655" s="1"/>
      <c r="B655" s="1"/>
    </row>
    <row r="656" spans="1:2" ht="15.75" customHeight="1" x14ac:dyDescent="0.25">
      <c r="A656" s="1"/>
      <c r="B656" s="1"/>
    </row>
    <row r="657" spans="1:2" ht="15.75" customHeight="1" x14ac:dyDescent="0.25">
      <c r="A657" s="1"/>
      <c r="B657" s="1"/>
    </row>
    <row r="658" spans="1:2" ht="15.75" customHeight="1" x14ac:dyDescent="0.25">
      <c r="A658" s="1"/>
      <c r="B658" s="1"/>
    </row>
    <row r="659" spans="1:2" ht="15.75" customHeight="1" x14ac:dyDescent="0.25">
      <c r="A659" s="1"/>
      <c r="B659" s="1"/>
    </row>
    <row r="660" spans="1:2" ht="15.75" customHeight="1" x14ac:dyDescent="0.25">
      <c r="A660" s="1"/>
      <c r="B660" s="1"/>
    </row>
    <row r="661" spans="1:2" ht="15.75" customHeight="1" x14ac:dyDescent="0.25">
      <c r="A661" s="1"/>
      <c r="B661" s="1"/>
    </row>
    <row r="662" spans="1:2" ht="15.75" customHeight="1" x14ac:dyDescent="0.25">
      <c r="A662" s="1"/>
      <c r="B662" s="1"/>
    </row>
    <row r="663" spans="1:2" ht="15.75" customHeight="1" x14ac:dyDescent="0.25">
      <c r="A663" s="1"/>
      <c r="B663" s="1"/>
    </row>
    <row r="664" spans="1:2" ht="15.75" customHeight="1" x14ac:dyDescent="0.25">
      <c r="A664" s="1"/>
      <c r="B664" s="1"/>
    </row>
    <row r="665" spans="1:2" ht="15.75" customHeight="1" x14ac:dyDescent="0.25">
      <c r="A665" s="1"/>
      <c r="B665" s="1"/>
    </row>
    <row r="666" spans="1:2" ht="15.75" customHeight="1" x14ac:dyDescent="0.25">
      <c r="A666" s="1"/>
      <c r="B666" s="1"/>
    </row>
    <row r="667" spans="1:2" ht="15.75" customHeight="1" x14ac:dyDescent="0.25">
      <c r="A667" s="1"/>
      <c r="B667" s="1"/>
    </row>
    <row r="668" spans="1:2" ht="15.75" customHeight="1" x14ac:dyDescent="0.25">
      <c r="A668" s="1"/>
      <c r="B668" s="1"/>
    </row>
    <row r="669" spans="1:2" ht="15.75" customHeight="1" x14ac:dyDescent="0.25">
      <c r="A669" s="1"/>
      <c r="B669" s="1"/>
    </row>
    <row r="670" spans="1:2" ht="15.75" customHeight="1" x14ac:dyDescent="0.25">
      <c r="A670" s="1"/>
      <c r="B670" s="1"/>
    </row>
    <row r="671" spans="1:2" ht="15.75" customHeight="1" x14ac:dyDescent="0.25">
      <c r="A671" s="1"/>
      <c r="B671" s="1"/>
    </row>
    <row r="672" spans="1:2" ht="15.75" customHeight="1" x14ac:dyDescent="0.25">
      <c r="A672" s="1"/>
      <c r="B672" s="1"/>
    </row>
    <row r="673" spans="1:2" ht="15.75" customHeight="1" x14ac:dyDescent="0.25">
      <c r="A673" s="1"/>
      <c r="B673" s="1"/>
    </row>
    <row r="674" spans="1:2" ht="15.75" customHeight="1" x14ac:dyDescent="0.25">
      <c r="A674" s="1"/>
      <c r="B674" s="1"/>
    </row>
    <row r="675" spans="1:2" ht="15.75" customHeight="1" x14ac:dyDescent="0.25">
      <c r="A675" s="1"/>
      <c r="B675" s="1"/>
    </row>
    <row r="676" spans="1:2" ht="15.75" customHeight="1" x14ac:dyDescent="0.25">
      <c r="A676" s="1"/>
      <c r="B676" s="1"/>
    </row>
    <row r="677" spans="1:2" ht="15.75" customHeight="1" x14ac:dyDescent="0.25">
      <c r="A677" s="1"/>
      <c r="B677" s="1"/>
    </row>
    <row r="678" spans="1:2" ht="15.75" customHeight="1" x14ac:dyDescent="0.25">
      <c r="A678" s="1"/>
      <c r="B678" s="1"/>
    </row>
    <row r="679" spans="1:2" ht="15.75" customHeight="1" x14ac:dyDescent="0.25">
      <c r="A679" s="1"/>
      <c r="B679" s="1"/>
    </row>
    <row r="680" spans="1:2" ht="15.75" customHeight="1" x14ac:dyDescent="0.25">
      <c r="A680" s="1"/>
      <c r="B680" s="1"/>
    </row>
    <row r="681" spans="1:2" ht="15.75" customHeight="1" x14ac:dyDescent="0.25">
      <c r="A681" s="1"/>
      <c r="B681" s="1"/>
    </row>
    <row r="682" spans="1:2" ht="15.75" customHeight="1" x14ac:dyDescent="0.25">
      <c r="A682" s="1"/>
      <c r="B682" s="1"/>
    </row>
    <row r="683" spans="1:2" ht="15.75" customHeight="1" x14ac:dyDescent="0.25">
      <c r="A683" s="1"/>
      <c r="B683" s="1"/>
    </row>
    <row r="684" spans="1:2" ht="15.75" customHeight="1" x14ac:dyDescent="0.25">
      <c r="A684" s="1"/>
      <c r="B684" s="1"/>
    </row>
    <row r="685" spans="1:2" ht="15.75" customHeight="1" x14ac:dyDescent="0.25">
      <c r="A685" s="1"/>
      <c r="B685" s="1"/>
    </row>
    <row r="686" spans="1:2" ht="15.75" customHeight="1" x14ac:dyDescent="0.25">
      <c r="A686" s="1"/>
      <c r="B686" s="1"/>
    </row>
    <row r="687" spans="1:2" ht="15.75" customHeight="1" x14ac:dyDescent="0.25">
      <c r="A687" s="1"/>
      <c r="B687" s="1"/>
    </row>
    <row r="688" spans="1:2" ht="15.75" customHeight="1" x14ac:dyDescent="0.25">
      <c r="A688" s="1"/>
      <c r="B688" s="1"/>
    </row>
    <row r="689" spans="1:2" ht="15.75" customHeight="1" x14ac:dyDescent="0.25">
      <c r="A689" s="1"/>
      <c r="B689" s="1"/>
    </row>
    <row r="690" spans="1:2" ht="15.75" customHeight="1" x14ac:dyDescent="0.25">
      <c r="A690" s="1"/>
      <c r="B690" s="1"/>
    </row>
    <row r="691" spans="1:2" ht="15.75" customHeight="1" x14ac:dyDescent="0.25">
      <c r="A691" s="1"/>
      <c r="B691" s="1"/>
    </row>
    <row r="692" spans="1:2" ht="15.75" customHeight="1" x14ac:dyDescent="0.25">
      <c r="A692" s="1"/>
      <c r="B692" s="1"/>
    </row>
    <row r="693" spans="1:2" ht="15.75" customHeight="1" x14ac:dyDescent="0.25">
      <c r="A693" s="1"/>
      <c r="B693" s="1"/>
    </row>
    <row r="694" spans="1:2" ht="15.75" customHeight="1" x14ac:dyDescent="0.25">
      <c r="A694" s="1"/>
      <c r="B694" s="1"/>
    </row>
    <row r="695" spans="1:2" ht="15.75" customHeight="1" x14ac:dyDescent="0.25">
      <c r="A695" s="1"/>
      <c r="B695" s="1"/>
    </row>
    <row r="696" spans="1:2" ht="15.75" customHeight="1" x14ac:dyDescent="0.25">
      <c r="A696" s="1"/>
      <c r="B696" s="1"/>
    </row>
    <row r="697" spans="1:2" ht="15.75" customHeight="1" x14ac:dyDescent="0.25">
      <c r="A697" s="1"/>
      <c r="B697" s="1"/>
    </row>
    <row r="698" spans="1:2" ht="15.75" customHeight="1" x14ac:dyDescent="0.25">
      <c r="A698" s="1"/>
      <c r="B698" s="1"/>
    </row>
    <row r="699" spans="1:2" ht="15.75" customHeight="1" x14ac:dyDescent="0.25">
      <c r="A699" s="1"/>
      <c r="B699" s="1"/>
    </row>
    <row r="700" spans="1:2" ht="15.75" customHeight="1" x14ac:dyDescent="0.25">
      <c r="A700" s="1"/>
      <c r="B700" s="1"/>
    </row>
    <row r="701" spans="1:2" ht="15.75" customHeight="1" x14ac:dyDescent="0.25">
      <c r="A701" s="1"/>
      <c r="B701" s="1"/>
    </row>
    <row r="702" spans="1:2" ht="15.75" customHeight="1" x14ac:dyDescent="0.25">
      <c r="A702" s="1"/>
      <c r="B702" s="1"/>
    </row>
    <row r="703" spans="1:2" ht="15.75" customHeight="1" x14ac:dyDescent="0.25">
      <c r="A703" s="1"/>
      <c r="B703" s="1"/>
    </row>
    <row r="704" spans="1:2" ht="15.75" customHeight="1" x14ac:dyDescent="0.25">
      <c r="A704" s="1"/>
      <c r="B704" s="1"/>
    </row>
    <row r="705" spans="1:2" ht="15.75" customHeight="1" x14ac:dyDescent="0.25">
      <c r="A705" s="1"/>
      <c r="B705" s="1"/>
    </row>
    <row r="706" spans="1:2" ht="15.75" customHeight="1" x14ac:dyDescent="0.25">
      <c r="A706" s="1"/>
      <c r="B706" s="1"/>
    </row>
    <row r="707" spans="1:2" ht="15.75" customHeight="1" x14ac:dyDescent="0.25">
      <c r="A707" s="1"/>
      <c r="B707" s="1"/>
    </row>
    <row r="708" spans="1:2" ht="15.75" customHeight="1" x14ac:dyDescent="0.25">
      <c r="A708" s="1"/>
      <c r="B708" s="1"/>
    </row>
    <row r="709" spans="1:2" ht="15.75" customHeight="1" x14ac:dyDescent="0.25">
      <c r="A709" s="1"/>
      <c r="B709" s="1"/>
    </row>
    <row r="710" spans="1:2" ht="15.75" customHeight="1" x14ac:dyDescent="0.25">
      <c r="A710" s="1"/>
      <c r="B710" s="1"/>
    </row>
    <row r="711" spans="1:2" ht="15.75" customHeight="1" x14ac:dyDescent="0.25">
      <c r="A711" s="1"/>
      <c r="B711" s="1"/>
    </row>
    <row r="712" spans="1:2" ht="15.75" customHeight="1" x14ac:dyDescent="0.25">
      <c r="A712" s="1"/>
      <c r="B712" s="1"/>
    </row>
    <row r="713" spans="1:2" ht="15.75" customHeight="1" x14ac:dyDescent="0.25">
      <c r="A713" s="1"/>
      <c r="B713" s="1"/>
    </row>
    <row r="714" spans="1:2" ht="15.75" customHeight="1" x14ac:dyDescent="0.25">
      <c r="A714" s="1"/>
      <c r="B714" s="1"/>
    </row>
    <row r="715" spans="1:2" ht="15.75" customHeight="1" x14ac:dyDescent="0.25">
      <c r="A715" s="1"/>
      <c r="B715" s="1"/>
    </row>
    <row r="716" spans="1:2" ht="15.75" customHeight="1" x14ac:dyDescent="0.25">
      <c r="A716" s="1"/>
      <c r="B716" s="1"/>
    </row>
    <row r="717" spans="1:2" ht="15.75" customHeight="1" x14ac:dyDescent="0.25">
      <c r="A717" s="1"/>
      <c r="B717" s="1"/>
    </row>
    <row r="718" spans="1:2" ht="15.75" customHeight="1" x14ac:dyDescent="0.25">
      <c r="A718" s="1"/>
      <c r="B718" s="1"/>
    </row>
    <row r="719" spans="1:2" ht="15.75" customHeight="1" x14ac:dyDescent="0.25">
      <c r="A719" s="1"/>
      <c r="B719" s="1"/>
    </row>
    <row r="720" spans="1:2" ht="15.75" customHeight="1" x14ac:dyDescent="0.25">
      <c r="A720" s="1"/>
      <c r="B720" s="1"/>
    </row>
    <row r="721" spans="1:2" ht="15.75" customHeight="1" x14ac:dyDescent="0.25">
      <c r="A721" s="1"/>
      <c r="B721" s="1"/>
    </row>
    <row r="722" spans="1:2" ht="15.75" customHeight="1" x14ac:dyDescent="0.25">
      <c r="A722" s="1"/>
      <c r="B722" s="1"/>
    </row>
    <row r="723" spans="1:2" ht="15.75" customHeight="1" x14ac:dyDescent="0.25">
      <c r="A723" s="1"/>
      <c r="B723" s="1"/>
    </row>
    <row r="724" spans="1:2" ht="15.75" customHeight="1" x14ac:dyDescent="0.25">
      <c r="A724" s="1"/>
      <c r="B724" s="1"/>
    </row>
    <row r="725" spans="1:2" ht="15.75" customHeight="1" x14ac:dyDescent="0.25">
      <c r="A725" s="1"/>
      <c r="B725" s="1"/>
    </row>
    <row r="726" spans="1:2" ht="15.75" customHeight="1" x14ac:dyDescent="0.25">
      <c r="A726" s="1"/>
      <c r="B726" s="1"/>
    </row>
    <row r="727" spans="1:2" ht="15.75" customHeight="1" x14ac:dyDescent="0.25">
      <c r="A727" s="1"/>
      <c r="B727" s="1"/>
    </row>
    <row r="728" spans="1:2" ht="15.75" customHeight="1" x14ac:dyDescent="0.25">
      <c r="A728" s="1"/>
      <c r="B728" s="1"/>
    </row>
    <row r="729" spans="1:2" ht="15.75" customHeight="1" x14ac:dyDescent="0.25">
      <c r="A729" s="1"/>
      <c r="B729" s="1"/>
    </row>
    <row r="730" spans="1:2" ht="15.75" customHeight="1" x14ac:dyDescent="0.25">
      <c r="A730" s="1"/>
      <c r="B730" s="1"/>
    </row>
    <row r="731" spans="1:2" ht="15.75" customHeight="1" x14ac:dyDescent="0.25">
      <c r="A731" s="1"/>
      <c r="B731" s="1"/>
    </row>
    <row r="732" spans="1:2" ht="15.75" customHeight="1" x14ac:dyDescent="0.25">
      <c r="A732" s="1"/>
      <c r="B732" s="1"/>
    </row>
    <row r="733" spans="1:2" ht="15.75" customHeight="1" x14ac:dyDescent="0.25">
      <c r="A733" s="1"/>
      <c r="B733" s="1"/>
    </row>
    <row r="734" spans="1:2" ht="15.75" customHeight="1" x14ac:dyDescent="0.25">
      <c r="A734" s="1"/>
      <c r="B734" s="1"/>
    </row>
    <row r="735" spans="1:2" ht="15.75" customHeight="1" x14ac:dyDescent="0.25">
      <c r="A735" s="1"/>
      <c r="B735" s="1"/>
    </row>
    <row r="736" spans="1:2" ht="15.75" customHeight="1" x14ac:dyDescent="0.25">
      <c r="A736" s="1"/>
      <c r="B736" s="1"/>
    </row>
    <row r="737" spans="1:2" ht="15.75" customHeight="1" x14ac:dyDescent="0.25">
      <c r="A737" s="1"/>
      <c r="B737" s="1"/>
    </row>
    <row r="738" spans="1:2" ht="15.75" customHeight="1" x14ac:dyDescent="0.25">
      <c r="A738" s="1"/>
      <c r="B738" s="1"/>
    </row>
    <row r="739" spans="1:2" ht="15.75" customHeight="1" x14ac:dyDescent="0.25">
      <c r="A739" s="1"/>
      <c r="B739" s="1"/>
    </row>
    <row r="740" spans="1:2" ht="15.75" customHeight="1" x14ac:dyDescent="0.25">
      <c r="A740" s="1"/>
      <c r="B740" s="1"/>
    </row>
    <row r="741" spans="1:2" ht="15.75" customHeight="1" x14ac:dyDescent="0.25">
      <c r="A741" s="1"/>
      <c r="B741" s="1"/>
    </row>
    <row r="742" spans="1:2" ht="15.75" customHeight="1" x14ac:dyDescent="0.25">
      <c r="A742" s="1"/>
      <c r="B742" s="1"/>
    </row>
    <row r="743" spans="1:2" ht="15.75" customHeight="1" x14ac:dyDescent="0.25">
      <c r="A743" s="1"/>
      <c r="B743" s="1"/>
    </row>
    <row r="744" spans="1:2" ht="15.75" customHeight="1" x14ac:dyDescent="0.25">
      <c r="A744" s="1"/>
      <c r="B744" s="1"/>
    </row>
    <row r="745" spans="1:2" ht="15.75" customHeight="1" x14ac:dyDescent="0.25">
      <c r="A745" s="1"/>
      <c r="B745" s="1"/>
    </row>
    <row r="746" spans="1:2" ht="15.75" customHeight="1" x14ac:dyDescent="0.25">
      <c r="A746" s="1"/>
      <c r="B746" s="1"/>
    </row>
    <row r="747" spans="1:2" ht="15.75" customHeight="1" x14ac:dyDescent="0.25">
      <c r="A747" s="1"/>
      <c r="B747" s="1"/>
    </row>
    <row r="748" spans="1:2" ht="15.75" customHeight="1" x14ac:dyDescent="0.25">
      <c r="A748" s="1"/>
      <c r="B748" s="1"/>
    </row>
    <row r="749" spans="1:2" ht="15.75" customHeight="1" x14ac:dyDescent="0.25">
      <c r="A749" s="1"/>
      <c r="B749" s="1"/>
    </row>
    <row r="750" spans="1:2" ht="15.75" customHeight="1" x14ac:dyDescent="0.25">
      <c r="A750" s="1"/>
      <c r="B750" s="1"/>
    </row>
    <row r="751" spans="1:2" ht="15.75" customHeight="1" x14ac:dyDescent="0.25">
      <c r="A751" s="1"/>
      <c r="B751" s="1"/>
    </row>
    <row r="752" spans="1:2" ht="15.75" customHeight="1" x14ac:dyDescent="0.25">
      <c r="A752" s="1"/>
      <c r="B752" s="1"/>
    </row>
    <row r="753" spans="1:2" ht="15.75" customHeight="1" x14ac:dyDescent="0.25">
      <c r="A753" s="1"/>
      <c r="B753" s="1"/>
    </row>
    <row r="754" spans="1:2" ht="15.75" customHeight="1" x14ac:dyDescent="0.25">
      <c r="A754" s="1"/>
      <c r="B754" s="1"/>
    </row>
    <row r="755" spans="1:2" ht="15.75" customHeight="1" x14ac:dyDescent="0.25">
      <c r="A755" s="1"/>
      <c r="B755" s="1"/>
    </row>
    <row r="756" spans="1:2" ht="15.75" customHeight="1" x14ac:dyDescent="0.25">
      <c r="A756" s="1"/>
      <c r="B756" s="1"/>
    </row>
    <row r="757" spans="1:2" ht="15.75" customHeight="1" x14ac:dyDescent="0.25">
      <c r="A757" s="1"/>
      <c r="B757" s="1"/>
    </row>
    <row r="758" spans="1:2" ht="15.75" customHeight="1" x14ac:dyDescent="0.25">
      <c r="A758" s="1"/>
      <c r="B758" s="1"/>
    </row>
    <row r="759" spans="1:2" ht="15.75" customHeight="1" x14ac:dyDescent="0.25">
      <c r="A759" s="1"/>
      <c r="B759" s="1"/>
    </row>
    <row r="760" spans="1:2" ht="15.75" customHeight="1" x14ac:dyDescent="0.25">
      <c r="A760" s="1"/>
      <c r="B760" s="1"/>
    </row>
    <row r="761" spans="1:2" ht="15.75" customHeight="1" x14ac:dyDescent="0.25">
      <c r="A761" s="1"/>
      <c r="B761" s="1"/>
    </row>
    <row r="762" spans="1:2" ht="15.75" customHeight="1" x14ac:dyDescent="0.25">
      <c r="A762" s="1"/>
      <c r="B762" s="1"/>
    </row>
    <row r="763" spans="1:2" ht="15.75" customHeight="1" x14ac:dyDescent="0.25">
      <c r="A763" s="1"/>
      <c r="B763" s="1"/>
    </row>
    <row r="764" spans="1:2" ht="15.75" customHeight="1" x14ac:dyDescent="0.25">
      <c r="A764" s="1"/>
      <c r="B764" s="1"/>
    </row>
    <row r="765" spans="1:2" ht="15.75" customHeight="1" x14ac:dyDescent="0.25">
      <c r="A765" s="1"/>
      <c r="B765" s="1"/>
    </row>
    <row r="766" spans="1:2" ht="15.75" customHeight="1" x14ac:dyDescent="0.25">
      <c r="A766" s="1"/>
      <c r="B766" s="1"/>
    </row>
    <row r="767" spans="1:2" ht="15.75" customHeight="1" x14ac:dyDescent="0.25">
      <c r="A767" s="1"/>
      <c r="B767" s="1"/>
    </row>
    <row r="768" spans="1:2" ht="15.75" customHeight="1" x14ac:dyDescent="0.25">
      <c r="A768" s="1"/>
      <c r="B768" s="1"/>
    </row>
    <row r="769" spans="1:2" ht="15.75" customHeight="1" x14ac:dyDescent="0.25">
      <c r="A769" s="1"/>
      <c r="B769" s="1"/>
    </row>
    <row r="770" spans="1:2" ht="15.75" customHeight="1" x14ac:dyDescent="0.25">
      <c r="A770" s="1"/>
      <c r="B770" s="1"/>
    </row>
    <row r="771" spans="1:2" ht="15.75" customHeight="1" x14ac:dyDescent="0.25">
      <c r="A771" s="1"/>
      <c r="B771" s="1"/>
    </row>
    <row r="772" spans="1:2" ht="15.75" customHeight="1" x14ac:dyDescent="0.25">
      <c r="A772" s="1"/>
      <c r="B772" s="1"/>
    </row>
    <row r="773" spans="1:2" ht="15.75" customHeight="1" x14ac:dyDescent="0.25">
      <c r="A773" s="1"/>
      <c r="B773" s="1"/>
    </row>
    <row r="774" spans="1:2" ht="15.75" customHeight="1" x14ac:dyDescent="0.25">
      <c r="A774" s="1"/>
      <c r="B774" s="1"/>
    </row>
    <row r="775" spans="1:2" ht="15.75" customHeight="1" x14ac:dyDescent="0.25">
      <c r="A775" s="1"/>
      <c r="B775" s="1"/>
    </row>
    <row r="776" spans="1:2" ht="15.75" customHeight="1" x14ac:dyDescent="0.25">
      <c r="A776" s="1"/>
      <c r="B776" s="1"/>
    </row>
    <row r="777" spans="1:2" ht="15.75" customHeight="1" x14ac:dyDescent="0.25">
      <c r="A777" s="1"/>
      <c r="B777" s="1"/>
    </row>
    <row r="778" spans="1:2" ht="15.75" customHeight="1" x14ac:dyDescent="0.25">
      <c r="A778" s="1"/>
      <c r="B778" s="1"/>
    </row>
    <row r="779" spans="1:2" ht="15.75" customHeight="1" x14ac:dyDescent="0.25">
      <c r="A779" s="1"/>
      <c r="B779" s="1"/>
    </row>
    <row r="780" spans="1:2" ht="15.75" customHeight="1" x14ac:dyDescent="0.25">
      <c r="A780" s="1"/>
      <c r="B780" s="1"/>
    </row>
    <row r="781" spans="1:2" ht="15.75" customHeight="1" x14ac:dyDescent="0.25">
      <c r="A781" s="1"/>
      <c r="B781" s="1"/>
    </row>
    <row r="782" spans="1:2" ht="15.75" customHeight="1" x14ac:dyDescent="0.25">
      <c r="A782" s="1"/>
      <c r="B782" s="1"/>
    </row>
    <row r="783" spans="1:2" ht="15.75" customHeight="1" x14ac:dyDescent="0.25">
      <c r="A783" s="1"/>
      <c r="B783" s="1"/>
    </row>
    <row r="784" spans="1:2" ht="15.75" customHeight="1" x14ac:dyDescent="0.25">
      <c r="A784" s="1"/>
      <c r="B784" s="1"/>
    </row>
    <row r="785" spans="1:2" ht="15.75" customHeight="1" x14ac:dyDescent="0.25">
      <c r="A785" s="1"/>
      <c r="B785" s="1"/>
    </row>
    <row r="786" spans="1:2" ht="15.75" customHeight="1" x14ac:dyDescent="0.25">
      <c r="A786" s="1"/>
      <c r="B786" s="1"/>
    </row>
    <row r="787" spans="1:2" ht="15.75" customHeight="1" x14ac:dyDescent="0.25">
      <c r="A787" s="1"/>
      <c r="B787" s="1"/>
    </row>
    <row r="788" spans="1:2" ht="15.75" customHeight="1" x14ac:dyDescent="0.25">
      <c r="A788" s="1"/>
      <c r="B788" s="1"/>
    </row>
    <row r="789" spans="1:2" ht="15.75" customHeight="1" x14ac:dyDescent="0.25">
      <c r="A789" s="1"/>
      <c r="B789" s="1"/>
    </row>
    <row r="790" spans="1:2" ht="15.75" customHeight="1" x14ac:dyDescent="0.25">
      <c r="A790" s="1"/>
      <c r="B790" s="1"/>
    </row>
    <row r="791" spans="1:2" ht="15.75" customHeight="1" x14ac:dyDescent="0.25">
      <c r="A791" s="1"/>
      <c r="B791" s="1"/>
    </row>
    <row r="792" spans="1:2" ht="15.75" customHeight="1" x14ac:dyDescent="0.25">
      <c r="A792" s="1"/>
      <c r="B792" s="1"/>
    </row>
    <row r="793" spans="1:2" ht="15.75" customHeight="1" x14ac:dyDescent="0.25">
      <c r="A793" s="1"/>
      <c r="B793" s="1"/>
    </row>
    <row r="794" spans="1:2" ht="15.75" customHeight="1" x14ac:dyDescent="0.25">
      <c r="A794" s="1"/>
      <c r="B794" s="1"/>
    </row>
    <row r="795" spans="1:2" ht="15.75" customHeight="1" x14ac:dyDescent="0.25">
      <c r="A795" s="1"/>
      <c r="B795" s="1"/>
    </row>
    <row r="796" spans="1:2" ht="15.75" customHeight="1" x14ac:dyDescent="0.25">
      <c r="A796" s="1"/>
      <c r="B796" s="1"/>
    </row>
    <row r="797" spans="1:2" ht="15.75" customHeight="1" x14ac:dyDescent="0.25">
      <c r="A797" s="1"/>
      <c r="B797" s="1"/>
    </row>
    <row r="798" spans="1:2" ht="15.75" customHeight="1" x14ac:dyDescent="0.25">
      <c r="A798" s="1"/>
      <c r="B798" s="1"/>
    </row>
    <row r="799" spans="1:2" ht="15.75" customHeight="1" x14ac:dyDescent="0.25">
      <c r="A799" s="1"/>
      <c r="B799" s="1"/>
    </row>
    <row r="800" spans="1:2" ht="15.75" customHeight="1" x14ac:dyDescent="0.25">
      <c r="A800" s="1"/>
      <c r="B800" s="1"/>
    </row>
    <row r="801" spans="1:2" ht="15.75" customHeight="1" x14ac:dyDescent="0.25">
      <c r="A801" s="1"/>
      <c r="B801" s="1"/>
    </row>
    <row r="802" spans="1:2" ht="15.75" customHeight="1" x14ac:dyDescent="0.25">
      <c r="A802" s="1"/>
      <c r="B802" s="1"/>
    </row>
    <row r="803" spans="1:2" ht="15.75" customHeight="1" x14ac:dyDescent="0.25">
      <c r="A803" s="1"/>
      <c r="B803" s="1"/>
    </row>
    <row r="804" spans="1:2" ht="15.75" customHeight="1" x14ac:dyDescent="0.25">
      <c r="A804" s="1"/>
      <c r="B804" s="1"/>
    </row>
    <row r="805" spans="1:2" ht="15.75" customHeight="1" x14ac:dyDescent="0.25">
      <c r="A805" s="1"/>
      <c r="B805" s="1"/>
    </row>
    <row r="806" spans="1:2" ht="15.75" customHeight="1" x14ac:dyDescent="0.25">
      <c r="A806" s="1"/>
      <c r="B806" s="1"/>
    </row>
    <row r="807" spans="1:2" ht="15.75" customHeight="1" x14ac:dyDescent="0.25">
      <c r="A807" s="1"/>
      <c r="B807" s="1"/>
    </row>
    <row r="808" spans="1:2" ht="15.75" customHeight="1" x14ac:dyDescent="0.25">
      <c r="A808" s="1"/>
      <c r="B808" s="1"/>
    </row>
    <row r="809" spans="1:2" ht="15.75" customHeight="1" x14ac:dyDescent="0.25">
      <c r="A809" s="1"/>
      <c r="B809" s="1"/>
    </row>
    <row r="810" spans="1:2" ht="15.75" customHeight="1" x14ac:dyDescent="0.25">
      <c r="A810" s="1"/>
      <c r="B810" s="1"/>
    </row>
    <row r="811" spans="1:2" ht="15.75" customHeight="1" x14ac:dyDescent="0.25">
      <c r="A811" s="1"/>
      <c r="B811" s="1"/>
    </row>
    <row r="812" spans="1:2" ht="15.75" customHeight="1" x14ac:dyDescent="0.25">
      <c r="A812" s="1"/>
      <c r="B812" s="1"/>
    </row>
    <row r="813" spans="1:2" ht="15.75" customHeight="1" x14ac:dyDescent="0.25">
      <c r="A813" s="1"/>
      <c r="B813" s="1"/>
    </row>
    <row r="814" spans="1:2" ht="15.75" customHeight="1" x14ac:dyDescent="0.25">
      <c r="A814" s="1"/>
      <c r="B814" s="1"/>
    </row>
    <row r="815" spans="1:2" ht="15.75" customHeight="1" x14ac:dyDescent="0.25">
      <c r="A815" s="1"/>
      <c r="B815" s="1"/>
    </row>
    <row r="816" spans="1:2" ht="15.75" customHeight="1" x14ac:dyDescent="0.25">
      <c r="A816" s="1"/>
      <c r="B816" s="1"/>
    </row>
    <row r="817" spans="1:2" ht="15.75" customHeight="1" x14ac:dyDescent="0.25">
      <c r="A817" s="1"/>
      <c r="B817" s="1"/>
    </row>
    <row r="818" spans="1:2" ht="15.75" customHeight="1" x14ac:dyDescent="0.25">
      <c r="A818" s="1"/>
      <c r="B818" s="1"/>
    </row>
    <row r="819" spans="1:2" ht="15.75" customHeight="1" x14ac:dyDescent="0.25">
      <c r="A819" s="1"/>
      <c r="B819" s="1"/>
    </row>
    <row r="820" spans="1:2" ht="15.75" customHeight="1" x14ac:dyDescent="0.25">
      <c r="A820" s="1"/>
      <c r="B820" s="1"/>
    </row>
    <row r="821" spans="1:2" ht="15.75" customHeight="1" x14ac:dyDescent="0.25">
      <c r="A821" s="1"/>
      <c r="B821" s="1"/>
    </row>
    <row r="822" spans="1:2" ht="15.75" customHeight="1" x14ac:dyDescent="0.25">
      <c r="A822" s="1"/>
      <c r="B822" s="1"/>
    </row>
    <row r="823" spans="1:2" ht="15.75" customHeight="1" x14ac:dyDescent="0.25">
      <c r="A823" s="1"/>
      <c r="B823" s="1"/>
    </row>
    <row r="824" spans="1:2" ht="15.75" customHeight="1" x14ac:dyDescent="0.25">
      <c r="A824" s="1"/>
      <c r="B824" s="1"/>
    </row>
    <row r="825" spans="1:2" ht="15.75" customHeight="1" x14ac:dyDescent="0.25">
      <c r="A825" s="1"/>
      <c r="B825" s="1"/>
    </row>
    <row r="826" spans="1:2" ht="15.75" customHeight="1" x14ac:dyDescent="0.25">
      <c r="A826" s="1"/>
      <c r="B826" s="1"/>
    </row>
    <row r="827" spans="1:2" ht="15.75" customHeight="1" x14ac:dyDescent="0.25">
      <c r="A827" s="1"/>
      <c r="B827" s="1"/>
    </row>
    <row r="828" spans="1:2" ht="15.75" customHeight="1" x14ac:dyDescent="0.25">
      <c r="A828" s="1"/>
      <c r="B828" s="1"/>
    </row>
    <row r="829" spans="1:2" ht="15.75" customHeight="1" x14ac:dyDescent="0.25">
      <c r="A829" s="1"/>
      <c r="B829" s="1"/>
    </row>
    <row r="830" spans="1:2" ht="15.75" customHeight="1" x14ac:dyDescent="0.25">
      <c r="A830" s="1"/>
      <c r="B830" s="1"/>
    </row>
    <row r="831" spans="1:2" ht="15.75" customHeight="1" x14ac:dyDescent="0.25">
      <c r="A831" s="1"/>
      <c r="B831" s="1"/>
    </row>
    <row r="832" spans="1:2" ht="15.75" customHeight="1" x14ac:dyDescent="0.25">
      <c r="A832" s="1"/>
      <c r="B832" s="1"/>
    </row>
    <row r="833" spans="1:2" ht="15.75" customHeight="1" x14ac:dyDescent="0.25">
      <c r="A833" s="1"/>
      <c r="B833" s="1"/>
    </row>
    <row r="834" spans="1:2" ht="15.75" customHeight="1" x14ac:dyDescent="0.25">
      <c r="A834" s="1"/>
      <c r="B834" s="1"/>
    </row>
    <row r="835" spans="1:2" ht="15.75" customHeight="1" x14ac:dyDescent="0.25">
      <c r="A835" s="1"/>
      <c r="B835" s="1"/>
    </row>
    <row r="836" spans="1:2" ht="15.75" customHeight="1" x14ac:dyDescent="0.25">
      <c r="A836" s="1"/>
      <c r="B836" s="1"/>
    </row>
    <row r="837" spans="1:2" ht="15.75" customHeight="1" x14ac:dyDescent="0.25">
      <c r="A837" s="1"/>
      <c r="B837" s="1"/>
    </row>
    <row r="838" spans="1:2" ht="15.75" customHeight="1" x14ac:dyDescent="0.25">
      <c r="A838" s="1"/>
      <c r="B838" s="1"/>
    </row>
    <row r="839" spans="1:2" ht="15.75" customHeight="1" x14ac:dyDescent="0.25">
      <c r="A839" s="1"/>
      <c r="B839" s="1"/>
    </row>
    <row r="840" spans="1:2" ht="15.75" customHeight="1" x14ac:dyDescent="0.25">
      <c r="A840" s="1"/>
      <c r="B840" s="1"/>
    </row>
    <row r="841" spans="1:2" ht="15.75" customHeight="1" x14ac:dyDescent="0.25">
      <c r="A841" s="1"/>
      <c r="B841" s="1"/>
    </row>
    <row r="842" spans="1:2" ht="15.75" customHeight="1" x14ac:dyDescent="0.25">
      <c r="A842" s="1"/>
      <c r="B842" s="1"/>
    </row>
    <row r="843" spans="1:2" ht="15.75" customHeight="1" x14ac:dyDescent="0.25">
      <c r="A843" s="1"/>
      <c r="B843" s="1"/>
    </row>
    <row r="844" spans="1:2" ht="15.75" customHeight="1" x14ac:dyDescent="0.25">
      <c r="A844" s="1"/>
      <c r="B844" s="1"/>
    </row>
    <row r="845" spans="1:2" ht="15.75" customHeight="1" x14ac:dyDescent="0.25">
      <c r="A845" s="1"/>
      <c r="B845" s="1"/>
    </row>
    <row r="846" spans="1:2" ht="15.75" customHeight="1" x14ac:dyDescent="0.25">
      <c r="A846" s="1"/>
      <c r="B846" s="1"/>
    </row>
    <row r="847" spans="1:2" ht="15.75" customHeight="1" x14ac:dyDescent="0.25">
      <c r="A847" s="1"/>
      <c r="B847" s="1"/>
    </row>
    <row r="848" spans="1:2" ht="15.75" customHeight="1" x14ac:dyDescent="0.25">
      <c r="A848" s="1"/>
      <c r="B848" s="1"/>
    </row>
    <row r="849" spans="1:2" ht="15.75" customHeight="1" x14ac:dyDescent="0.25">
      <c r="A849" s="1"/>
      <c r="B849" s="1"/>
    </row>
    <row r="850" spans="1:2" ht="15.75" customHeight="1" x14ac:dyDescent="0.25">
      <c r="A850" s="1"/>
      <c r="B850" s="1"/>
    </row>
    <row r="851" spans="1:2" ht="15.75" customHeight="1" x14ac:dyDescent="0.25">
      <c r="A851" s="1"/>
      <c r="B851" s="1"/>
    </row>
    <row r="852" spans="1:2" ht="15.75" customHeight="1" x14ac:dyDescent="0.25">
      <c r="A852" s="1"/>
      <c r="B852" s="1"/>
    </row>
    <row r="853" spans="1:2" ht="15.75" customHeight="1" x14ac:dyDescent="0.25">
      <c r="A853" s="1"/>
      <c r="B853" s="1"/>
    </row>
    <row r="854" spans="1:2" ht="15.75" customHeight="1" x14ac:dyDescent="0.25">
      <c r="A854" s="1"/>
      <c r="B854" s="1"/>
    </row>
    <row r="855" spans="1:2" ht="15.75" customHeight="1" x14ac:dyDescent="0.25">
      <c r="A855" s="1"/>
      <c r="B855" s="1"/>
    </row>
    <row r="856" spans="1:2" ht="15.75" customHeight="1" x14ac:dyDescent="0.25">
      <c r="A856" s="1"/>
      <c r="B856" s="1"/>
    </row>
    <row r="857" spans="1:2" ht="15.75" customHeight="1" x14ac:dyDescent="0.25">
      <c r="A857" s="1"/>
      <c r="B857" s="1"/>
    </row>
    <row r="858" spans="1:2" ht="15.75" customHeight="1" x14ac:dyDescent="0.25">
      <c r="A858" s="1"/>
      <c r="B858" s="1"/>
    </row>
    <row r="859" spans="1:2" ht="15.75" customHeight="1" x14ac:dyDescent="0.25">
      <c r="A859" s="1"/>
      <c r="B859" s="1"/>
    </row>
    <row r="860" spans="1:2" ht="15.75" customHeight="1" x14ac:dyDescent="0.25">
      <c r="A860" s="1"/>
      <c r="B860" s="1"/>
    </row>
    <row r="861" spans="1:2" ht="15.75" customHeight="1" x14ac:dyDescent="0.25">
      <c r="A861" s="1"/>
      <c r="B861" s="1"/>
    </row>
    <row r="862" spans="1:2" ht="15.75" customHeight="1" x14ac:dyDescent="0.25">
      <c r="A862" s="1"/>
      <c r="B862" s="1"/>
    </row>
    <row r="863" spans="1:2" ht="15.75" customHeight="1" x14ac:dyDescent="0.25">
      <c r="A863" s="1"/>
      <c r="B863" s="1"/>
    </row>
    <row r="864" spans="1:2" ht="15.75" customHeight="1" x14ac:dyDescent="0.25">
      <c r="A864" s="1"/>
      <c r="B864" s="1"/>
    </row>
    <row r="865" spans="1:2" ht="15.75" customHeight="1" x14ac:dyDescent="0.25">
      <c r="A865" s="1"/>
      <c r="B865" s="1"/>
    </row>
    <row r="866" spans="1:2" ht="15.75" customHeight="1" x14ac:dyDescent="0.25">
      <c r="A866" s="1"/>
      <c r="B866" s="1"/>
    </row>
    <row r="867" spans="1:2" ht="15.75" customHeight="1" x14ac:dyDescent="0.25">
      <c r="A867" s="1"/>
      <c r="B867" s="1"/>
    </row>
    <row r="868" spans="1:2" ht="15.75" customHeight="1" x14ac:dyDescent="0.25">
      <c r="A868" s="1"/>
      <c r="B868" s="1"/>
    </row>
    <row r="869" spans="1:2" ht="15.75" customHeight="1" x14ac:dyDescent="0.25">
      <c r="A869" s="1"/>
      <c r="B869" s="1"/>
    </row>
    <row r="870" spans="1:2" ht="15.75" customHeight="1" x14ac:dyDescent="0.25">
      <c r="A870" s="1"/>
      <c r="B870" s="1"/>
    </row>
    <row r="871" spans="1:2" ht="15.75" customHeight="1" x14ac:dyDescent="0.25">
      <c r="A871" s="1"/>
      <c r="B871" s="1"/>
    </row>
    <row r="872" spans="1:2" ht="15.75" customHeight="1" x14ac:dyDescent="0.25">
      <c r="A872" s="1"/>
      <c r="B872" s="1"/>
    </row>
    <row r="873" spans="1:2" ht="15.75" customHeight="1" x14ac:dyDescent="0.25">
      <c r="A873" s="1"/>
      <c r="B873" s="1"/>
    </row>
    <row r="874" spans="1:2" ht="15.75" customHeight="1" x14ac:dyDescent="0.25">
      <c r="A874" s="1"/>
      <c r="B874" s="1"/>
    </row>
    <row r="875" spans="1:2" ht="15.75" customHeight="1" x14ac:dyDescent="0.25">
      <c r="A875" s="1"/>
      <c r="B875" s="1"/>
    </row>
    <row r="876" spans="1:2" ht="15.75" customHeight="1" x14ac:dyDescent="0.25">
      <c r="A876" s="1"/>
      <c r="B876" s="1"/>
    </row>
    <row r="877" spans="1:2" ht="15.75" customHeight="1" x14ac:dyDescent="0.25">
      <c r="A877" s="1"/>
      <c r="B877" s="1"/>
    </row>
    <row r="878" spans="1:2" ht="15.75" customHeight="1" x14ac:dyDescent="0.25">
      <c r="A878" s="1"/>
      <c r="B878" s="1"/>
    </row>
    <row r="879" spans="1:2" ht="15.75" customHeight="1" x14ac:dyDescent="0.25">
      <c r="A879" s="1"/>
      <c r="B879" s="1"/>
    </row>
    <row r="880" spans="1:2" ht="15.75" customHeight="1" x14ac:dyDescent="0.25">
      <c r="A880" s="1"/>
      <c r="B880" s="1"/>
    </row>
    <row r="881" spans="1:2" ht="15.75" customHeight="1" x14ac:dyDescent="0.25">
      <c r="A881" s="1"/>
      <c r="B881" s="1"/>
    </row>
    <row r="882" spans="1:2" ht="15.75" customHeight="1" x14ac:dyDescent="0.25">
      <c r="A882" s="1"/>
      <c r="B882" s="1"/>
    </row>
    <row r="883" spans="1:2" ht="15.75" customHeight="1" x14ac:dyDescent="0.25">
      <c r="A883" s="1"/>
      <c r="B883" s="1"/>
    </row>
    <row r="884" spans="1:2" ht="15.75" customHeight="1" x14ac:dyDescent="0.25">
      <c r="A884" s="1"/>
      <c r="B884" s="1"/>
    </row>
    <row r="885" spans="1:2" ht="15.75" customHeight="1" x14ac:dyDescent="0.25">
      <c r="A885" s="1"/>
      <c r="B885" s="1"/>
    </row>
    <row r="886" spans="1:2" ht="15.75" customHeight="1" x14ac:dyDescent="0.25">
      <c r="A886" s="1"/>
      <c r="B886" s="1"/>
    </row>
    <row r="887" spans="1:2" ht="15.75" customHeight="1" x14ac:dyDescent="0.25">
      <c r="A887" s="1"/>
      <c r="B887" s="1"/>
    </row>
    <row r="888" spans="1:2" ht="15.75" customHeight="1" x14ac:dyDescent="0.25">
      <c r="A888" s="1"/>
      <c r="B888" s="1"/>
    </row>
    <row r="889" spans="1:2" ht="15.75" customHeight="1" x14ac:dyDescent="0.25">
      <c r="A889" s="1"/>
      <c r="B889" s="1"/>
    </row>
    <row r="890" spans="1:2" ht="15.75" customHeight="1" x14ac:dyDescent="0.25">
      <c r="A890" s="1"/>
      <c r="B890" s="1"/>
    </row>
    <row r="891" spans="1:2" ht="15.75" customHeight="1" x14ac:dyDescent="0.25">
      <c r="A891" s="1"/>
      <c r="B891" s="1"/>
    </row>
    <row r="892" spans="1:2" ht="15.75" customHeight="1" x14ac:dyDescent="0.25">
      <c r="A892" s="1"/>
      <c r="B892" s="1"/>
    </row>
    <row r="893" spans="1:2" ht="15.75" customHeight="1" x14ac:dyDescent="0.25">
      <c r="A893" s="1"/>
      <c r="B893" s="1"/>
    </row>
    <row r="894" spans="1:2" ht="15.75" customHeight="1" x14ac:dyDescent="0.25">
      <c r="A894" s="1"/>
      <c r="B894" s="1"/>
    </row>
    <row r="895" spans="1:2" ht="15.75" customHeight="1" x14ac:dyDescent="0.25">
      <c r="A895" s="1"/>
      <c r="B895" s="1"/>
    </row>
    <row r="896" spans="1:2" ht="15.75" customHeight="1" x14ac:dyDescent="0.25">
      <c r="A896" s="1"/>
      <c r="B896" s="1"/>
    </row>
    <row r="897" spans="1:2" ht="15.75" customHeight="1" x14ac:dyDescent="0.25">
      <c r="A897" s="1"/>
      <c r="B897" s="1"/>
    </row>
    <row r="898" spans="1:2" ht="15.75" customHeight="1" x14ac:dyDescent="0.25">
      <c r="A898" s="1"/>
      <c r="B898" s="1"/>
    </row>
    <row r="899" spans="1:2" ht="15.75" customHeight="1" x14ac:dyDescent="0.25">
      <c r="A899" s="1"/>
      <c r="B899" s="1"/>
    </row>
    <row r="900" spans="1:2" ht="15.75" customHeight="1" x14ac:dyDescent="0.25">
      <c r="A900" s="1"/>
      <c r="B900" s="1"/>
    </row>
    <row r="901" spans="1:2" ht="15.75" customHeight="1" x14ac:dyDescent="0.25">
      <c r="A901" s="1"/>
      <c r="B901" s="1"/>
    </row>
    <row r="902" spans="1:2" ht="15.75" customHeight="1" x14ac:dyDescent="0.25">
      <c r="A902" s="1"/>
      <c r="B902" s="1"/>
    </row>
    <row r="903" spans="1:2" ht="15.75" customHeight="1" x14ac:dyDescent="0.25">
      <c r="A903" s="1"/>
      <c r="B903" s="1"/>
    </row>
    <row r="904" spans="1:2" ht="15.75" customHeight="1" x14ac:dyDescent="0.25">
      <c r="A904" s="1"/>
      <c r="B904" s="1"/>
    </row>
    <row r="905" spans="1:2" ht="15.75" customHeight="1" x14ac:dyDescent="0.25">
      <c r="A905" s="1"/>
      <c r="B905" s="1"/>
    </row>
    <row r="906" spans="1:2" ht="15.75" customHeight="1" x14ac:dyDescent="0.25">
      <c r="A906" s="1"/>
      <c r="B906" s="1"/>
    </row>
    <row r="907" spans="1:2" ht="15.75" customHeight="1" x14ac:dyDescent="0.25">
      <c r="A907" s="1"/>
      <c r="B907" s="1"/>
    </row>
    <row r="908" spans="1:2" ht="15.75" customHeight="1" x14ac:dyDescent="0.25">
      <c r="A908" s="1"/>
      <c r="B908" s="1"/>
    </row>
    <row r="909" spans="1:2" ht="15.75" customHeight="1" x14ac:dyDescent="0.25">
      <c r="A909" s="1"/>
      <c r="B909" s="1"/>
    </row>
    <row r="910" spans="1:2" ht="15.75" customHeight="1" x14ac:dyDescent="0.25">
      <c r="A910" s="1"/>
      <c r="B910" s="1"/>
    </row>
    <row r="911" spans="1:2" ht="15.75" customHeight="1" x14ac:dyDescent="0.25">
      <c r="A911" s="1"/>
      <c r="B911" s="1"/>
    </row>
    <row r="912" spans="1:2" ht="15.75" customHeight="1" x14ac:dyDescent="0.25">
      <c r="A912" s="1"/>
      <c r="B912" s="1"/>
    </row>
    <row r="913" spans="1:2" ht="15.75" customHeight="1" x14ac:dyDescent="0.25">
      <c r="A913" s="1"/>
      <c r="B913" s="1"/>
    </row>
    <row r="914" spans="1:2" ht="15.75" customHeight="1" x14ac:dyDescent="0.25">
      <c r="A914" s="1"/>
      <c r="B914" s="1"/>
    </row>
    <row r="915" spans="1:2" ht="15.75" customHeight="1" x14ac:dyDescent="0.25">
      <c r="A915" s="1"/>
      <c r="B915" s="1"/>
    </row>
    <row r="916" spans="1:2" ht="15.75" customHeight="1" x14ac:dyDescent="0.25">
      <c r="A916" s="1"/>
      <c r="B916" s="1"/>
    </row>
    <row r="917" spans="1:2" ht="15.75" customHeight="1" x14ac:dyDescent="0.25">
      <c r="A917" s="1"/>
      <c r="B917" s="1"/>
    </row>
    <row r="918" spans="1:2" ht="15.75" customHeight="1" x14ac:dyDescent="0.25">
      <c r="A918" s="1"/>
      <c r="B918" s="1"/>
    </row>
    <row r="919" spans="1:2" ht="15.75" customHeight="1" x14ac:dyDescent="0.25">
      <c r="A919" s="1"/>
      <c r="B919" s="1"/>
    </row>
    <row r="920" spans="1:2" ht="15.75" customHeight="1" x14ac:dyDescent="0.25">
      <c r="A920" s="1"/>
      <c r="B920" s="1"/>
    </row>
    <row r="921" spans="1:2" ht="15.75" customHeight="1" x14ac:dyDescent="0.25">
      <c r="A921" s="1"/>
      <c r="B921" s="1"/>
    </row>
    <row r="922" spans="1:2" ht="15.75" customHeight="1" x14ac:dyDescent="0.25">
      <c r="A922" s="1"/>
      <c r="B922" s="1"/>
    </row>
    <row r="923" spans="1:2" ht="15.75" customHeight="1" x14ac:dyDescent="0.25">
      <c r="A923" s="1"/>
      <c r="B923" s="1"/>
    </row>
    <row r="924" spans="1:2" ht="15.75" customHeight="1" x14ac:dyDescent="0.25">
      <c r="A924" s="1"/>
      <c r="B924" s="1"/>
    </row>
    <row r="925" spans="1:2" ht="15.75" customHeight="1" x14ac:dyDescent="0.25">
      <c r="A925" s="1"/>
      <c r="B925" s="1"/>
    </row>
    <row r="926" spans="1:2" ht="15.75" customHeight="1" x14ac:dyDescent="0.25">
      <c r="A926" s="1"/>
      <c r="B926" s="1"/>
    </row>
    <row r="927" spans="1:2" ht="15.75" customHeight="1" x14ac:dyDescent="0.25">
      <c r="A927" s="1"/>
      <c r="B927" s="1"/>
    </row>
    <row r="928" spans="1:2" ht="15.75" customHeight="1" x14ac:dyDescent="0.25">
      <c r="A928" s="1"/>
      <c r="B928" s="1"/>
    </row>
    <row r="929" spans="1:2" ht="15.75" customHeight="1" x14ac:dyDescent="0.25">
      <c r="A929" s="1"/>
      <c r="B929" s="1"/>
    </row>
    <row r="930" spans="1:2" ht="15.75" customHeight="1" x14ac:dyDescent="0.25">
      <c r="A930" s="1"/>
      <c r="B930" s="1"/>
    </row>
    <row r="931" spans="1:2" ht="15.75" customHeight="1" x14ac:dyDescent="0.25">
      <c r="A931" s="1"/>
      <c r="B931" s="1"/>
    </row>
    <row r="932" spans="1:2" ht="15.75" customHeight="1" x14ac:dyDescent="0.25">
      <c r="A932" s="1"/>
      <c r="B932" s="1"/>
    </row>
    <row r="933" spans="1:2" ht="15.75" customHeight="1" x14ac:dyDescent="0.25">
      <c r="A933" s="1"/>
      <c r="B933" s="1"/>
    </row>
    <row r="934" spans="1:2" ht="15.75" customHeight="1" x14ac:dyDescent="0.25">
      <c r="A934" s="1"/>
      <c r="B934" s="1"/>
    </row>
    <row r="935" spans="1:2" ht="15.75" customHeight="1" x14ac:dyDescent="0.25">
      <c r="A935" s="1"/>
      <c r="B935" s="1"/>
    </row>
    <row r="936" spans="1:2" ht="15.75" customHeight="1" x14ac:dyDescent="0.25">
      <c r="A936" s="1"/>
      <c r="B936" s="1"/>
    </row>
    <row r="937" spans="1:2" ht="15.75" customHeight="1" x14ac:dyDescent="0.25">
      <c r="A937" s="1"/>
      <c r="B937" s="1"/>
    </row>
    <row r="938" spans="1:2" ht="15.75" customHeight="1" x14ac:dyDescent="0.25">
      <c r="A938" s="1"/>
      <c r="B938" s="1"/>
    </row>
    <row r="939" spans="1:2" ht="15.75" customHeight="1" x14ac:dyDescent="0.25">
      <c r="A939" s="1"/>
      <c r="B939" s="1"/>
    </row>
    <row r="940" spans="1:2" ht="15.75" customHeight="1" x14ac:dyDescent="0.25">
      <c r="A940" s="1"/>
      <c r="B940" s="1"/>
    </row>
    <row r="941" spans="1:2" ht="15.75" customHeight="1" x14ac:dyDescent="0.25">
      <c r="A941" s="1"/>
      <c r="B941" s="1"/>
    </row>
    <row r="942" spans="1:2" ht="15.75" customHeight="1" x14ac:dyDescent="0.25">
      <c r="A942" s="1"/>
      <c r="B942" s="1"/>
    </row>
    <row r="943" spans="1:2" ht="15.75" customHeight="1" x14ac:dyDescent="0.25">
      <c r="A943" s="1"/>
      <c r="B943" s="1"/>
    </row>
    <row r="944" spans="1:2" ht="15.75" customHeight="1" x14ac:dyDescent="0.25">
      <c r="A944" s="1"/>
      <c r="B944" s="1"/>
    </row>
    <row r="945" spans="1:2" ht="15.75" customHeight="1" x14ac:dyDescent="0.25">
      <c r="A945" s="1"/>
      <c r="B945" s="1"/>
    </row>
    <row r="946" spans="1:2" ht="15.75" customHeight="1" x14ac:dyDescent="0.25">
      <c r="A946" s="1"/>
      <c r="B946" s="1"/>
    </row>
    <row r="947" spans="1:2" ht="15.75" customHeight="1" x14ac:dyDescent="0.25">
      <c r="A947" s="1"/>
      <c r="B947" s="1"/>
    </row>
    <row r="948" spans="1:2" ht="15.75" customHeight="1" x14ac:dyDescent="0.25">
      <c r="A948" s="1"/>
      <c r="B948" s="1"/>
    </row>
    <row r="949" spans="1:2" ht="15.75" customHeight="1" x14ac:dyDescent="0.25">
      <c r="A949" s="1"/>
      <c r="B949" s="1"/>
    </row>
    <row r="950" spans="1:2" ht="15.75" customHeight="1" x14ac:dyDescent="0.25">
      <c r="A950" s="1"/>
      <c r="B950" s="1"/>
    </row>
    <row r="951" spans="1:2" ht="15.75" customHeight="1" x14ac:dyDescent="0.25">
      <c r="A951" s="1"/>
      <c r="B951" s="1"/>
    </row>
    <row r="952" spans="1:2" ht="15.75" customHeight="1" x14ac:dyDescent="0.25">
      <c r="A952" s="1"/>
      <c r="B952" s="1"/>
    </row>
    <row r="953" spans="1:2" ht="15.75" customHeight="1" x14ac:dyDescent="0.25">
      <c r="A953" s="1"/>
      <c r="B953" s="1"/>
    </row>
    <row r="954" spans="1:2" ht="15.75" customHeight="1" x14ac:dyDescent="0.25">
      <c r="A954" s="1"/>
      <c r="B954" s="1"/>
    </row>
    <row r="955" spans="1:2" ht="15.75" customHeight="1" x14ac:dyDescent="0.25">
      <c r="A955" s="1"/>
      <c r="B955" s="1"/>
    </row>
    <row r="956" spans="1:2" ht="15.75" customHeight="1" x14ac:dyDescent="0.25">
      <c r="A956" s="1"/>
      <c r="B956" s="1"/>
    </row>
    <row r="957" spans="1:2" ht="15.75" customHeight="1" x14ac:dyDescent="0.25">
      <c r="A957" s="1"/>
      <c r="B957" s="1"/>
    </row>
    <row r="958" spans="1:2" ht="15.75" customHeight="1" x14ac:dyDescent="0.25">
      <c r="A958" s="1"/>
      <c r="B958" s="1"/>
    </row>
    <row r="959" spans="1:2" ht="15.75" customHeight="1" x14ac:dyDescent="0.25">
      <c r="A959" s="1"/>
      <c r="B959" s="1"/>
    </row>
    <row r="960" spans="1:2" ht="15.75" customHeight="1" x14ac:dyDescent="0.25">
      <c r="A960" s="1"/>
      <c r="B960" s="1"/>
    </row>
    <row r="961" spans="1:2" ht="15.75" customHeight="1" x14ac:dyDescent="0.25">
      <c r="A961" s="1"/>
      <c r="B961" s="1"/>
    </row>
    <row r="962" spans="1:2" ht="15.75" customHeight="1" x14ac:dyDescent="0.25">
      <c r="A962" s="1"/>
      <c r="B962" s="1"/>
    </row>
    <row r="963" spans="1:2" ht="15.75" customHeight="1" x14ac:dyDescent="0.25">
      <c r="A963" s="1"/>
      <c r="B963" s="1"/>
    </row>
    <row r="964" spans="1:2" ht="15.75" customHeight="1" x14ac:dyDescent="0.25">
      <c r="A964" s="1"/>
      <c r="B964" s="1"/>
    </row>
    <row r="965" spans="1:2" ht="15.75" customHeight="1" x14ac:dyDescent="0.25">
      <c r="A965" s="1"/>
      <c r="B965" s="1"/>
    </row>
    <row r="966" spans="1:2" ht="15.75" customHeight="1" x14ac:dyDescent="0.25">
      <c r="A966" s="1"/>
      <c r="B966" s="1"/>
    </row>
    <row r="967" spans="1:2" ht="15.75" customHeight="1" x14ac:dyDescent="0.25">
      <c r="A967" s="1"/>
      <c r="B967" s="1"/>
    </row>
    <row r="968" spans="1:2" ht="15.75" customHeight="1" x14ac:dyDescent="0.25">
      <c r="A968" s="1"/>
      <c r="B968" s="1"/>
    </row>
    <row r="969" spans="1:2" ht="15.75" customHeight="1" x14ac:dyDescent="0.25">
      <c r="A969" s="1"/>
      <c r="B969" s="1"/>
    </row>
    <row r="970" spans="1:2" ht="15.75" customHeight="1" x14ac:dyDescent="0.25">
      <c r="A970" s="1"/>
      <c r="B970" s="1"/>
    </row>
    <row r="971" spans="1:2" ht="15.75" customHeight="1" x14ac:dyDescent="0.25">
      <c r="A971" s="1"/>
      <c r="B971" s="1"/>
    </row>
    <row r="972" spans="1:2" ht="15.75" customHeight="1" x14ac:dyDescent="0.25">
      <c r="A972" s="1"/>
      <c r="B972" s="1"/>
    </row>
    <row r="973" spans="1:2" ht="15.75" customHeight="1" x14ac:dyDescent="0.25">
      <c r="A973" s="1"/>
      <c r="B973" s="1"/>
    </row>
    <row r="974" spans="1:2" ht="15.75" customHeight="1" x14ac:dyDescent="0.25">
      <c r="A974" s="1"/>
      <c r="B974" s="1"/>
    </row>
    <row r="975" spans="1:2" ht="15.75" customHeight="1" x14ac:dyDescent="0.25">
      <c r="A975" s="1"/>
      <c r="B975" s="1"/>
    </row>
    <row r="976" spans="1:2" ht="15.75" customHeight="1" x14ac:dyDescent="0.25">
      <c r="A976" s="1"/>
      <c r="B976" s="1"/>
    </row>
    <row r="977" spans="1:2" ht="15.75" customHeight="1" x14ac:dyDescent="0.25">
      <c r="A977" s="1"/>
      <c r="B977" s="1"/>
    </row>
    <row r="978" spans="1:2" ht="15.75" customHeight="1" x14ac:dyDescent="0.25">
      <c r="A978" s="1"/>
      <c r="B978" s="1"/>
    </row>
    <row r="979" spans="1:2" ht="15.75" customHeight="1" x14ac:dyDescent="0.25">
      <c r="A979" s="1"/>
      <c r="B979" s="1"/>
    </row>
    <row r="980" spans="1:2" ht="15.75" customHeight="1" x14ac:dyDescent="0.25">
      <c r="A980" s="1"/>
      <c r="B980" s="1"/>
    </row>
    <row r="981" spans="1:2" ht="15.75" customHeight="1" x14ac:dyDescent="0.25">
      <c r="A981" s="1"/>
      <c r="B981" s="1"/>
    </row>
    <row r="982" spans="1:2" ht="15.75" customHeight="1" x14ac:dyDescent="0.25">
      <c r="A982" s="1"/>
      <c r="B982" s="1"/>
    </row>
    <row r="983" spans="1:2" ht="15.75" customHeight="1" x14ac:dyDescent="0.25">
      <c r="A983" s="1"/>
      <c r="B983" s="1"/>
    </row>
    <row r="984" spans="1:2" ht="15.75" customHeight="1" x14ac:dyDescent="0.25">
      <c r="A984" s="1"/>
      <c r="B984" s="1"/>
    </row>
    <row r="985" spans="1:2" ht="15.75" customHeight="1" x14ac:dyDescent="0.25">
      <c r="A985" s="1"/>
      <c r="B985" s="1"/>
    </row>
    <row r="986" spans="1:2" ht="15.75" customHeight="1" x14ac:dyDescent="0.25">
      <c r="A986" s="1"/>
      <c r="B986" s="1"/>
    </row>
    <row r="987" spans="1:2" ht="15.75" customHeight="1" x14ac:dyDescent="0.25">
      <c r="A987" s="1"/>
      <c r="B987" s="1"/>
    </row>
    <row r="988" spans="1:2" ht="15.75" customHeight="1" x14ac:dyDescent="0.25">
      <c r="A988" s="1"/>
      <c r="B988" s="1"/>
    </row>
    <row r="989" spans="1:2" ht="15.75" customHeight="1" x14ac:dyDescent="0.25">
      <c r="A989" s="1"/>
      <c r="B989" s="1"/>
    </row>
    <row r="990" spans="1:2" ht="15.75" customHeight="1" x14ac:dyDescent="0.25">
      <c r="A990" s="1"/>
      <c r="B990" s="1"/>
    </row>
    <row r="991" spans="1:2" ht="15.75" customHeight="1" x14ac:dyDescent="0.25">
      <c r="A991" s="1"/>
      <c r="B991" s="1"/>
    </row>
    <row r="992" spans="1:2" ht="15.75" customHeight="1" x14ac:dyDescent="0.25">
      <c r="A992" s="1"/>
      <c r="B992" s="1"/>
    </row>
    <row r="993" spans="1:2" ht="15.75" customHeight="1" x14ac:dyDescent="0.25">
      <c r="A993" s="1"/>
      <c r="B993" s="1"/>
    </row>
    <row r="994" spans="1:2" ht="15.75" customHeight="1" x14ac:dyDescent="0.25">
      <c r="A994" s="1"/>
      <c r="B994" s="1"/>
    </row>
    <row r="995" spans="1:2" ht="15.75" customHeight="1" x14ac:dyDescent="0.25">
      <c r="A995" s="1"/>
      <c r="B995" s="1"/>
    </row>
    <row r="996" spans="1:2" ht="15.75" customHeight="1" x14ac:dyDescent="0.25">
      <c r="A996" s="1"/>
      <c r="B996" s="1"/>
    </row>
    <row r="997" spans="1:2" ht="15.75" customHeight="1" x14ac:dyDescent="0.25">
      <c r="A997" s="1"/>
      <c r="B997" s="1"/>
    </row>
    <row r="998" spans="1:2" ht="15.75" customHeight="1" x14ac:dyDescent="0.25">
      <c r="A998" s="1"/>
      <c r="B998" s="1"/>
    </row>
  </sheetData>
  <pageMargins left="0.75" right="0.75" top="1" bottom="1"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000"/>
  <sheetViews>
    <sheetView showGridLines="0" topLeftCell="A17" workbookViewId="0">
      <selection activeCell="B26" sqref="B26:D26"/>
    </sheetView>
  </sheetViews>
  <sheetFormatPr defaultColWidth="14.42578125" defaultRowHeight="15" customHeight="1" x14ac:dyDescent="0.25"/>
  <cols>
    <col min="1" max="1" width="4" customWidth="1"/>
    <col min="2" max="2" width="46" customWidth="1"/>
    <col min="3" max="3" width="78" customWidth="1"/>
    <col min="4" max="4" width="34" customWidth="1"/>
    <col min="5" max="26" width="8.7109375" customWidth="1"/>
  </cols>
  <sheetData>
    <row r="1" spans="1:4" x14ac:dyDescent="0.25">
      <c r="A1" s="1"/>
      <c r="B1" s="1"/>
      <c r="C1" s="1"/>
      <c r="D1" s="1"/>
    </row>
    <row r="2" spans="1:4" ht="25.5" customHeight="1" x14ac:dyDescent="0.25">
      <c r="A2" s="1"/>
      <c r="B2" s="25" t="s">
        <v>4</v>
      </c>
      <c r="C2" s="26"/>
      <c r="D2" s="27"/>
    </row>
    <row r="3" spans="1:4" x14ac:dyDescent="0.25">
      <c r="A3" s="1"/>
      <c r="B3" s="1"/>
      <c r="C3" s="1"/>
      <c r="D3" s="1"/>
    </row>
    <row r="4" spans="1:4" ht="15" customHeight="1" x14ac:dyDescent="0.25">
      <c r="A4" s="1"/>
      <c r="B4" s="28" t="s">
        <v>26</v>
      </c>
      <c r="C4" s="26"/>
      <c r="D4" s="27"/>
    </row>
    <row r="5" spans="1:4" ht="42" customHeight="1" x14ac:dyDescent="0.25">
      <c r="A5" s="1"/>
      <c r="B5" s="29" t="s">
        <v>32</v>
      </c>
      <c r="C5" s="30"/>
      <c r="D5" s="30"/>
    </row>
    <row r="6" spans="1:4" x14ac:dyDescent="0.25">
      <c r="A6" s="1"/>
      <c r="B6" s="1"/>
      <c r="C6" s="1"/>
      <c r="D6" s="1"/>
    </row>
    <row r="7" spans="1:4" ht="15" customHeight="1" x14ac:dyDescent="0.25">
      <c r="A7" s="1"/>
      <c r="B7" s="28" t="s">
        <v>39</v>
      </c>
      <c r="C7" s="26"/>
      <c r="D7" s="27"/>
    </row>
    <row r="8" spans="1:4" ht="15" customHeight="1" x14ac:dyDescent="0.25">
      <c r="A8" s="1"/>
      <c r="B8" s="12" t="s">
        <v>41</v>
      </c>
      <c r="C8" s="12" t="s">
        <v>43</v>
      </c>
      <c r="D8" s="12" t="s">
        <v>44</v>
      </c>
    </row>
    <row r="9" spans="1:4" ht="54.75" customHeight="1" x14ac:dyDescent="0.25">
      <c r="A9" s="1"/>
      <c r="B9" s="13" t="s">
        <v>46</v>
      </c>
      <c r="C9" s="14" t="s">
        <v>48</v>
      </c>
      <c r="D9" s="15"/>
    </row>
    <row r="10" spans="1:4" ht="54.75" customHeight="1" x14ac:dyDescent="0.25">
      <c r="A10" s="1"/>
      <c r="B10" s="16" t="s">
        <v>53</v>
      </c>
      <c r="C10" s="17" t="s">
        <v>55</v>
      </c>
      <c r="D10" s="18" t="s">
        <v>57</v>
      </c>
    </row>
    <row r="11" spans="1:4" ht="54.75" customHeight="1" x14ac:dyDescent="0.25">
      <c r="A11" s="1"/>
      <c r="B11" s="16" t="s">
        <v>59</v>
      </c>
      <c r="C11" s="17" t="s">
        <v>60</v>
      </c>
      <c r="D11" s="18" t="s">
        <v>57</v>
      </c>
    </row>
    <row r="12" spans="1:4" ht="54.75" customHeight="1" x14ac:dyDescent="0.25">
      <c r="A12" s="1"/>
      <c r="B12" s="16" t="s">
        <v>62</v>
      </c>
      <c r="C12" s="17" t="s">
        <v>63</v>
      </c>
      <c r="D12" s="18" t="s">
        <v>57</v>
      </c>
    </row>
    <row r="13" spans="1:4" ht="54.75" customHeight="1" x14ac:dyDescent="0.25">
      <c r="A13" s="1"/>
      <c r="B13" s="16" t="s">
        <v>65</v>
      </c>
      <c r="C13" s="17" t="s">
        <v>66</v>
      </c>
      <c r="D13" s="18" t="s">
        <v>57</v>
      </c>
    </row>
    <row r="14" spans="1:4" ht="54.75" customHeight="1" x14ac:dyDescent="0.25">
      <c r="A14" s="1"/>
      <c r="B14" s="16" t="s">
        <v>68</v>
      </c>
      <c r="C14" s="17" t="s">
        <v>69</v>
      </c>
      <c r="D14" s="18" t="s">
        <v>57</v>
      </c>
    </row>
    <row r="15" spans="1:4" x14ac:dyDescent="0.25">
      <c r="A15" s="1"/>
      <c r="B15" s="1"/>
      <c r="C15" s="1"/>
      <c r="D15" s="1"/>
    </row>
    <row r="16" spans="1:4" ht="15" customHeight="1" x14ac:dyDescent="0.25">
      <c r="A16" s="1"/>
      <c r="B16" s="28" t="s">
        <v>70</v>
      </c>
      <c r="C16" s="26"/>
      <c r="D16" s="27"/>
    </row>
    <row r="17" spans="1:4" ht="61.5" customHeight="1" x14ac:dyDescent="0.25">
      <c r="A17" s="1"/>
      <c r="B17" s="29" t="s">
        <v>72</v>
      </c>
      <c r="C17" s="30"/>
      <c r="D17" s="30"/>
    </row>
    <row r="18" spans="1:4" x14ac:dyDescent="0.25">
      <c r="A18" s="1"/>
      <c r="B18" s="1"/>
      <c r="C18" s="1"/>
      <c r="D18" s="1"/>
    </row>
    <row r="19" spans="1:4" ht="15" customHeight="1" x14ac:dyDescent="0.25">
      <c r="A19" s="1"/>
      <c r="B19" s="28" t="s">
        <v>74</v>
      </c>
      <c r="C19" s="26"/>
      <c r="D19" s="27"/>
    </row>
    <row r="20" spans="1:4" ht="30" customHeight="1" x14ac:dyDescent="0.25">
      <c r="A20" s="1"/>
      <c r="B20" s="29" t="s">
        <v>76</v>
      </c>
      <c r="C20" s="30"/>
      <c r="D20" s="30"/>
    </row>
    <row r="21" spans="1:4" ht="30" customHeight="1" x14ac:dyDescent="0.25">
      <c r="A21" s="1"/>
      <c r="B21" s="29" t="s">
        <v>77</v>
      </c>
      <c r="C21" s="30"/>
      <c r="D21" s="30"/>
    </row>
    <row r="22" spans="1:4" ht="30" customHeight="1" x14ac:dyDescent="0.25">
      <c r="A22" s="1"/>
      <c r="B22" s="31" t="s">
        <v>1753</v>
      </c>
      <c r="C22" s="32"/>
      <c r="D22" s="32"/>
    </row>
    <row r="23" spans="1:4" ht="30" customHeight="1" x14ac:dyDescent="0.25">
      <c r="A23" s="1"/>
      <c r="B23" s="29" t="s">
        <v>81</v>
      </c>
      <c r="C23" s="30"/>
      <c r="D23" s="30"/>
    </row>
    <row r="24" spans="1:4" ht="30" customHeight="1" x14ac:dyDescent="0.25">
      <c r="A24" s="1"/>
      <c r="B24" s="29" t="s">
        <v>82</v>
      </c>
      <c r="C24" s="30"/>
      <c r="D24" s="30"/>
    </row>
    <row r="25" spans="1:4" ht="30" customHeight="1" x14ac:dyDescent="0.25">
      <c r="A25" s="1"/>
      <c r="B25" s="29" t="s">
        <v>84</v>
      </c>
      <c r="C25" s="30"/>
      <c r="D25" s="30"/>
    </row>
    <row r="26" spans="1:4" ht="30" customHeight="1" x14ac:dyDescent="0.25">
      <c r="A26" s="1"/>
      <c r="B26" s="29" t="s">
        <v>1752</v>
      </c>
      <c r="C26" s="30"/>
      <c r="D26" s="30"/>
    </row>
    <row r="27" spans="1:4" ht="30" customHeight="1" x14ac:dyDescent="0.25">
      <c r="A27" s="1"/>
      <c r="B27" s="29" t="s">
        <v>86</v>
      </c>
      <c r="C27" s="30"/>
      <c r="D27" s="30"/>
    </row>
    <row r="28" spans="1:4" ht="30" customHeight="1" x14ac:dyDescent="0.25">
      <c r="A28" s="1"/>
      <c r="B28" s="29" t="s">
        <v>87</v>
      </c>
      <c r="C28" s="30"/>
      <c r="D28" s="30"/>
    </row>
    <row r="29" spans="1:4" ht="15.75" customHeight="1" x14ac:dyDescent="0.25">
      <c r="A29" s="1"/>
      <c r="B29" s="1"/>
      <c r="C29" s="1"/>
      <c r="D29" s="1"/>
    </row>
    <row r="30" spans="1:4" ht="15.75" customHeight="1" x14ac:dyDescent="0.25">
      <c r="A30" s="1"/>
      <c r="B30" s="1"/>
      <c r="C30" s="1"/>
      <c r="D30" s="1"/>
    </row>
    <row r="31" spans="1:4" ht="15.75" customHeight="1" x14ac:dyDescent="0.25">
      <c r="A31" s="1"/>
      <c r="B31" s="1"/>
      <c r="C31" s="1"/>
      <c r="D31" s="1"/>
    </row>
    <row r="32" spans="1:4" ht="15.75" customHeight="1" x14ac:dyDescent="0.25">
      <c r="A32" s="1"/>
      <c r="B32" s="1"/>
      <c r="C32" s="1"/>
      <c r="D32" s="1"/>
    </row>
    <row r="33" spans="1:4" ht="15.75" customHeight="1" x14ac:dyDescent="0.25">
      <c r="A33" s="1"/>
      <c r="B33" s="1"/>
      <c r="C33" s="1"/>
      <c r="D33" s="1"/>
    </row>
    <row r="34" spans="1:4" ht="15.75" customHeight="1" x14ac:dyDescent="0.25">
      <c r="A34" s="1"/>
      <c r="B34" s="1"/>
      <c r="C34" s="1"/>
      <c r="D34" s="1"/>
    </row>
    <row r="35" spans="1:4" ht="15.75" customHeight="1" x14ac:dyDescent="0.25">
      <c r="A35" s="1"/>
      <c r="B35" s="1"/>
      <c r="C35" s="1"/>
      <c r="D35" s="1"/>
    </row>
    <row r="36" spans="1:4" ht="15.75" customHeight="1" x14ac:dyDescent="0.25">
      <c r="A36" s="1"/>
      <c r="B36" s="1"/>
      <c r="C36" s="1"/>
      <c r="D36" s="1"/>
    </row>
    <row r="37" spans="1:4" ht="15.75" customHeight="1" x14ac:dyDescent="0.25">
      <c r="A37" s="1"/>
      <c r="B37" s="1"/>
      <c r="C37" s="1"/>
      <c r="D37" s="1"/>
    </row>
    <row r="38" spans="1:4" ht="15.75" customHeight="1" x14ac:dyDescent="0.25">
      <c r="A38" s="1"/>
      <c r="B38" s="1"/>
      <c r="C38" s="1"/>
      <c r="D38" s="1"/>
    </row>
    <row r="39" spans="1:4" ht="15.75" customHeight="1" x14ac:dyDescent="0.25">
      <c r="A39" s="1"/>
      <c r="B39" s="1"/>
      <c r="C39" s="1"/>
      <c r="D39" s="1"/>
    </row>
    <row r="40" spans="1:4" ht="15.75" customHeight="1" x14ac:dyDescent="0.25">
      <c r="A40" s="1"/>
      <c r="B40" s="1"/>
      <c r="C40" s="1"/>
      <c r="D40" s="1"/>
    </row>
    <row r="41" spans="1:4" ht="15.75" customHeight="1" x14ac:dyDescent="0.25">
      <c r="A41" s="1"/>
      <c r="B41" s="1"/>
      <c r="C41" s="1"/>
      <c r="D41" s="1"/>
    </row>
    <row r="42" spans="1:4" ht="15.75" customHeight="1" x14ac:dyDescent="0.25">
      <c r="A42" s="1"/>
      <c r="B42" s="1"/>
      <c r="C42" s="1"/>
      <c r="D42" s="1"/>
    </row>
    <row r="43" spans="1:4" ht="15.75" customHeight="1" x14ac:dyDescent="0.25">
      <c r="A43" s="1"/>
      <c r="B43" s="1"/>
      <c r="C43" s="1"/>
      <c r="D43" s="1"/>
    </row>
    <row r="44" spans="1:4" ht="15.75" customHeight="1" x14ac:dyDescent="0.25">
      <c r="A44" s="1"/>
      <c r="B44" s="1"/>
      <c r="C44" s="1"/>
      <c r="D44" s="1"/>
    </row>
    <row r="45" spans="1:4" ht="15.75" customHeight="1" x14ac:dyDescent="0.25">
      <c r="A45" s="1"/>
      <c r="B45" s="1"/>
      <c r="C45" s="1"/>
      <c r="D45" s="1"/>
    </row>
    <row r="46" spans="1:4" ht="15.75" customHeight="1" x14ac:dyDescent="0.25">
      <c r="A46" s="1"/>
      <c r="B46" s="1"/>
      <c r="C46" s="1"/>
      <c r="D46" s="1"/>
    </row>
    <row r="47" spans="1:4" ht="15.75" customHeight="1" x14ac:dyDescent="0.25">
      <c r="A47" s="1"/>
      <c r="B47" s="1"/>
      <c r="C47" s="1"/>
      <c r="D47" s="1"/>
    </row>
    <row r="48" spans="1:4" ht="15.75" customHeight="1" x14ac:dyDescent="0.25">
      <c r="A48" s="1"/>
      <c r="B48" s="1"/>
      <c r="C48" s="1"/>
      <c r="D48" s="1"/>
    </row>
    <row r="49" spans="1:4" ht="15.75" customHeight="1" x14ac:dyDescent="0.25">
      <c r="A49" s="1"/>
      <c r="B49" s="1"/>
      <c r="C49" s="1"/>
      <c r="D49" s="1"/>
    </row>
    <row r="50" spans="1:4" ht="15.75" customHeight="1" x14ac:dyDescent="0.25">
      <c r="A50" s="1"/>
      <c r="B50" s="1"/>
      <c r="C50" s="1"/>
      <c r="D50" s="1"/>
    </row>
    <row r="51" spans="1:4" ht="15.75" customHeight="1" x14ac:dyDescent="0.25">
      <c r="A51" s="1"/>
      <c r="B51" s="1"/>
      <c r="C51" s="1"/>
      <c r="D51" s="1"/>
    </row>
    <row r="52" spans="1:4" ht="15.75" customHeight="1" x14ac:dyDescent="0.25">
      <c r="A52" s="1"/>
      <c r="B52" s="1"/>
      <c r="C52" s="1"/>
      <c r="D52" s="1"/>
    </row>
    <row r="53" spans="1:4" ht="15.75" customHeight="1" x14ac:dyDescent="0.25">
      <c r="A53" s="1"/>
      <c r="B53" s="1"/>
      <c r="C53" s="1"/>
      <c r="D53" s="1"/>
    </row>
    <row r="54" spans="1:4" ht="15.75" customHeight="1" x14ac:dyDescent="0.25">
      <c r="A54" s="1"/>
      <c r="B54" s="1"/>
      <c r="C54" s="1"/>
      <c r="D54" s="1"/>
    </row>
    <row r="55" spans="1:4" ht="15.75" customHeight="1" x14ac:dyDescent="0.25">
      <c r="A55" s="1"/>
      <c r="B55" s="1"/>
      <c r="C55" s="1"/>
      <c r="D55" s="1"/>
    </row>
    <row r="56" spans="1:4" ht="15.75" customHeight="1" x14ac:dyDescent="0.25">
      <c r="A56" s="1"/>
      <c r="B56" s="1"/>
      <c r="C56" s="1"/>
      <c r="D56" s="1"/>
    </row>
    <row r="57" spans="1:4" ht="15.75" customHeight="1" x14ac:dyDescent="0.25">
      <c r="A57" s="1"/>
      <c r="B57" s="1"/>
      <c r="C57" s="1"/>
      <c r="D57" s="1"/>
    </row>
    <row r="58" spans="1:4" ht="15.75" customHeight="1" x14ac:dyDescent="0.25">
      <c r="A58" s="1"/>
      <c r="B58" s="1"/>
      <c r="C58" s="1"/>
      <c r="D58" s="1"/>
    </row>
    <row r="59" spans="1:4" ht="15.75" customHeight="1" x14ac:dyDescent="0.25">
      <c r="A59" s="1"/>
      <c r="B59" s="1"/>
      <c r="C59" s="1"/>
      <c r="D59" s="1"/>
    </row>
    <row r="60" spans="1:4" ht="15.75" customHeight="1" x14ac:dyDescent="0.25">
      <c r="A60" s="1"/>
      <c r="B60" s="1"/>
      <c r="C60" s="1"/>
      <c r="D60" s="1"/>
    </row>
    <row r="61" spans="1:4" ht="15.75" customHeight="1" x14ac:dyDescent="0.25">
      <c r="A61" s="1"/>
      <c r="B61" s="1"/>
      <c r="C61" s="1"/>
      <c r="D61" s="1"/>
    </row>
    <row r="62" spans="1:4" ht="15.75" customHeight="1" x14ac:dyDescent="0.25">
      <c r="A62" s="1"/>
      <c r="B62" s="1"/>
      <c r="C62" s="1"/>
      <c r="D62" s="1"/>
    </row>
    <row r="63" spans="1:4" ht="15.75" customHeight="1" x14ac:dyDescent="0.25">
      <c r="A63" s="1"/>
      <c r="B63" s="1"/>
      <c r="C63" s="1"/>
      <c r="D63" s="1"/>
    </row>
    <row r="64" spans="1:4" ht="15.75" customHeight="1" x14ac:dyDescent="0.25">
      <c r="A64" s="1"/>
      <c r="B64" s="1"/>
      <c r="C64" s="1"/>
      <c r="D64" s="1"/>
    </row>
    <row r="65" spans="1:4" ht="15.75" customHeight="1" x14ac:dyDescent="0.25">
      <c r="A65" s="1"/>
      <c r="B65" s="1"/>
      <c r="C65" s="1"/>
      <c r="D65" s="1"/>
    </row>
    <row r="66" spans="1:4" ht="15.75" customHeight="1" x14ac:dyDescent="0.25">
      <c r="A66" s="1"/>
      <c r="B66" s="1"/>
      <c r="C66" s="1"/>
      <c r="D66" s="1"/>
    </row>
    <row r="67" spans="1:4" ht="15.75" customHeight="1" x14ac:dyDescent="0.25">
      <c r="A67" s="1"/>
      <c r="B67" s="1"/>
      <c r="C67" s="1"/>
      <c r="D67" s="1"/>
    </row>
    <row r="68" spans="1:4" ht="15.75" customHeight="1" x14ac:dyDescent="0.25">
      <c r="A68" s="1"/>
      <c r="B68" s="1"/>
      <c r="C68" s="1"/>
      <c r="D68" s="1"/>
    </row>
    <row r="69" spans="1:4" ht="15.75" customHeight="1" x14ac:dyDescent="0.25">
      <c r="A69" s="1"/>
      <c r="B69" s="1"/>
      <c r="C69" s="1"/>
      <c r="D69" s="1"/>
    </row>
    <row r="70" spans="1:4" ht="15.75" customHeight="1" x14ac:dyDescent="0.25">
      <c r="A70" s="1"/>
      <c r="B70" s="1"/>
      <c r="C70" s="1"/>
      <c r="D70" s="1"/>
    </row>
    <row r="71" spans="1:4" ht="15.75" customHeight="1" x14ac:dyDescent="0.25">
      <c r="A71" s="1"/>
      <c r="B71" s="1"/>
      <c r="C71" s="1"/>
      <c r="D71" s="1"/>
    </row>
    <row r="72" spans="1:4" ht="15.75" customHeight="1" x14ac:dyDescent="0.25">
      <c r="A72" s="1"/>
      <c r="B72" s="1"/>
      <c r="C72" s="1"/>
      <c r="D72" s="1"/>
    </row>
    <row r="73" spans="1:4" ht="15.75" customHeight="1" x14ac:dyDescent="0.25">
      <c r="A73" s="1"/>
      <c r="B73" s="1"/>
      <c r="C73" s="1"/>
      <c r="D73" s="1"/>
    </row>
    <row r="74" spans="1:4" ht="15.75" customHeight="1" x14ac:dyDescent="0.25">
      <c r="A74" s="1"/>
      <c r="B74" s="1"/>
      <c r="C74" s="1"/>
      <c r="D74" s="1"/>
    </row>
    <row r="75" spans="1:4" ht="15.75" customHeight="1" x14ac:dyDescent="0.25">
      <c r="A75" s="1"/>
      <c r="B75" s="1"/>
      <c r="C75" s="1"/>
      <c r="D75" s="1"/>
    </row>
    <row r="76" spans="1:4" ht="15.75" customHeight="1" x14ac:dyDescent="0.25">
      <c r="A76" s="1"/>
      <c r="B76" s="1"/>
      <c r="C76" s="1"/>
      <c r="D76" s="1"/>
    </row>
    <row r="77" spans="1:4" ht="15.75" customHeight="1" x14ac:dyDescent="0.25">
      <c r="A77" s="1"/>
      <c r="B77" s="1"/>
      <c r="C77" s="1"/>
      <c r="D77" s="1"/>
    </row>
    <row r="78" spans="1:4" ht="15.75" customHeight="1" x14ac:dyDescent="0.25">
      <c r="A78" s="1"/>
      <c r="B78" s="1"/>
      <c r="C78" s="1"/>
      <c r="D78" s="1"/>
    </row>
    <row r="79" spans="1:4" ht="15.75" customHeight="1" x14ac:dyDescent="0.25">
      <c r="A79" s="1"/>
      <c r="B79" s="1"/>
      <c r="C79" s="1"/>
      <c r="D79" s="1"/>
    </row>
    <row r="80" spans="1:4" ht="15.75" customHeight="1" x14ac:dyDescent="0.25">
      <c r="A80" s="1"/>
      <c r="B80" s="1"/>
      <c r="C80" s="1"/>
      <c r="D80" s="1"/>
    </row>
    <row r="81" spans="1:4" ht="15.75" customHeight="1" x14ac:dyDescent="0.25">
      <c r="A81" s="1"/>
      <c r="B81" s="1"/>
      <c r="C81" s="1"/>
      <c r="D81" s="1"/>
    </row>
    <row r="82" spans="1:4" ht="15.75" customHeight="1" x14ac:dyDescent="0.25">
      <c r="A82" s="1"/>
      <c r="B82" s="1"/>
      <c r="C82" s="1"/>
      <c r="D82" s="1"/>
    </row>
    <row r="83" spans="1:4" ht="15.75" customHeight="1" x14ac:dyDescent="0.25">
      <c r="A83" s="1"/>
      <c r="B83" s="1"/>
      <c r="C83" s="1"/>
      <c r="D83" s="1"/>
    </row>
    <row r="84" spans="1:4" ht="15.75" customHeight="1" x14ac:dyDescent="0.25">
      <c r="A84" s="1"/>
      <c r="B84" s="1"/>
      <c r="C84" s="1"/>
      <c r="D84" s="1"/>
    </row>
    <row r="85" spans="1:4" ht="15.75" customHeight="1" x14ac:dyDescent="0.25">
      <c r="A85" s="1"/>
      <c r="B85" s="1"/>
      <c r="C85" s="1"/>
      <c r="D85" s="1"/>
    </row>
    <row r="86" spans="1:4" ht="15.75" customHeight="1" x14ac:dyDescent="0.25">
      <c r="A86" s="1"/>
      <c r="B86" s="1"/>
      <c r="C86" s="1"/>
      <c r="D86" s="1"/>
    </row>
    <row r="87" spans="1:4" ht="15.75" customHeight="1" x14ac:dyDescent="0.25">
      <c r="A87" s="1"/>
      <c r="B87" s="1"/>
      <c r="C87" s="1"/>
      <c r="D87" s="1"/>
    </row>
    <row r="88" spans="1:4" ht="15.75" customHeight="1" x14ac:dyDescent="0.25">
      <c r="A88" s="1"/>
      <c r="B88" s="1"/>
      <c r="C88" s="1"/>
      <c r="D88" s="1"/>
    </row>
    <row r="89" spans="1:4" ht="15.75" customHeight="1" x14ac:dyDescent="0.25">
      <c r="A89" s="1"/>
      <c r="B89" s="1"/>
      <c r="C89" s="1"/>
      <c r="D89" s="1"/>
    </row>
    <row r="90" spans="1:4" ht="15.75" customHeight="1" x14ac:dyDescent="0.25">
      <c r="A90" s="1"/>
      <c r="B90" s="1"/>
      <c r="C90" s="1"/>
      <c r="D90" s="1"/>
    </row>
    <row r="91" spans="1:4" ht="15.75" customHeight="1" x14ac:dyDescent="0.25">
      <c r="A91" s="1"/>
      <c r="B91" s="1"/>
      <c r="C91" s="1"/>
      <c r="D91" s="1"/>
    </row>
    <row r="92" spans="1:4" ht="15.75" customHeight="1" x14ac:dyDescent="0.25">
      <c r="A92" s="1"/>
      <c r="B92" s="1"/>
      <c r="C92" s="1"/>
      <c r="D92" s="1"/>
    </row>
    <row r="93" spans="1:4" ht="15.75" customHeight="1" x14ac:dyDescent="0.25">
      <c r="A93" s="1"/>
      <c r="B93" s="1"/>
      <c r="C93" s="1"/>
      <c r="D93" s="1"/>
    </row>
    <row r="94" spans="1:4" ht="15.75" customHeight="1" x14ac:dyDescent="0.25">
      <c r="A94" s="1"/>
      <c r="B94" s="1"/>
      <c r="C94" s="1"/>
      <c r="D94" s="1"/>
    </row>
    <row r="95" spans="1:4" ht="15.75" customHeight="1" x14ac:dyDescent="0.25">
      <c r="A95" s="1"/>
      <c r="B95" s="1"/>
      <c r="C95" s="1"/>
      <c r="D95" s="1"/>
    </row>
    <row r="96" spans="1:4" ht="15.75" customHeight="1" x14ac:dyDescent="0.25">
      <c r="A96" s="1"/>
      <c r="B96" s="1"/>
      <c r="C96" s="1"/>
      <c r="D96" s="1"/>
    </row>
    <row r="97" spans="1:4" ht="15.75" customHeight="1" x14ac:dyDescent="0.25">
      <c r="A97" s="1"/>
      <c r="B97" s="1"/>
      <c r="C97" s="1"/>
      <c r="D97" s="1"/>
    </row>
    <row r="98" spans="1:4" ht="15.75" customHeight="1" x14ac:dyDescent="0.25">
      <c r="A98" s="1"/>
      <c r="B98" s="1"/>
      <c r="C98" s="1"/>
      <c r="D98" s="1"/>
    </row>
    <row r="99" spans="1:4" ht="15.75" customHeight="1" x14ac:dyDescent="0.25">
      <c r="A99" s="1"/>
      <c r="B99" s="1"/>
      <c r="C99" s="1"/>
      <c r="D99" s="1"/>
    </row>
    <row r="100" spans="1:4" ht="15.75" customHeight="1" x14ac:dyDescent="0.25">
      <c r="A100" s="1"/>
      <c r="B100" s="1"/>
      <c r="C100" s="1"/>
      <c r="D100" s="1"/>
    </row>
    <row r="101" spans="1:4" ht="15.75" customHeight="1" x14ac:dyDescent="0.25">
      <c r="A101" s="1"/>
      <c r="B101" s="1"/>
      <c r="C101" s="1"/>
      <c r="D101" s="1"/>
    </row>
    <row r="102" spans="1:4" ht="15.75" customHeight="1" x14ac:dyDescent="0.25">
      <c r="A102" s="1"/>
      <c r="B102" s="1"/>
      <c r="C102" s="1"/>
      <c r="D102" s="1"/>
    </row>
    <row r="103" spans="1:4" ht="15.75" customHeight="1" x14ac:dyDescent="0.25">
      <c r="A103" s="1"/>
      <c r="B103" s="1"/>
      <c r="C103" s="1"/>
      <c r="D103" s="1"/>
    </row>
    <row r="104" spans="1:4" ht="15.75" customHeight="1" x14ac:dyDescent="0.25">
      <c r="A104" s="1"/>
      <c r="B104" s="1"/>
      <c r="C104" s="1"/>
      <c r="D104" s="1"/>
    </row>
    <row r="105" spans="1:4" ht="15.75" customHeight="1" x14ac:dyDescent="0.25">
      <c r="A105" s="1"/>
      <c r="B105" s="1"/>
      <c r="C105" s="1"/>
      <c r="D105" s="1"/>
    </row>
    <row r="106" spans="1:4" ht="15.75" customHeight="1" x14ac:dyDescent="0.25">
      <c r="A106" s="1"/>
      <c r="B106" s="1"/>
      <c r="C106" s="1"/>
      <c r="D106" s="1"/>
    </row>
    <row r="107" spans="1:4" ht="15.75" customHeight="1" x14ac:dyDescent="0.25">
      <c r="A107" s="1"/>
      <c r="B107" s="1"/>
      <c r="C107" s="1"/>
      <c r="D107" s="1"/>
    </row>
    <row r="108" spans="1:4" ht="15.75" customHeight="1" x14ac:dyDescent="0.25">
      <c r="A108" s="1"/>
      <c r="B108" s="1"/>
      <c r="C108" s="1"/>
      <c r="D108" s="1"/>
    </row>
    <row r="109" spans="1:4" ht="15.75" customHeight="1" x14ac:dyDescent="0.25">
      <c r="A109" s="1"/>
      <c r="B109" s="1"/>
      <c r="C109" s="1"/>
      <c r="D109" s="1"/>
    </row>
    <row r="110" spans="1:4" ht="15.75" customHeight="1" x14ac:dyDescent="0.25">
      <c r="A110" s="1"/>
      <c r="B110" s="1"/>
      <c r="C110" s="1"/>
      <c r="D110" s="1"/>
    </row>
    <row r="111" spans="1:4" ht="15.75" customHeight="1" x14ac:dyDescent="0.25">
      <c r="A111" s="1"/>
      <c r="B111" s="1"/>
      <c r="C111" s="1"/>
      <c r="D111" s="1"/>
    </row>
    <row r="112" spans="1:4" ht="15.75" customHeight="1" x14ac:dyDescent="0.25">
      <c r="A112" s="1"/>
      <c r="B112" s="1"/>
      <c r="C112" s="1"/>
      <c r="D112" s="1"/>
    </row>
    <row r="113" spans="1:4" ht="15.75" customHeight="1" x14ac:dyDescent="0.25">
      <c r="A113" s="1"/>
      <c r="B113" s="1"/>
      <c r="C113" s="1"/>
      <c r="D113" s="1"/>
    </row>
    <row r="114" spans="1:4" ht="15.75" customHeight="1" x14ac:dyDescent="0.25">
      <c r="A114" s="1"/>
      <c r="B114" s="1"/>
      <c r="C114" s="1"/>
      <c r="D114" s="1"/>
    </row>
    <row r="115" spans="1:4" ht="15.75" customHeight="1" x14ac:dyDescent="0.25">
      <c r="A115" s="1"/>
      <c r="B115" s="1"/>
      <c r="C115" s="1"/>
      <c r="D115" s="1"/>
    </row>
    <row r="116" spans="1:4" ht="15.75" customHeight="1" x14ac:dyDescent="0.25">
      <c r="A116" s="1"/>
      <c r="B116" s="1"/>
      <c r="C116" s="1"/>
      <c r="D116" s="1"/>
    </row>
    <row r="117" spans="1:4" ht="15.75" customHeight="1" x14ac:dyDescent="0.25">
      <c r="A117" s="1"/>
      <c r="B117" s="1"/>
      <c r="C117" s="1"/>
      <c r="D117" s="1"/>
    </row>
    <row r="118" spans="1:4" ht="15.75" customHeight="1" x14ac:dyDescent="0.25">
      <c r="A118" s="1"/>
      <c r="B118" s="1"/>
      <c r="C118" s="1"/>
      <c r="D118" s="1"/>
    </row>
    <row r="119" spans="1:4" ht="15.75" customHeight="1" x14ac:dyDescent="0.25">
      <c r="A119" s="1"/>
      <c r="B119" s="1"/>
      <c r="C119" s="1"/>
      <c r="D119" s="1"/>
    </row>
    <row r="120" spans="1:4" ht="15.75" customHeight="1" x14ac:dyDescent="0.25">
      <c r="A120" s="1"/>
      <c r="B120" s="1"/>
      <c r="C120" s="1"/>
      <c r="D120" s="1"/>
    </row>
    <row r="121" spans="1:4" ht="15.75" customHeight="1" x14ac:dyDescent="0.25">
      <c r="A121" s="1"/>
      <c r="B121" s="1"/>
      <c r="C121" s="1"/>
      <c r="D121" s="1"/>
    </row>
    <row r="122" spans="1:4" ht="15.75" customHeight="1" x14ac:dyDescent="0.25">
      <c r="A122" s="1"/>
      <c r="B122" s="1"/>
      <c r="C122" s="1"/>
      <c r="D122" s="1"/>
    </row>
    <row r="123" spans="1:4" ht="15.75" customHeight="1" x14ac:dyDescent="0.25">
      <c r="A123" s="1"/>
      <c r="B123" s="1"/>
      <c r="C123" s="1"/>
      <c r="D123" s="1"/>
    </row>
    <row r="124" spans="1:4" ht="15.75" customHeight="1" x14ac:dyDescent="0.25">
      <c r="A124" s="1"/>
      <c r="B124" s="1"/>
      <c r="C124" s="1"/>
      <c r="D124" s="1"/>
    </row>
    <row r="125" spans="1:4" ht="15.75" customHeight="1" x14ac:dyDescent="0.25">
      <c r="A125" s="1"/>
      <c r="B125" s="1"/>
      <c r="C125" s="1"/>
      <c r="D125" s="1"/>
    </row>
    <row r="126" spans="1:4" ht="15.75" customHeight="1" x14ac:dyDescent="0.25">
      <c r="A126" s="1"/>
      <c r="B126" s="1"/>
      <c r="C126" s="1"/>
      <c r="D126" s="1"/>
    </row>
    <row r="127" spans="1:4" ht="15.75" customHeight="1" x14ac:dyDescent="0.25">
      <c r="A127" s="1"/>
      <c r="B127" s="1"/>
      <c r="C127" s="1"/>
      <c r="D127" s="1"/>
    </row>
    <row r="128" spans="1:4" ht="15.75" customHeight="1" x14ac:dyDescent="0.25">
      <c r="A128" s="1"/>
      <c r="B128" s="1"/>
      <c r="C128" s="1"/>
      <c r="D128" s="1"/>
    </row>
    <row r="129" spans="1:4" ht="15.75" customHeight="1" x14ac:dyDescent="0.25">
      <c r="A129" s="1"/>
      <c r="B129" s="1"/>
      <c r="C129" s="1"/>
      <c r="D129" s="1"/>
    </row>
    <row r="130" spans="1:4" ht="15.75" customHeight="1" x14ac:dyDescent="0.25">
      <c r="A130" s="1"/>
      <c r="B130" s="1"/>
      <c r="C130" s="1"/>
      <c r="D130" s="1"/>
    </row>
    <row r="131" spans="1:4" ht="15.75" customHeight="1" x14ac:dyDescent="0.25">
      <c r="A131" s="1"/>
      <c r="B131" s="1"/>
      <c r="C131" s="1"/>
      <c r="D131" s="1"/>
    </row>
    <row r="132" spans="1:4" ht="15.75" customHeight="1" x14ac:dyDescent="0.25">
      <c r="A132" s="1"/>
      <c r="B132" s="1"/>
      <c r="C132" s="1"/>
      <c r="D132" s="1"/>
    </row>
    <row r="133" spans="1:4" ht="15.75" customHeight="1" x14ac:dyDescent="0.25">
      <c r="A133" s="1"/>
      <c r="B133" s="1"/>
      <c r="C133" s="1"/>
      <c r="D133" s="1"/>
    </row>
    <row r="134" spans="1:4" ht="15.75" customHeight="1" x14ac:dyDescent="0.25">
      <c r="A134" s="1"/>
      <c r="B134" s="1"/>
      <c r="C134" s="1"/>
      <c r="D134" s="1"/>
    </row>
    <row r="135" spans="1:4" ht="15.75" customHeight="1" x14ac:dyDescent="0.25">
      <c r="A135" s="1"/>
      <c r="B135" s="1"/>
      <c r="C135" s="1"/>
      <c r="D135" s="1"/>
    </row>
    <row r="136" spans="1:4" ht="15.75" customHeight="1" x14ac:dyDescent="0.25">
      <c r="A136" s="1"/>
      <c r="B136" s="1"/>
      <c r="C136" s="1"/>
      <c r="D136" s="1"/>
    </row>
    <row r="137" spans="1:4" ht="15.75" customHeight="1" x14ac:dyDescent="0.25">
      <c r="A137" s="1"/>
      <c r="B137" s="1"/>
      <c r="C137" s="1"/>
      <c r="D137" s="1"/>
    </row>
    <row r="138" spans="1:4" ht="15.75" customHeight="1" x14ac:dyDescent="0.25">
      <c r="A138" s="1"/>
      <c r="B138" s="1"/>
      <c r="C138" s="1"/>
      <c r="D138" s="1"/>
    </row>
    <row r="139" spans="1:4" ht="15.75" customHeight="1" x14ac:dyDescent="0.25">
      <c r="A139" s="1"/>
      <c r="B139" s="1"/>
      <c r="C139" s="1"/>
      <c r="D139" s="1"/>
    </row>
    <row r="140" spans="1:4" ht="15.75" customHeight="1" x14ac:dyDescent="0.25">
      <c r="A140" s="1"/>
      <c r="B140" s="1"/>
      <c r="C140" s="1"/>
      <c r="D140" s="1"/>
    </row>
    <row r="141" spans="1:4" ht="15.75" customHeight="1" x14ac:dyDescent="0.25">
      <c r="A141" s="1"/>
      <c r="B141" s="1"/>
      <c r="C141" s="1"/>
      <c r="D141" s="1"/>
    </row>
    <row r="142" spans="1:4" ht="15.75" customHeight="1" x14ac:dyDescent="0.25">
      <c r="A142" s="1"/>
      <c r="B142" s="1"/>
      <c r="C142" s="1"/>
      <c r="D142" s="1"/>
    </row>
    <row r="143" spans="1:4" ht="15.75" customHeight="1" x14ac:dyDescent="0.25">
      <c r="A143" s="1"/>
      <c r="B143" s="1"/>
      <c r="C143" s="1"/>
      <c r="D143" s="1"/>
    </row>
    <row r="144" spans="1:4" ht="15.75" customHeight="1" x14ac:dyDescent="0.25">
      <c r="A144" s="1"/>
      <c r="B144" s="1"/>
      <c r="C144" s="1"/>
      <c r="D144" s="1"/>
    </row>
    <row r="145" spans="1:4" ht="15.75" customHeight="1" x14ac:dyDescent="0.25">
      <c r="A145" s="1"/>
      <c r="B145" s="1"/>
      <c r="C145" s="1"/>
      <c r="D145" s="1"/>
    </row>
    <row r="146" spans="1:4" ht="15.75" customHeight="1" x14ac:dyDescent="0.25">
      <c r="A146" s="1"/>
      <c r="B146" s="1"/>
      <c r="C146" s="1"/>
      <c r="D146" s="1"/>
    </row>
    <row r="147" spans="1:4" ht="15.75" customHeight="1" x14ac:dyDescent="0.25">
      <c r="A147" s="1"/>
      <c r="B147" s="1"/>
      <c r="C147" s="1"/>
      <c r="D147" s="1"/>
    </row>
    <row r="148" spans="1:4" ht="15.75" customHeight="1" x14ac:dyDescent="0.25">
      <c r="A148" s="1"/>
      <c r="B148" s="1"/>
      <c r="C148" s="1"/>
      <c r="D148" s="1"/>
    </row>
    <row r="149" spans="1:4" ht="15.75" customHeight="1" x14ac:dyDescent="0.25">
      <c r="A149" s="1"/>
      <c r="B149" s="1"/>
      <c r="C149" s="1"/>
      <c r="D149" s="1"/>
    </row>
    <row r="150" spans="1:4" ht="15.75" customHeight="1" x14ac:dyDescent="0.25">
      <c r="A150" s="1"/>
      <c r="B150" s="1"/>
      <c r="C150" s="1"/>
      <c r="D150" s="1"/>
    </row>
    <row r="151" spans="1:4" ht="15.75" customHeight="1" x14ac:dyDescent="0.25">
      <c r="A151" s="1"/>
      <c r="B151" s="1"/>
      <c r="C151" s="1"/>
      <c r="D151" s="1"/>
    </row>
    <row r="152" spans="1:4" ht="15.75" customHeight="1" x14ac:dyDescent="0.25">
      <c r="A152" s="1"/>
      <c r="B152" s="1"/>
      <c r="C152" s="1"/>
      <c r="D152" s="1"/>
    </row>
    <row r="153" spans="1:4" ht="15.75" customHeight="1" x14ac:dyDescent="0.25">
      <c r="A153" s="1"/>
      <c r="B153" s="1"/>
      <c r="C153" s="1"/>
      <c r="D153" s="1"/>
    </row>
    <row r="154" spans="1:4" ht="15.75" customHeight="1" x14ac:dyDescent="0.25">
      <c r="A154" s="1"/>
      <c r="B154" s="1"/>
      <c r="C154" s="1"/>
      <c r="D154" s="1"/>
    </row>
    <row r="155" spans="1:4" ht="15.75" customHeight="1" x14ac:dyDescent="0.25">
      <c r="A155" s="1"/>
      <c r="B155" s="1"/>
      <c r="C155" s="1"/>
      <c r="D155" s="1"/>
    </row>
    <row r="156" spans="1:4" ht="15.75" customHeight="1" x14ac:dyDescent="0.25">
      <c r="A156" s="1"/>
      <c r="B156" s="1"/>
      <c r="C156" s="1"/>
      <c r="D156" s="1"/>
    </row>
    <row r="157" spans="1:4" ht="15.75" customHeight="1" x14ac:dyDescent="0.25">
      <c r="A157" s="1"/>
      <c r="B157" s="1"/>
      <c r="C157" s="1"/>
      <c r="D157" s="1"/>
    </row>
    <row r="158" spans="1:4" ht="15.75" customHeight="1" x14ac:dyDescent="0.25">
      <c r="A158" s="1"/>
      <c r="B158" s="1"/>
      <c r="C158" s="1"/>
      <c r="D158" s="1"/>
    </row>
    <row r="159" spans="1:4" ht="15.75" customHeight="1" x14ac:dyDescent="0.25">
      <c r="A159" s="1"/>
      <c r="B159" s="1"/>
      <c r="C159" s="1"/>
      <c r="D159" s="1"/>
    </row>
    <row r="160" spans="1:4" ht="15.75" customHeight="1" x14ac:dyDescent="0.25">
      <c r="A160" s="1"/>
      <c r="B160" s="1"/>
      <c r="C160" s="1"/>
      <c r="D160" s="1"/>
    </row>
    <row r="161" spans="1:4" ht="15.75" customHeight="1" x14ac:dyDescent="0.25">
      <c r="A161" s="1"/>
      <c r="B161" s="1"/>
      <c r="C161" s="1"/>
      <c r="D161" s="1"/>
    </row>
    <row r="162" spans="1:4" ht="15.75" customHeight="1" x14ac:dyDescent="0.25">
      <c r="A162" s="1"/>
      <c r="B162" s="1"/>
      <c r="C162" s="1"/>
      <c r="D162" s="1"/>
    </row>
    <row r="163" spans="1:4" ht="15.75" customHeight="1" x14ac:dyDescent="0.25">
      <c r="A163" s="1"/>
      <c r="B163" s="1"/>
      <c r="C163" s="1"/>
      <c r="D163" s="1"/>
    </row>
    <row r="164" spans="1:4" ht="15.75" customHeight="1" x14ac:dyDescent="0.25">
      <c r="A164" s="1"/>
      <c r="B164" s="1"/>
      <c r="C164" s="1"/>
      <c r="D164" s="1"/>
    </row>
    <row r="165" spans="1:4" ht="15.75" customHeight="1" x14ac:dyDescent="0.25">
      <c r="A165" s="1"/>
      <c r="B165" s="1"/>
      <c r="C165" s="1"/>
      <c r="D165" s="1"/>
    </row>
    <row r="166" spans="1:4" ht="15.75" customHeight="1" x14ac:dyDescent="0.25">
      <c r="A166" s="1"/>
      <c r="B166" s="1"/>
      <c r="C166" s="1"/>
      <c r="D166" s="1"/>
    </row>
    <row r="167" spans="1:4" ht="15.75" customHeight="1" x14ac:dyDescent="0.25">
      <c r="A167" s="1"/>
      <c r="B167" s="1"/>
      <c r="C167" s="1"/>
      <c r="D167" s="1"/>
    </row>
    <row r="168" spans="1:4" ht="15.75" customHeight="1" x14ac:dyDescent="0.25">
      <c r="A168" s="1"/>
      <c r="B168" s="1"/>
      <c r="C168" s="1"/>
      <c r="D168" s="1"/>
    </row>
    <row r="169" spans="1:4" ht="15.75" customHeight="1" x14ac:dyDescent="0.25">
      <c r="A169" s="1"/>
      <c r="B169" s="1"/>
      <c r="C169" s="1"/>
      <c r="D169" s="1"/>
    </row>
    <row r="170" spans="1:4" ht="15.75" customHeight="1" x14ac:dyDescent="0.25">
      <c r="A170" s="1"/>
      <c r="B170" s="1"/>
      <c r="C170" s="1"/>
      <c r="D170" s="1"/>
    </row>
    <row r="171" spans="1:4" ht="15.75" customHeight="1" x14ac:dyDescent="0.25">
      <c r="A171" s="1"/>
      <c r="B171" s="1"/>
      <c r="C171" s="1"/>
      <c r="D171" s="1"/>
    </row>
    <row r="172" spans="1:4" ht="15.75" customHeight="1" x14ac:dyDescent="0.25">
      <c r="A172" s="1"/>
      <c r="B172" s="1"/>
      <c r="C172" s="1"/>
      <c r="D172" s="1"/>
    </row>
    <row r="173" spans="1:4" ht="15.75" customHeight="1" x14ac:dyDescent="0.25">
      <c r="A173" s="1"/>
      <c r="B173" s="1"/>
      <c r="C173" s="1"/>
      <c r="D173" s="1"/>
    </row>
    <row r="174" spans="1:4" ht="15.75" customHeight="1" x14ac:dyDescent="0.25">
      <c r="A174" s="1"/>
      <c r="B174" s="1"/>
      <c r="C174" s="1"/>
      <c r="D174" s="1"/>
    </row>
    <row r="175" spans="1:4" ht="15.75" customHeight="1" x14ac:dyDescent="0.25">
      <c r="A175" s="1"/>
      <c r="B175" s="1"/>
      <c r="C175" s="1"/>
      <c r="D175" s="1"/>
    </row>
    <row r="176" spans="1:4" ht="15.75" customHeight="1" x14ac:dyDescent="0.25">
      <c r="A176" s="1"/>
      <c r="B176" s="1"/>
      <c r="C176" s="1"/>
      <c r="D176" s="1"/>
    </row>
    <row r="177" spans="1:4" ht="15.75" customHeight="1" x14ac:dyDescent="0.25">
      <c r="A177" s="1"/>
      <c r="B177" s="1"/>
      <c r="C177" s="1"/>
      <c r="D177" s="1"/>
    </row>
    <row r="178" spans="1:4" ht="15.75" customHeight="1" x14ac:dyDescent="0.25">
      <c r="A178" s="1"/>
      <c r="B178" s="1"/>
      <c r="C178" s="1"/>
      <c r="D178" s="1"/>
    </row>
    <row r="179" spans="1:4" ht="15.75" customHeight="1" x14ac:dyDescent="0.25">
      <c r="A179" s="1"/>
      <c r="B179" s="1"/>
      <c r="C179" s="1"/>
      <c r="D179" s="1"/>
    </row>
    <row r="180" spans="1:4" ht="15.75" customHeight="1" x14ac:dyDescent="0.25">
      <c r="A180" s="1"/>
      <c r="B180" s="1"/>
      <c r="C180" s="1"/>
      <c r="D180" s="1"/>
    </row>
    <row r="181" spans="1:4" ht="15.75" customHeight="1" x14ac:dyDescent="0.25">
      <c r="A181" s="1"/>
      <c r="B181" s="1"/>
      <c r="C181" s="1"/>
      <c r="D181" s="1"/>
    </row>
    <row r="182" spans="1:4" ht="15.75" customHeight="1" x14ac:dyDescent="0.25">
      <c r="A182" s="1"/>
      <c r="B182" s="1"/>
      <c r="C182" s="1"/>
      <c r="D182" s="1"/>
    </row>
    <row r="183" spans="1:4" ht="15.75" customHeight="1" x14ac:dyDescent="0.25">
      <c r="A183" s="1"/>
      <c r="B183" s="1"/>
      <c r="C183" s="1"/>
      <c r="D183" s="1"/>
    </row>
    <row r="184" spans="1:4" ht="15.75" customHeight="1" x14ac:dyDescent="0.25">
      <c r="A184" s="1"/>
      <c r="B184" s="1"/>
      <c r="C184" s="1"/>
      <c r="D184" s="1"/>
    </row>
    <row r="185" spans="1:4" ht="15.75" customHeight="1" x14ac:dyDescent="0.25">
      <c r="A185" s="1"/>
      <c r="B185" s="1"/>
      <c r="C185" s="1"/>
      <c r="D185" s="1"/>
    </row>
    <row r="186" spans="1:4" ht="15.75" customHeight="1" x14ac:dyDescent="0.25">
      <c r="A186" s="1"/>
      <c r="B186" s="1"/>
      <c r="C186" s="1"/>
      <c r="D186" s="1"/>
    </row>
    <row r="187" spans="1:4" ht="15.75" customHeight="1" x14ac:dyDescent="0.25">
      <c r="A187" s="1"/>
      <c r="B187" s="1"/>
      <c r="C187" s="1"/>
      <c r="D187" s="1"/>
    </row>
    <row r="188" spans="1:4" ht="15.75" customHeight="1" x14ac:dyDescent="0.25">
      <c r="A188" s="1"/>
      <c r="B188" s="1"/>
      <c r="C188" s="1"/>
      <c r="D188" s="1"/>
    </row>
    <row r="189" spans="1:4" ht="15.75" customHeight="1" x14ac:dyDescent="0.25">
      <c r="A189" s="1"/>
      <c r="B189" s="1"/>
      <c r="C189" s="1"/>
      <c r="D189" s="1"/>
    </row>
    <row r="190" spans="1:4" ht="15.75" customHeight="1" x14ac:dyDescent="0.25">
      <c r="A190" s="1"/>
      <c r="B190" s="1"/>
      <c r="C190" s="1"/>
      <c r="D190" s="1"/>
    </row>
    <row r="191" spans="1:4" ht="15.75" customHeight="1" x14ac:dyDescent="0.25">
      <c r="A191" s="1"/>
      <c r="B191" s="1"/>
      <c r="C191" s="1"/>
      <c r="D191" s="1"/>
    </row>
    <row r="192" spans="1:4" ht="15.75" customHeight="1" x14ac:dyDescent="0.25">
      <c r="A192" s="1"/>
      <c r="B192" s="1"/>
      <c r="C192" s="1"/>
      <c r="D192" s="1"/>
    </row>
    <row r="193" spans="1:4" ht="15.75" customHeight="1" x14ac:dyDescent="0.25">
      <c r="A193" s="1"/>
      <c r="B193" s="1"/>
      <c r="C193" s="1"/>
      <c r="D193" s="1"/>
    </row>
    <row r="194" spans="1:4" ht="15.75" customHeight="1" x14ac:dyDescent="0.25">
      <c r="A194" s="1"/>
      <c r="B194" s="1"/>
      <c r="C194" s="1"/>
      <c r="D194" s="1"/>
    </row>
    <row r="195" spans="1:4" ht="15.75" customHeight="1" x14ac:dyDescent="0.25">
      <c r="A195" s="1"/>
      <c r="B195" s="1"/>
      <c r="C195" s="1"/>
      <c r="D195" s="1"/>
    </row>
    <row r="196" spans="1:4" ht="15.75" customHeight="1" x14ac:dyDescent="0.25">
      <c r="A196" s="1"/>
      <c r="B196" s="1"/>
      <c r="C196" s="1"/>
      <c r="D196" s="1"/>
    </row>
    <row r="197" spans="1:4" ht="15.75" customHeight="1" x14ac:dyDescent="0.25">
      <c r="A197" s="1"/>
      <c r="B197" s="1"/>
      <c r="C197" s="1"/>
      <c r="D197" s="1"/>
    </row>
    <row r="198" spans="1:4" ht="15.75" customHeight="1" x14ac:dyDescent="0.25">
      <c r="A198" s="1"/>
      <c r="B198" s="1"/>
      <c r="C198" s="1"/>
      <c r="D198" s="1"/>
    </row>
    <row r="199" spans="1:4" ht="15.75" customHeight="1" x14ac:dyDescent="0.25">
      <c r="A199" s="1"/>
      <c r="B199" s="1"/>
      <c r="C199" s="1"/>
      <c r="D199" s="1"/>
    </row>
    <row r="200" spans="1:4" ht="15.75" customHeight="1" x14ac:dyDescent="0.25">
      <c r="A200" s="1"/>
      <c r="B200" s="1"/>
      <c r="C200" s="1"/>
      <c r="D200" s="1"/>
    </row>
    <row r="201" spans="1:4" ht="15.75" customHeight="1" x14ac:dyDescent="0.25">
      <c r="A201" s="1"/>
      <c r="B201" s="1"/>
      <c r="C201" s="1"/>
      <c r="D201" s="1"/>
    </row>
    <row r="202" spans="1:4" ht="15.75" customHeight="1" x14ac:dyDescent="0.25">
      <c r="A202" s="1"/>
      <c r="B202" s="1"/>
      <c r="C202" s="1"/>
      <c r="D202" s="1"/>
    </row>
    <row r="203" spans="1:4" ht="15.75" customHeight="1" x14ac:dyDescent="0.25">
      <c r="A203" s="1"/>
      <c r="B203" s="1"/>
      <c r="C203" s="1"/>
      <c r="D203" s="1"/>
    </row>
    <row r="204" spans="1:4" ht="15.75" customHeight="1" x14ac:dyDescent="0.25">
      <c r="A204" s="1"/>
      <c r="B204" s="1"/>
      <c r="C204" s="1"/>
      <c r="D204" s="1"/>
    </row>
    <row r="205" spans="1:4" ht="15.75" customHeight="1" x14ac:dyDescent="0.25">
      <c r="A205" s="1"/>
      <c r="B205" s="1"/>
      <c r="C205" s="1"/>
      <c r="D205" s="1"/>
    </row>
    <row r="206" spans="1:4" ht="15.75" customHeight="1" x14ac:dyDescent="0.25">
      <c r="A206" s="1"/>
      <c r="B206" s="1"/>
      <c r="C206" s="1"/>
      <c r="D206" s="1"/>
    </row>
    <row r="207" spans="1:4" ht="15.75" customHeight="1" x14ac:dyDescent="0.25">
      <c r="A207" s="1"/>
      <c r="B207" s="1"/>
      <c r="C207" s="1"/>
      <c r="D207" s="1"/>
    </row>
    <row r="208" spans="1:4" ht="15.75" customHeight="1" x14ac:dyDescent="0.25">
      <c r="A208" s="1"/>
      <c r="B208" s="1"/>
      <c r="C208" s="1"/>
      <c r="D208" s="1"/>
    </row>
    <row r="209" spans="1:4" ht="15.75" customHeight="1" x14ac:dyDescent="0.25">
      <c r="A209" s="1"/>
      <c r="B209" s="1"/>
      <c r="C209" s="1"/>
      <c r="D209" s="1"/>
    </row>
    <row r="210" spans="1:4" ht="15.75" customHeight="1" x14ac:dyDescent="0.25">
      <c r="A210" s="1"/>
      <c r="B210" s="1"/>
      <c r="C210" s="1"/>
      <c r="D210" s="1"/>
    </row>
    <row r="211" spans="1:4" ht="15.75" customHeight="1" x14ac:dyDescent="0.25">
      <c r="A211" s="1"/>
      <c r="B211" s="1"/>
      <c r="C211" s="1"/>
      <c r="D211" s="1"/>
    </row>
    <row r="212" spans="1:4" ht="15.75" customHeight="1" x14ac:dyDescent="0.25">
      <c r="A212" s="1"/>
      <c r="B212" s="1"/>
      <c r="C212" s="1"/>
      <c r="D212" s="1"/>
    </row>
    <row r="213" spans="1:4" ht="15.75" customHeight="1" x14ac:dyDescent="0.25">
      <c r="A213" s="1"/>
      <c r="B213" s="1"/>
      <c r="C213" s="1"/>
      <c r="D213" s="1"/>
    </row>
    <row r="214" spans="1:4" ht="15.75" customHeight="1" x14ac:dyDescent="0.25">
      <c r="A214" s="1"/>
      <c r="B214" s="1"/>
      <c r="C214" s="1"/>
      <c r="D214" s="1"/>
    </row>
    <row r="215" spans="1:4" ht="15.75" customHeight="1" x14ac:dyDescent="0.25">
      <c r="A215" s="1"/>
      <c r="B215" s="1"/>
      <c r="C215" s="1"/>
      <c r="D215" s="1"/>
    </row>
    <row r="216" spans="1:4" ht="15.75" customHeight="1" x14ac:dyDescent="0.25">
      <c r="A216" s="1"/>
      <c r="B216" s="1"/>
      <c r="C216" s="1"/>
      <c r="D216" s="1"/>
    </row>
    <row r="217" spans="1:4" ht="15.75" customHeight="1" x14ac:dyDescent="0.25">
      <c r="A217" s="1"/>
      <c r="B217" s="1"/>
      <c r="C217" s="1"/>
      <c r="D217" s="1"/>
    </row>
    <row r="218" spans="1:4" ht="15.75" customHeight="1" x14ac:dyDescent="0.25">
      <c r="A218" s="1"/>
      <c r="B218" s="1"/>
      <c r="C218" s="1"/>
      <c r="D218" s="1"/>
    </row>
    <row r="219" spans="1:4" ht="15.75" customHeight="1" x14ac:dyDescent="0.25">
      <c r="A219" s="1"/>
      <c r="B219" s="1"/>
      <c r="C219" s="1"/>
      <c r="D219" s="1"/>
    </row>
    <row r="220" spans="1:4" ht="15.75" customHeight="1" x14ac:dyDescent="0.25">
      <c r="A220" s="1"/>
      <c r="B220" s="1"/>
      <c r="C220" s="1"/>
      <c r="D220" s="1"/>
    </row>
    <row r="221" spans="1:4" ht="15.75" customHeight="1" x14ac:dyDescent="0.25">
      <c r="A221" s="1"/>
      <c r="B221" s="1"/>
      <c r="C221" s="1"/>
      <c r="D221" s="1"/>
    </row>
    <row r="222" spans="1:4" ht="15.75" customHeight="1" x14ac:dyDescent="0.25">
      <c r="A222" s="1"/>
      <c r="B222" s="1"/>
      <c r="C222" s="1"/>
      <c r="D222" s="1"/>
    </row>
    <row r="223" spans="1:4" ht="15.75" customHeight="1" x14ac:dyDescent="0.25">
      <c r="A223" s="1"/>
      <c r="B223" s="1"/>
      <c r="C223" s="1"/>
      <c r="D223" s="1"/>
    </row>
    <row r="224" spans="1:4" ht="15.75" customHeight="1" x14ac:dyDescent="0.25">
      <c r="A224" s="1"/>
      <c r="B224" s="1"/>
      <c r="C224" s="1"/>
      <c r="D224" s="1"/>
    </row>
    <row r="225" spans="1:4" ht="15.75" customHeight="1" x14ac:dyDescent="0.25">
      <c r="A225" s="1"/>
      <c r="B225" s="1"/>
      <c r="C225" s="1"/>
      <c r="D225" s="1"/>
    </row>
    <row r="226" spans="1:4" ht="15.75" customHeight="1" x14ac:dyDescent="0.25">
      <c r="A226" s="1"/>
      <c r="B226" s="1"/>
      <c r="C226" s="1"/>
      <c r="D226" s="1"/>
    </row>
    <row r="227" spans="1:4" ht="15.75" customHeight="1" x14ac:dyDescent="0.25">
      <c r="A227" s="1"/>
      <c r="B227" s="1"/>
      <c r="C227" s="1"/>
      <c r="D227" s="1"/>
    </row>
    <row r="228" spans="1:4" ht="15.75" customHeight="1" x14ac:dyDescent="0.25">
      <c r="A228" s="1"/>
      <c r="B228" s="1"/>
      <c r="C228" s="1"/>
      <c r="D228" s="1"/>
    </row>
    <row r="229" spans="1:4" ht="15.75" customHeight="1" x14ac:dyDescent="0.25">
      <c r="A229" s="1"/>
      <c r="B229" s="1"/>
      <c r="C229" s="1"/>
      <c r="D229" s="1"/>
    </row>
    <row r="230" spans="1:4" ht="15.75" customHeight="1" x14ac:dyDescent="0.25">
      <c r="A230" s="1"/>
      <c r="B230" s="1"/>
      <c r="C230" s="1"/>
      <c r="D230" s="1"/>
    </row>
    <row r="231" spans="1:4" ht="15.75" customHeight="1" x14ac:dyDescent="0.25">
      <c r="A231" s="1"/>
      <c r="B231" s="1"/>
      <c r="C231" s="1"/>
      <c r="D231" s="1"/>
    </row>
    <row r="232" spans="1:4" ht="15.75" customHeight="1" x14ac:dyDescent="0.25">
      <c r="A232" s="1"/>
      <c r="B232" s="1"/>
      <c r="C232" s="1"/>
      <c r="D232" s="1"/>
    </row>
    <row r="233" spans="1:4" ht="15.75" customHeight="1" x14ac:dyDescent="0.25">
      <c r="A233" s="1"/>
      <c r="B233" s="1"/>
      <c r="C233" s="1"/>
      <c r="D233" s="1"/>
    </row>
    <row r="234" spans="1:4" ht="15.75" customHeight="1" x14ac:dyDescent="0.25">
      <c r="A234" s="1"/>
      <c r="B234" s="1"/>
      <c r="C234" s="1"/>
      <c r="D234" s="1"/>
    </row>
    <row r="235" spans="1:4" ht="15.75" customHeight="1" x14ac:dyDescent="0.25">
      <c r="A235" s="1"/>
      <c r="B235" s="1"/>
      <c r="C235" s="1"/>
      <c r="D235" s="1"/>
    </row>
    <row r="236" spans="1:4" ht="15.75" customHeight="1" x14ac:dyDescent="0.25">
      <c r="A236" s="1"/>
      <c r="B236" s="1"/>
      <c r="C236" s="1"/>
      <c r="D236" s="1"/>
    </row>
    <row r="237" spans="1:4" ht="15.75" customHeight="1" x14ac:dyDescent="0.25">
      <c r="A237" s="1"/>
      <c r="B237" s="1"/>
      <c r="C237" s="1"/>
      <c r="D237" s="1"/>
    </row>
    <row r="238" spans="1:4" ht="15.75" customHeight="1" x14ac:dyDescent="0.25">
      <c r="A238" s="1"/>
      <c r="B238" s="1"/>
      <c r="C238" s="1"/>
      <c r="D238" s="1"/>
    </row>
    <row r="239" spans="1:4" ht="15.75" customHeight="1" x14ac:dyDescent="0.25">
      <c r="A239" s="1"/>
      <c r="B239" s="1"/>
      <c r="C239" s="1"/>
      <c r="D239" s="1"/>
    </row>
    <row r="240" spans="1:4" ht="15.75" customHeight="1" x14ac:dyDescent="0.25">
      <c r="A240" s="1"/>
      <c r="B240" s="1"/>
      <c r="C240" s="1"/>
      <c r="D240" s="1"/>
    </row>
    <row r="241" spans="1:4" ht="15.75" customHeight="1" x14ac:dyDescent="0.25">
      <c r="A241" s="1"/>
      <c r="B241" s="1"/>
      <c r="C241" s="1"/>
      <c r="D241" s="1"/>
    </row>
    <row r="242" spans="1:4" ht="15.75" customHeight="1" x14ac:dyDescent="0.25">
      <c r="A242" s="1"/>
      <c r="B242" s="1"/>
      <c r="C242" s="1"/>
      <c r="D242" s="1"/>
    </row>
    <row r="243" spans="1:4" ht="15.75" customHeight="1" x14ac:dyDescent="0.25">
      <c r="A243" s="1"/>
      <c r="B243" s="1"/>
      <c r="C243" s="1"/>
      <c r="D243" s="1"/>
    </row>
    <row r="244" spans="1:4" ht="15.75" customHeight="1" x14ac:dyDescent="0.25">
      <c r="A244" s="1"/>
      <c r="B244" s="1"/>
      <c r="C244" s="1"/>
      <c r="D244" s="1"/>
    </row>
    <row r="245" spans="1:4" ht="15.75" customHeight="1" x14ac:dyDescent="0.25">
      <c r="A245" s="1"/>
      <c r="B245" s="1"/>
      <c r="C245" s="1"/>
      <c r="D245" s="1"/>
    </row>
    <row r="246" spans="1:4" ht="15.75" customHeight="1" x14ac:dyDescent="0.25">
      <c r="A246" s="1"/>
      <c r="B246" s="1"/>
      <c r="C246" s="1"/>
      <c r="D246" s="1"/>
    </row>
    <row r="247" spans="1:4" ht="15.75" customHeight="1" x14ac:dyDescent="0.25">
      <c r="A247" s="1"/>
      <c r="B247" s="1"/>
      <c r="C247" s="1"/>
      <c r="D247" s="1"/>
    </row>
    <row r="248" spans="1:4" ht="15.75" customHeight="1" x14ac:dyDescent="0.25">
      <c r="A248" s="1"/>
      <c r="B248" s="1"/>
      <c r="C248" s="1"/>
      <c r="D248" s="1"/>
    </row>
    <row r="249" spans="1:4" ht="15.75" customHeight="1" x14ac:dyDescent="0.25">
      <c r="A249" s="1"/>
      <c r="B249" s="1"/>
      <c r="C249" s="1"/>
      <c r="D249" s="1"/>
    </row>
    <row r="250" spans="1:4" ht="15.75" customHeight="1" x14ac:dyDescent="0.25">
      <c r="A250" s="1"/>
      <c r="B250" s="1"/>
      <c r="C250" s="1"/>
      <c r="D250" s="1"/>
    </row>
    <row r="251" spans="1:4" ht="15.75" customHeight="1" x14ac:dyDescent="0.25">
      <c r="A251" s="1"/>
      <c r="B251" s="1"/>
      <c r="C251" s="1"/>
      <c r="D251" s="1"/>
    </row>
    <row r="252" spans="1:4" ht="15.75" customHeight="1" x14ac:dyDescent="0.25">
      <c r="A252" s="1"/>
      <c r="B252" s="1"/>
      <c r="C252" s="1"/>
      <c r="D252" s="1"/>
    </row>
    <row r="253" spans="1:4" ht="15.75" customHeight="1" x14ac:dyDescent="0.25">
      <c r="A253" s="1"/>
      <c r="B253" s="1"/>
      <c r="C253" s="1"/>
      <c r="D253" s="1"/>
    </row>
    <row r="254" spans="1:4" ht="15.75" customHeight="1" x14ac:dyDescent="0.25">
      <c r="A254" s="1"/>
      <c r="B254" s="1"/>
      <c r="C254" s="1"/>
      <c r="D254" s="1"/>
    </row>
    <row r="255" spans="1:4" ht="15.75" customHeight="1" x14ac:dyDescent="0.25">
      <c r="A255" s="1"/>
      <c r="B255" s="1"/>
      <c r="C255" s="1"/>
      <c r="D255" s="1"/>
    </row>
    <row r="256" spans="1:4" ht="15.75" customHeight="1" x14ac:dyDescent="0.25">
      <c r="A256" s="1"/>
      <c r="B256" s="1"/>
      <c r="C256" s="1"/>
      <c r="D256" s="1"/>
    </row>
    <row r="257" spans="1:4" ht="15.75" customHeight="1" x14ac:dyDescent="0.25">
      <c r="A257" s="1"/>
      <c r="B257" s="1"/>
      <c r="C257" s="1"/>
      <c r="D257" s="1"/>
    </row>
    <row r="258" spans="1:4" ht="15.75" customHeight="1" x14ac:dyDescent="0.25">
      <c r="A258" s="1"/>
      <c r="B258" s="1"/>
      <c r="C258" s="1"/>
      <c r="D258" s="1"/>
    </row>
    <row r="259" spans="1:4" ht="15.75" customHeight="1" x14ac:dyDescent="0.25">
      <c r="A259" s="1"/>
      <c r="B259" s="1"/>
      <c r="C259" s="1"/>
      <c r="D259" s="1"/>
    </row>
    <row r="260" spans="1:4" ht="15.75" customHeight="1" x14ac:dyDescent="0.25">
      <c r="A260" s="1"/>
      <c r="B260" s="1"/>
      <c r="C260" s="1"/>
      <c r="D260" s="1"/>
    </row>
    <row r="261" spans="1:4" ht="15.75" customHeight="1" x14ac:dyDescent="0.25">
      <c r="A261" s="1"/>
      <c r="B261" s="1"/>
      <c r="C261" s="1"/>
      <c r="D261" s="1"/>
    </row>
    <row r="262" spans="1:4" ht="15.75" customHeight="1" x14ac:dyDescent="0.25">
      <c r="A262" s="1"/>
      <c r="B262" s="1"/>
      <c r="C262" s="1"/>
      <c r="D262" s="1"/>
    </row>
    <row r="263" spans="1:4" ht="15.75" customHeight="1" x14ac:dyDescent="0.25">
      <c r="A263" s="1"/>
      <c r="B263" s="1"/>
      <c r="C263" s="1"/>
      <c r="D263" s="1"/>
    </row>
    <row r="264" spans="1:4" ht="15.75" customHeight="1" x14ac:dyDescent="0.25">
      <c r="A264" s="1"/>
      <c r="B264" s="1"/>
      <c r="C264" s="1"/>
      <c r="D264" s="1"/>
    </row>
    <row r="265" spans="1:4" ht="15.75" customHeight="1" x14ac:dyDescent="0.25">
      <c r="A265" s="1"/>
      <c r="B265" s="1"/>
      <c r="C265" s="1"/>
      <c r="D265" s="1"/>
    </row>
    <row r="266" spans="1:4" ht="15.75" customHeight="1" x14ac:dyDescent="0.25">
      <c r="A266" s="1"/>
      <c r="B266" s="1"/>
      <c r="C266" s="1"/>
      <c r="D266" s="1"/>
    </row>
    <row r="267" spans="1:4" ht="15.75" customHeight="1" x14ac:dyDescent="0.25">
      <c r="A267" s="1"/>
      <c r="B267" s="1"/>
      <c r="C267" s="1"/>
      <c r="D267" s="1"/>
    </row>
    <row r="268" spans="1:4" ht="15.75" customHeight="1" x14ac:dyDescent="0.25">
      <c r="A268" s="1"/>
      <c r="B268" s="1"/>
      <c r="C268" s="1"/>
      <c r="D268" s="1"/>
    </row>
    <row r="269" spans="1:4" ht="15.75" customHeight="1" x14ac:dyDescent="0.25">
      <c r="A269" s="1"/>
      <c r="B269" s="1"/>
      <c r="C269" s="1"/>
      <c r="D269" s="1"/>
    </row>
    <row r="270" spans="1:4" ht="15.75" customHeight="1" x14ac:dyDescent="0.25">
      <c r="A270" s="1"/>
      <c r="B270" s="1"/>
      <c r="C270" s="1"/>
      <c r="D270" s="1"/>
    </row>
    <row r="271" spans="1:4" ht="15.75" customHeight="1" x14ac:dyDescent="0.25">
      <c r="A271" s="1"/>
      <c r="B271" s="1"/>
      <c r="C271" s="1"/>
      <c r="D271" s="1"/>
    </row>
    <row r="272" spans="1:4" ht="15.75" customHeight="1" x14ac:dyDescent="0.25">
      <c r="A272" s="1"/>
      <c r="B272" s="1"/>
      <c r="C272" s="1"/>
      <c r="D272" s="1"/>
    </row>
    <row r="273" spans="1:4" ht="15.75" customHeight="1" x14ac:dyDescent="0.25">
      <c r="A273" s="1"/>
      <c r="B273" s="1"/>
      <c r="C273" s="1"/>
      <c r="D273" s="1"/>
    </row>
    <row r="274" spans="1:4" ht="15.75" customHeight="1" x14ac:dyDescent="0.25">
      <c r="A274" s="1"/>
      <c r="B274" s="1"/>
      <c r="C274" s="1"/>
      <c r="D274" s="1"/>
    </row>
    <row r="275" spans="1:4" ht="15.75" customHeight="1" x14ac:dyDescent="0.25">
      <c r="A275" s="1"/>
      <c r="B275" s="1"/>
      <c r="C275" s="1"/>
      <c r="D275" s="1"/>
    </row>
    <row r="276" spans="1:4" ht="15.75" customHeight="1" x14ac:dyDescent="0.25">
      <c r="A276" s="1"/>
      <c r="B276" s="1"/>
      <c r="C276" s="1"/>
      <c r="D276" s="1"/>
    </row>
    <row r="277" spans="1:4" ht="15.75" customHeight="1" x14ac:dyDescent="0.25">
      <c r="A277" s="1"/>
      <c r="B277" s="1"/>
      <c r="C277" s="1"/>
      <c r="D277" s="1"/>
    </row>
    <row r="278" spans="1:4" ht="15.75" customHeight="1" x14ac:dyDescent="0.25">
      <c r="A278" s="1"/>
      <c r="B278" s="1"/>
      <c r="C278" s="1"/>
      <c r="D278" s="1"/>
    </row>
    <row r="279" spans="1:4" ht="15.75" customHeight="1" x14ac:dyDescent="0.25">
      <c r="A279" s="1"/>
      <c r="B279" s="1"/>
      <c r="C279" s="1"/>
      <c r="D279" s="1"/>
    </row>
    <row r="280" spans="1:4" ht="15.75" customHeight="1" x14ac:dyDescent="0.25">
      <c r="A280" s="1"/>
      <c r="B280" s="1"/>
      <c r="C280" s="1"/>
      <c r="D280" s="1"/>
    </row>
    <row r="281" spans="1:4" ht="15.75" customHeight="1" x14ac:dyDescent="0.25">
      <c r="A281" s="1"/>
      <c r="B281" s="1"/>
      <c r="C281" s="1"/>
      <c r="D281" s="1"/>
    </row>
    <row r="282" spans="1:4" ht="15.75" customHeight="1" x14ac:dyDescent="0.25">
      <c r="A282" s="1"/>
      <c r="B282" s="1"/>
      <c r="C282" s="1"/>
      <c r="D282" s="1"/>
    </row>
    <row r="283" spans="1:4" ht="15.75" customHeight="1" x14ac:dyDescent="0.25">
      <c r="A283" s="1"/>
      <c r="B283" s="1"/>
      <c r="C283" s="1"/>
      <c r="D283" s="1"/>
    </row>
    <row r="284" spans="1:4" ht="15.75" customHeight="1" x14ac:dyDescent="0.25">
      <c r="A284" s="1"/>
      <c r="B284" s="1"/>
      <c r="C284" s="1"/>
      <c r="D284" s="1"/>
    </row>
    <row r="285" spans="1:4" ht="15.75" customHeight="1" x14ac:dyDescent="0.25">
      <c r="A285" s="1"/>
      <c r="B285" s="1"/>
      <c r="C285" s="1"/>
      <c r="D285" s="1"/>
    </row>
    <row r="286" spans="1:4" ht="15.75" customHeight="1" x14ac:dyDescent="0.25">
      <c r="A286" s="1"/>
      <c r="B286" s="1"/>
      <c r="C286" s="1"/>
      <c r="D286" s="1"/>
    </row>
    <row r="287" spans="1:4" ht="15.75" customHeight="1" x14ac:dyDescent="0.25">
      <c r="A287" s="1"/>
      <c r="B287" s="1"/>
      <c r="C287" s="1"/>
      <c r="D287" s="1"/>
    </row>
    <row r="288" spans="1:4" ht="15.75" customHeight="1" x14ac:dyDescent="0.25">
      <c r="A288" s="1"/>
      <c r="B288" s="1"/>
      <c r="C288" s="1"/>
      <c r="D288" s="1"/>
    </row>
    <row r="289" spans="1:4" ht="15.75" customHeight="1" x14ac:dyDescent="0.25">
      <c r="A289" s="1"/>
      <c r="B289" s="1"/>
      <c r="C289" s="1"/>
      <c r="D289" s="1"/>
    </row>
    <row r="290" spans="1:4" ht="15.75" customHeight="1" x14ac:dyDescent="0.25">
      <c r="A290" s="1"/>
      <c r="B290" s="1"/>
      <c r="C290" s="1"/>
      <c r="D290" s="1"/>
    </row>
    <row r="291" spans="1:4" ht="15.75" customHeight="1" x14ac:dyDescent="0.25">
      <c r="A291" s="1"/>
      <c r="B291" s="1"/>
      <c r="C291" s="1"/>
      <c r="D291" s="1"/>
    </row>
    <row r="292" spans="1:4" ht="15.75" customHeight="1" x14ac:dyDescent="0.25">
      <c r="A292" s="1"/>
      <c r="B292" s="1"/>
      <c r="C292" s="1"/>
      <c r="D292" s="1"/>
    </row>
    <row r="293" spans="1:4" ht="15.75" customHeight="1" x14ac:dyDescent="0.25">
      <c r="A293" s="1"/>
      <c r="B293" s="1"/>
      <c r="C293" s="1"/>
      <c r="D293" s="1"/>
    </row>
    <row r="294" spans="1:4" ht="15.75" customHeight="1" x14ac:dyDescent="0.25">
      <c r="A294" s="1"/>
      <c r="B294" s="1"/>
      <c r="C294" s="1"/>
      <c r="D294" s="1"/>
    </row>
    <row r="295" spans="1:4" ht="15.75" customHeight="1" x14ac:dyDescent="0.25">
      <c r="A295" s="1"/>
      <c r="B295" s="1"/>
      <c r="C295" s="1"/>
      <c r="D295" s="1"/>
    </row>
    <row r="296" spans="1:4" ht="15.75" customHeight="1" x14ac:dyDescent="0.25">
      <c r="A296" s="1"/>
      <c r="B296" s="1"/>
      <c r="C296" s="1"/>
      <c r="D296" s="1"/>
    </row>
    <row r="297" spans="1:4" ht="15.75" customHeight="1" x14ac:dyDescent="0.25">
      <c r="A297" s="1"/>
      <c r="B297" s="1"/>
      <c r="C297" s="1"/>
      <c r="D297" s="1"/>
    </row>
    <row r="298" spans="1:4" ht="15.75" customHeight="1" x14ac:dyDescent="0.25">
      <c r="A298" s="1"/>
      <c r="B298" s="1"/>
      <c r="C298" s="1"/>
      <c r="D298" s="1"/>
    </row>
    <row r="299" spans="1:4" ht="15.75" customHeight="1" x14ac:dyDescent="0.25">
      <c r="A299" s="1"/>
      <c r="B299" s="1"/>
      <c r="C299" s="1"/>
      <c r="D299" s="1"/>
    </row>
    <row r="300" spans="1:4" ht="15.75" customHeight="1" x14ac:dyDescent="0.25">
      <c r="A300" s="1"/>
      <c r="B300" s="1"/>
      <c r="C300" s="1"/>
      <c r="D300" s="1"/>
    </row>
    <row r="301" spans="1:4" ht="15.75" customHeight="1" x14ac:dyDescent="0.25">
      <c r="A301" s="1"/>
      <c r="B301" s="1"/>
      <c r="C301" s="1"/>
      <c r="D301" s="1"/>
    </row>
    <row r="302" spans="1:4" ht="15.75" customHeight="1" x14ac:dyDescent="0.25">
      <c r="A302" s="1"/>
      <c r="B302" s="1"/>
      <c r="C302" s="1"/>
      <c r="D302" s="1"/>
    </row>
    <row r="303" spans="1:4" ht="15.75" customHeight="1" x14ac:dyDescent="0.25">
      <c r="A303" s="1"/>
      <c r="B303" s="1"/>
      <c r="C303" s="1"/>
      <c r="D303" s="1"/>
    </row>
    <row r="304" spans="1:4" ht="15.75" customHeight="1" x14ac:dyDescent="0.25">
      <c r="A304" s="1"/>
      <c r="B304" s="1"/>
      <c r="C304" s="1"/>
      <c r="D304" s="1"/>
    </row>
    <row r="305" spans="1:4" ht="15.75" customHeight="1" x14ac:dyDescent="0.25">
      <c r="A305" s="1"/>
      <c r="B305" s="1"/>
      <c r="C305" s="1"/>
      <c r="D305" s="1"/>
    </row>
    <row r="306" spans="1:4" ht="15.75" customHeight="1" x14ac:dyDescent="0.25">
      <c r="A306" s="1"/>
      <c r="B306" s="1"/>
      <c r="C306" s="1"/>
      <c r="D306" s="1"/>
    </row>
    <row r="307" spans="1:4" ht="15.75" customHeight="1" x14ac:dyDescent="0.25">
      <c r="A307" s="1"/>
      <c r="B307" s="1"/>
      <c r="C307" s="1"/>
      <c r="D307" s="1"/>
    </row>
    <row r="308" spans="1:4" ht="15.75" customHeight="1" x14ac:dyDescent="0.25">
      <c r="A308" s="1"/>
      <c r="B308" s="1"/>
      <c r="C308" s="1"/>
      <c r="D308" s="1"/>
    </row>
    <row r="309" spans="1:4" ht="15.75" customHeight="1" x14ac:dyDescent="0.25">
      <c r="A309" s="1"/>
      <c r="B309" s="1"/>
      <c r="C309" s="1"/>
      <c r="D309" s="1"/>
    </row>
    <row r="310" spans="1:4" ht="15.75" customHeight="1" x14ac:dyDescent="0.25">
      <c r="A310" s="1"/>
      <c r="B310" s="1"/>
      <c r="C310" s="1"/>
      <c r="D310" s="1"/>
    </row>
    <row r="311" spans="1:4" ht="15.75" customHeight="1" x14ac:dyDescent="0.25">
      <c r="A311" s="1"/>
      <c r="B311" s="1"/>
      <c r="C311" s="1"/>
      <c r="D311" s="1"/>
    </row>
    <row r="312" spans="1:4" ht="15.75" customHeight="1" x14ac:dyDescent="0.25">
      <c r="A312" s="1"/>
      <c r="B312" s="1"/>
      <c r="C312" s="1"/>
      <c r="D312" s="1"/>
    </row>
    <row r="313" spans="1:4" ht="15.75" customHeight="1" x14ac:dyDescent="0.25">
      <c r="A313" s="1"/>
      <c r="B313" s="1"/>
      <c r="C313" s="1"/>
      <c r="D313" s="1"/>
    </row>
    <row r="314" spans="1:4" ht="15.75" customHeight="1" x14ac:dyDescent="0.25">
      <c r="A314" s="1"/>
      <c r="B314" s="1"/>
      <c r="C314" s="1"/>
      <c r="D314" s="1"/>
    </row>
    <row r="315" spans="1:4" ht="15.75" customHeight="1" x14ac:dyDescent="0.25">
      <c r="A315" s="1"/>
      <c r="B315" s="1"/>
      <c r="C315" s="1"/>
      <c r="D315" s="1"/>
    </row>
    <row r="316" spans="1:4" ht="15.75" customHeight="1" x14ac:dyDescent="0.25">
      <c r="A316" s="1"/>
      <c r="B316" s="1"/>
      <c r="C316" s="1"/>
      <c r="D316" s="1"/>
    </row>
    <row r="317" spans="1:4" ht="15.75" customHeight="1" x14ac:dyDescent="0.25">
      <c r="A317" s="1"/>
      <c r="B317" s="1"/>
      <c r="C317" s="1"/>
      <c r="D317" s="1"/>
    </row>
    <row r="318" spans="1:4" ht="15.75" customHeight="1" x14ac:dyDescent="0.25">
      <c r="A318" s="1"/>
      <c r="B318" s="1"/>
      <c r="C318" s="1"/>
      <c r="D318" s="1"/>
    </row>
    <row r="319" spans="1:4" ht="15.75" customHeight="1" x14ac:dyDescent="0.25">
      <c r="A319" s="1"/>
      <c r="B319" s="1"/>
      <c r="C319" s="1"/>
      <c r="D319" s="1"/>
    </row>
    <row r="320" spans="1:4" ht="15.75" customHeight="1" x14ac:dyDescent="0.25">
      <c r="A320" s="1"/>
      <c r="B320" s="1"/>
      <c r="C320" s="1"/>
      <c r="D320" s="1"/>
    </row>
    <row r="321" spans="1:4" ht="15.75" customHeight="1" x14ac:dyDescent="0.25">
      <c r="A321" s="1"/>
      <c r="B321" s="1"/>
      <c r="C321" s="1"/>
      <c r="D321" s="1"/>
    </row>
    <row r="322" spans="1:4" ht="15.75" customHeight="1" x14ac:dyDescent="0.25">
      <c r="A322" s="1"/>
      <c r="B322" s="1"/>
      <c r="C322" s="1"/>
      <c r="D322" s="1"/>
    </row>
    <row r="323" spans="1:4" ht="15.75" customHeight="1" x14ac:dyDescent="0.25">
      <c r="A323" s="1"/>
      <c r="B323" s="1"/>
      <c r="C323" s="1"/>
      <c r="D323" s="1"/>
    </row>
    <row r="324" spans="1:4" ht="15.75" customHeight="1" x14ac:dyDescent="0.25">
      <c r="A324" s="1"/>
      <c r="B324" s="1"/>
      <c r="C324" s="1"/>
      <c r="D324" s="1"/>
    </row>
    <row r="325" spans="1:4" ht="15.75" customHeight="1" x14ac:dyDescent="0.25">
      <c r="A325" s="1"/>
      <c r="B325" s="1"/>
      <c r="C325" s="1"/>
      <c r="D325" s="1"/>
    </row>
    <row r="326" spans="1:4" ht="15.75" customHeight="1" x14ac:dyDescent="0.25">
      <c r="A326" s="1"/>
      <c r="B326" s="1"/>
      <c r="C326" s="1"/>
      <c r="D326" s="1"/>
    </row>
    <row r="327" spans="1:4" ht="15.75" customHeight="1" x14ac:dyDescent="0.25">
      <c r="A327" s="1"/>
      <c r="B327" s="1"/>
      <c r="C327" s="1"/>
      <c r="D327" s="1"/>
    </row>
    <row r="328" spans="1:4" ht="15.75" customHeight="1" x14ac:dyDescent="0.25">
      <c r="A328" s="1"/>
      <c r="B328" s="1"/>
      <c r="C328" s="1"/>
      <c r="D328" s="1"/>
    </row>
    <row r="329" spans="1:4" ht="15.75" customHeight="1" x14ac:dyDescent="0.25">
      <c r="A329" s="1"/>
      <c r="B329" s="1"/>
      <c r="C329" s="1"/>
      <c r="D329" s="1"/>
    </row>
    <row r="330" spans="1:4" ht="15.75" customHeight="1" x14ac:dyDescent="0.25">
      <c r="A330" s="1"/>
      <c r="B330" s="1"/>
      <c r="C330" s="1"/>
      <c r="D330" s="1"/>
    </row>
    <row r="331" spans="1:4" ht="15.75" customHeight="1" x14ac:dyDescent="0.25">
      <c r="A331" s="1"/>
      <c r="B331" s="1"/>
      <c r="C331" s="1"/>
      <c r="D331" s="1"/>
    </row>
    <row r="332" spans="1:4" ht="15.75" customHeight="1" x14ac:dyDescent="0.25">
      <c r="A332" s="1"/>
      <c r="B332" s="1"/>
      <c r="C332" s="1"/>
      <c r="D332" s="1"/>
    </row>
    <row r="333" spans="1:4" ht="15.75" customHeight="1" x14ac:dyDescent="0.25">
      <c r="A333" s="1"/>
      <c r="B333" s="1"/>
      <c r="C333" s="1"/>
      <c r="D333" s="1"/>
    </row>
    <row r="334" spans="1:4" ht="15.75" customHeight="1" x14ac:dyDescent="0.25">
      <c r="A334" s="1"/>
      <c r="B334" s="1"/>
      <c r="C334" s="1"/>
      <c r="D334" s="1"/>
    </row>
    <row r="335" spans="1:4" ht="15.75" customHeight="1" x14ac:dyDescent="0.25">
      <c r="A335" s="1"/>
      <c r="B335" s="1"/>
      <c r="C335" s="1"/>
      <c r="D335" s="1"/>
    </row>
    <row r="336" spans="1:4" ht="15.75" customHeight="1" x14ac:dyDescent="0.25">
      <c r="A336" s="1"/>
      <c r="B336" s="1"/>
      <c r="C336" s="1"/>
      <c r="D336" s="1"/>
    </row>
    <row r="337" spans="1:4" ht="15.75" customHeight="1" x14ac:dyDescent="0.25">
      <c r="A337" s="1"/>
      <c r="B337" s="1"/>
      <c r="C337" s="1"/>
      <c r="D337" s="1"/>
    </row>
    <row r="338" spans="1:4" ht="15.75" customHeight="1" x14ac:dyDescent="0.25">
      <c r="A338" s="1"/>
      <c r="B338" s="1"/>
      <c r="C338" s="1"/>
      <c r="D338" s="1"/>
    </row>
    <row r="339" spans="1:4" ht="15.75" customHeight="1" x14ac:dyDescent="0.25">
      <c r="A339" s="1"/>
      <c r="B339" s="1"/>
      <c r="C339" s="1"/>
      <c r="D339" s="1"/>
    </row>
    <row r="340" spans="1:4" ht="15.75" customHeight="1" x14ac:dyDescent="0.25">
      <c r="A340" s="1"/>
      <c r="B340" s="1"/>
      <c r="C340" s="1"/>
      <c r="D340" s="1"/>
    </row>
    <row r="341" spans="1:4" ht="15.75" customHeight="1" x14ac:dyDescent="0.25">
      <c r="A341" s="1"/>
      <c r="B341" s="1"/>
      <c r="C341" s="1"/>
      <c r="D341" s="1"/>
    </row>
    <row r="342" spans="1:4" ht="15.75" customHeight="1" x14ac:dyDescent="0.25">
      <c r="A342" s="1"/>
      <c r="B342" s="1"/>
      <c r="C342" s="1"/>
      <c r="D342" s="1"/>
    </row>
    <row r="343" spans="1:4" ht="15.75" customHeight="1" x14ac:dyDescent="0.25">
      <c r="A343" s="1"/>
      <c r="B343" s="1"/>
      <c r="C343" s="1"/>
      <c r="D343" s="1"/>
    </row>
    <row r="344" spans="1:4" ht="15.75" customHeight="1" x14ac:dyDescent="0.25">
      <c r="A344" s="1"/>
      <c r="B344" s="1"/>
      <c r="C344" s="1"/>
      <c r="D344" s="1"/>
    </row>
    <row r="345" spans="1:4" ht="15.75" customHeight="1" x14ac:dyDescent="0.25">
      <c r="A345" s="1"/>
      <c r="B345" s="1"/>
      <c r="C345" s="1"/>
      <c r="D345" s="1"/>
    </row>
    <row r="346" spans="1:4" ht="15.75" customHeight="1" x14ac:dyDescent="0.25">
      <c r="A346" s="1"/>
      <c r="B346" s="1"/>
      <c r="C346" s="1"/>
      <c r="D346" s="1"/>
    </row>
    <row r="347" spans="1:4" ht="15.75" customHeight="1" x14ac:dyDescent="0.25">
      <c r="A347" s="1"/>
      <c r="B347" s="1"/>
      <c r="C347" s="1"/>
      <c r="D347" s="1"/>
    </row>
    <row r="348" spans="1:4" ht="15.75" customHeight="1" x14ac:dyDescent="0.25">
      <c r="A348" s="1"/>
      <c r="B348" s="1"/>
      <c r="C348" s="1"/>
      <c r="D348" s="1"/>
    </row>
    <row r="349" spans="1:4" ht="15.75" customHeight="1" x14ac:dyDescent="0.25">
      <c r="A349" s="1"/>
      <c r="B349" s="1"/>
      <c r="C349" s="1"/>
      <c r="D349" s="1"/>
    </row>
    <row r="350" spans="1:4" ht="15.75" customHeight="1" x14ac:dyDescent="0.25">
      <c r="A350" s="1"/>
      <c r="B350" s="1"/>
      <c r="C350" s="1"/>
      <c r="D350" s="1"/>
    </row>
    <row r="351" spans="1:4" ht="15.75" customHeight="1" x14ac:dyDescent="0.25">
      <c r="A351" s="1"/>
      <c r="B351" s="1"/>
      <c r="C351" s="1"/>
      <c r="D351" s="1"/>
    </row>
    <row r="352" spans="1:4" ht="15.75" customHeight="1" x14ac:dyDescent="0.25">
      <c r="A352" s="1"/>
      <c r="B352" s="1"/>
      <c r="C352" s="1"/>
      <c r="D352" s="1"/>
    </row>
    <row r="353" spans="1:4" ht="15.75" customHeight="1" x14ac:dyDescent="0.25">
      <c r="A353" s="1"/>
      <c r="B353" s="1"/>
      <c r="C353" s="1"/>
      <c r="D353" s="1"/>
    </row>
    <row r="354" spans="1:4" ht="15.75" customHeight="1" x14ac:dyDescent="0.25">
      <c r="A354" s="1"/>
      <c r="B354" s="1"/>
      <c r="C354" s="1"/>
      <c r="D354" s="1"/>
    </row>
    <row r="355" spans="1:4" ht="15.75" customHeight="1" x14ac:dyDescent="0.25">
      <c r="A355" s="1"/>
      <c r="B355" s="1"/>
      <c r="C355" s="1"/>
      <c r="D355" s="1"/>
    </row>
    <row r="356" spans="1:4" ht="15.75" customHeight="1" x14ac:dyDescent="0.25">
      <c r="A356" s="1"/>
      <c r="B356" s="1"/>
      <c r="C356" s="1"/>
      <c r="D356" s="1"/>
    </row>
    <row r="357" spans="1:4" ht="15.75" customHeight="1" x14ac:dyDescent="0.25">
      <c r="A357" s="1"/>
      <c r="B357" s="1"/>
      <c r="C357" s="1"/>
      <c r="D357" s="1"/>
    </row>
    <row r="358" spans="1:4" ht="15.75" customHeight="1" x14ac:dyDescent="0.25">
      <c r="A358" s="1"/>
      <c r="B358" s="1"/>
      <c r="C358" s="1"/>
      <c r="D358" s="1"/>
    </row>
    <row r="359" spans="1:4" ht="15.75" customHeight="1" x14ac:dyDescent="0.25">
      <c r="A359" s="1"/>
      <c r="B359" s="1"/>
      <c r="C359" s="1"/>
      <c r="D359" s="1"/>
    </row>
    <row r="360" spans="1:4" ht="15.75" customHeight="1" x14ac:dyDescent="0.25">
      <c r="A360" s="1"/>
      <c r="B360" s="1"/>
      <c r="C360" s="1"/>
      <c r="D360" s="1"/>
    </row>
    <row r="361" spans="1:4" ht="15.75" customHeight="1" x14ac:dyDescent="0.25">
      <c r="A361" s="1"/>
      <c r="B361" s="1"/>
      <c r="C361" s="1"/>
      <c r="D361" s="1"/>
    </row>
    <row r="362" spans="1:4" ht="15.75" customHeight="1" x14ac:dyDescent="0.25">
      <c r="A362" s="1"/>
      <c r="B362" s="1"/>
      <c r="C362" s="1"/>
      <c r="D362" s="1"/>
    </row>
    <row r="363" spans="1:4" ht="15.75" customHeight="1" x14ac:dyDescent="0.25">
      <c r="A363" s="1"/>
      <c r="B363" s="1"/>
      <c r="C363" s="1"/>
      <c r="D363" s="1"/>
    </row>
    <row r="364" spans="1:4" ht="15.75" customHeight="1" x14ac:dyDescent="0.25">
      <c r="A364" s="1"/>
      <c r="B364" s="1"/>
      <c r="C364" s="1"/>
      <c r="D364" s="1"/>
    </row>
    <row r="365" spans="1:4" ht="15.75" customHeight="1" x14ac:dyDescent="0.25">
      <c r="A365" s="1"/>
      <c r="B365" s="1"/>
      <c r="C365" s="1"/>
      <c r="D365" s="1"/>
    </row>
    <row r="366" spans="1:4" ht="15.75" customHeight="1" x14ac:dyDescent="0.25">
      <c r="A366" s="1"/>
      <c r="B366" s="1"/>
      <c r="C366" s="1"/>
      <c r="D366" s="1"/>
    </row>
    <row r="367" spans="1:4" ht="15.75" customHeight="1" x14ac:dyDescent="0.25">
      <c r="A367" s="1"/>
      <c r="B367" s="1"/>
      <c r="C367" s="1"/>
      <c r="D367" s="1"/>
    </row>
    <row r="368" spans="1:4" ht="15.75" customHeight="1" x14ac:dyDescent="0.25">
      <c r="A368" s="1"/>
      <c r="B368" s="1"/>
      <c r="C368" s="1"/>
      <c r="D368" s="1"/>
    </row>
    <row r="369" spans="1:4" ht="15.75" customHeight="1" x14ac:dyDescent="0.25">
      <c r="A369" s="1"/>
      <c r="B369" s="1"/>
      <c r="C369" s="1"/>
      <c r="D369" s="1"/>
    </row>
    <row r="370" spans="1:4" ht="15.75" customHeight="1" x14ac:dyDescent="0.25">
      <c r="A370" s="1"/>
      <c r="B370" s="1"/>
      <c r="C370" s="1"/>
      <c r="D370" s="1"/>
    </row>
    <row r="371" spans="1:4" ht="15.75" customHeight="1" x14ac:dyDescent="0.25">
      <c r="A371" s="1"/>
      <c r="B371" s="1"/>
      <c r="C371" s="1"/>
      <c r="D371" s="1"/>
    </row>
    <row r="372" spans="1:4" ht="15.75" customHeight="1" x14ac:dyDescent="0.25">
      <c r="A372" s="1"/>
      <c r="B372" s="1"/>
      <c r="C372" s="1"/>
      <c r="D372" s="1"/>
    </row>
    <row r="373" spans="1:4" ht="15.75" customHeight="1" x14ac:dyDescent="0.25">
      <c r="A373" s="1"/>
      <c r="B373" s="1"/>
      <c r="C373" s="1"/>
      <c r="D373" s="1"/>
    </row>
    <row r="374" spans="1:4" ht="15.75" customHeight="1" x14ac:dyDescent="0.25">
      <c r="A374" s="1"/>
      <c r="B374" s="1"/>
      <c r="C374" s="1"/>
      <c r="D374" s="1"/>
    </row>
    <row r="375" spans="1:4" ht="15.75" customHeight="1" x14ac:dyDescent="0.25">
      <c r="A375" s="1"/>
      <c r="B375" s="1"/>
      <c r="C375" s="1"/>
      <c r="D375" s="1"/>
    </row>
    <row r="376" spans="1:4" ht="15.75" customHeight="1" x14ac:dyDescent="0.25">
      <c r="A376" s="1"/>
      <c r="B376" s="1"/>
      <c r="C376" s="1"/>
      <c r="D376" s="1"/>
    </row>
    <row r="377" spans="1:4" ht="15.75" customHeight="1" x14ac:dyDescent="0.25">
      <c r="A377" s="1"/>
      <c r="B377" s="1"/>
      <c r="C377" s="1"/>
      <c r="D377" s="1"/>
    </row>
    <row r="378" spans="1:4" ht="15.75" customHeight="1" x14ac:dyDescent="0.25">
      <c r="A378" s="1"/>
      <c r="B378" s="1"/>
      <c r="C378" s="1"/>
      <c r="D378" s="1"/>
    </row>
    <row r="379" spans="1:4" ht="15.75" customHeight="1" x14ac:dyDescent="0.25">
      <c r="A379" s="1"/>
      <c r="B379" s="1"/>
      <c r="C379" s="1"/>
      <c r="D379" s="1"/>
    </row>
    <row r="380" spans="1:4" ht="15.75" customHeight="1" x14ac:dyDescent="0.25">
      <c r="A380" s="1"/>
      <c r="B380" s="1"/>
      <c r="C380" s="1"/>
      <c r="D380" s="1"/>
    </row>
    <row r="381" spans="1:4" ht="15.75" customHeight="1" x14ac:dyDescent="0.25">
      <c r="A381" s="1"/>
      <c r="B381" s="1"/>
      <c r="C381" s="1"/>
      <c r="D381" s="1"/>
    </row>
    <row r="382" spans="1:4" ht="15.75" customHeight="1" x14ac:dyDescent="0.25">
      <c r="A382" s="1"/>
      <c r="B382" s="1"/>
      <c r="C382" s="1"/>
      <c r="D382" s="1"/>
    </row>
    <row r="383" spans="1:4" ht="15.75" customHeight="1" x14ac:dyDescent="0.25">
      <c r="A383" s="1"/>
      <c r="B383" s="1"/>
      <c r="C383" s="1"/>
      <c r="D383" s="1"/>
    </row>
    <row r="384" spans="1:4" ht="15.75" customHeight="1" x14ac:dyDescent="0.25">
      <c r="A384" s="1"/>
      <c r="B384" s="1"/>
      <c r="C384" s="1"/>
      <c r="D384" s="1"/>
    </row>
    <row r="385" spans="1:4" ht="15.75" customHeight="1" x14ac:dyDescent="0.25">
      <c r="A385" s="1"/>
      <c r="B385" s="1"/>
      <c r="C385" s="1"/>
      <c r="D385" s="1"/>
    </row>
    <row r="386" spans="1:4" ht="15.75" customHeight="1" x14ac:dyDescent="0.25">
      <c r="A386" s="1"/>
      <c r="B386" s="1"/>
      <c r="C386" s="1"/>
      <c r="D386" s="1"/>
    </row>
    <row r="387" spans="1:4" ht="15.75" customHeight="1" x14ac:dyDescent="0.25">
      <c r="A387" s="1"/>
      <c r="B387" s="1"/>
      <c r="C387" s="1"/>
      <c r="D387" s="1"/>
    </row>
    <row r="388" spans="1:4" ht="15.75" customHeight="1" x14ac:dyDescent="0.25">
      <c r="A388" s="1"/>
      <c r="B388" s="1"/>
      <c r="C388" s="1"/>
      <c r="D388" s="1"/>
    </row>
    <row r="389" spans="1:4" ht="15.75" customHeight="1" x14ac:dyDescent="0.25">
      <c r="A389" s="1"/>
      <c r="B389" s="1"/>
      <c r="C389" s="1"/>
      <c r="D389" s="1"/>
    </row>
    <row r="390" spans="1:4" ht="15.75" customHeight="1" x14ac:dyDescent="0.25">
      <c r="A390" s="1"/>
      <c r="B390" s="1"/>
      <c r="C390" s="1"/>
      <c r="D390" s="1"/>
    </row>
    <row r="391" spans="1:4" ht="15.75" customHeight="1" x14ac:dyDescent="0.25">
      <c r="A391" s="1"/>
      <c r="B391" s="1"/>
      <c r="C391" s="1"/>
      <c r="D391" s="1"/>
    </row>
    <row r="392" spans="1:4" ht="15.75" customHeight="1" x14ac:dyDescent="0.25">
      <c r="A392" s="1"/>
      <c r="B392" s="1"/>
      <c r="C392" s="1"/>
      <c r="D392" s="1"/>
    </row>
    <row r="393" spans="1:4" ht="15.75" customHeight="1" x14ac:dyDescent="0.25">
      <c r="A393" s="1"/>
      <c r="B393" s="1"/>
      <c r="C393" s="1"/>
      <c r="D393" s="1"/>
    </row>
    <row r="394" spans="1:4" ht="15.75" customHeight="1" x14ac:dyDescent="0.25">
      <c r="A394" s="1"/>
      <c r="B394" s="1"/>
      <c r="C394" s="1"/>
      <c r="D394" s="1"/>
    </row>
    <row r="395" spans="1:4" ht="15.75" customHeight="1" x14ac:dyDescent="0.25">
      <c r="A395" s="1"/>
      <c r="B395" s="1"/>
      <c r="C395" s="1"/>
      <c r="D395" s="1"/>
    </row>
    <row r="396" spans="1:4" ht="15.75" customHeight="1" x14ac:dyDescent="0.25">
      <c r="A396" s="1"/>
      <c r="B396" s="1"/>
      <c r="C396" s="1"/>
      <c r="D396" s="1"/>
    </row>
    <row r="397" spans="1:4" ht="15.75" customHeight="1" x14ac:dyDescent="0.25">
      <c r="A397" s="1"/>
      <c r="B397" s="1"/>
      <c r="C397" s="1"/>
      <c r="D397" s="1"/>
    </row>
    <row r="398" spans="1:4" ht="15.75" customHeight="1" x14ac:dyDescent="0.25">
      <c r="A398" s="1"/>
      <c r="B398" s="1"/>
      <c r="C398" s="1"/>
      <c r="D398" s="1"/>
    </row>
    <row r="399" spans="1:4" ht="15.75" customHeight="1" x14ac:dyDescent="0.25">
      <c r="A399" s="1"/>
      <c r="B399" s="1"/>
      <c r="C399" s="1"/>
      <c r="D399" s="1"/>
    </row>
    <row r="400" spans="1:4" ht="15.75" customHeight="1" x14ac:dyDescent="0.25">
      <c r="A400" s="1"/>
      <c r="B400" s="1"/>
      <c r="C400" s="1"/>
      <c r="D400" s="1"/>
    </row>
    <row r="401" spans="1:4" ht="15.75" customHeight="1" x14ac:dyDescent="0.25">
      <c r="A401" s="1"/>
      <c r="B401" s="1"/>
      <c r="C401" s="1"/>
      <c r="D401" s="1"/>
    </row>
    <row r="402" spans="1:4" ht="15.75" customHeight="1" x14ac:dyDescent="0.25">
      <c r="A402" s="1"/>
      <c r="B402" s="1"/>
      <c r="C402" s="1"/>
      <c r="D402" s="1"/>
    </row>
    <row r="403" spans="1:4" ht="15.75" customHeight="1" x14ac:dyDescent="0.25">
      <c r="A403" s="1"/>
      <c r="B403" s="1"/>
      <c r="C403" s="1"/>
      <c r="D403" s="1"/>
    </row>
    <row r="404" spans="1:4" ht="15.75" customHeight="1" x14ac:dyDescent="0.25">
      <c r="A404" s="1"/>
      <c r="B404" s="1"/>
      <c r="C404" s="1"/>
      <c r="D404" s="1"/>
    </row>
    <row r="405" spans="1:4" ht="15.75" customHeight="1" x14ac:dyDescent="0.25">
      <c r="A405" s="1"/>
      <c r="B405" s="1"/>
      <c r="C405" s="1"/>
      <c r="D405" s="1"/>
    </row>
    <row r="406" spans="1:4" ht="15.75" customHeight="1" x14ac:dyDescent="0.25">
      <c r="A406" s="1"/>
      <c r="B406" s="1"/>
      <c r="C406" s="1"/>
      <c r="D406" s="1"/>
    </row>
    <row r="407" spans="1:4" ht="15.75" customHeight="1" x14ac:dyDescent="0.25">
      <c r="A407" s="1"/>
      <c r="B407" s="1"/>
      <c r="C407" s="1"/>
      <c r="D407" s="1"/>
    </row>
    <row r="408" spans="1:4" ht="15.75" customHeight="1" x14ac:dyDescent="0.25">
      <c r="A408" s="1"/>
      <c r="B408" s="1"/>
      <c r="C408" s="1"/>
      <c r="D408" s="1"/>
    </row>
    <row r="409" spans="1:4" ht="15.75" customHeight="1" x14ac:dyDescent="0.25">
      <c r="A409" s="1"/>
      <c r="B409" s="1"/>
      <c r="C409" s="1"/>
      <c r="D409" s="1"/>
    </row>
    <row r="410" spans="1:4" ht="15.75" customHeight="1" x14ac:dyDescent="0.25">
      <c r="A410" s="1"/>
      <c r="B410" s="1"/>
      <c r="C410" s="1"/>
      <c r="D410" s="1"/>
    </row>
    <row r="411" spans="1:4" ht="15.75" customHeight="1" x14ac:dyDescent="0.25">
      <c r="A411" s="1"/>
      <c r="B411" s="1"/>
      <c r="C411" s="1"/>
      <c r="D411" s="1"/>
    </row>
    <row r="412" spans="1:4" ht="15.75" customHeight="1" x14ac:dyDescent="0.25">
      <c r="A412" s="1"/>
      <c r="B412" s="1"/>
      <c r="C412" s="1"/>
      <c r="D412" s="1"/>
    </row>
    <row r="413" spans="1:4" ht="15.75" customHeight="1" x14ac:dyDescent="0.25">
      <c r="A413" s="1"/>
      <c r="B413" s="1"/>
      <c r="C413" s="1"/>
      <c r="D413" s="1"/>
    </row>
    <row r="414" spans="1:4" ht="15.75" customHeight="1" x14ac:dyDescent="0.25">
      <c r="A414" s="1"/>
      <c r="B414" s="1"/>
      <c r="C414" s="1"/>
      <c r="D414" s="1"/>
    </row>
    <row r="415" spans="1:4" ht="15.75" customHeight="1" x14ac:dyDescent="0.25">
      <c r="A415" s="1"/>
      <c r="B415" s="1"/>
      <c r="C415" s="1"/>
      <c r="D415" s="1"/>
    </row>
    <row r="416" spans="1:4" ht="15.75" customHeight="1" x14ac:dyDescent="0.25">
      <c r="A416" s="1"/>
      <c r="B416" s="1"/>
      <c r="C416" s="1"/>
      <c r="D416" s="1"/>
    </row>
    <row r="417" spans="1:4" ht="15.75" customHeight="1" x14ac:dyDescent="0.25">
      <c r="A417" s="1"/>
      <c r="B417" s="1"/>
      <c r="C417" s="1"/>
      <c r="D417" s="1"/>
    </row>
    <row r="418" spans="1:4" ht="15.75" customHeight="1" x14ac:dyDescent="0.25">
      <c r="A418" s="1"/>
      <c r="B418" s="1"/>
      <c r="C418" s="1"/>
      <c r="D418" s="1"/>
    </row>
    <row r="419" spans="1:4" ht="15.75" customHeight="1" x14ac:dyDescent="0.25">
      <c r="A419" s="1"/>
      <c r="B419" s="1"/>
      <c r="C419" s="1"/>
      <c r="D419" s="1"/>
    </row>
    <row r="420" spans="1:4" ht="15.75" customHeight="1" x14ac:dyDescent="0.25">
      <c r="A420" s="1"/>
      <c r="B420" s="1"/>
      <c r="C420" s="1"/>
      <c r="D420" s="1"/>
    </row>
    <row r="421" spans="1:4" ht="15.75" customHeight="1" x14ac:dyDescent="0.25">
      <c r="A421" s="1"/>
      <c r="B421" s="1"/>
      <c r="C421" s="1"/>
      <c r="D421" s="1"/>
    </row>
    <row r="422" spans="1:4" ht="15.75" customHeight="1" x14ac:dyDescent="0.25">
      <c r="A422" s="1"/>
      <c r="B422" s="1"/>
      <c r="C422" s="1"/>
      <c r="D422" s="1"/>
    </row>
    <row r="423" spans="1:4" ht="15.75" customHeight="1" x14ac:dyDescent="0.25">
      <c r="A423" s="1"/>
      <c r="B423" s="1"/>
      <c r="C423" s="1"/>
      <c r="D423" s="1"/>
    </row>
    <row r="424" spans="1:4" ht="15.75" customHeight="1" x14ac:dyDescent="0.25">
      <c r="A424" s="1"/>
      <c r="B424" s="1"/>
      <c r="C424" s="1"/>
      <c r="D424" s="1"/>
    </row>
    <row r="425" spans="1:4" ht="15.75" customHeight="1" x14ac:dyDescent="0.25">
      <c r="A425" s="1"/>
      <c r="B425" s="1"/>
      <c r="C425" s="1"/>
      <c r="D425" s="1"/>
    </row>
    <row r="426" spans="1:4" ht="15.75" customHeight="1" x14ac:dyDescent="0.25">
      <c r="A426" s="1"/>
      <c r="B426" s="1"/>
      <c r="C426" s="1"/>
      <c r="D426" s="1"/>
    </row>
    <row r="427" spans="1:4" ht="15.75" customHeight="1" x14ac:dyDescent="0.25">
      <c r="A427" s="1"/>
      <c r="B427" s="1"/>
      <c r="C427" s="1"/>
      <c r="D427" s="1"/>
    </row>
    <row r="428" spans="1:4" ht="15.75" customHeight="1" x14ac:dyDescent="0.25">
      <c r="A428" s="1"/>
      <c r="B428" s="1"/>
      <c r="C428" s="1"/>
      <c r="D428" s="1"/>
    </row>
    <row r="429" spans="1:4" ht="15.75" customHeight="1" x14ac:dyDescent="0.25">
      <c r="A429" s="1"/>
      <c r="B429" s="1"/>
      <c r="C429" s="1"/>
      <c r="D429" s="1"/>
    </row>
    <row r="430" spans="1:4" ht="15.75" customHeight="1" x14ac:dyDescent="0.25">
      <c r="A430" s="1"/>
      <c r="B430" s="1"/>
      <c r="C430" s="1"/>
      <c r="D430" s="1"/>
    </row>
    <row r="431" spans="1:4" ht="15.75" customHeight="1" x14ac:dyDescent="0.25">
      <c r="A431" s="1"/>
      <c r="B431" s="1"/>
      <c r="C431" s="1"/>
      <c r="D431" s="1"/>
    </row>
    <row r="432" spans="1:4" ht="15.75" customHeight="1" x14ac:dyDescent="0.25">
      <c r="A432" s="1"/>
      <c r="B432" s="1"/>
      <c r="C432" s="1"/>
      <c r="D432" s="1"/>
    </row>
    <row r="433" spans="1:4" ht="15.75" customHeight="1" x14ac:dyDescent="0.25">
      <c r="A433" s="1"/>
      <c r="B433" s="1"/>
      <c r="C433" s="1"/>
      <c r="D433" s="1"/>
    </row>
    <row r="434" spans="1:4" ht="15.75" customHeight="1" x14ac:dyDescent="0.25">
      <c r="A434" s="1"/>
      <c r="B434" s="1"/>
      <c r="C434" s="1"/>
      <c r="D434" s="1"/>
    </row>
    <row r="435" spans="1:4" ht="15.75" customHeight="1" x14ac:dyDescent="0.25">
      <c r="A435" s="1"/>
      <c r="B435" s="1"/>
      <c r="C435" s="1"/>
      <c r="D435" s="1"/>
    </row>
    <row r="436" spans="1:4" ht="15.75" customHeight="1" x14ac:dyDescent="0.25">
      <c r="A436" s="1"/>
      <c r="B436" s="1"/>
      <c r="C436" s="1"/>
      <c r="D436" s="1"/>
    </row>
    <row r="437" spans="1:4" ht="15.75" customHeight="1" x14ac:dyDescent="0.25">
      <c r="A437" s="1"/>
      <c r="B437" s="1"/>
      <c r="C437" s="1"/>
      <c r="D437" s="1"/>
    </row>
    <row r="438" spans="1:4" ht="15.75" customHeight="1" x14ac:dyDescent="0.25">
      <c r="A438" s="1"/>
      <c r="B438" s="1"/>
      <c r="C438" s="1"/>
      <c r="D438" s="1"/>
    </row>
    <row r="439" spans="1:4" ht="15.75" customHeight="1" x14ac:dyDescent="0.25">
      <c r="A439" s="1"/>
      <c r="B439" s="1"/>
      <c r="C439" s="1"/>
      <c r="D439" s="1"/>
    </row>
    <row r="440" spans="1:4" ht="15.75" customHeight="1" x14ac:dyDescent="0.25">
      <c r="A440" s="1"/>
      <c r="B440" s="1"/>
      <c r="C440" s="1"/>
      <c r="D440" s="1"/>
    </row>
    <row r="441" spans="1:4" ht="15.75" customHeight="1" x14ac:dyDescent="0.25">
      <c r="A441" s="1"/>
      <c r="B441" s="1"/>
      <c r="C441" s="1"/>
      <c r="D441" s="1"/>
    </row>
    <row r="442" spans="1:4" ht="15.75" customHeight="1" x14ac:dyDescent="0.25">
      <c r="A442" s="1"/>
      <c r="B442" s="1"/>
      <c r="C442" s="1"/>
      <c r="D442" s="1"/>
    </row>
    <row r="443" spans="1:4" ht="15.75" customHeight="1" x14ac:dyDescent="0.25">
      <c r="A443" s="1"/>
      <c r="B443" s="1"/>
      <c r="C443" s="1"/>
      <c r="D443" s="1"/>
    </row>
    <row r="444" spans="1:4" ht="15.75" customHeight="1" x14ac:dyDescent="0.25">
      <c r="A444" s="1"/>
      <c r="B444" s="1"/>
      <c r="C444" s="1"/>
      <c r="D444" s="1"/>
    </row>
    <row r="445" spans="1:4" ht="15.75" customHeight="1" x14ac:dyDescent="0.25">
      <c r="A445" s="1"/>
      <c r="B445" s="1"/>
      <c r="C445" s="1"/>
      <c r="D445" s="1"/>
    </row>
    <row r="446" spans="1:4" ht="15.75" customHeight="1" x14ac:dyDescent="0.25">
      <c r="A446" s="1"/>
      <c r="B446" s="1"/>
      <c r="C446" s="1"/>
      <c r="D446" s="1"/>
    </row>
    <row r="447" spans="1:4" ht="15.75" customHeight="1" x14ac:dyDescent="0.25">
      <c r="A447" s="1"/>
      <c r="B447" s="1"/>
      <c r="C447" s="1"/>
      <c r="D447" s="1"/>
    </row>
    <row r="448" spans="1:4" ht="15.75" customHeight="1" x14ac:dyDescent="0.25">
      <c r="A448" s="1"/>
      <c r="B448" s="1"/>
      <c r="C448" s="1"/>
      <c r="D448" s="1"/>
    </row>
    <row r="449" spans="1:4" ht="15.75" customHeight="1" x14ac:dyDescent="0.25">
      <c r="A449" s="1"/>
      <c r="B449" s="1"/>
      <c r="C449" s="1"/>
      <c r="D449" s="1"/>
    </row>
    <row r="450" spans="1:4" ht="15.75" customHeight="1" x14ac:dyDescent="0.25">
      <c r="A450" s="1"/>
      <c r="B450" s="1"/>
      <c r="C450" s="1"/>
      <c r="D450" s="1"/>
    </row>
    <row r="451" spans="1:4" ht="15.75" customHeight="1" x14ac:dyDescent="0.25">
      <c r="A451" s="1"/>
      <c r="B451" s="1"/>
      <c r="C451" s="1"/>
      <c r="D451" s="1"/>
    </row>
    <row r="452" spans="1:4" ht="15.75" customHeight="1" x14ac:dyDescent="0.25">
      <c r="A452" s="1"/>
      <c r="B452" s="1"/>
      <c r="C452" s="1"/>
      <c r="D452" s="1"/>
    </row>
    <row r="453" spans="1:4" ht="15.75" customHeight="1" x14ac:dyDescent="0.25">
      <c r="A453" s="1"/>
      <c r="B453" s="1"/>
      <c r="C453" s="1"/>
      <c r="D453" s="1"/>
    </row>
    <row r="454" spans="1:4" ht="15.75" customHeight="1" x14ac:dyDescent="0.25">
      <c r="A454" s="1"/>
      <c r="B454" s="1"/>
      <c r="C454" s="1"/>
      <c r="D454" s="1"/>
    </row>
    <row r="455" spans="1:4" ht="15.75" customHeight="1" x14ac:dyDescent="0.25">
      <c r="A455" s="1"/>
      <c r="B455" s="1"/>
      <c r="C455" s="1"/>
      <c r="D455" s="1"/>
    </row>
    <row r="456" spans="1:4" ht="15.75" customHeight="1" x14ac:dyDescent="0.25">
      <c r="A456" s="1"/>
      <c r="B456" s="1"/>
      <c r="C456" s="1"/>
      <c r="D456" s="1"/>
    </row>
    <row r="457" spans="1:4" ht="15.75" customHeight="1" x14ac:dyDescent="0.25">
      <c r="A457" s="1"/>
      <c r="B457" s="1"/>
      <c r="C457" s="1"/>
      <c r="D457" s="1"/>
    </row>
    <row r="458" spans="1:4" ht="15.75" customHeight="1" x14ac:dyDescent="0.25">
      <c r="A458" s="1"/>
      <c r="B458" s="1"/>
      <c r="C458" s="1"/>
      <c r="D458" s="1"/>
    </row>
    <row r="459" spans="1:4" ht="15.75" customHeight="1" x14ac:dyDescent="0.25">
      <c r="A459" s="1"/>
      <c r="B459" s="1"/>
      <c r="C459" s="1"/>
      <c r="D459" s="1"/>
    </row>
    <row r="460" spans="1:4" ht="15.75" customHeight="1" x14ac:dyDescent="0.25">
      <c r="A460" s="1"/>
      <c r="B460" s="1"/>
      <c r="C460" s="1"/>
      <c r="D460" s="1"/>
    </row>
    <row r="461" spans="1:4" ht="15.75" customHeight="1" x14ac:dyDescent="0.25">
      <c r="A461" s="1"/>
      <c r="B461" s="1"/>
      <c r="C461" s="1"/>
      <c r="D461" s="1"/>
    </row>
    <row r="462" spans="1:4" ht="15.75" customHeight="1" x14ac:dyDescent="0.25">
      <c r="A462" s="1"/>
      <c r="B462" s="1"/>
      <c r="C462" s="1"/>
      <c r="D462" s="1"/>
    </row>
    <row r="463" spans="1:4" ht="15.75" customHeight="1" x14ac:dyDescent="0.25">
      <c r="A463" s="1"/>
      <c r="B463" s="1"/>
      <c r="C463" s="1"/>
      <c r="D463" s="1"/>
    </row>
    <row r="464" spans="1:4" ht="15.75" customHeight="1" x14ac:dyDescent="0.25">
      <c r="A464" s="1"/>
      <c r="B464" s="1"/>
      <c r="C464" s="1"/>
      <c r="D464" s="1"/>
    </row>
    <row r="465" spans="1:4" ht="15.75" customHeight="1" x14ac:dyDescent="0.25">
      <c r="A465" s="1"/>
      <c r="B465" s="1"/>
      <c r="C465" s="1"/>
      <c r="D465" s="1"/>
    </row>
    <row r="466" spans="1:4" ht="15.75" customHeight="1" x14ac:dyDescent="0.25">
      <c r="A466" s="1"/>
      <c r="B466" s="1"/>
      <c r="C466" s="1"/>
      <c r="D466" s="1"/>
    </row>
    <row r="467" spans="1:4" ht="15.75" customHeight="1" x14ac:dyDescent="0.25">
      <c r="A467" s="1"/>
      <c r="B467" s="1"/>
      <c r="C467" s="1"/>
      <c r="D467" s="1"/>
    </row>
    <row r="468" spans="1:4" ht="15.75" customHeight="1" x14ac:dyDescent="0.25">
      <c r="A468" s="1"/>
      <c r="B468" s="1"/>
      <c r="C468" s="1"/>
      <c r="D468" s="1"/>
    </row>
    <row r="469" spans="1:4" ht="15.75" customHeight="1" x14ac:dyDescent="0.25">
      <c r="A469" s="1"/>
      <c r="B469" s="1"/>
      <c r="C469" s="1"/>
      <c r="D469" s="1"/>
    </row>
    <row r="470" spans="1:4" ht="15.75" customHeight="1" x14ac:dyDescent="0.25">
      <c r="A470" s="1"/>
      <c r="B470" s="1"/>
      <c r="C470" s="1"/>
      <c r="D470" s="1"/>
    </row>
    <row r="471" spans="1:4" ht="15.75" customHeight="1" x14ac:dyDescent="0.25">
      <c r="A471" s="1"/>
      <c r="B471" s="1"/>
      <c r="C471" s="1"/>
      <c r="D471" s="1"/>
    </row>
    <row r="472" spans="1:4" ht="15.75" customHeight="1" x14ac:dyDescent="0.25">
      <c r="A472" s="1"/>
      <c r="B472" s="1"/>
      <c r="C472" s="1"/>
      <c r="D472" s="1"/>
    </row>
    <row r="473" spans="1:4" ht="15.75" customHeight="1" x14ac:dyDescent="0.25">
      <c r="A473" s="1"/>
      <c r="B473" s="1"/>
      <c r="C473" s="1"/>
      <c r="D473" s="1"/>
    </row>
    <row r="474" spans="1:4" ht="15.75" customHeight="1" x14ac:dyDescent="0.25">
      <c r="A474" s="1"/>
      <c r="B474" s="1"/>
      <c r="C474" s="1"/>
      <c r="D474" s="1"/>
    </row>
    <row r="475" spans="1:4" ht="15.75" customHeight="1" x14ac:dyDescent="0.25">
      <c r="A475" s="1"/>
      <c r="B475" s="1"/>
      <c r="C475" s="1"/>
      <c r="D475" s="1"/>
    </row>
    <row r="476" spans="1:4" ht="15.75" customHeight="1" x14ac:dyDescent="0.25">
      <c r="A476" s="1"/>
      <c r="B476" s="1"/>
      <c r="C476" s="1"/>
      <c r="D476" s="1"/>
    </row>
    <row r="477" spans="1:4" ht="15.75" customHeight="1" x14ac:dyDescent="0.25">
      <c r="A477" s="1"/>
      <c r="B477" s="1"/>
      <c r="C477" s="1"/>
      <c r="D477" s="1"/>
    </row>
    <row r="478" spans="1:4" ht="15.75" customHeight="1" x14ac:dyDescent="0.25">
      <c r="A478" s="1"/>
      <c r="B478" s="1"/>
      <c r="C478" s="1"/>
      <c r="D478" s="1"/>
    </row>
    <row r="479" spans="1:4" ht="15.75" customHeight="1" x14ac:dyDescent="0.25">
      <c r="A479" s="1"/>
      <c r="B479" s="1"/>
      <c r="C479" s="1"/>
      <c r="D479" s="1"/>
    </row>
    <row r="480" spans="1:4" ht="15.75" customHeight="1" x14ac:dyDescent="0.25">
      <c r="A480" s="1"/>
      <c r="B480" s="1"/>
      <c r="C480" s="1"/>
      <c r="D480" s="1"/>
    </row>
    <row r="481" spans="1:4" ht="15.75" customHeight="1" x14ac:dyDescent="0.25">
      <c r="A481" s="1"/>
      <c r="B481" s="1"/>
      <c r="C481" s="1"/>
      <c r="D481" s="1"/>
    </row>
    <row r="482" spans="1:4" ht="15.75" customHeight="1" x14ac:dyDescent="0.25">
      <c r="A482" s="1"/>
      <c r="B482" s="1"/>
      <c r="C482" s="1"/>
      <c r="D482" s="1"/>
    </row>
    <row r="483" spans="1:4" ht="15.75" customHeight="1" x14ac:dyDescent="0.25">
      <c r="A483" s="1"/>
      <c r="B483" s="1"/>
      <c r="C483" s="1"/>
      <c r="D483" s="1"/>
    </row>
    <row r="484" spans="1:4" ht="15.75" customHeight="1" x14ac:dyDescent="0.25">
      <c r="A484" s="1"/>
      <c r="B484" s="1"/>
      <c r="C484" s="1"/>
      <c r="D484" s="1"/>
    </row>
    <row r="485" spans="1:4" ht="15.75" customHeight="1" x14ac:dyDescent="0.25">
      <c r="A485" s="1"/>
      <c r="B485" s="1"/>
      <c r="C485" s="1"/>
      <c r="D485" s="1"/>
    </row>
    <row r="486" spans="1:4" ht="15.75" customHeight="1" x14ac:dyDescent="0.25">
      <c r="A486" s="1"/>
      <c r="B486" s="1"/>
      <c r="C486" s="1"/>
      <c r="D486" s="1"/>
    </row>
    <row r="487" spans="1:4" ht="15.75" customHeight="1" x14ac:dyDescent="0.25">
      <c r="A487" s="1"/>
      <c r="B487" s="1"/>
      <c r="C487" s="1"/>
      <c r="D487" s="1"/>
    </row>
    <row r="488" spans="1:4" ht="15.75" customHeight="1" x14ac:dyDescent="0.25">
      <c r="A488" s="1"/>
      <c r="B488" s="1"/>
      <c r="C488" s="1"/>
      <c r="D488" s="1"/>
    </row>
    <row r="489" spans="1:4" ht="15.75" customHeight="1" x14ac:dyDescent="0.25">
      <c r="A489" s="1"/>
      <c r="B489" s="1"/>
      <c r="C489" s="1"/>
      <c r="D489" s="1"/>
    </row>
    <row r="490" spans="1:4" ht="15.75" customHeight="1" x14ac:dyDescent="0.25">
      <c r="A490" s="1"/>
      <c r="B490" s="1"/>
      <c r="C490" s="1"/>
      <c r="D490" s="1"/>
    </row>
    <row r="491" spans="1:4" ht="15.75" customHeight="1" x14ac:dyDescent="0.25">
      <c r="A491" s="1"/>
      <c r="B491" s="1"/>
      <c r="C491" s="1"/>
      <c r="D491" s="1"/>
    </row>
    <row r="492" spans="1:4" ht="15.75" customHeight="1" x14ac:dyDescent="0.25">
      <c r="A492" s="1"/>
      <c r="B492" s="1"/>
      <c r="C492" s="1"/>
      <c r="D492" s="1"/>
    </row>
    <row r="493" spans="1:4" ht="15.75" customHeight="1" x14ac:dyDescent="0.25">
      <c r="A493" s="1"/>
      <c r="B493" s="1"/>
      <c r="C493" s="1"/>
      <c r="D493" s="1"/>
    </row>
    <row r="494" spans="1:4" ht="15.75" customHeight="1" x14ac:dyDescent="0.25">
      <c r="A494" s="1"/>
      <c r="B494" s="1"/>
      <c r="C494" s="1"/>
      <c r="D494" s="1"/>
    </row>
    <row r="495" spans="1:4" ht="15.75" customHeight="1" x14ac:dyDescent="0.25">
      <c r="A495" s="1"/>
      <c r="B495" s="1"/>
      <c r="C495" s="1"/>
      <c r="D495" s="1"/>
    </row>
    <row r="496" spans="1:4" ht="15.75" customHeight="1" x14ac:dyDescent="0.25">
      <c r="A496" s="1"/>
      <c r="B496" s="1"/>
      <c r="C496" s="1"/>
      <c r="D496" s="1"/>
    </row>
    <row r="497" spans="1:4" ht="15.75" customHeight="1" x14ac:dyDescent="0.25">
      <c r="A497" s="1"/>
      <c r="B497" s="1"/>
      <c r="C497" s="1"/>
      <c r="D497" s="1"/>
    </row>
    <row r="498" spans="1:4" ht="15.75" customHeight="1" x14ac:dyDescent="0.25">
      <c r="A498" s="1"/>
      <c r="B498" s="1"/>
      <c r="C498" s="1"/>
      <c r="D498" s="1"/>
    </row>
    <row r="499" spans="1:4" ht="15.75" customHeight="1" x14ac:dyDescent="0.25">
      <c r="A499" s="1"/>
      <c r="B499" s="1"/>
      <c r="C499" s="1"/>
      <c r="D499" s="1"/>
    </row>
    <row r="500" spans="1:4" ht="15.75" customHeight="1" x14ac:dyDescent="0.25">
      <c r="A500" s="1"/>
      <c r="B500" s="1"/>
      <c r="C500" s="1"/>
      <c r="D500" s="1"/>
    </row>
    <row r="501" spans="1:4" ht="15.75" customHeight="1" x14ac:dyDescent="0.25">
      <c r="A501" s="1"/>
      <c r="B501" s="1"/>
      <c r="C501" s="1"/>
      <c r="D501" s="1"/>
    </row>
    <row r="502" spans="1:4" ht="15.75" customHeight="1" x14ac:dyDescent="0.25">
      <c r="A502" s="1"/>
      <c r="B502" s="1"/>
      <c r="C502" s="1"/>
      <c r="D502" s="1"/>
    </row>
    <row r="503" spans="1:4" ht="15.75" customHeight="1" x14ac:dyDescent="0.25">
      <c r="A503" s="1"/>
      <c r="B503" s="1"/>
      <c r="C503" s="1"/>
      <c r="D503" s="1"/>
    </row>
    <row r="504" spans="1:4" ht="15.75" customHeight="1" x14ac:dyDescent="0.25">
      <c r="A504" s="1"/>
      <c r="B504" s="1"/>
      <c r="C504" s="1"/>
      <c r="D504" s="1"/>
    </row>
    <row r="505" spans="1:4" ht="15.75" customHeight="1" x14ac:dyDescent="0.25">
      <c r="A505" s="1"/>
      <c r="B505" s="1"/>
      <c r="C505" s="1"/>
      <c r="D505" s="1"/>
    </row>
    <row r="506" spans="1:4" ht="15.75" customHeight="1" x14ac:dyDescent="0.25">
      <c r="A506" s="1"/>
      <c r="B506" s="1"/>
      <c r="C506" s="1"/>
      <c r="D506" s="1"/>
    </row>
    <row r="507" spans="1:4" ht="15.75" customHeight="1" x14ac:dyDescent="0.25">
      <c r="A507" s="1"/>
      <c r="B507" s="1"/>
      <c r="C507" s="1"/>
      <c r="D507" s="1"/>
    </row>
    <row r="508" spans="1:4" ht="15.75" customHeight="1" x14ac:dyDescent="0.25">
      <c r="A508" s="1"/>
      <c r="B508" s="1"/>
      <c r="C508" s="1"/>
      <c r="D508" s="1"/>
    </row>
    <row r="509" spans="1:4" ht="15.75" customHeight="1" x14ac:dyDescent="0.25">
      <c r="A509" s="1"/>
      <c r="B509" s="1"/>
      <c r="C509" s="1"/>
      <c r="D509" s="1"/>
    </row>
    <row r="510" spans="1:4" ht="15.75" customHeight="1" x14ac:dyDescent="0.25">
      <c r="A510" s="1"/>
      <c r="B510" s="1"/>
      <c r="C510" s="1"/>
      <c r="D510" s="1"/>
    </row>
    <row r="511" spans="1:4" ht="15.75" customHeight="1" x14ac:dyDescent="0.25">
      <c r="A511" s="1"/>
      <c r="B511" s="1"/>
      <c r="C511" s="1"/>
      <c r="D511" s="1"/>
    </row>
    <row r="512" spans="1:4" ht="15.75" customHeight="1" x14ac:dyDescent="0.25">
      <c r="A512" s="1"/>
      <c r="B512" s="1"/>
      <c r="C512" s="1"/>
      <c r="D512" s="1"/>
    </row>
    <row r="513" spans="1:4" ht="15.75" customHeight="1" x14ac:dyDescent="0.25">
      <c r="A513" s="1"/>
      <c r="B513" s="1"/>
      <c r="C513" s="1"/>
      <c r="D513" s="1"/>
    </row>
    <row r="514" spans="1:4" ht="15.75" customHeight="1" x14ac:dyDescent="0.25">
      <c r="A514" s="1"/>
      <c r="B514" s="1"/>
      <c r="C514" s="1"/>
      <c r="D514" s="1"/>
    </row>
    <row r="515" spans="1:4" ht="15.75" customHeight="1" x14ac:dyDescent="0.25">
      <c r="A515" s="1"/>
      <c r="B515" s="1"/>
      <c r="C515" s="1"/>
      <c r="D515" s="1"/>
    </row>
    <row r="516" spans="1:4" ht="15.75" customHeight="1" x14ac:dyDescent="0.25">
      <c r="A516" s="1"/>
      <c r="B516" s="1"/>
      <c r="C516" s="1"/>
      <c r="D516" s="1"/>
    </row>
    <row r="517" spans="1:4" ht="15.75" customHeight="1" x14ac:dyDescent="0.25">
      <c r="A517" s="1"/>
      <c r="B517" s="1"/>
      <c r="C517" s="1"/>
      <c r="D517" s="1"/>
    </row>
    <row r="518" spans="1:4" ht="15.75" customHeight="1" x14ac:dyDescent="0.25">
      <c r="A518" s="1"/>
      <c r="B518" s="1"/>
      <c r="C518" s="1"/>
      <c r="D518" s="1"/>
    </row>
    <row r="519" spans="1:4" ht="15.75" customHeight="1" x14ac:dyDescent="0.25">
      <c r="A519" s="1"/>
      <c r="B519" s="1"/>
      <c r="C519" s="1"/>
      <c r="D519" s="1"/>
    </row>
    <row r="520" spans="1:4" ht="15.75" customHeight="1" x14ac:dyDescent="0.25">
      <c r="A520" s="1"/>
      <c r="B520" s="1"/>
      <c r="C520" s="1"/>
      <c r="D520" s="1"/>
    </row>
    <row r="521" spans="1:4" ht="15.75" customHeight="1" x14ac:dyDescent="0.25">
      <c r="A521" s="1"/>
      <c r="B521" s="1"/>
      <c r="C521" s="1"/>
      <c r="D521" s="1"/>
    </row>
    <row r="522" spans="1:4" ht="15.75" customHeight="1" x14ac:dyDescent="0.25">
      <c r="A522" s="1"/>
      <c r="B522" s="1"/>
      <c r="C522" s="1"/>
      <c r="D522" s="1"/>
    </row>
    <row r="523" spans="1:4" ht="15.75" customHeight="1" x14ac:dyDescent="0.25">
      <c r="A523" s="1"/>
      <c r="B523" s="1"/>
      <c r="C523" s="1"/>
      <c r="D523" s="1"/>
    </row>
    <row r="524" spans="1:4" ht="15.75" customHeight="1" x14ac:dyDescent="0.25">
      <c r="A524" s="1"/>
      <c r="B524" s="1"/>
      <c r="C524" s="1"/>
      <c r="D524" s="1"/>
    </row>
    <row r="525" spans="1:4" ht="15.75" customHeight="1" x14ac:dyDescent="0.25">
      <c r="A525" s="1"/>
      <c r="B525" s="1"/>
      <c r="C525" s="1"/>
      <c r="D525" s="1"/>
    </row>
    <row r="526" spans="1:4" ht="15.75" customHeight="1" x14ac:dyDescent="0.25">
      <c r="A526" s="1"/>
      <c r="B526" s="1"/>
      <c r="C526" s="1"/>
      <c r="D526" s="1"/>
    </row>
    <row r="527" spans="1:4" ht="15.75" customHeight="1" x14ac:dyDescent="0.25">
      <c r="A527" s="1"/>
      <c r="B527" s="1"/>
      <c r="C527" s="1"/>
      <c r="D527" s="1"/>
    </row>
    <row r="528" spans="1:4" ht="15.75" customHeight="1" x14ac:dyDescent="0.25">
      <c r="A528" s="1"/>
      <c r="B528" s="1"/>
      <c r="C528" s="1"/>
      <c r="D528" s="1"/>
    </row>
    <row r="529" spans="1:4" ht="15.75" customHeight="1" x14ac:dyDescent="0.25">
      <c r="A529" s="1"/>
      <c r="B529" s="1"/>
      <c r="C529" s="1"/>
      <c r="D529" s="1"/>
    </row>
    <row r="530" spans="1:4" ht="15.75" customHeight="1" x14ac:dyDescent="0.25">
      <c r="A530" s="1"/>
      <c r="B530" s="1"/>
      <c r="C530" s="1"/>
      <c r="D530" s="1"/>
    </row>
    <row r="531" spans="1:4" ht="15.75" customHeight="1" x14ac:dyDescent="0.25">
      <c r="A531" s="1"/>
      <c r="B531" s="1"/>
      <c r="C531" s="1"/>
      <c r="D531" s="1"/>
    </row>
    <row r="532" spans="1:4" ht="15.75" customHeight="1" x14ac:dyDescent="0.25">
      <c r="A532" s="1"/>
      <c r="B532" s="1"/>
      <c r="C532" s="1"/>
      <c r="D532" s="1"/>
    </row>
    <row r="533" spans="1:4" ht="15.75" customHeight="1" x14ac:dyDescent="0.25">
      <c r="A533" s="1"/>
      <c r="B533" s="1"/>
      <c r="C533" s="1"/>
      <c r="D533" s="1"/>
    </row>
    <row r="534" spans="1:4" ht="15.75" customHeight="1" x14ac:dyDescent="0.25">
      <c r="A534" s="1"/>
      <c r="B534" s="1"/>
      <c r="C534" s="1"/>
      <c r="D534" s="1"/>
    </row>
    <row r="535" spans="1:4" ht="15.75" customHeight="1" x14ac:dyDescent="0.25">
      <c r="A535" s="1"/>
      <c r="B535" s="1"/>
      <c r="C535" s="1"/>
      <c r="D535" s="1"/>
    </row>
    <row r="536" spans="1:4" ht="15.75" customHeight="1" x14ac:dyDescent="0.25">
      <c r="A536" s="1"/>
      <c r="B536" s="1"/>
      <c r="C536" s="1"/>
      <c r="D536" s="1"/>
    </row>
    <row r="537" spans="1:4" ht="15.75" customHeight="1" x14ac:dyDescent="0.25">
      <c r="A537" s="1"/>
      <c r="B537" s="1"/>
      <c r="C537" s="1"/>
      <c r="D537" s="1"/>
    </row>
    <row r="538" spans="1:4" ht="15.75" customHeight="1" x14ac:dyDescent="0.25">
      <c r="A538" s="1"/>
      <c r="B538" s="1"/>
      <c r="C538" s="1"/>
      <c r="D538" s="1"/>
    </row>
    <row r="539" spans="1:4" ht="15.75" customHeight="1" x14ac:dyDescent="0.25">
      <c r="A539" s="1"/>
      <c r="B539" s="1"/>
      <c r="C539" s="1"/>
      <c r="D539" s="1"/>
    </row>
    <row r="540" spans="1:4" ht="15.75" customHeight="1" x14ac:dyDescent="0.25">
      <c r="A540" s="1"/>
      <c r="B540" s="1"/>
      <c r="C540" s="1"/>
      <c r="D540" s="1"/>
    </row>
    <row r="541" spans="1:4" ht="15.75" customHeight="1" x14ac:dyDescent="0.25">
      <c r="A541" s="1"/>
      <c r="B541" s="1"/>
      <c r="C541" s="1"/>
      <c r="D541" s="1"/>
    </row>
    <row r="542" spans="1:4" ht="15.75" customHeight="1" x14ac:dyDescent="0.25">
      <c r="A542" s="1"/>
      <c r="B542" s="1"/>
      <c r="C542" s="1"/>
      <c r="D542" s="1"/>
    </row>
    <row r="543" spans="1:4" ht="15.75" customHeight="1" x14ac:dyDescent="0.25">
      <c r="A543" s="1"/>
      <c r="B543" s="1"/>
      <c r="C543" s="1"/>
      <c r="D543" s="1"/>
    </row>
    <row r="544" spans="1:4" ht="15.75" customHeight="1" x14ac:dyDescent="0.25">
      <c r="A544" s="1"/>
      <c r="B544" s="1"/>
      <c r="C544" s="1"/>
      <c r="D544" s="1"/>
    </row>
    <row r="545" spans="1:4" ht="15.75" customHeight="1" x14ac:dyDescent="0.25">
      <c r="A545" s="1"/>
      <c r="B545" s="1"/>
      <c r="C545" s="1"/>
      <c r="D545" s="1"/>
    </row>
    <row r="546" spans="1:4" ht="15.75" customHeight="1" x14ac:dyDescent="0.25">
      <c r="A546" s="1"/>
      <c r="B546" s="1"/>
      <c r="C546" s="1"/>
      <c r="D546" s="1"/>
    </row>
    <row r="547" spans="1:4" ht="15.75" customHeight="1" x14ac:dyDescent="0.25">
      <c r="A547" s="1"/>
      <c r="B547" s="1"/>
      <c r="C547" s="1"/>
      <c r="D547" s="1"/>
    </row>
    <row r="548" spans="1:4" ht="15.75" customHeight="1" x14ac:dyDescent="0.25">
      <c r="A548" s="1"/>
      <c r="B548" s="1"/>
      <c r="C548" s="1"/>
      <c r="D548" s="1"/>
    </row>
    <row r="549" spans="1:4" ht="15.75" customHeight="1" x14ac:dyDescent="0.25">
      <c r="A549" s="1"/>
      <c r="B549" s="1"/>
      <c r="C549" s="1"/>
      <c r="D549" s="1"/>
    </row>
    <row r="550" spans="1:4" ht="15.75" customHeight="1" x14ac:dyDescent="0.25">
      <c r="A550" s="1"/>
      <c r="B550" s="1"/>
      <c r="C550" s="1"/>
      <c r="D550" s="1"/>
    </row>
    <row r="551" spans="1:4" ht="15.75" customHeight="1" x14ac:dyDescent="0.25">
      <c r="A551" s="1"/>
      <c r="B551" s="1"/>
      <c r="C551" s="1"/>
      <c r="D551" s="1"/>
    </row>
    <row r="552" spans="1:4" ht="15.75" customHeight="1" x14ac:dyDescent="0.25">
      <c r="A552" s="1"/>
      <c r="B552" s="1"/>
      <c r="C552" s="1"/>
      <c r="D552" s="1"/>
    </row>
    <row r="553" spans="1:4" ht="15.75" customHeight="1" x14ac:dyDescent="0.25">
      <c r="A553" s="1"/>
      <c r="B553" s="1"/>
      <c r="C553" s="1"/>
      <c r="D553" s="1"/>
    </row>
    <row r="554" spans="1:4" ht="15.75" customHeight="1" x14ac:dyDescent="0.25">
      <c r="A554" s="1"/>
      <c r="B554" s="1"/>
      <c r="C554" s="1"/>
      <c r="D554" s="1"/>
    </row>
    <row r="555" spans="1:4" ht="15.75" customHeight="1" x14ac:dyDescent="0.25">
      <c r="A555" s="1"/>
      <c r="B555" s="1"/>
      <c r="C555" s="1"/>
      <c r="D555" s="1"/>
    </row>
    <row r="556" spans="1:4" ht="15.75" customHeight="1" x14ac:dyDescent="0.25">
      <c r="A556" s="1"/>
      <c r="B556" s="1"/>
      <c r="C556" s="1"/>
      <c r="D556" s="1"/>
    </row>
    <row r="557" spans="1:4" ht="15.75" customHeight="1" x14ac:dyDescent="0.25">
      <c r="A557" s="1"/>
      <c r="B557" s="1"/>
      <c r="C557" s="1"/>
      <c r="D557" s="1"/>
    </row>
    <row r="558" spans="1:4" ht="15.75" customHeight="1" x14ac:dyDescent="0.25">
      <c r="A558" s="1"/>
      <c r="B558" s="1"/>
      <c r="C558" s="1"/>
      <c r="D558" s="1"/>
    </row>
    <row r="559" spans="1:4" ht="15.75" customHeight="1" x14ac:dyDescent="0.25">
      <c r="A559" s="1"/>
      <c r="B559" s="1"/>
      <c r="C559" s="1"/>
      <c r="D559" s="1"/>
    </row>
    <row r="560" spans="1:4" ht="15.75" customHeight="1" x14ac:dyDescent="0.25">
      <c r="A560" s="1"/>
      <c r="B560" s="1"/>
      <c r="C560" s="1"/>
      <c r="D560" s="1"/>
    </row>
    <row r="561" spans="1:4" ht="15.75" customHeight="1" x14ac:dyDescent="0.25">
      <c r="A561" s="1"/>
      <c r="B561" s="1"/>
      <c r="C561" s="1"/>
      <c r="D561" s="1"/>
    </row>
    <row r="562" spans="1:4" ht="15.75" customHeight="1" x14ac:dyDescent="0.25">
      <c r="A562" s="1"/>
      <c r="B562" s="1"/>
      <c r="C562" s="1"/>
      <c r="D562" s="1"/>
    </row>
    <row r="563" spans="1:4" ht="15.75" customHeight="1" x14ac:dyDescent="0.25">
      <c r="A563" s="1"/>
      <c r="B563" s="1"/>
      <c r="C563" s="1"/>
      <c r="D563" s="1"/>
    </row>
    <row r="564" spans="1:4" ht="15.75" customHeight="1" x14ac:dyDescent="0.25">
      <c r="A564" s="1"/>
      <c r="B564" s="1"/>
      <c r="C564" s="1"/>
      <c r="D564" s="1"/>
    </row>
    <row r="565" spans="1:4" ht="15.75" customHeight="1" x14ac:dyDescent="0.25">
      <c r="A565" s="1"/>
      <c r="B565" s="1"/>
      <c r="C565" s="1"/>
      <c r="D565" s="1"/>
    </row>
    <row r="566" spans="1:4" ht="15.75" customHeight="1" x14ac:dyDescent="0.25">
      <c r="A566" s="1"/>
      <c r="B566" s="1"/>
      <c r="C566" s="1"/>
      <c r="D566" s="1"/>
    </row>
    <row r="567" spans="1:4" ht="15.75" customHeight="1" x14ac:dyDescent="0.25">
      <c r="A567" s="1"/>
      <c r="B567" s="1"/>
      <c r="C567" s="1"/>
      <c r="D567" s="1"/>
    </row>
    <row r="568" spans="1:4" ht="15.75" customHeight="1" x14ac:dyDescent="0.25">
      <c r="A568" s="1"/>
      <c r="B568" s="1"/>
      <c r="C568" s="1"/>
      <c r="D568" s="1"/>
    </row>
    <row r="569" spans="1:4" ht="15.75" customHeight="1" x14ac:dyDescent="0.25">
      <c r="A569" s="1"/>
      <c r="B569" s="1"/>
      <c r="C569" s="1"/>
      <c r="D569" s="1"/>
    </row>
    <row r="570" spans="1:4" ht="15.75" customHeight="1" x14ac:dyDescent="0.25">
      <c r="A570" s="1"/>
      <c r="B570" s="1"/>
      <c r="C570" s="1"/>
      <c r="D570" s="1"/>
    </row>
    <row r="571" spans="1:4" ht="15.75" customHeight="1" x14ac:dyDescent="0.25">
      <c r="A571" s="1"/>
      <c r="B571" s="1"/>
      <c r="C571" s="1"/>
      <c r="D571" s="1"/>
    </row>
    <row r="572" spans="1:4" ht="15.75" customHeight="1" x14ac:dyDescent="0.25">
      <c r="A572" s="1"/>
      <c r="B572" s="1"/>
      <c r="C572" s="1"/>
      <c r="D572" s="1"/>
    </row>
    <row r="573" spans="1:4" ht="15.75" customHeight="1" x14ac:dyDescent="0.25">
      <c r="A573" s="1"/>
      <c r="B573" s="1"/>
      <c r="C573" s="1"/>
      <c r="D573" s="1"/>
    </row>
    <row r="574" spans="1:4" ht="15.75" customHeight="1" x14ac:dyDescent="0.25">
      <c r="A574" s="1"/>
      <c r="B574" s="1"/>
      <c r="C574" s="1"/>
      <c r="D574" s="1"/>
    </row>
    <row r="575" spans="1:4" ht="15.75" customHeight="1" x14ac:dyDescent="0.25">
      <c r="A575" s="1"/>
      <c r="B575" s="1"/>
      <c r="C575" s="1"/>
      <c r="D575" s="1"/>
    </row>
    <row r="576" spans="1:4" ht="15.75" customHeight="1" x14ac:dyDescent="0.25">
      <c r="A576" s="1"/>
      <c r="B576" s="1"/>
      <c r="C576" s="1"/>
      <c r="D576" s="1"/>
    </row>
    <row r="577" spans="1:4" ht="15.75" customHeight="1" x14ac:dyDescent="0.25">
      <c r="A577" s="1"/>
      <c r="B577" s="1"/>
      <c r="C577" s="1"/>
      <c r="D577" s="1"/>
    </row>
    <row r="578" spans="1:4" ht="15.75" customHeight="1" x14ac:dyDescent="0.25">
      <c r="A578" s="1"/>
      <c r="B578" s="1"/>
      <c r="C578" s="1"/>
      <c r="D578" s="1"/>
    </row>
    <row r="579" spans="1:4" ht="15.75" customHeight="1" x14ac:dyDescent="0.25">
      <c r="A579" s="1"/>
      <c r="B579" s="1"/>
      <c r="C579" s="1"/>
      <c r="D579" s="1"/>
    </row>
    <row r="580" spans="1:4" ht="15.75" customHeight="1" x14ac:dyDescent="0.25">
      <c r="A580" s="1"/>
      <c r="B580" s="1"/>
      <c r="C580" s="1"/>
      <c r="D580" s="1"/>
    </row>
    <row r="581" spans="1:4" ht="15.75" customHeight="1" x14ac:dyDescent="0.25">
      <c r="A581" s="1"/>
      <c r="B581" s="1"/>
      <c r="C581" s="1"/>
      <c r="D581" s="1"/>
    </row>
    <row r="582" spans="1:4" ht="15.75" customHeight="1" x14ac:dyDescent="0.25">
      <c r="A582" s="1"/>
      <c r="B582" s="1"/>
      <c r="C582" s="1"/>
      <c r="D582" s="1"/>
    </row>
    <row r="583" spans="1:4" ht="15.75" customHeight="1" x14ac:dyDescent="0.25">
      <c r="A583" s="1"/>
      <c r="B583" s="1"/>
      <c r="C583" s="1"/>
      <c r="D583" s="1"/>
    </row>
    <row r="584" spans="1:4" ht="15.75" customHeight="1" x14ac:dyDescent="0.25">
      <c r="A584" s="1"/>
      <c r="B584" s="1"/>
      <c r="C584" s="1"/>
      <c r="D584" s="1"/>
    </row>
    <row r="585" spans="1:4" ht="15.75" customHeight="1" x14ac:dyDescent="0.25">
      <c r="A585" s="1"/>
      <c r="B585" s="1"/>
      <c r="C585" s="1"/>
      <c r="D585" s="1"/>
    </row>
    <row r="586" spans="1:4" ht="15.75" customHeight="1" x14ac:dyDescent="0.25">
      <c r="A586" s="1"/>
      <c r="B586" s="1"/>
      <c r="C586" s="1"/>
      <c r="D586" s="1"/>
    </row>
    <row r="587" spans="1:4" ht="15.75" customHeight="1" x14ac:dyDescent="0.25">
      <c r="A587" s="1"/>
      <c r="B587" s="1"/>
      <c r="C587" s="1"/>
      <c r="D587" s="1"/>
    </row>
    <row r="588" spans="1:4" ht="15.75" customHeight="1" x14ac:dyDescent="0.25">
      <c r="A588" s="1"/>
      <c r="B588" s="1"/>
      <c r="C588" s="1"/>
      <c r="D588" s="1"/>
    </row>
    <row r="589" spans="1:4" ht="15.75" customHeight="1" x14ac:dyDescent="0.25">
      <c r="A589" s="1"/>
      <c r="B589" s="1"/>
      <c r="C589" s="1"/>
      <c r="D589" s="1"/>
    </row>
    <row r="590" spans="1:4" ht="15.75" customHeight="1" x14ac:dyDescent="0.25">
      <c r="A590" s="1"/>
      <c r="B590" s="1"/>
      <c r="C590" s="1"/>
      <c r="D590" s="1"/>
    </row>
    <row r="591" spans="1:4" ht="15.75" customHeight="1" x14ac:dyDescent="0.25">
      <c r="A591" s="1"/>
      <c r="B591" s="1"/>
      <c r="C591" s="1"/>
      <c r="D591" s="1"/>
    </row>
    <row r="592" spans="1:4" ht="15.75" customHeight="1" x14ac:dyDescent="0.25">
      <c r="A592" s="1"/>
      <c r="B592" s="1"/>
      <c r="C592" s="1"/>
      <c r="D592" s="1"/>
    </row>
    <row r="593" spans="1:4" ht="15.75" customHeight="1" x14ac:dyDescent="0.25">
      <c r="A593" s="1"/>
      <c r="B593" s="1"/>
      <c r="C593" s="1"/>
      <c r="D593" s="1"/>
    </row>
    <row r="594" spans="1:4" ht="15.75" customHeight="1" x14ac:dyDescent="0.25">
      <c r="A594" s="1"/>
      <c r="B594" s="1"/>
      <c r="C594" s="1"/>
      <c r="D594" s="1"/>
    </row>
    <row r="595" spans="1:4" ht="15.75" customHeight="1" x14ac:dyDescent="0.25">
      <c r="A595" s="1"/>
      <c r="B595" s="1"/>
      <c r="C595" s="1"/>
      <c r="D595" s="1"/>
    </row>
    <row r="596" spans="1:4" ht="15.75" customHeight="1" x14ac:dyDescent="0.25">
      <c r="A596" s="1"/>
      <c r="B596" s="1"/>
      <c r="C596" s="1"/>
      <c r="D596" s="1"/>
    </row>
    <row r="597" spans="1:4" ht="15.75" customHeight="1" x14ac:dyDescent="0.25">
      <c r="A597" s="1"/>
      <c r="B597" s="1"/>
      <c r="C597" s="1"/>
      <c r="D597" s="1"/>
    </row>
    <row r="598" spans="1:4" ht="15.75" customHeight="1" x14ac:dyDescent="0.25">
      <c r="A598" s="1"/>
      <c r="B598" s="1"/>
      <c r="C598" s="1"/>
      <c r="D598" s="1"/>
    </row>
    <row r="599" spans="1:4" ht="15.75" customHeight="1" x14ac:dyDescent="0.25">
      <c r="A599" s="1"/>
      <c r="B599" s="1"/>
      <c r="C599" s="1"/>
      <c r="D599" s="1"/>
    </row>
    <row r="600" spans="1:4" ht="15.75" customHeight="1" x14ac:dyDescent="0.25">
      <c r="A600" s="1"/>
      <c r="B600" s="1"/>
      <c r="C600" s="1"/>
      <c r="D600" s="1"/>
    </row>
    <row r="601" spans="1:4" ht="15.75" customHeight="1" x14ac:dyDescent="0.25">
      <c r="A601" s="1"/>
      <c r="B601" s="1"/>
      <c r="C601" s="1"/>
      <c r="D601" s="1"/>
    </row>
    <row r="602" spans="1:4" ht="15.75" customHeight="1" x14ac:dyDescent="0.25">
      <c r="A602" s="1"/>
      <c r="B602" s="1"/>
      <c r="C602" s="1"/>
      <c r="D602" s="1"/>
    </row>
    <row r="603" spans="1:4" ht="15.75" customHeight="1" x14ac:dyDescent="0.25">
      <c r="A603" s="1"/>
      <c r="B603" s="1"/>
      <c r="C603" s="1"/>
      <c r="D603" s="1"/>
    </row>
    <row r="604" spans="1:4" ht="15.75" customHeight="1" x14ac:dyDescent="0.25">
      <c r="A604" s="1"/>
      <c r="B604" s="1"/>
      <c r="C604" s="1"/>
      <c r="D604" s="1"/>
    </row>
    <row r="605" spans="1:4" ht="15.75" customHeight="1" x14ac:dyDescent="0.25">
      <c r="A605" s="1"/>
      <c r="B605" s="1"/>
      <c r="C605" s="1"/>
      <c r="D605" s="1"/>
    </row>
    <row r="606" spans="1:4" ht="15.75" customHeight="1" x14ac:dyDescent="0.25">
      <c r="A606" s="1"/>
      <c r="B606" s="1"/>
      <c r="C606" s="1"/>
      <c r="D606" s="1"/>
    </row>
    <row r="607" spans="1:4" ht="15.75" customHeight="1" x14ac:dyDescent="0.25">
      <c r="A607" s="1"/>
      <c r="B607" s="1"/>
      <c r="C607" s="1"/>
      <c r="D607" s="1"/>
    </row>
    <row r="608" spans="1:4" ht="15.75" customHeight="1" x14ac:dyDescent="0.25">
      <c r="A608" s="1"/>
      <c r="B608" s="1"/>
      <c r="C608" s="1"/>
      <c r="D608" s="1"/>
    </row>
    <row r="609" spans="1:4" ht="15.75" customHeight="1" x14ac:dyDescent="0.25">
      <c r="A609" s="1"/>
      <c r="B609" s="1"/>
      <c r="C609" s="1"/>
      <c r="D609" s="1"/>
    </row>
    <row r="610" spans="1:4" ht="15.75" customHeight="1" x14ac:dyDescent="0.25">
      <c r="A610" s="1"/>
      <c r="B610" s="1"/>
      <c r="C610" s="1"/>
      <c r="D610" s="1"/>
    </row>
    <row r="611" spans="1:4" ht="15.75" customHeight="1" x14ac:dyDescent="0.25">
      <c r="A611" s="1"/>
      <c r="B611" s="1"/>
      <c r="C611" s="1"/>
      <c r="D611" s="1"/>
    </row>
    <row r="612" spans="1:4" ht="15.75" customHeight="1" x14ac:dyDescent="0.25">
      <c r="A612" s="1"/>
      <c r="B612" s="1"/>
      <c r="C612" s="1"/>
      <c r="D612" s="1"/>
    </row>
    <row r="613" spans="1:4" ht="15.75" customHeight="1" x14ac:dyDescent="0.25">
      <c r="A613" s="1"/>
      <c r="B613" s="1"/>
      <c r="C613" s="1"/>
      <c r="D613" s="1"/>
    </row>
    <row r="614" spans="1:4" ht="15.75" customHeight="1" x14ac:dyDescent="0.25">
      <c r="A614" s="1"/>
      <c r="B614" s="1"/>
      <c r="C614" s="1"/>
      <c r="D614" s="1"/>
    </row>
    <row r="615" spans="1:4" ht="15.75" customHeight="1" x14ac:dyDescent="0.25">
      <c r="A615" s="1"/>
      <c r="B615" s="1"/>
      <c r="C615" s="1"/>
      <c r="D615" s="1"/>
    </row>
    <row r="616" spans="1:4" ht="15.75" customHeight="1" x14ac:dyDescent="0.25">
      <c r="A616" s="1"/>
      <c r="B616" s="1"/>
      <c r="C616" s="1"/>
      <c r="D616" s="1"/>
    </row>
    <row r="617" spans="1:4" ht="15.75" customHeight="1" x14ac:dyDescent="0.25">
      <c r="A617" s="1"/>
      <c r="B617" s="1"/>
      <c r="C617" s="1"/>
      <c r="D617" s="1"/>
    </row>
    <row r="618" spans="1:4" ht="15.75" customHeight="1" x14ac:dyDescent="0.25">
      <c r="A618" s="1"/>
      <c r="B618" s="1"/>
      <c r="C618" s="1"/>
      <c r="D618" s="1"/>
    </row>
    <row r="619" spans="1:4" ht="15.75" customHeight="1" x14ac:dyDescent="0.25">
      <c r="A619" s="1"/>
      <c r="B619" s="1"/>
      <c r="C619" s="1"/>
      <c r="D619" s="1"/>
    </row>
    <row r="620" spans="1:4" ht="15.75" customHeight="1" x14ac:dyDescent="0.25">
      <c r="A620" s="1"/>
      <c r="B620" s="1"/>
      <c r="C620" s="1"/>
      <c r="D620" s="1"/>
    </row>
    <row r="621" spans="1:4" ht="15.75" customHeight="1" x14ac:dyDescent="0.25">
      <c r="A621" s="1"/>
      <c r="B621" s="1"/>
      <c r="C621" s="1"/>
      <c r="D621" s="1"/>
    </row>
    <row r="622" spans="1:4" ht="15.75" customHeight="1" x14ac:dyDescent="0.25">
      <c r="A622" s="1"/>
      <c r="B622" s="1"/>
      <c r="C622" s="1"/>
      <c r="D622" s="1"/>
    </row>
    <row r="623" spans="1:4" ht="15.75" customHeight="1" x14ac:dyDescent="0.25">
      <c r="A623" s="1"/>
      <c r="B623" s="1"/>
      <c r="C623" s="1"/>
      <c r="D623" s="1"/>
    </row>
    <row r="624" spans="1:4" ht="15.75" customHeight="1" x14ac:dyDescent="0.25">
      <c r="A624" s="1"/>
      <c r="B624" s="1"/>
      <c r="C624" s="1"/>
      <c r="D624" s="1"/>
    </row>
    <row r="625" spans="1:4" ht="15.75" customHeight="1" x14ac:dyDescent="0.25">
      <c r="A625" s="1"/>
      <c r="B625" s="1"/>
      <c r="C625" s="1"/>
      <c r="D625" s="1"/>
    </row>
    <row r="626" spans="1:4" ht="15.75" customHeight="1" x14ac:dyDescent="0.25">
      <c r="A626" s="1"/>
      <c r="B626" s="1"/>
      <c r="C626" s="1"/>
      <c r="D626" s="1"/>
    </row>
    <row r="627" spans="1:4" ht="15.75" customHeight="1" x14ac:dyDescent="0.25">
      <c r="A627" s="1"/>
      <c r="B627" s="1"/>
      <c r="C627" s="1"/>
      <c r="D627" s="1"/>
    </row>
    <row r="628" spans="1:4" ht="15.75" customHeight="1" x14ac:dyDescent="0.25">
      <c r="A628" s="1"/>
      <c r="B628" s="1"/>
      <c r="C628" s="1"/>
      <c r="D628" s="1"/>
    </row>
    <row r="629" spans="1:4" ht="15.75" customHeight="1" x14ac:dyDescent="0.25">
      <c r="A629" s="1"/>
      <c r="B629" s="1"/>
      <c r="C629" s="1"/>
      <c r="D629" s="1"/>
    </row>
    <row r="630" spans="1:4" ht="15.75" customHeight="1" x14ac:dyDescent="0.25">
      <c r="A630" s="1"/>
      <c r="B630" s="1"/>
      <c r="C630" s="1"/>
      <c r="D630" s="1"/>
    </row>
    <row r="631" spans="1:4" ht="15.75" customHeight="1" x14ac:dyDescent="0.25">
      <c r="A631" s="1"/>
      <c r="B631" s="1"/>
      <c r="C631" s="1"/>
      <c r="D631" s="1"/>
    </row>
    <row r="632" spans="1:4" ht="15.75" customHeight="1" x14ac:dyDescent="0.25">
      <c r="A632" s="1"/>
      <c r="B632" s="1"/>
      <c r="C632" s="1"/>
      <c r="D632" s="1"/>
    </row>
    <row r="633" spans="1:4" ht="15.75" customHeight="1" x14ac:dyDescent="0.25">
      <c r="A633" s="1"/>
      <c r="B633" s="1"/>
      <c r="C633" s="1"/>
      <c r="D633" s="1"/>
    </row>
    <row r="634" spans="1:4" ht="15.75" customHeight="1" x14ac:dyDescent="0.25">
      <c r="A634" s="1"/>
      <c r="B634" s="1"/>
      <c r="C634" s="1"/>
      <c r="D634" s="1"/>
    </row>
    <row r="635" spans="1:4" ht="15.75" customHeight="1" x14ac:dyDescent="0.25">
      <c r="A635" s="1"/>
      <c r="B635" s="1"/>
      <c r="C635" s="1"/>
      <c r="D635" s="1"/>
    </row>
    <row r="636" spans="1:4" ht="15.75" customHeight="1" x14ac:dyDescent="0.25">
      <c r="A636" s="1"/>
      <c r="B636" s="1"/>
      <c r="C636" s="1"/>
      <c r="D636" s="1"/>
    </row>
    <row r="637" spans="1:4" ht="15.75" customHeight="1" x14ac:dyDescent="0.25">
      <c r="A637" s="1"/>
      <c r="B637" s="1"/>
      <c r="C637" s="1"/>
      <c r="D637" s="1"/>
    </row>
    <row r="638" spans="1:4" ht="15.75" customHeight="1" x14ac:dyDescent="0.25">
      <c r="A638" s="1"/>
      <c r="B638" s="1"/>
      <c r="C638" s="1"/>
      <c r="D638" s="1"/>
    </row>
    <row r="639" spans="1:4" ht="15.75" customHeight="1" x14ac:dyDescent="0.25">
      <c r="A639" s="1"/>
      <c r="B639" s="1"/>
      <c r="C639" s="1"/>
      <c r="D639" s="1"/>
    </row>
    <row r="640" spans="1:4" ht="15.75" customHeight="1" x14ac:dyDescent="0.25">
      <c r="A640" s="1"/>
      <c r="B640" s="1"/>
      <c r="C640" s="1"/>
      <c r="D640" s="1"/>
    </row>
    <row r="641" spans="1:4" ht="15.75" customHeight="1" x14ac:dyDescent="0.25">
      <c r="A641" s="1"/>
      <c r="B641" s="1"/>
      <c r="C641" s="1"/>
      <c r="D641" s="1"/>
    </row>
    <row r="642" spans="1:4" ht="15.75" customHeight="1" x14ac:dyDescent="0.25">
      <c r="A642" s="1"/>
      <c r="B642" s="1"/>
      <c r="C642" s="1"/>
      <c r="D642" s="1"/>
    </row>
    <row r="643" spans="1:4" ht="15.75" customHeight="1" x14ac:dyDescent="0.25">
      <c r="A643" s="1"/>
      <c r="B643" s="1"/>
      <c r="C643" s="1"/>
      <c r="D643" s="1"/>
    </row>
    <row r="644" spans="1:4" ht="15.75" customHeight="1" x14ac:dyDescent="0.25">
      <c r="A644" s="1"/>
      <c r="B644" s="1"/>
      <c r="C644" s="1"/>
      <c r="D644" s="1"/>
    </row>
    <row r="645" spans="1:4" ht="15.75" customHeight="1" x14ac:dyDescent="0.25">
      <c r="A645" s="1"/>
      <c r="B645" s="1"/>
      <c r="C645" s="1"/>
      <c r="D645" s="1"/>
    </row>
    <row r="646" spans="1:4" ht="15.75" customHeight="1" x14ac:dyDescent="0.25">
      <c r="A646" s="1"/>
      <c r="B646" s="1"/>
      <c r="C646" s="1"/>
      <c r="D646" s="1"/>
    </row>
    <row r="647" spans="1:4" ht="15.75" customHeight="1" x14ac:dyDescent="0.25">
      <c r="A647" s="1"/>
      <c r="B647" s="1"/>
      <c r="C647" s="1"/>
      <c r="D647" s="1"/>
    </row>
    <row r="648" spans="1:4" ht="15.75" customHeight="1" x14ac:dyDescent="0.25">
      <c r="A648" s="1"/>
      <c r="B648" s="1"/>
      <c r="C648" s="1"/>
      <c r="D648" s="1"/>
    </row>
    <row r="649" spans="1:4" ht="15.75" customHeight="1" x14ac:dyDescent="0.25">
      <c r="A649" s="1"/>
      <c r="B649" s="1"/>
      <c r="C649" s="1"/>
      <c r="D649" s="1"/>
    </row>
    <row r="650" spans="1:4" ht="15.75" customHeight="1" x14ac:dyDescent="0.25">
      <c r="A650" s="1"/>
      <c r="B650" s="1"/>
      <c r="C650" s="1"/>
      <c r="D650" s="1"/>
    </row>
    <row r="651" spans="1:4" ht="15.75" customHeight="1" x14ac:dyDescent="0.25">
      <c r="A651" s="1"/>
      <c r="B651" s="1"/>
      <c r="C651" s="1"/>
      <c r="D651" s="1"/>
    </row>
    <row r="652" spans="1:4" ht="15.75" customHeight="1" x14ac:dyDescent="0.25">
      <c r="A652" s="1"/>
      <c r="B652" s="1"/>
      <c r="C652" s="1"/>
      <c r="D652" s="1"/>
    </row>
    <row r="653" spans="1:4" ht="15.75" customHeight="1" x14ac:dyDescent="0.25">
      <c r="A653" s="1"/>
      <c r="B653" s="1"/>
      <c r="C653" s="1"/>
      <c r="D653" s="1"/>
    </row>
    <row r="654" spans="1:4" ht="15.75" customHeight="1" x14ac:dyDescent="0.25">
      <c r="A654" s="1"/>
      <c r="B654" s="1"/>
      <c r="C654" s="1"/>
      <c r="D654" s="1"/>
    </row>
    <row r="655" spans="1:4" ht="15.75" customHeight="1" x14ac:dyDescent="0.25">
      <c r="A655" s="1"/>
      <c r="B655" s="1"/>
      <c r="C655" s="1"/>
      <c r="D655" s="1"/>
    </row>
    <row r="656" spans="1:4" ht="15.75" customHeight="1" x14ac:dyDescent="0.25">
      <c r="A656" s="1"/>
      <c r="B656" s="1"/>
      <c r="C656" s="1"/>
      <c r="D656" s="1"/>
    </row>
    <row r="657" spans="1:4" ht="15.75" customHeight="1" x14ac:dyDescent="0.25">
      <c r="A657" s="1"/>
      <c r="B657" s="1"/>
      <c r="C657" s="1"/>
      <c r="D657" s="1"/>
    </row>
    <row r="658" spans="1:4" ht="15.75" customHeight="1" x14ac:dyDescent="0.25">
      <c r="A658" s="1"/>
      <c r="B658" s="1"/>
      <c r="C658" s="1"/>
      <c r="D658" s="1"/>
    </row>
    <row r="659" spans="1:4" ht="15.75" customHeight="1" x14ac:dyDescent="0.25">
      <c r="A659" s="1"/>
      <c r="B659" s="1"/>
      <c r="C659" s="1"/>
      <c r="D659" s="1"/>
    </row>
    <row r="660" spans="1:4" ht="15.75" customHeight="1" x14ac:dyDescent="0.25">
      <c r="A660" s="1"/>
      <c r="B660" s="1"/>
      <c r="C660" s="1"/>
      <c r="D660" s="1"/>
    </row>
    <row r="661" spans="1:4" ht="15.75" customHeight="1" x14ac:dyDescent="0.25">
      <c r="A661" s="1"/>
      <c r="B661" s="1"/>
      <c r="C661" s="1"/>
      <c r="D661" s="1"/>
    </row>
    <row r="662" spans="1:4" ht="15.75" customHeight="1" x14ac:dyDescent="0.25">
      <c r="A662" s="1"/>
      <c r="B662" s="1"/>
      <c r="C662" s="1"/>
      <c r="D662" s="1"/>
    </row>
    <row r="663" spans="1:4" ht="15.75" customHeight="1" x14ac:dyDescent="0.25">
      <c r="A663" s="1"/>
      <c r="B663" s="1"/>
      <c r="C663" s="1"/>
      <c r="D663" s="1"/>
    </row>
    <row r="664" spans="1:4" ht="15.75" customHeight="1" x14ac:dyDescent="0.25">
      <c r="A664" s="1"/>
      <c r="B664" s="1"/>
      <c r="C664" s="1"/>
      <c r="D664" s="1"/>
    </row>
    <row r="665" spans="1:4" ht="15.75" customHeight="1" x14ac:dyDescent="0.25">
      <c r="A665" s="1"/>
      <c r="B665" s="1"/>
      <c r="C665" s="1"/>
      <c r="D665" s="1"/>
    </row>
    <row r="666" spans="1:4" ht="15.75" customHeight="1" x14ac:dyDescent="0.25">
      <c r="A666" s="1"/>
      <c r="B666" s="1"/>
      <c r="C666" s="1"/>
      <c r="D666" s="1"/>
    </row>
    <row r="667" spans="1:4" ht="15.75" customHeight="1" x14ac:dyDescent="0.25">
      <c r="A667" s="1"/>
      <c r="B667" s="1"/>
      <c r="C667" s="1"/>
      <c r="D667" s="1"/>
    </row>
    <row r="668" spans="1:4" ht="15.75" customHeight="1" x14ac:dyDescent="0.25">
      <c r="A668" s="1"/>
      <c r="B668" s="1"/>
      <c r="C668" s="1"/>
      <c r="D668" s="1"/>
    </row>
    <row r="669" spans="1:4" ht="15.75" customHeight="1" x14ac:dyDescent="0.25">
      <c r="A669" s="1"/>
      <c r="B669" s="1"/>
      <c r="C669" s="1"/>
      <c r="D669" s="1"/>
    </row>
    <row r="670" spans="1:4" ht="15.75" customHeight="1" x14ac:dyDescent="0.25">
      <c r="A670" s="1"/>
      <c r="B670" s="1"/>
      <c r="C670" s="1"/>
      <c r="D670" s="1"/>
    </row>
    <row r="671" spans="1:4" ht="15.75" customHeight="1" x14ac:dyDescent="0.25">
      <c r="A671" s="1"/>
      <c r="B671" s="1"/>
      <c r="C671" s="1"/>
      <c r="D671" s="1"/>
    </row>
    <row r="672" spans="1:4" ht="15.75" customHeight="1" x14ac:dyDescent="0.25">
      <c r="A672" s="1"/>
      <c r="B672" s="1"/>
      <c r="C672" s="1"/>
      <c r="D672" s="1"/>
    </row>
    <row r="673" spans="1:4" ht="15.75" customHeight="1" x14ac:dyDescent="0.25">
      <c r="A673" s="1"/>
      <c r="B673" s="1"/>
      <c r="C673" s="1"/>
      <c r="D673" s="1"/>
    </row>
    <row r="674" spans="1:4" ht="15.75" customHeight="1" x14ac:dyDescent="0.25">
      <c r="A674" s="1"/>
      <c r="B674" s="1"/>
      <c r="C674" s="1"/>
      <c r="D674" s="1"/>
    </row>
    <row r="675" spans="1:4" ht="15.75" customHeight="1" x14ac:dyDescent="0.25">
      <c r="A675" s="1"/>
      <c r="B675" s="1"/>
      <c r="C675" s="1"/>
      <c r="D675" s="1"/>
    </row>
    <row r="676" spans="1:4" ht="15.75" customHeight="1" x14ac:dyDescent="0.25">
      <c r="A676" s="1"/>
      <c r="B676" s="1"/>
      <c r="C676" s="1"/>
      <c r="D676" s="1"/>
    </row>
    <row r="677" spans="1:4" ht="15.75" customHeight="1" x14ac:dyDescent="0.25">
      <c r="A677" s="1"/>
      <c r="B677" s="1"/>
      <c r="C677" s="1"/>
      <c r="D677" s="1"/>
    </row>
    <row r="678" spans="1:4" ht="15.75" customHeight="1" x14ac:dyDescent="0.25">
      <c r="A678" s="1"/>
      <c r="B678" s="1"/>
      <c r="C678" s="1"/>
      <c r="D678" s="1"/>
    </row>
    <row r="679" spans="1:4" ht="15.75" customHeight="1" x14ac:dyDescent="0.25">
      <c r="A679" s="1"/>
      <c r="B679" s="1"/>
      <c r="C679" s="1"/>
      <c r="D679" s="1"/>
    </row>
    <row r="680" spans="1:4" ht="15.75" customHeight="1" x14ac:dyDescent="0.25">
      <c r="A680" s="1"/>
      <c r="B680" s="1"/>
      <c r="C680" s="1"/>
      <c r="D680" s="1"/>
    </row>
    <row r="681" spans="1:4" ht="15.75" customHeight="1" x14ac:dyDescent="0.25">
      <c r="A681" s="1"/>
      <c r="B681" s="1"/>
      <c r="C681" s="1"/>
      <c r="D681" s="1"/>
    </row>
    <row r="682" spans="1:4" ht="15.75" customHeight="1" x14ac:dyDescent="0.25">
      <c r="A682" s="1"/>
      <c r="B682" s="1"/>
      <c r="C682" s="1"/>
      <c r="D682" s="1"/>
    </row>
    <row r="683" spans="1:4" ht="15.75" customHeight="1" x14ac:dyDescent="0.25">
      <c r="A683" s="1"/>
      <c r="B683" s="1"/>
      <c r="C683" s="1"/>
      <c r="D683" s="1"/>
    </row>
    <row r="684" spans="1:4" ht="15.75" customHeight="1" x14ac:dyDescent="0.25">
      <c r="A684" s="1"/>
      <c r="B684" s="1"/>
      <c r="C684" s="1"/>
      <c r="D684" s="1"/>
    </row>
    <row r="685" spans="1:4" ht="15.75" customHeight="1" x14ac:dyDescent="0.25">
      <c r="A685" s="1"/>
      <c r="B685" s="1"/>
      <c r="C685" s="1"/>
      <c r="D685" s="1"/>
    </row>
    <row r="686" spans="1:4" ht="15.75" customHeight="1" x14ac:dyDescent="0.25">
      <c r="A686" s="1"/>
      <c r="B686" s="1"/>
      <c r="C686" s="1"/>
      <c r="D686" s="1"/>
    </row>
    <row r="687" spans="1:4" ht="15.75" customHeight="1" x14ac:dyDescent="0.25">
      <c r="A687" s="1"/>
      <c r="B687" s="1"/>
      <c r="C687" s="1"/>
      <c r="D687" s="1"/>
    </row>
    <row r="688" spans="1:4" ht="15.75" customHeight="1" x14ac:dyDescent="0.25">
      <c r="A688" s="1"/>
      <c r="B688" s="1"/>
      <c r="C688" s="1"/>
      <c r="D688" s="1"/>
    </row>
    <row r="689" spans="1:4" ht="15.75" customHeight="1" x14ac:dyDescent="0.25">
      <c r="A689" s="1"/>
      <c r="B689" s="1"/>
      <c r="C689" s="1"/>
      <c r="D689" s="1"/>
    </row>
    <row r="690" spans="1:4" ht="15.75" customHeight="1" x14ac:dyDescent="0.25">
      <c r="A690" s="1"/>
      <c r="B690" s="1"/>
      <c r="C690" s="1"/>
      <c r="D690" s="1"/>
    </row>
    <row r="691" spans="1:4" ht="15.75" customHeight="1" x14ac:dyDescent="0.25">
      <c r="A691" s="1"/>
      <c r="B691" s="1"/>
      <c r="C691" s="1"/>
      <c r="D691" s="1"/>
    </row>
    <row r="692" spans="1:4" ht="15.75" customHeight="1" x14ac:dyDescent="0.25">
      <c r="A692" s="1"/>
      <c r="B692" s="1"/>
      <c r="C692" s="1"/>
      <c r="D692" s="1"/>
    </row>
    <row r="693" spans="1:4" ht="15.75" customHeight="1" x14ac:dyDescent="0.25">
      <c r="A693" s="1"/>
      <c r="B693" s="1"/>
      <c r="C693" s="1"/>
      <c r="D693" s="1"/>
    </row>
    <row r="694" spans="1:4" ht="15.75" customHeight="1" x14ac:dyDescent="0.25">
      <c r="A694" s="1"/>
      <c r="B694" s="1"/>
      <c r="C694" s="1"/>
      <c r="D694" s="1"/>
    </row>
    <row r="695" spans="1:4" ht="15.75" customHeight="1" x14ac:dyDescent="0.25">
      <c r="A695" s="1"/>
      <c r="B695" s="1"/>
      <c r="C695" s="1"/>
      <c r="D695" s="1"/>
    </row>
    <row r="696" spans="1:4" ht="15.75" customHeight="1" x14ac:dyDescent="0.25">
      <c r="A696" s="1"/>
      <c r="B696" s="1"/>
      <c r="C696" s="1"/>
      <c r="D696" s="1"/>
    </row>
    <row r="697" spans="1:4" ht="15.75" customHeight="1" x14ac:dyDescent="0.25">
      <c r="A697" s="1"/>
      <c r="B697" s="1"/>
      <c r="C697" s="1"/>
      <c r="D697" s="1"/>
    </row>
    <row r="698" spans="1:4" ht="15.75" customHeight="1" x14ac:dyDescent="0.25">
      <c r="A698" s="1"/>
      <c r="B698" s="1"/>
      <c r="C698" s="1"/>
      <c r="D698" s="1"/>
    </row>
    <row r="699" spans="1:4" ht="15.75" customHeight="1" x14ac:dyDescent="0.25">
      <c r="A699" s="1"/>
      <c r="B699" s="1"/>
      <c r="C699" s="1"/>
      <c r="D699" s="1"/>
    </row>
    <row r="700" spans="1:4" ht="15.75" customHeight="1" x14ac:dyDescent="0.25">
      <c r="A700" s="1"/>
      <c r="B700" s="1"/>
      <c r="C700" s="1"/>
      <c r="D700" s="1"/>
    </row>
    <row r="701" spans="1:4" ht="15.75" customHeight="1" x14ac:dyDescent="0.25">
      <c r="A701" s="1"/>
      <c r="B701" s="1"/>
      <c r="C701" s="1"/>
      <c r="D701" s="1"/>
    </row>
    <row r="702" spans="1:4" ht="15.75" customHeight="1" x14ac:dyDescent="0.25">
      <c r="A702" s="1"/>
      <c r="B702" s="1"/>
      <c r="C702" s="1"/>
      <c r="D702" s="1"/>
    </row>
    <row r="703" spans="1:4" ht="15.75" customHeight="1" x14ac:dyDescent="0.25">
      <c r="A703" s="1"/>
      <c r="B703" s="1"/>
      <c r="C703" s="1"/>
      <c r="D703" s="1"/>
    </row>
    <row r="704" spans="1:4" ht="15.75" customHeight="1" x14ac:dyDescent="0.25">
      <c r="A704" s="1"/>
      <c r="B704" s="1"/>
      <c r="C704" s="1"/>
      <c r="D704" s="1"/>
    </row>
    <row r="705" spans="1:4" ht="15.75" customHeight="1" x14ac:dyDescent="0.25">
      <c r="A705" s="1"/>
      <c r="B705" s="1"/>
      <c r="C705" s="1"/>
      <c r="D705" s="1"/>
    </row>
    <row r="706" spans="1:4" ht="15.75" customHeight="1" x14ac:dyDescent="0.25">
      <c r="A706" s="1"/>
      <c r="B706" s="1"/>
      <c r="C706" s="1"/>
      <c r="D706" s="1"/>
    </row>
    <row r="707" spans="1:4" ht="15.75" customHeight="1" x14ac:dyDescent="0.25">
      <c r="A707" s="1"/>
      <c r="B707" s="1"/>
      <c r="C707" s="1"/>
      <c r="D707" s="1"/>
    </row>
    <row r="708" spans="1:4" ht="15.75" customHeight="1" x14ac:dyDescent="0.25">
      <c r="A708" s="1"/>
      <c r="B708" s="1"/>
      <c r="C708" s="1"/>
      <c r="D708" s="1"/>
    </row>
    <row r="709" spans="1:4" ht="15.75" customHeight="1" x14ac:dyDescent="0.25">
      <c r="A709" s="1"/>
      <c r="B709" s="1"/>
      <c r="C709" s="1"/>
      <c r="D709" s="1"/>
    </row>
    <row r="710" spans="1:4" ht="15.75" customHeight="1" x14ac:dyDescent="0.25">
      <c r="A710" s="1"/>
      <c r="B710" s="1"/>
      <c r="C710" s="1"/>
      <c r="D710" s="1"/>
    </row>
    <row r="711" spans="1:4" ht="15.75" customHeight="1" x14ac:dyDescent="0.25">
      <c r="A711" s="1"/>
      <c r="B711" s="1"/>
      <c r="C711" s="1"/>
      <c r="D711" s="1"/>
    </row>
    <row r="712" spans="1:4" ht="15.75" customHeight="1" x14ac:dyDescent="0.25">
      <c r="A712" s="1"/>
      <c r="B712" s="1"/>
      <c r="C712" s="1"/>
      <c r="D712" s="1"/>
    </row>
    <row r="713" spans="1:4" ht="15.75" customHeight="1" x14ac:dyDescent="0.25">
      <c r="A713" s="1"/>
      <c r="B713" s="1"/>
      <c r="C713" s="1"/>
      <c r="D713" s="1"/>
    </row>
    <row r="714" spans="1:4" ht="15.75" customHeight="1" x14ac:dyDescent="0.25">
      <c r="A714" s="1"/>
      <c r="B714" s="1"/>
      <c r="C714" s="1"/>
      <c r="D714" s="1"/>
    </row>
    <row r="715" spans="1:4" ht="15.75" customHeight="1" x14ac:dyDescent="0.25">
      <c r="A715" s="1"/>
      <c r="B715" s="1"/>
      <c r="C715" s="1"/>
      <c r="D715" s="1"/>
    </row>
    <row r="716" spans="1:4" ht="15.75" customHeight="1" x14ac:dyDescent="0.25">
      <c r="A716" s="1"/>
      <c r="B716" s="1"/>
      <c r="C716" s="1"/>
      <c r="D716" s="1"/>
    </row>
    <row r="717" spans="1:4" ht="15.75" customHeight="1" x14ac:dyDescent="0.25">
      <c r="A717" s="1"/>
      <c r="B717" s="1"/>
      <c r="C717" s="1"/>
      <c r="D717" s="1"/>
    </row>
    <row r="718" spans="1:4" ht="15.75" customHeight="1" x14ac:dyDescent="0.25">
      <c r="A718" s="1"/>
      <c r="B718" s="1"/>
      <c r="C718" s="1"/>
      <c r="D718" s="1"/>
    </row>
    <row r="719" spans="1:4" ht="15.75" customHeight="1" x14ac:dyDescent="0.25">
      <c r="A719" s="1"/>
      <c r="B719" s="1"/>
      <c r="C719" s="1"/>
      <c r="D719" s="1"/>
    </row>
    <row r="720" spans="1:4" ht="15.75" customHeight="1" x14ac:dyDescent="0.25">
      <c r="A720" s="1"/>
      <c r="B720" s="1"/>
      <c r="C720" s="1"/>
      <c r="D720" s="1"/>
    </row>
    <row r="721" spans="1:4" ht="15.75" customHeight="1" x14ac:dyDescent="0.25">
      <c r="A721" s="1"/>
      <c r="B721" s="1"/>
      <c r="C721" s="1"/>
      <c r="D721" s="1"/>
    </row>
    <row r="722" spans="1:4" ht="15.75" customHeight="1" x14ac:dyDescent="0.25">
      <c r="A722" s="1"/>
      <c r="B722" s="1"/>
      <c r="C722" s="1"/>
      <c r="D722" s="1"/>
    </row>
    <row r="723" spans="1:4" ht="15.75" customHeight="1" x14ac:dyDescent="0.25">
      <c r="A723" s="1"/>
      <c r="B723" s="1"/>
      <c r="C723" s="1"/>
      <c r="D723" s="1"/>
    </row>
    <row r="724" spans="1:4" ht="15.75" customHeight="1" x14ac:dyDescent="0.25">
      <c r="A724" s="1"/>
      <c r="B724" s="1"/>
      <c r="C724" s="1"/>
      <c r="D724" s="1"/>
    </row>
    <row r="725" spans="1:4" ht="15.75" customHeight="1" x14ac:dyDescent="0.25">
      <c r="A725" s="1"/>
      <c r="B725" s="1"/>
      <c r="C725" s="1"/>
      <c r="D725" s="1"/>
    </row>
    <row r="726" spans="1:4" ht="15.75" customHeight="1" x14ac:dyDescent="0.25">
      <c r="A726" s="1"/>
      <c r="B726" s="1"/>
      <c r="C726" s="1"/>
      <c r="D726" s="1"/>
    </row>
    <row r="727" spans="1:4" ht="15.75" customHeight="1" x14ac:dyDescent="0.25">
      <c r="A727" s="1"/>
      <c r="B727" s="1"/>
      <c r="C727" s="1"/>
      <c r="D727" s="1"/>
    </row>
    <row r="728" spans="1:4" ht="15.75" customHeight="1" x14ac:dyDescent="0.25">
      <c r="A728" s="1"/>
      <c r="B728" s="1"/>
      <c r="C728" s="1"/>
      <c r="D728" s="1"/>
    </row>
    <row r="729" spans="1:4" ht="15.75" customHeight="1" x14ac:dyDescent="0.25">
      <c r="A729" s="1"/>
      <c r="B729" s="1"/>
      <c r="C729" s="1"/>
      <c r="D729" s="1"/>
    </row>
    <row r="730" spans="1:4" ht="15.75" customHeight="1" x14ac:dyDescent="0.25">
      <c r="A730" s="1"/>
      <c r="B730" s="1"/>
      <c r="C730" s="1"/>
      <c r="D730" s="1"/>
    </row>
    <row r="731" spans="1:4" ht="15.75" customHeight="1" x14ac:dyDescent="0.25">
      <c r="A731" s="1"/>
      <c r="B731" s="1"/>
      <c r="C731" s="1"/>
      <c r="D731" s="1"/>
    </row>
    <row r="732" spans="1:4" ht="15.75" customHeight="1" x14ac:dyDescent="0.25">
      <c r="A732" s="1"/>
      <c r="B732" s="1"/>
      <c r="C732" s="1"/>
      <c r="D732" s="1"/>
    </row>
    <row r="733" spans="1:4" ht="15.75" customHeight="1" x14ac:dyDescent="0.25">
      <c r="A733" s="1"/>
      <c r="B733" s="1"/>
      <c r="C733" s="1"/>
      <c r="D733" s="1"/>
    </row>
    <row r="734" spans="1:4" ht="15.75" customHeight="1" x14ac:dyDescent="0.25">
      <c r="A734" s="1"/>
      <c r="B734" s="1"/>
      <c r="C734" s="1"/>
      <c r="D734" s="1"/>
    </row>
    <row r="735" spans="1:4" ht="15.75" customHeight="1" x14ac:dyDescent="0.25">
      <c r="A735" s="1"/>
      <c r="B735" s="1"/>
      <c r="C735" s="1"/>
      <c r="D735" s="1"/>
    </row>
    <row r="736" spans="1:4" ht="15.75" customHeight="1" x14ac:dyDescent="0.25">
      <c r="A736" s="1"/>
      <c r="B736" s="1"/>
      <c r="C736" s="1"/>
      <c r="D736" s="1"/>
    </row>
    <row r="737" spans="1:4" ht="15.75" customHeight="1" x14ac:dyDescent="0.25">
      <c r="A737" s="1"/>
      <c r="B737" s="1"/>
      <c r="C737" s="1"/>
      <c r="D737" s="1"/>
    </row>
    <row r="738" spans="1:4" ht="15.75" customHeight="1" x14ac:dyDescent="0.25">
      <c r="A738" s="1"/>
      <c r="B738" s="1"/>
      <c r="C738" s="1"/>
      <c r="D738" s="1"/>
    </row>
    <row r="739" spans="1:4" ht="15.75" customHeight="1" x14ac:dyDescent="0.25">
      <c r="A739" s="1"/>
      <c r="B739" s="1"/>
      <c r="C739" s="1"/>
      <c r="D739" s="1"/>
    </row>
    <row r="740" spans="1:4" ht="15.75" customHeight="1" x14ac:dyDescent="0.25">
      <c r="A740" s="1"/>
      <c r="B740" s="1"/>
      <c r="C740" s="1"/>
      <c r="D740" s="1"/>
    </row>
    <row r="741" spans="1:4" ht="15.75" customHeight="1" x14ac:dyDescent="0.25">
      <c r="A741" s="1"/>
      <c r="B741" s="1"/>
      <c r="C741" s="1"/>
      <c r="D741" s="1"/>
    </row>
    <row r="742" spans="1:4" ht="15.75" customHeight="1" x14ac:dyDescent="0.25">
      <c r="A742" s="1"/>
      <c r="B742" s="1"/>
      <c r="C742" s="1"/>
      <c r="D742" s="1"/>
    </row>
    <row r="743" spans="1:4" ht="15.75" customHeight="1" x14ac:dyDescent="0.25">
      <c r="A743" s="1"/>
      <c r="B743" s="1"/>
      <c r="C743" s="1"/>
      <c r="D743" s="1"/>
    </row>
    <row r="744" spans="1:4" ht="15.75" customHeight="1" x14ac:dyDescent="0.25">
      <c r="A744" s="1"/>
      <c r="B744" s="1"/>
      <c r="C744" s="1"/>
      <c r="D744" s="1"/>
    </row>
    <row r="745" spans="1:4" ht="15.75" customHeight="1" x14ac:dyDescent="0.25">
      <c r="A745" s="1"/>
      <c r="B745" s="1"/>
      <c r="C745" s="1"/>
      <c r="D745" s="1"/>
    </row>
    <row r="746" spans="1:4" ht="15.75" customHeight="1" x14ac:dyDescent="0.25">
      <c r="A746" s="1"/>
      <c r="B746" s="1"/>
      <c r="C746" s="1"/>
      <c r="D746" s="1"/>
    </row>
    <row r="747" spans="1:4" ht="15.75" customHeight="1" x14ac:dyDescent="0.25">
      <c r="A747" s="1"/>
      <c r="B747" s="1"/>
      <c r="C747" s="1"/>
      <c r="D747" s="1"/>
    </row>
    <row r="748" spans="1:4" ht="15.75" customHeight="1" x14ac:dyDescent="0.25">
      <c r="A748" s="1"/>
      <c r="B748" s="1"/>
      <c r="C748" s="1"/>
      <c r="D748" s="1"/>
    </row>
    <row r="749" spans="1:4" ht="15.75" customHeight="1" x14ac:dyDescent="0.25">
      <c r="A749" s="1"/>
      <c r="B749" s="1"/>
      <c r="C749" s="1"/>
      <c r="D749" s="1"/>
    </row>
    <row r="750" spans="1:4" ht="15.75" customHeight="1" x14ac:dyDescent="0.25">
      <c r="A750" s="1"/>
      <c r="B750" s="1"/>
      <c r="C750" s="1"/>
      <c r="D750" s="1"/>
    </row>
    <row r="751" spans="1:4" ht="15.75" customHeight="1" x14ac:dyDescent="0.25">
      <c r="A751" s="1"/>
      <c r="B751" s="1"/>
      <c r="C751" s="1"/>
      <c r="D751" s="1"/>
    </row>
    <row r="752" spans="1:4" ht="15.75" customHeight="1" x14ac:dyDescent="0.25">
      <c r="A752" s="1"/>
      <c r="B752" s="1"/>
      <c r="C752" s="1"/>
      <c r="D752" s="1"/>
    </row>
    <row r="753" spans="1:4" ht="15.75" customHeight="1" x14ac:dyDescent="0.25">
      <c r="A753" s="1"/>
      <c r="B753" s="1"/>
      <c r="C753" s="1"/>
      <c r="D753" s="1"/>
    </row>
    <row r="754" spans="1:4" ht="15.75" customHeight="1" x14ac:dyDescent="0.25">
      <c r="A754" s="1"/>
      <c r="B754" s="1"/>
      <c r="C754" s="1"/>
      <c r="D754" s="1"/>
    </row>
    <row r="755" spans="1:4" ht="15.75" customHeight="1" x14ac:dyDescent="0.25">
      <c r="A755" s="1"/>
      <c r="B755" s="1"/>
      <c r="C755" s="1"/>
      <c r="D755" s="1"/>
    </row>
    <row r="756" spans="1:4" ht="15.75" customHeight="1" x14ac:dyDescent="0.25">
      <c r="A756" s="1"/>
      <c r="B756" s="1"/>
      <c r="C756" s="1"/>
      <c r="D756" s="1"/>
    </row>
    <row r="757" spans="1:4" ht="15.75" customHeight="1" x14ac:dyDescent="0.25">
      <c r="A757" s="1"/>
      <c r="B757" s="1"/>
      <c r="C757" s="1"/>
      <c r="D757" s="1"/>
    </row>
    <row r="758" spans="1:4" ht="15.75" customHeight="1" x14ac:dyDescent="0.25">
      <c r="A758" s="1"/>
      <c r="B758" s="1"/>
      <c r="C758" s="1"/>
      <c r="D758" s="1"/>
    </row>
    <row r="759" spans="1:4" ht="15.75" customHeight="1" x14ac:dyDescent="0.25">
      <c r="A759" s="1"/>
      <c r="B759" s="1"/>
      <c r="C759" s="1"/>
      <c r="D759" s="1"/>
    </row>
    <row r="760" spans="1:4" ht="15.75" customHeight="1" x14ac:dyDescent="0.25">
      <c r="A760" s="1"/>
      <c r="B760" s="1"/>
      <c r="C760" s="1"/>
      <c r="D760" s="1"/>
    </row>
    <row r="761" spans="1:4" ht="15.75" customHeight="1" x14ac:dyDescent="0.25">
      <c r="A761" s="1"/>
      <c r="B761" s="1"/>
      <c r="C761" s="1"/>
      <c r="D761" s="1"/>
    </row>
    <row r="762" spans="1:4" ht="15.75" customHeight="1" x14ac:dyDescent="0.25">
      <c r="A762" s="1"/>
      <c r="B762" s="1"/>
      <c r="C762" s="1"/>
      <c r="D762" s="1"/>
    </row>
    <row r="763" spans="1:4" ht="15.75" customHeight="1" x14ac:dyDescent="0.25">
      <c r="A763" s="1"/>
      <c r="B763" s="1"/>
      <c r="C763" s="1"/>
      <c r="D763" s="1"/>
    </row>
    <row r="764" spans="1:4" ht="15.75" customHeight="1" x14ac:dyDescent="0.25">
      <c r="A764" s="1"/>
      <c r="B764" s="1"/>
      <c r="C764" s="1"/>
      <c r="D764" s="1"/>
    </row>
    <row r="765" spans="1:4" ht="15.75" customHeight="1" x14ac:dyDescent="0.25">
      <c r="A765" s="1"/>
      <c r="B765" s="1"/>
      <c r="C765" s="1"/>
      <c r="D765" s="1"/>
    </row>
    <row r="766" spans="1:4" ht="15.75" customHeight="1" x14ac:dyDescent="0.25">
      <c r="A766" s="1"/>
      <c r="B766" s="1"/>
      <c r="C766" s="1"/>
      <c r="D766" s="1"/>
    </row>
    <row r="767" spans="1:4" ht="15.75" customHeight="1" x14ac:dyDescent="0.25">
      <c r="A767" s="1"/>
      <c r="B767" s="1"/>
      <c r="C767" s="1"/>
      <c r="D767" s="1"/>
    </row>
    <row r="768" spans="1:4" ht="15.75" customHeight="1" x14ac:dyDescent="0.25">
      <c r="A768" s="1"/>
      <c r="B768" s="1"/>
      <c r="C768" s="1"/>
      <c r="D768" s="1"/>
    </row>
    <row r="769" spans="1:4" ht="15.75" customHeight="1" x14ac:dyDescent="0.25">
      <c r="A769" s="1"/>
      <c r="B769" s="1"/>
      <c r="C769" s="1"/>
      <c r="D769" s="1"/>
    </row>
    <row r="770" spans="1:4" ht="15.75" customHeight="1" x14ac:dyDescent="0.25">
      <c r="A770" s="1"/>
      <c r="B770" s="1"/>
      <c r="C770" s="1"/>
      <c r="D770" s="1"/>
    </row>
    <row r="771" spans="1:4" ht="15.75" customHeight="1" x14ac:dyDescent="0.25">
      <c r="A771" s="1"/>
      <c r="B771" s="1"/>
      <c r="C771" s="1"/>
      <c r="D771" s="1"/>
    </row>
    <row r="772" spans="1:4" ht="15.75" customHeight="1" x14ac:dyDescent="0.25">
      <c r="A772" s="1"/>
      <c r="B772" s="1"/>
      <c r="C772" s="1"/>
      <c r="D772" s="1"/>
    </row>
    <row r="773" spans="1:4" ht="15.75" customHeight="1" x14ac:dyDescent="0.25">
      <c r="A773" s="1"/>
      <c r="B773" s="1"/>
      <c r="C773" s="1"/>
      <c r="D773" s="1"/>
    </row>
    <row r="774" spans="1:4" ht="15.75" customHeight="1" x14ac:dyDescent="0.25">
      <c r="A774" s="1"/>
      <c r="B774" s="1"/>
      <c r="C774" s="1"/>
      <c r="D774" s="1"/>
    </row>
    <row r="775" spans="1:4" ht="15.75" customHeight="1" x14ac:dyDescent="0.25">
      <c r="A775" s="1"/>
      <c r="B775" s="1"/>
      <c r="C775" s="1"/>
      <c r="D775" s="1"/>
    </row>
    <row r="776" spans="1:4" ht="15.75" customHeight="1" x14ac:dyDescent="0.25">
      <c r="A776" s="1"/>
      <c r="B776" s="1"/>
      <c r="C776" s="1"/>
      <c r="D776" s="1"/>
    </row>
    <row r="777" spans="1:4" ht="15.75" customHeight="1" x14ac:dyDescent="0.25">
      <c r="A777" s="1"/>
      <c r="B777" s="1"/>
      <c r="C777" s="1"/>
      <c r="D777" s="1"/>
    </row>
    <row r="778" spans="1:4" ht="15.75" customHeight="1" x14ac:dyDescent="0.25">
      <c r="A778" s="1"/>
      <c r="B778" s="1"/>
      <c r="C778" s="1"/>
      <c r="D778" s="1"/>
    </row>
    <row r="779" spans="1:4" ht="15.75" customHeight="1" x14ac:dyDescent="0.25">
      <c r="A779" s="1"/>
      <c r="B779" s="1"/>
      <c r="C779" s="1"/>
      <c r="D779" s="1"/>
    </row>
    <row r="780" spans="1:4" ht="15.75" customHeight="1" x14ac:dyDescent="0.25">
      <c r="A780" s="1"/>
      <c r="B780" s="1"/>
      <c r="C780" s="1"/>
      <c r="D780" s="1"/>
    </row>
    <row r="781" spans="1:4" ht="15.75" customHeight="1" x14ac:dyDescent="0.25">
      <c r="A781" s="1"/>
      <c r="B781" s="1"/>
      <c r="C781" s="1"/>
      <c r="D781" s="1"/>
    </row>
    <row r="782" spans="1:4" ht="15.75" customHeight="1" x14ac:dyDescent="0.25">
      <c r="A782" s="1"/>
      <c r="B782" s="1"/>
      <c r="C782" s="1"/>
      <c r="D782" s="1"/>
    </row>
    <row r="783" spans="1:4" ht="15.75" customHeight="1" x14ac:dyDescent="0.25">
      <c r="A783" s="1"/>
      <c r="B783" s="1"/>
      <c r="C783" s="1"/>
      <c r="D783" s="1"/>
    </row>
    <row r="784" spans="1:4" ht="15.75" customHeight="1" x14ac:dyDescent="0.25">
      <c r="A784" s="1"/>
      <c r="B784" s="1"/>
      <c r="C784" s="1"/>
      <c r="D784" s="1"/>
    </row>
    <row r="785" spans="1:4" ht="15.75" customHeight="1" x14ac:dyDescent="0.25">
      <c r="A785" s="1"/>
      <c r="B785" s="1"/>
      <c r="C785" s="1"/>
      <c r="D785" s="1"/>
    </row>
    <row r="786" spans="1:4" ht="15.75" customHeight="1" x14ac:dyDescent="0.25">
      <c r="A786" s="1"/>
      <c r="B786" s="1"/>
      <c r="C786" s="1"/>
      <c r="D786" s="1"/>
    </row>
    <row r="787" spans="1:4" ht="15.75" customHeight="1" x14ac:dyDescent="0.25">
      <c r="A787" s="1"/>
      <c r="B787" s="1"/>
      <c r="C787" s="1"/>
      <c r="D787" s="1"/>
    </row>
    <row r="788" spans="1:4" ht="15.75" customHeight="1" x14ac:dyDescent="0.25">
      <c r="A788" s="1"/>
      <c r="B788" s="1"/>
      <c r="C788" s="1"/>
      <c r="D788" s="1"/>
    </row>
    <row r="789" spans="1:4" ht="15.75" customHeight="1" x14ac:dyDescent="0.25">
      <c r="A789" s="1"/>
      <c r="B789" s="1"/>
      <c r="C789" s="1"/>
      <c r="D789" s="1"/>
    </row>
    <row r="790" spans="1:4" ht="15.75" customHeight="1" x14ac:dyDescent="0.25">
      <c r="A790" s="1"/>
      <c r="B790" s="1"/>
      <c r="C790" s="1"/>
      <c r="D790" s="1"/>
    </row>
    <row r="791" spans="1:4" ht="15.75" customHeight="1" x14ac:dyDescent="0.25">
      <c r="A791" s="1"/>
      <c r="B791" s="1"/>
      <c r="C791" s="1"/>
      <c r="D791" s="1"/>
    </row>
    <row r="792" spans="1:4" ht="15.75" customHeight="1" x14ac:dyDescent="0.25">
      <c r="A792" s="1"/>
      <c r="B792" s="1"/>
      <c r="C792" s="1"/>
      <c r="D792" s="1"/>
    </row>
    <row r="793" spans="1:4" ht="15.75" customHeight="1" x14ac:dyDescent="0.25">
      <c r="A793" s="1"/>
      <c r="B793" s="1"/>
      <c r="C793" s="1"/>
      <c r="D793" s="1"/>
    </row>
    <row r="794" spans="1:4" ht="15.75" customHeight="1" x14ac:dyDescent="0.25">
      <c r="A794" s="1"/>
      <c r="B794" s="1"/>
      <c r="C794" s="1"/>
      <c r="D794" s="1"/>
    </row>
    <row r="795" spans="1:4" ht="15.75" customHeight="1" x14ac:dyDescent="0.25">
      <c r="A795" s="1"/>
      <c r="B795" s="1"/>
      <c r="C795" s="1"/>
      <c r="D795" s="1"/>
    </row>
    <row r="796" spans="1:4" ht="15.75" customHeight="1" x14ac:dyDescent="0.25">
      <c r="A796" s="1"/>
      <c r="B796" s="1"/>
      <c r="C796" s="1"/>
      <c r="D796" s="1"/>
    </row>
    <row r="797" spans="1:4" ht="15.75" customHeight="1" x14ac:dyDescent="0.25">
      <c r="A797" s="1"/>
      <c r="B797" s="1"/>
      <c r="C797" s="1"/>
      <c r="D797" s="1"/>
    </row>
    <row r="798" spans="1:4" ht="15.75" customHeight="1" x14ac:dyDescent="0.25">
      <c r="A798" s="1"/>
      <c r="B798" s="1"/>
      <c r="C798" s="1"/>
      <c r="D798" s="1"/>
    </row>
    <row r="799" spans="1:4" ht="15.75" customHeight="1" x14ac:dyDescent="0.25">
      <c r="A799" s="1"/>
      <c r="B799" s="1"/>
      <c r="C799" s="1"/>
      <c r="D799" s="1"/>
    </row>
    <row r="800" spans="1:4" ht="15.75" customHeight="1" x14ac:dyDescent="0.25">
      <c r="A800" s="1"/>
      <c r="B800" s="1"/>
      <c r="C800" s="1"/>
      <c r="D800" s="1"/>
    </row>
    <row r="801" spans="1:4" ht="15.75" customHeight="1" x14ac:dyDescent="0.25">
      <c r="A801" s="1"/>
      <c r="B801" s="1"/>
      <c r="C801" s="1"/>
      <c r="D801" s="1"/>
    </row>
    <row r="802" spans="1:4" ht="15.75" customHeight="1" x14ac:dyDescent="0.25">
      <c r="A802" s="1"/>
      <c r="B802" s="1"/>
      <c r="C802" s="1"/>
      <c r="D802" s="1"/>
    </row>
    <row r="803" spans="1:4" ht="15.75" customHeight="1" x14ac:dyDescent="0.25">
      <c r="A803" s="1"/>
      <c r="B803" s="1"/>
      <c r="C803" s="1"/>
      <c r="D803" s="1"/>
    </row>
    <row r="804" spans="1:4" ht="15.75" customHeight="1" x14ac:dyDescent="0.25">
      <c r="A804" s="1"/>
      <c r="B804" s="1"/>
      <c r="C804" s="1"/>
      <c r="D804" s="1"/>
    </row>
    <row r="805" spans="1:4" ht="15.75" customHeight="1" x14ac:dyDescent="0.25">
      <c r="A805" s="1"/>
      <c r="B805" s="1"/>
      <c r="C805" s="1"/>
      <c r="D805" s="1"/>
    </row>
    <row r="806" spans="1:4" ht="15.75" customHeight="1" x14ac:dyDescent="0.25">
      <c r="A806" s="1"/>
      <c r="B806" s="1"/>
      <c r="C806" s="1"/>
      <c r="D806" s="1"/>
    </row>
    <row r="807" spans="1:4" ht="15.75" customHeight="1" x14ac:dyDescent="0.25">
      <c r="A807" s="1"/>
      <c r="B807" s="1"/>
      <c r="C807" s="1"/>
      <c r="D807" s="1"/>
    </row>
    <row r="808" spans="1:4" ht="15.75" customHeight="1" x14ac:dyDescent="0.25">
      <c r="A808" s="1"/>
      <c r="B808" s="1"/>
      <c r="C808" s="1"/>
      <c r="D808" s="1"/>
    </row>
    <row r="809" spans="1:4" ht="15.75" customHeight="1" x14ac:dyDescent="0.25">
      <c r="A809" s="1"/>
      <c r="B809" s="1"/>
      <c r="C809" s="1"/>
      <c r="D809" s="1"/>
    </row>
    <row r="810" spans="1:4" ht="15.75" customHeight="1" x14ac:dyDescent="0.25">
      <c r="A810" s="1"/>
      <c r="B810" s="1"/>
      <c r="C810" s="1"/>
      <c r="D810" s="1"/>
    </row>
    <row r="811" spans="1:4" ht="15.75" customHeight="1" x14ac:dyDescent="0.25">
      <c r="A811" s="1"/>
      <c r="B811" s="1"/>
      <c r="C811" s="1"/>
      <c r="D811" s="1"/>
    </row>
    <row r="812" spans="1:4" ht="15.75" customHeight="1" x14ac:dyDescent="0.25">
      <c r="A812" s="1"/>
      <c r="B812" s="1"/>
      <c r="C812" s="1"/>
      <c r="D812" s="1"/>
    </row>
    <row r="813" spans="1:4" ht="15.75" customHeight="1" x14ac:dyDescent="0.25">
      <c r="A813" s="1"/>
      <c r="B813" s="1"/>
      <c r="C813" s="1"/>
      <c r="D813" s="1"/>
    </row>
    <row r="814" spans="1:4" ht="15.75" customHeight="1" x14ac:dyDescent="0.25">
      <c r="A814" s="1"/>
      <c r="B814" s="1"/>
      <c r="C814" s="1"/>
      <c r="D814" s="1"/>
    </row>
    <row r="815" spans="1:4" ht="15.75" customHeight="1" x14ac:dyDescent="0.25">
      <c r="A815" s="1"/>
      <c r="B815" s="1"/>
      <c r="C815" s="1"/>
      <c r="D815" s="1"/>
    </row>
    <row r="816" spans="1:4" ht="15.75" customHeight="1" x14ac:dyDescent="0.25">
      <c r="A816" s="1"/>
      <c r="B816" s="1"/>
      <c r="C816" s="1"/>
      <c r="D816" s="1"/>
    </row>
    <row r="817" spans="1:4" ht="15.75" customHeight="1" x14ac:dyDescent="0.25">
      <c r="A817" s="1"/>
      <c r="B817" s="1"/>
      <c r="C817" s="1"/>
      <c r="D817" s="1"/>
    </row>
    <row r="818" spans="1:4" ht="15.75" customHeight="1" x14ac:dyDescent="0.25">
      <c r="A818" s="1"/>
      <c r="B818" s="1"/>
      <c r="C818" s="1"/>
      <c r="D818" s="1"/>
    </row>
    <row r="819" spans="1:4" ht="15.75" customHeight="1" x14ac:dyDescent="0.25">
      <c r="A819" s="1"/>
      <c r="B819" s="1"/>
      <c r="C819" s="1"/>
      <c r="D819" s="1"/>
    </row>
    <row r="820" spans="1:4" ht="15.75" customHeight="1" x14ac:dyDescent="0.25">
      <c r="A820" s="1"/>
      <c r="B820" s="1"/>
      <c r="C820" s="1"/>
      <c r="D820" s="1"/>
    </row>
    <row r="821" spans="1:4" ht="15.75" customHeight="1" x14ac:dyDescent="0.25">
      <c r="A821" s="1"/>
      <c r="B821" s="1"/>
      <c r="C821" s="1"/>
      <c r="D821" s="1"/>
    </row>
    <row r="822" spans="1:4" ht="15.75" customHeight="1" x14ac:dyDescent="0.25">
      <c r="A822" s="1"/>
      <c r="B822" s="1"/>
      <c r="C822" s="1"/>
      <c r="D822" s="1"/>
    </row>
    <row r="823" spans="1:4" ht="15.75" customHeight="1" x14ac:dyDescent="0.25">
      <c r="A823" s="1"/>
      <c r="B823" s="1"/>
      <c r="C823" s="1"/>
      <c r="D823" s="1"/>
    </row>
    <row r="824" spans="1:4" ht="15.75" customHeight="1" x14ac:dyDescent="0.25">
      <c r="A824" s="1"/>
      <c r="B824" s="1"/>
      <c r="C824" s="1"/>
      <c r="D824" s="1"/>
    </row>
    <row r="825" spans="1:4" ht="15.75" customHeight="1" x14ac:dyDescent="0.25">
      <c r="A825" s="1"/>
      <c r="B825" s="1"/>
      <c r="C825" s="1"/>
      <c r="D825" s="1"/>
    </row>
    <row r="826" spans="1:4" ht="15.75" customHeight="1" x14ac:dyDescent="0.25">
      <c r="A826" s="1"/>
      <c r="B826" s="1"/>
      <c r="C826" s="1"/>
      <c r="D826" s="1"/>
    </row>
    <row r="827" spans="1:4" ht="15.75" customHeight="1" x14ac:dyDescent="0.25">
      <c r="A827" s="1"/>
      <c r="B827" s="1"/>
      <c r="C827" s="1"/>
      <c r="D827" s="1"/>
    </row>
    <row r="828" spans="1:4" ht="15.75" customHeight="1" x14ac:dyDescent="0.25">
      <c r="A828" s="1"/>
      <c r="B828" s="1"/>
      <c r="C828" s="1"/>
      <c r="D828" s="1"/>
    </row>
    <row r="829" spans="1:4" ht="15.75" customHeight="1" x14ac:dyDescent="0.25">
      <c r="A829" s="1"/>
      <c r="B829" s="1"/>
      <c r="C829" s="1"/>
      <c r="D829" s="1"/>
    </row>
    <row r="830" spans="1:4" ht="15.75" customHeight="1" x14ac:dyDescent="0.25">
      <c r="A830" s="1"/>
      <c r="B830" s="1"/>
      <c r="C830" s="1"/>
      <c r="D830" s="1"/>
    </row>
    <row r="831" spans="1:4" ht="15.75" customHeight="1" x14ac:dyDescent="0.25">
      <c r="A831" s="1"/>
      <c r="B831" s="1"/>
      <c r="C831" s="1"/>
      <c r="D831" s="1"/>
    </row>
    <row r="832" spans="1:4" ht="15.75" customHeight="1" x14ac:dyDescent="0.25">
      <c r="A832" s="1"/>
      <c r="B832" s="1"/>
      <c r="C832" s="1"/>
      <c r="D832" s="1"/>
    </row>
    <row r="833" spans="1:4" ht="15.75" customHeight="1" x14ac:dyDescent="0.25">
      <c r="A833" s="1"/>
      <c r="B833" s="1"/>
      <c r="C833" s="1"/>
      <c r="D833" s="1"/>
    </row>
    <row r="834" spans="1:4" ht="15.75" customHeight="1" x14ac:dyDescent="0.25">
      <c r="A834" s="1"/>
      <c r="B834" s="1"/>
      <c r="C834" s="1"/>
      <c r="D834" s="1"/>
    </row>
    <row r="835" spans="1:4" ht="15.75" customHeight="1" x14ac:dyDescent="0.25">
      <c r="A835" s="1"/>
      <c r="B835" s="1"/>
      <c r="C835" s="1"/>
      <c r="D835" s="1"/>
    </row>
    <row r="836" spans="1:4" ht="15.75" customHeight="1" x14ac:dyDescent="0.25">
      <c r="A836" s="1"/>
      <c r="B836" s="1"/>
      <c r="C836" s="1"/>
      <c r="D836" s="1"/>
    </row>
    <row r="837" spans="1:4" ht="15.75" customHeight="1" x14ac:dyDescent="0.25">
      <c r="A837" s="1"/>
      <c r="B837" s="1"/>
      <c r="C837" s="1"/>
      <c r="D837" s="1"/>
    </row>
    <row r="838" spans="1:4" ht="15.75" customHeight="1" x14ac:dyDescent="0.25">
      <c r="A838" s="1"/>
      <c r="B838" s="1"/>
      <c r="C838" s="1"/>
      <c r="D838" s="1"/>
    </row>
    <row r="839" spans="1:4" ht="15.75" customHeight="1" x14ac:dyDescent="0.25">
      <c r="A839" s="1"/>
      <c r="B839" s="1"/>
      <c r="C839" s="1"/>
      <c r="D839" s="1"/>
    </row>
    <row r="840" spans="1:4" ht="15.75" customHeight="1" x14ac:dyDescent="0.25">
      <c r="A840" s="1"/>
      <c r="B840" s="1"/>
      <c r="C840" s="1"/>
      <c r="D840" s="1"/>
    </row>
    <row r="841" spans="1:4" ht="15.75" customHeight="1" x14ac:dyDescent="0.25">
      <c r="A841" s="1"/>
      <c r="B841" s="1"/>
      <c r="C841" s="1"/>
      <c r="D841" s="1"/>
    </row>
    <row r="842" spans="1:4" ht="15.75" customHeight="1" x14ac:dyDescent="0.25">
      <c r="A842" s="1"/>
      <c r="B842" s="1"/>
      <c r="C842" s="1"/>
      <c r="D842" s="1"/>
    </row>
    <row r="843" spans="1:4" ht="15.75" customHeight="1" x14ac:dyDescent="0.25">
      <c r="A843" s="1"/>
      <c r="B843" s="1"/>
      <c r="C843" s="1"/>
      <c r="D843" s="1"/>
    </row>
    <row r="844" spans="1:4" ht="15.75" customHeight="1" x14ac:dyDescent="0.25">
      <c r="A844" s="1"/>
      <c r="B844" s="1"/>
      <c r="C844" s="1"/>
      <c r="D844" s="1"/>
    </row>
    <row r="845" spans="1:4" ht="15.75" customHeight="1" x14ac:dyDescent="0.25">
      <c r="A845" s="1"/>
      <c r="B845" s="1"/>
      <c r="C845" s="1"/>
      <c r="D845" s="1"/>
    </row>
    <row r="846" spans="1:4" ht="15.75" customHeight="1" x14ac:dyDescent="0.25">
      <c r="A846" s="1"/>
      <c r="B846" s="1"/>
      <c r="C846" s="1"/>
      <c r="D846" s="1"/>
    </row>
    <row r="847" spans="1:4" ht="15.75" customHeight="1" x14ac:dyDescent="0.25">
      <c r="A847" s="1"/>
      <c r="B847" s="1"/>
      <c r="C847" s="1"/>
      <c r="D847" s="1"/>
    </row>
    <row r="848" spans="1:4" ht="15.75" customHeight="1" x14ac:dyDescent="0.25">
      <c r="A848" s="1"/>
      <c r="B848" s="1"/>
      <c r="C848" s="1"/>
      <c r="D848" s="1"/>
    </row>
    <row r="849" spans="1:4" ht="15.75" customHeight="1" x14ac:dyDescent="0.25">
      <c r="A849" s="1"/>
      <c r="B849" s="1"/>
      <c r="C849" s="1"/>
      <c r="D849" s="1"/>
    </row>
    <row r="850" spans="1:4" ht="15.75" customHeight="1" x14ac:dyDescent="0.25">
      <c r="A850" s="1"/>
      <c r="B850" s="1"/>
      <c r="C850" s="1"/>
      <c r="D850" s="1"/>
    </row>
    <row r="851" spans="1:4" ht="15.75" customHeight="1" x14ac:dyDescent="0.25">
      <c r="A851" s="1"/>
      <c r="B851" s="1"/>
      <c r="C851" s="1"/>
      <c r="D851" s="1"/>
    </row>
    <row r="852" spans="1:4" ht="15.75" customHeight="1" x14ac:dyDescent="0.25">
      <c r="A852" s="1"/>
      <c r="B852" s="1"/>
      <c r="C852" s="1"/>
      <c r="D852" s="1"/>
    </row>
    <row r="853" spans="1:4" ht="15.75" customHeight="1" x14ac:dyDescent="0.25">
      <c r="A853" s="1"/>
      <c r="B853" s="1"/>
      <c r="C853" s="1"/>
      <c r="D853" s="1"/>
    </row>
    <row r="854" spans="1:4" ht="15.75" customHeight="1" x14ac:dyDescent="0.25">
      <c r="A854" s="1"/>
      <c r="B854" s="1"/>
      <c r="C854" s="1"/>
      <c r="D854" s="1"/>
    </row>
    <row r="855" spans="1:4" ht="15.75" customHeight="1" x14ac:dyDescent="0.25">
      <c r="A855" s="1"/>
      <c r="B855" s="1"/>
      <c r="C855" s="1"/>
      <c r="D855" s="1"/>
    </row>
    <row r="856" spans="1:4" ht="15.75" customHeight="1" x14ac:dyDescent="0.25">
      <c r="A856" s="1"/>
      <c r="B856" s="1"/>
      <c r="C856" s="1"/>
      <c r="D856" s="1"/>
    </row>
    <row r="857" spans="1:4" ht="15.75" customHeight="1" x14ac:dyDescent="0.25">
      <c r="A857" s="1"/>
      <c r="B857" s="1"/>
      <c r="C857" s="1"/>
      <c r="D857" s="1"/>
    </row>
    <row r="858" spans="1:4" ht="15.75" customHeight="1" x14ac:dyDescent="0.25">
      <c r="A858" s="1"/>
      <c r="B858" s="1"/>
      <c r="C858" s="1"/>
      <c r="D858" s="1"/>
    </row>
    <row r="859" spans="1:4" ht="15.75" customHeight="1" x14ac:dyDescent="0.25">
      <c r="A859" s="1"/>
      <c r="B859" s="1"/>
      <c r="C859" s="1"/>
      <c r="D859" s="1"/>
    </row>
    <row r="860" spans="1:4" ht="15.75" customHeight="1" x14ac:dyDescent="0.25">
      <c r="A860" s="1"/>
      <c r="B860" s="1"/>
      <c r="C860" s="1"/>
      <c r="D860" s="1"/>
    </row>
    <row r="861" spans="1:4" ht="15.75" customHeight="1" x14ac:dyDescent="0.25">
      <c r="A861" s="1"/>
      <c r="B861" s="1"/>
      <c r="C861" s="1"/>
      <c r="D861" s="1"/>
    </row>
    <row r="862" spans="1:4" ht="15.75" customHeight="1" x14ac:dyDescent="0.25">
      <c r="A862" s="1"/>
      <c r="B862" s="1"/>
      <c r="C862" s="1"/>
      <c r="D862" s="1"/>
    </row>
    <row r="863" spans="1:4" ht="15.75" customHeight="1" x14ac:dyDescent="0.25">
      <c r="A863" s="1"/>
      <c r="B863" s="1"/>
      <c r="C863" s="1"/>
      <c r="D863" s="1"/>
    </row>
    <row r="864" spans="1:4" ht="15.75" customHeight="1" x14ac:dyDescent="0.25">
      <c r="A864" s="1"/>
      <c r="B864" s="1"/>
      <c r="C864" s="1"/>
      <c r="D864" s="1"/>
    </row>
    <row r="865" spans="1:4" ht="15.75" customHeight="1" x14ac:dyDescent="0.25">
      <c r="A865" s="1"/>
      <c r="B865" s="1"/>
      <c r="C865" s="1"/>
      <c r="D865" s="1"/>
    </row>
    <row r="866" spans="1:4" ht="15.75" customHeight="1" x14ac:dyDescent="0.25">
      <c r="A866" s="1"/>
      <c r="B866" s="1"/>
      <c r="C866" s="1"/>
      <c r="D866" s="1"/>
    </row>
    <row r="867" spans="1:4" ht="15.75" customHeight="1" x14ac:dyDescent="0.25">
      <c r="A867" s="1"/>
      <c r="B867" s="1"/>
      <c r="C867" s="1"/>
      <c r="D867" s="1"/>
    </row>
    <row r="868" spans="1:4" ht="15.75" customHeight="1" x14ac:dyDescent="0.25">
      <c r="A868" s="1"/>
      <c r="B868" s="1"/>
      <c r="C868" s="1"/>
      <c r="D868" s="1"/>
    </row>
    <row r="869" spans="1:4" ht="15.75" customHeight="1" x14ac:dyDescent="0.25">
      <c r="A869" s="1"/>
      <c r="B869" s="1"/>
      <c r="C869" s="1"/>
      <c r="D869" s="1"/>
    </row>
    <row r="870" spans="1:4" ht="15.75" customHeight="1" x14ac:dyDescent="0.25">
      <c r="A870" s="1"/>
      <c r="B870" s="1"/>
      <c r="C870" s="1"/>
      <c r="D870" s="1"/>
    </row>
    <row r="871" spans="1:4" ht="15.75" customHeight="1" x14ac:dyDescent="0.25">
      <c r="A871" s="1"/>
      <c r="B871" s="1"/>
      <c r="C871" s="1"/>
      <c r="D871" s="1"/>
    </row>
    <row r="872" spans="1:4" ht="15.75" customHeight="1" x14ac:dyDescent="0.25">
      <c r="A872" s="1"/>
      <c r="B872" s="1"/>
      <c r="C872" s="1"/>
      <c r="D872" s="1"/>
    </row>
    <row r="873" spans="1:4" ht="15.75" customHeight="1" x14ac:dyDescent="0.25">
      <c r="A873" s="1"/>
      <c r="B873" s="1"/>
      <c r="C873" s="1"/>
      <c r="D873" s="1"/>
    </row>
    <row r="874" spans="1:4" ht="15.75" customHeight="1" x14ac:dyDescent="0.25">
      <c r="A874" s="1"/>
      <c r="B874" s="1"/>
      <c r="C874" s="1"/>
      <c r="D874" s="1"/>
    </row>
    <row r="875" spans="1:4" ht="15.75" customHeight="1" x14ac:dyDescent="0.25">
      <c r="A875" s="1"/>
      <c r="B875" s="1"/>
      <c r="C875" s="1"/>
      <c r="D875" s="1"/>
    </row>
    <row r="876" spans="1:4" ht="15.75" customHeight="1" x14ac:dyDescent="0.25">
      <c r="A876" s="1"/>
      <c r="B876" s="1"/>
      <c r="C876" s="1"/>
      <c r="D876" s="1"/>
    </row>
    <row r="877" spans="1:4" ht="15.75" customHeight="1" x14ac:dyDescent="0.25">
      <c r="A877" s="1"/>
      <c r="B877" s="1"/>
      <c r="C877" s="1"/>
      <c r="D877" s="1"/>
    </row>
    <row r="878" spans="1:4" ht="15.75" customHeight="1" x14ac:dyDescent="0.25">
      <c r="A878" s="1"/>
      <c r="B878" s="1"/>
      <c r="C878" s="1"/>
      <c r="D878" s="1"/>
    </row>
    <row r="879" spans="1:4" ht="15.75" customHeight="1" x14ac:dyDescent="0.25">
      <c r="A879" s="1"/>
      <c r="B879" s="1"/>
      <c r="C879" s="1"/>
      <c r="D879" s="1"/>
    </row>
    <row r="880" spans="1:4" ht="15.75" customHeight="1" x14ac:dyDescent="0.25">
      <c r="A880" s="1"/>
      <c r="B880" s="1"/>
      <c r="C880" s="1"/>
      <c r="D880" s="1"/>
    </row>
    <row r="881" spans="1:4" ht="15.75" customHeight="1" x14ac:dyDescent="0.25">
      <c r="A881" s="1"/>
      <c r="B881" s="1"/>
      <c r="C881" s="1"/>
      <c r="D881" s="1"/>
    </row>
    <row r="882" spans="1:4" ht="15.75" customHeight="1" x14ac:dyDescent="0.25">
      <c r="A882" s="1"/>
      <c r="B882" s="1"/>
      <c r="C882" s="1"/>
      <c r="D882" s="1"/>
    </row>
    <row r="883" spans="1:4" ht="15.75" customHeight="1" x14ac:dyDescent="0.25">
      <c r="A883" s="1"/>
      <c r="B883" s="1"/>
      <c r="C883" s="1"/>
      <c r="D883" s="1"/>
    </row>
    <row r="884" spans="1:4" ht="15.75" customHeight="1" x14ac:dyDescent="0.25">
      <c r="A884" s="1"/>
      <c r="B884" s="1"/>
      <c r="C884" s="1"/>
      <c r="D884" s="1"/>
    </row>
    <row r="885" spans="1:4" ht="15.75" customHeight="1" x14ac:dyDescent="0.25">
      <c r="A885" s="1"/>
      <c r="B885" s="1"/>
      <c r="C885" s="1"/>
      <c r="D885" s="1"/>
    </row>
    <row r="886" spans="1:4" ht="15.75" customHeight="1" x14ac:dyDescent="0.25">
      <c r="A886" s="1"/>
      <c r="B886" s="1"/>
      <c r="C886" s="1"/>
      <c r="D886" s="1"/>
    </row>
    <row r="887" spans="1:4" ht="15.75" customHeight="1" x14ac:dyDescent="0.25">
      <c r="A887" s="1"/>
      <c r="B887" s="1"/>
      <c r="C887" s="1"/>
      <c r="D887" s="1"/>
    </row>
    <row r="888" spans="1:4" ht="15.75" customHeight="1" x14ac:dyDescent="0.25">
      <c r="A888" s="1"/>
      <c r="B888" s="1"/>
      <c r="C888" s="1"/>
      <c r="D888" s="1"/>
    </row>
    <row r="889" spans="1:4" ht="15.75" customHeight="1" x14ac:dyDescent="0.25">
      <c r="A889" s="1"/>
      <c r="B889" s="1"/>
      <c r="C889" s="1"/>
      <c r="D889" s="1"/>
    </row>
    <row r="890" spans="1:4" ht="15.75" customHeight="1" x14ac:dyDescent="0.25">
      <c r="A890" s="1"/>
      <c r="B890" s="1"/>
      <c r="C890" s="1"/>
      <c r="D890" s="1"/>
    </row>
    <row r="891" spans="1:4" ht="15.75" customHeight="1" x14ac:dyDescent="0.25">
      <c r="A891" s="1"/>
      <c r="B891" s="1"/>
      <c r="C891" s="1"/>
      <c r="D891" s="1"/>
    </row>
    <row r="892" spans="1:4" ht="15.75" customHeight="1" x14ac:dyDescent="0.25">
      <c r="A892" s="1"/>
      <c r="B892" s="1"/>
      <c r="C892" s="1"/>
      <c r="D892" s="1"/>
    </row>
    <row r="893" spans="1:4" ht="15.75" customHeight="1" x14ac:dyDescent="0.25">
      <c r="A893" s="1"/>
      <c r="B893" s="1"/>
      <c r="C893" s="1"/>
      <c r="D893" s="1"/>
    </row>
    <row r="894" spans="1:4" ht="15.75" customHeight="1" x14ac:dyDescent="0.25">
      <c r="A894" s="1"/>
      <c r="B894" s="1"/>
      <c r="C894" s="1"/>
      <c r="D894" s="1"/>
    </row>
    <row r="895" spans="1:4" ht="15.75" customHeight="1" x14ac:dyDescent="0.25">
      <c r="A895" s="1"/>
      <c r="B895" s="1"/>
      <c r="C895" s="1"/>
      <c r="D895" s="1"/>
    </row>
    <row r="896" spans="1:4" ht="15.75" customHeight="1" x14ac:dyDescent="0.25">
      <c r="A896" s="1"/>
      <c r="B896" s="1"/>
      <c r="C896" s="1"/>
      <c r="D896" s="1"/>
    </row>
    <row r="897" spans="1:4" ht="15.75" customHeight="1" x14ac:dyDescent="0.25">
      <c r="A897" s="1"/>
      <c r="B897" s="1"/>
      <c r="C897" s="1"/>
      <c r="D897" s="1"/>
    </row>
    <row r="898" spans="1:4" ht="15.75" customHeight="1" x14ac:dyDescent="0.25">
      <c r="A898" s="1"/>
      <c r="B898" s="1"/>
      <c r="C898" s="1"/>
      <c r="D898" s="1"/>
    </row>
    <row r="899" spans="1:4" ht="15.75" customHeight="1" x14ac:dyDescent="0.25">
      <c r="A899" s="1"/>
      <c r="B899" s="1"/>
      <c r="C899" s="1"/>
      <c r="D899" s="1"/>
    </row>
    <row r="900" spans="1:4" ht="15.75" customHeight="1" x14ac:dyDescent="0.25">
      <c r="A900" s="1"/>
      <c r="B900" s="1"/>
      <c r="C900" s="1"/>
      <c r="D900" s="1"/>
    </row>
    <row r="901" spans="1:4" ht="15.75" customHeight="1" x14ac:dyDescent="0.25">
      <c r="A901" s="1"/>
      <c r="B901" s="1"/>
      <c r="C901" s="1"/>
      <c r="D901" s="1"/>
    </row>
    <row r="902" spans="1:4" ht="15.75" customHeight="1" x14ac:dyDescent="0.25">
      <c r="A902" s="1"/>
      <c r="B902" s="1"/>
      <c r="C902" s="1"/>
      <c r="D902" s="1"/>
    </row>
    <row r="903" spans="1:4" ht="15.75" customHeight="1" x14ac:dyDescent="0.25">
      <c r="A903" s="1"/>
      <c r="B903" s="1"/>
      <c r="C903" s="1"/>
      <c r="D903" s="1"/>
    </row>
    <row r="904" spans="1:4" ht="15.75" customHeight="1" x14ac:dyDescent="0.25">
      <c r="A904" s="1"/>
      <c r="B904" s="1"/>
      <c r="C904" s="1"/>
      <c r="D904" s="1"/>
    </row>
    <row r="905" spans="1:4" ht="15.75" customHeight="1" x14ac:dyDescent="0.25">
      <c r="A905" s="1"/>
      <c r="B905" s="1"/>
      <c r="C905" s="1"/>
      <c r="D905" s="1"/>
    </row>
    <row r="906" spans="1:4" ht="15.75" customHeight="1" x14ac:dyDescent="0.25">
      <c r="A906" s="1"/>
      <c r="B906" s="1"/>
      <c r="C906" s="1"/>
      <c r="D906" s="1"/>
    </row>
    <row r="907" spans="1:4" ht="15.75" customHeight="1" x14ac:dyDescent="0.25">
      <c r="A907" s="1"/>
      <c r="B907" s="1"/>
      <c r="C907" s="1"/>
      <c r="D907" s="1"/>
    </row>
    <row r="908" spans="1:4" ht="15.75" customHeight="1" x14ac:dyDescent="0.25">
      <c r="A908" s="1"/>
      <c r="B908" s="1"/>
      <c r="C908" s="1"/>
      <c r="D908" s="1"/>
    </row>
    <row r="909" spans="1:4" ht="15.75" customHeight="1" x14ac:dyDescent="0.25">
      <c r="A909" s="1"/>
      <c r="B909" s="1"/>
      <c r="C909" s="1"/>
      <c r="D909" s="1"/>
    </row>
    <row r="910" spans="1:4" ht="15.75" customHeight="1" x14ac:dyDescent="0.25">
      <c r="A910" s="1"/>
      <c r="B910" s="1"/>
      <c r="C910" s="1"/>
      <c r="D910" s="1"/>
    </row>
    <row r="911" spans="1:4" ht="15.75" customHeight="1" x14ac:dyDescent="0.25">
      <c r="A911" s="1"/>
      <c r="B911" s="1"/>
      <c r="C911" s="1"/>
      <c r="D911" s="1"/>
    </row>
    <row r="912" spans="1:4" ht="15.75" customHeight="1" x14ac:dyDescent="0.25">
      <c r="A912" s="1"/>
      <c r="B912" s="1"/>
      <c r="C912" s="1"/>
      <c r="D912" s="1"/>
    </row>
    <row r="913" spans="1:4" ht="15.75" customHeight="1" x14ac:dyDescent="0.25">
      <c r="A913" s="1"/>
      <c r="B913" s="1"/>
      <c r="C913" s="1"/>
      <c r="D913" s="1"/>
    </row>
    <row r="914" spans="1:4" ht="15.75" customHeight="1" x14ac:dyDescent="0.25">
      <c r="A914" s="1"/>
      <c r="B914" s="1"/>
      <c r="C914" s="1"/>
      <c r="D914" s="1"/>
    </row>
    <row r="915" spans="1:4" ht="15.75" customHeight="1" x14ac:dyDescent="0.25">
      <c r="A915" s="1"/>
      <c r="B915" s="1"/>
      <c r="C915" s="1"/>
      <c r="D915" s="1"/>
    </row>
    <row r="916" spans="1:4" ht="15.75" customHeight="1" x14ac:dyDescent="0.25">
      <c r="A916" s="1"/>
      <c r="B916" s="1"/>
      <c r="C916" s="1"/>
      <c r="D916" s="1"/>
    </row>
    <row r="917" spans="1:4" ht="15.75" customHeight="1" x14ac:dyDescent="0.25">
      <c r="A917" s="1"/>
      <c r="B917" s="1"/>
      <c r="C917" s="1"/>
      <c r="D917" s="1"/>
    </row>
    <row r="918" spans="1:4" ht="15.75" customHeight="1" x14ac:dyDescent="0.25">
      <c r="A918" s="1"/>
      <c r="B918" s="1"/>
      <c r="C918" s="1"/>
      <c r="D918" s="1"/>
    </row>
    <row r="919" spans="1:4" ht="15.75" customHeight="1" x14ac:dyDescent="0.25">
      <c r="A919" s="1"/>
      <c r="B919" s="1"/>
      <c r="C919" s="1"/>
      <c r="D919" s="1"/>
    </row>
    <row r="920" spans="1:4" ht="15.75" customHeight="1" x14ac:dyDescent="0.25">
      <c r="A920" s="1"/>
      <c r="B920" s="1"/>
      <c r="C920" s="1"/>
      <c r="D920" s="1"/>
    </row>
    <row r="921" spans="1:4" ht="15.75" customHeight="1" x14ac:dyDescent="0.25">
      <c r="A921" s="1"/>
      <c r="B921" s="1"/>
      <c r="C921" s="1"/>
      <c r="D921" s="1"/>
    </row>
    <row r="922" spans="1:4" ht="15.75" customHeight="1" x14ac:dyDescent="0.25">
      <c r="A922" s="1"/>
      <c r="B922" s="1"/>
      <c r="C922" s="1"/>
      <c r="D922" s="1"/>
    </row>
    <row r="923" spans="1:4" ht="15.75" customHeight="1" x14ac:dyDescent="0.25">
      <c r="A923" s="1"/>
      <c r="B923" s="1"/>
      <c r="C923" s="1"/>
      <c r="D923" s="1"/>
    </row>
    <row r="924" spans="1:4" ht="15.75" customHeight="1" x14ac:dyDescent="0.25">
      <c r="A924" s="1"/>
      <c r="B924" s="1"/>
      <c r="C924" s="1"/>
      <c r="D924" s="1"/>
    </row>
    <row r="925" spans="1:4" ht="15.75" customHeight="1" x14ac:dyDescent="0.25">
      <c r="A925" s="1"/>
      <c r="B925" s="1"/>
      <c r="C925" s="1"/>
      <c r="D925" s="1"/>
    </row>
    <row r="926" spans="1:4" ht="15.75" customHeight="1" x14ac:dyDescent="0.25">
      <c r="A926" s="1"/>
      <c r="B926" s="1"/>
      <c r="C926" s="1"/>
      <c r="D926" s="1"/>
    </row>
    <row r="927" spans="1:4" ht="15.75" customHeight="1" x14ac:dyDescent="0.25">
      <c r="A927" s="1"/>
      <c r="B927" s="1"/>
      <c r="C927" s="1"/>
      <c r="D927" s="1"/>
    </row>
    <row r="928" spans="1:4" ht="15.75" customHeight="1" x14ac:dyDescent="0.25">
      <c r="A928" s="1"/>
      <c r="B928" s="1"/>
      <c r="C928" s="1"/>
      <c r="D928" s="1"/>
    </row>
    <row r="929" spans="1:4" ht="15.75" customHeight="1" x14ac:dyDescent="0.25">
      <c r="A929" s="1"/>
      <c r="B929" s="1"/>
      <c r="C929" s="1"/>
      <c r="D929" s="1"/>
    </row>
    <row r="930" spans="1:4" ht="15.75" customHeight="1" x14ac:dyDescent="0.25">
      <c r="A930" s="1"/>
      <c r="B930" s="1"/>
      <c r="C930" s="1"/>
      <c r="D930" s="1"/>
    </row>
    <row r="931" spans="1:4" ht="15.75" customHeight="1" x14ac:dyDescent="0.25">
      <c r="A931" s="1"/>
      <c r="B931" s="1"/>
      <c r="C931" s="1"/>
      <c r="D931" s="1"/>
    </row>
    <row r="932" spans="1:4" ht="15.75" customHeight="1" x14ac:dyDescent="0.25">
      <c r="A932" s="1"/>
      <c r="B932" s="1"/>
      <c r="C932" s="1"/>
      <c r="D932" s="1"/>
    </row>
    <row r="933" spans="1:4" ht="15.75" customHeight="1" x14ac:dyDescent="0.25">
      <c r="A933" s="1"/>
      <c r="B933" s="1"/>
      <c r="C933" s="1"/>
      <c r="D933" s="1"/>
    </row>
    <row r="934" spans="1:4" ht="15.75" customHeight="1" x14ac:dyDescent="0.25">
      <c r="A934" s="1"/>
      <c r="B934" s="1"/>
      <c r="C934" s="1"/>
      <c r="D934" s="1"/>
    </row>
    <row r="935" spans="1:4" ht="15.75" customHeight="1" x14ac:dyDescent="0.25">
      <c r="A935" s="1"/>
      <c r="B935" s="1"/>
      <c r="C935" s="1"/>
      <c r="D935" s="1"/>
    </row>
    <row r="936" spans="1:4" ht="15.75" customHeight="1" x14ac:dyDescent="0.25">
      <c r="A936" s="1"/>
      <c r="B936" s="1"/>
      <c r="C936" s="1"/>
      <c r="D936" s="1"/>
    </row>
    <row r="937" spans="1:4" ht="15.75" customHeight="1" x14ac:dyDescent="0.25">
      <c r="A937" s="1"/>
      <c r="B937" s="1"/>
      <c r="C937" s="1"/>
      <c r="D937" s="1"/>
    </row>
    <row r="938" spans="1:4" ht="15.75" customHeight="1" x14ac:dyDescent="0.25">
      <c r="A938" s="1"/>
      <c r="B938" s="1"/>
      <c r="C938" s="1"/>
      <c r="D938" s="1"/>
    </row>
    <row r="939" spans="1:4" ht="15.75" customHeight="1" x14ac:dyDescent="0.25">
      <c r="A939" s="1"/>
      <c r="B939" s="1"/>
      <c r="C939" s="1"/>
      <c r="D939" s="1"/>
    </row>
    <row r="940" spans="1:4" ht="15.75" customHeight="1" x14ac:dyDescent="0.25">
      <c r="A940" s="1"/>
      <c r="B940" s="1"/>
      <c r="C940" s="1"/>
      <c r="D940" s="1"/>
    </row>
    <row r="941" spans="1:4" ht="15.75" customHeight="1" x14ac:dyDescent="0.25">
      <c r="A941" s="1"/>
      <c r="B941" s="1"/>
      <c r="C941" s="1"/>
      <c r="D941" s="1"/>
    </row>
    <row r="942" spans="1:4" ht="15.75" customHeight="1" x14ac:dyDescent="0.25">
      <c r="A942" s="1"/>
      <c r="B942" s="1"/>
      <c r="C942" s="1"/>
      <c r="D942" s="1"/>
    </row>
    <row r="943" spans="1:4" ht="15.75" customHeight="1" x14ac:dyDescent="0.25">
      <c r="A943" s="1"/>
      <c r="B943" s="1"/>
      <c r="C943" s="1"/>
      <c r="D943" s="1"/>
    </row>
    <row r="944" spans="1:4" ht="15.75" customHeight="1" x14ac:dyDescent="0.25">
      <c r="A944" s="1"/>
      <c r="B944" s="1"/>
      <c r="C944" s="1"/>
      <c r="D944" s="1"/>
    </row>
    <row r="945" spans="1:4" ht="15.75" customHeight="1" x14ac:dyDescent="0.25">
      <c r="A945" s="1"/>
      <c r="B945" s="1"/>
      <c r="C945" s="1"/>
      <c r="D945" s="1"/>
    </row>
    <row r="946" spans="1:4" ht="15.75" customHeight="1" x14ac:dyDescent="0.25">
      <c r="A946" s="1"/>
      <c r="B946" s="1"/>
      <c r="C946" s="1"/>
      <c r="D946" s="1"/>
    </row>
    <row r="947" spans="1:4" ht="15.75" customHeight="1" x14ac:dyDescent="0.25">
      <c r="A947" s="1"/>
      <c r="B947" s="1"/>
      <c r="C947" s="1"/>
      <c r="D947" s="1"/>
    </row>
    <row r="948" spans="1:4" ht="15.75" customHeight="1" x14ac:dyDescent="0.25">
      <c r="A948" s="1"/>
      <c r="B948" s="1"/>
      <c r="C948" s="1"/>
      <c r="D948" s="1"/>
    </row>
    <row r="949" spans="1:4" ht="15.75" customHeight="1" x14ac:dyDescent="0.25">
      <c r="A949" s="1"/>
      <c r="B949" s="1"/>
      <c r="C949" s="1"/>
      <c r="D949" s="1"/>
    </row>
    <row r="950" spans="1:4" ht="15.75" customHeight="1" x14ac:dyDescent="0.25">
      <c r="A950" s="1"/>
      <c r="B950" s="1"/>
      <c r="C950" s="1"/>
      <c r="D950" s="1"/>
    </row>
    <row r="951" spans="1:4" ht="15.75" customHeight="1" x14ac:dyDescent="0.25">
      <c r="A951" s="1"/>
      <c r="B951" s="1"/>
      <c r="C951" s="1"/>
      <c r="D951" s="1"/>
    </row>
    <row r="952" spans="1:4" ht="15.75" customHeight="1" x14ac:dyDescent="0.25">
      <c r="A952" s="1"/>
      <c r="B952" s="1"/>
      <c r="C952" s="1"/>
      <c r="D952" s="1"/>
    </row>
    <row r="953" spans="1:4" ht="15.75" customHeight="1" x14ac:dyDescent="0.25">
      <c r="A953" s="1"/>
      <c r="B953" s="1"/>
      <c r="C953" s="1"/>
      <c r="D953" s="1"/>
    </row>
    <row r="954" spans="1:4" ht="15.75" customHeight="1" x14ac:dyDescent="0.25">
      <c r="A954" s="1"/>
      <c r="B954" s="1"/>
      <c r="C954" s="1"/>
      <c r="D954" s="1"/>
    </row>
    <row r="955" spans="1:4" ht="15.75" customHeight="1" x14ac:dyDescent="0.25">
      <c r="A955" s="1"/>
      <c r="B955" s="1"/>
      <c r="C955" s="1"/>
      <c r="D955" s="1"/>
    </row>
    <row r="956" spans="1:4" ht="15.75" customHeight="1" x14ac:dyDescent="0.25">
      <c r="A956" s="1"/>
      <c r="B956" s="1"/>
      <c r="C956" s="1"/>
      <c r="D956" s="1"/>
    </row>
    <row r="957" spans="1:4" ht="15.75" customHeight="1" x14ac:dyDescent="0.25">
      <c r="A957" s="1"/>
      <c r="B957" s="1"/>
      <c r="C957" s="1"/>
      <c r="D957" s="1"/>
    </row>
    <row r="958" spans="1:4" ht="15.75" customHeight="1" x14ac:dyDescent="0.25">
      <c r="A958" s="1"/>
      <c r="B958" s="1"/>
      <c r="C958" s="1"/>
      <c r="D958" s="1"/>
    </row>
    <row r="959" spans="1:4" ht="15.75" customHeight="1" x14ac:dyDescent="0.25">
      <c r="A959" s="1"/>
      <c r="B959" s="1"/>
      <c r="C959" s="1"/>
      <c r="D959" s="1"/>
    </row>
    <row r="960" spans="1:4" ht="15.75" customHeight="1" x14ac:dyDescent="0.25">
      <c r="A960" s="1"/>
      <c r="B960" s="1"/>
      <c r="C960" s="1"/>
      <c r="D960" s="1"/>
    </row>
    <row r="961" spans="1:4" ht="15.75" customHeight="1" x14ac:dyDescent="0.25">
      <c r="A961" s="1"/>
      <c r="B961" s="1"/>
      <c r="C961" s="1"/>
      <c r="D961" s="1"/>
    </row>
    <row r="962" spans="1:4" ht="15.75" customHeight="1" x14ac:dyDescent="0.25">
      <c r="A962" s="1"/>
      <c r="B962" s="1"/>
      <c r="C962" s="1"/>
      <c r="D962" s="1"/>
    </row>
    <row r="963" spans="1:4" ht="15.75" customHeight="1" x14ac:dyDescent="0.25">
      <c r="A963" s="1"/>
      <c r="B963" s="1"/>
      <c r="C963" s="1"/>
      <c r="D963" s="1"/>
    </row>
    <row r="964" spans="1:4" ht="15.75" customHeight="1" x14ac:dyDescent="0.25">
      <c r="A964" s="1"/>
      <c r="B964" s="1"/>
      <c r="C964" s="1"/>
      <c r="D964" s="1"/>
    </row>
    <row r="965" spans="1:4" ht="15.75" customHeight="1" x14ac:dyDescent="0.25">
      <c r="A965" s="1"/>
      <c r="B965" s="1"/>
      <c r="C965" s="1"/>
      <c r="D965" s="1"/>
    </row>
    <row r="966" spans="1:4" ht="15.75" customHeight="1" x14ac:dyDescent="0.25">
      <c r="A966" s="1"/>
      <c r="B966" s="1"/>
      <c r="C966" s="1"/>
      <c r="D966" s="1"/>
    </row>
    <row r="967" spans="1:4" ht="15.75" customHeight="1" x14ac:dyDescent="0.25">
      <c r="A967" s="1"/>
      <c r="B967" s="1"/>
      <c r="C967" s="1"/>
      <c r="D967" s="1"/>
    </row>
    <row r="968" spans="1:4" ht="15.75" customHeight="1" x14ac:dyDescent="0.25">
      <c r="A968" s="1"/>
      <c r="B968" s="1"/>
      <c r="C968" s="1"/>
      <c r="D968" s="1"/>
    </row>
    <row r="969" spans="1:4" ht="15.75" customHeight="1" x14ac:dyDescent="0.25">
      <c r="A969" s="1"/>
      <c r="B969" s="1"/>
      <c r="C969" s="1"/>
      <c r="D969" s="1"/>
    </row>
    <row r="970" spans="1:4" ht="15.75" customHeight="1" x14ac:dyDescent="0.25">
      <c r="A970" s="1"/>
      <c r="B970" s="1"/>
      <c r="C970" s="1"/>
      <c r="D970" s="1"/>
    </row>
    <row r="971" spans="1:4" ht="15.75" customHeight="1" x14ac:dyDescent="0.25">
      <c r="A971" s="1"/>
      <c r="B971" s="1"/>
      <c r="C971" s="1"/>
      <c r="D971" s="1"/>
    </row>
    <row r="972" spans="1:4" ht="15.75" customHeight="1" x14ac:dyDescent="0.25">
      <c r="A972" s="1"/>
      <c r="B972" s="1"/>
      <c r="C972" s="1"/>
      <c r="D972" s="1"/>
    </row>
    <row r="973" spans="1:4" ht="15.75" customHeight="1" x14ac:dyDescent="0.25">
      <c r="A973" s="1"/>
      <c r="B973" s="1"/>
      <c r="C973" s="1"/>
      <c r="D973" s="1"/>
    </row>
    <row r="974" spans="1:4" ht="15.75" customHeight="1" x14ac:dyDescent="0.25">
      <c r="A974" s="1"/>
      <c r="B974" s="1"/>
      <c r="C974" s="1"/>
      <c r="D974" s="1"/>
    </row>
    <row r="975" spans="1:4" ht="15.75" customHeight="1" x14ac:dyDescent="0.25">
      <c r="A975" s="1"/>
      <c r="B975" s="1"/>
      <c r="C975" s="1"/>
      <c r="D975" s="1"/>
    </row>
    <row r="976" spans="1:4" ht="15.75" customHeight="1" x14ac:dyDescent="0.25">
      <c r="A976" s="1"/>
      <c r="B976" s="1"/>
      <c r="C976" s="1"/>
      <c r="D976" s="1"/>
    </row>
    <row r="977" spans="1:4" ht="15.75" customHeight="1" x14ac:dyDescent="0.25">
      <c r="A977" s="1"/>
      <c r="B977" s="1"/>
      <c r="C977" s="1"/>
      <c r="D977" s="1"/>
    </row>
    <row r="978" spans="1:4" ht="15.75" customHeight="1" x14ac:dyDescent="0.25">
      <c r="A978" s="1"/>
      <c r="B978" s="1"/>
      <c r="C978" s="1"/>
      <c r="D978" s="1"/>
    </row>
    <row r="979" spans="1:4" ht="15.75" customHeight="1" x14ac:dyDescent="0.25">
      <c r="A979" s="1"/>
      <c r="B979" s="1"/>
      <c r="C979" s="1"/>
      <c r="D979" s="1"/>
    </row>
    <row r="980" spans="1:4" ht="15.75" customHeight="1" x14ac:dyDescent="0.25">
      <c r="A980" s="1"/>
      <c r="B980" s="1"/>
      <c r="C980" s="1"/>
      <c r="D980" s="1"/>
    </row>
    <row r="981" spans="1:4" ht="15.75" customHeight="1" x14ac:dyDescent="0.25">
      <c r="A981" s="1"/>
      <c r="B981" s="1"/>
      <c r="C981" s="1"/>
      <c r="D981" s="1"/>
    </row>
    <row r="982" spans="1:4" ht="15.75" customHeight="1" x14ac:dyDescent="0.25">
      <c r="A982" s="1"/>
      <c r="B982" s="1"/>
      <c r="C982" s="1"/>
      <c r="D982" s="1"/>
    </row>
    <row r="983" spans="1:4" ht="15.75" customHeight="1" x14ac:dyDescent="0.25">
      <c r="A983" s="1"/>
      <c r="B983" s="1"/>
      <c r="C983" s="1"/>
      <c r="D983" s="1"/>
    </row>
    <row r="984" spans="1:4" ht="15.75" customHeight="1" x14ac:dyDescent="0.25">
      <c r="A984" s="1"/>
      <c r="B984" s="1"/>
      <c r="C984" s="1"/>
      <c r="D984" s="1"/>
    </row>
    <row r="985" spans="1:4" ht="15.75" customHeight="1" x14ac:dyDescent="0.25">
      <c r="A985" s="1"/>
      <c r="B985" s="1"/>
      <c r="C985" s="1"/>
      <c r="D985" s="1"/>
    </row>
    <row r="986" spans="1:4" ht="15.75" customHeight="1" x14ac:dyDescent="0.25">
      <c r="A986" s="1"/>
      <c r="B986" s="1"/>
      <c r="C986" s="1"/>
      <c r="D986" s="1"/>
    </row>
    <row r="987" spans="1:4" ht="15.75" customHeight="1" x14ac:dyDescent="0.25">
      <c r="A987" s="1"/>
      <c r="B987" s="1"/>
      <c r="C987" s="1"/>
      <c r="D987" s="1"/>
    </row>
    <row r="988" spans="1:4" ht="15.75" customHeight="1" x14ac:dyDescent="0.25">
      <c r="A988" s="1"/>
      <c r="B988" s="1"/>
      <c r="C988" s="1"/>
      <c r="D988" s="1"/>
    </row>
    <row r="989" spans="1:4" ht="15.75" customHeight="1" x14ac:dyDescent="0.25">
      <c r="A989" s="1"/>
      <c r="B989" s="1"/>
      <c r="C989" s="1"/>
      <c r="D989" s="1"/>
    </row>
    <row r="990" spans="1:4" ht="15.75" customHeight="1" x14ac:dyDescent="0.25">
      <c r="A990" s="1"/>
      <c r="B990" s="1"/>
      <c r="C990" s="1"/>
      <c r="D990" s="1"/>
    </row>
    <row r="991" spans="1:4" ht="15.75" customHeight="1" x14ac:dyDescent="0.25">
      <c r="A991" s="1"/>
      <c r="B991" s="1"/>
      <c r="C991" s="1"/>
      <c r="D991" s="1"/>
    </row>
    <row r="992" spans="1:4" ht="15.75" customHeight="1" x14ac:dyDescent="0.25">
      <c r="A992" s="1"/>
      <c r="B992" s="1"/>
      <c r="C992" s="1"/>
      <c r="D992" s="1"/>
    </row>
    <row r="993" spans="1:4" ht="15.75" customHeight="1" x14ac:dyDescent="0.25">
      <c r="A993" s="1"/>
      <c r="B993" s="1"/>
      <c r="C993" s="1"/>
      <c r="D993" s="1"/>
    </row>
    <row r="994" spans="1:4" ht="15.75" customHeight="1" x14ac:dyDescent="0.25">
      <c r="A994" s="1"/>
      <c r="B994" s="1"/>
      <c r="C994" s="1"/>
      <c r="D994" s="1"/>
    </row>
    <row r="995" spans="1:4" ht="15.75" customHeight="1" x14ac:dyDescent="0.25">
      <c r="A995" s="1"/>
      <c r="B995" s="1"/>
      <c r="C995" s="1"/>
      <c r="D995" s="1"/>
    </row>
    <row r="996" spans="1:4" ht="15.75" customHeight="1" x14ac:dyDescent="0.25">
      <c r="A996" s="1"/>
      <c r="B996" s="1"/>
      <c r="C996" s="1"/>
      <c r="D996" s="1"/>
    </row>
    <row r="997" spans="1:4" ht="15.75" customHeight="1" x14ac:dyDescent="0.25">
      <c r="A997" s="1"/>
      <c r="B997" s="1"/>
      <c r="C997" s="1"/>
      <c r="D997" s="1"/>
    </row>
    <row r="998" spans="1:4" ht="15.75" customHeight="1" x14ac:dyDescent="0.25">
      <c r="A998" s="1"/>
      <c r="B998" s="1"/>
      <c r="C998" s="1"/>
      <c r="D998" s="1"/>
    </row>
    <row r="999" spans="1:4" ht="15.75" customHeight="1" x14ac:dyDescent="0.25">
      <c r="A999" s="1"/>
      <c r="B999" s="1"/>
      <c r="C999" s="1"/>
      <c r="D999" s="1"/>
    </row>
    <row r="1000" spans="1:4" ht="15.75" customHeight="1" x14ac:dyDescent="0.25">
      <c r="A1000" s="1"/>
      <c r="B1000" s="1"/>
      <c r="C1000" s="1"/>
      <c r="D1000" s="1"/>
    </row>
  </sheetData>
  <mergeCells count="16">
    <mergeCell ref="B17:D17"/>
    <mergeCell ref="B19:D19"/>
    <mergeCell ref="B27:D27"/>
    <mergeCell ref="B28:D28"/>
    <mergeCell ref="B20:D20"/>
    <mergeCell ref="B21:D21"/>
    <mergeCell ref="B22:D22"/>
    <mergeCell ref="B23:D23"/>
    <mergeCell ref="B24:D24"/>
    <mergeCell ref="B25:D25"/>
    <mergeCell ref="B26:D26"/>
    <mergeCell ref="B2:D2"/>
    <mergeCell ref="B4:D4"/>
    <mergeCell ref="B5:D5"/>
    <mergeCell ref="B7:D7"/>
    <mergeCell ref="B16:D16"/>
  </mergeCells>
  <pageMargins left="0.75" right="0.75" top="1" bottom="1"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000"/>
  <sheetViews>
    <sheetView showGridLines="0" workbookViewId="0">
      <pane ySplit="2" topLeftCell="A3" activePane="bottomLeft" state="frozen"/>
      <selection pane="bottomLeft" activeCell="G21" sqref="G21"/>
    </sheetView>
  </sheetViews>
  <sheetFormatPr defaultColWidth="14.42578125" defaultRowHeight="15" customHeight="1" x14ac:dyDescent="0.25"/>
  <cols>
    <col min="1" max="1" width="54.5703125" customWidth="1"/>
    <col min="2" max="2" width="13" customWidth="1"/>
    <col min="3" max="3" width="8" customWidth="1"/>
    <col min="4" max="4" width="10" customWidth="1"/>
    <col min="5" max="6" width="8" customWidth="1"/>
    <col min="7" max="7" width="22" customWidth="1"/>
    <col min="8" max="8" width="20" customWidth="1"/>
    <col min="9" max="26" width="8.7109375" customWidth="1"/>
  </cols>
  <sheetData>
    <row r="1" spans="1:8" ht="21.75" customHeight="1" x14ac:dyDescent="0.25">
      <c r="A1" s="33" t="s">
        <v>2</v>
      </c>
      <c r="B1" s="30"/>
      <c r="C1" s="30"/>
      <c r="D1" s="30"/>
      <c r="E1" s="30"/>
      <c r="F1" s="30"/>
      <c r="G1" s="30"/>
      <c r="H1" s="30"/>
    </row>
    <row r="2" spans="1:8" ht="30" customHeight="1" x14ac:dyDescent="0.25">
      <c r="A2" s="7" t="s">
        <v>7</v>
      </c>
      <c r="B2" s="7" t="s">
        <v>10</v>
      </c>
      <c r="C2" s="7" t="s">
        <v>12</v>
      </c>
      <c r="D2" s="7" t="s">
        <v>14</v>
      </c>
      <c r="E2" s="7" t="s">
        <v>16</v>
      </c>
      <c r="F2" s="7" t="s">
        <v>17</v>
      </c>
      <c r="G2" s="7" t="s">
        <v>18</v>
      </c>
      <c r="H2" s="7" t="s">
        <v>19</v>
      </c>
    </row>
    <row r="3" spans="1:8" ht="15" customHeight="1" x14ac:dyDescent="0.25">
      <c r="A3" s="9" t="s">
        <v>20</v>
      </c>
      <c r="B3" s="11">
        <f>COUNTIF('Checklist POC'!$B$2:$B$1682,$A3)</f>
        <v>107</v>
      </c>
      <c r="C3" s="11">
        <f>COUNTIFS('Checklist POC'!$B$2:$B$1682,$A3,'Checklist POC'!$F$2:$F$1682,"Sim")</f>
        <v>0</v>
      </c>
      <c r="D3" s="11">
        <f>COUNTIFS('Checklist POC'!$B$2:$B$1682,$A3,'Checklist POC'!$F$2:$F$1682,"Parcial")</f>
        <v>0</v>
      </c>
      <c r="E3" s="11">
        <f>COUNTIFS('Checklist POC'!$B$2:$B$1682,$A3,'Checklist POC'!$F$2:$F$1682,"Não")</f>
        <v>0</v>
      </c>
      <c r="F3" s="11">
        <f>COUNTIFS('Checklist POC'!$B$2:$B$1682,$A3,'Checklist POC'!$F$2:$F$1682,"N-A")</f>
        <v>0</v>
      </c>
      <c r="G3" s="19">
        <f t="shared" ref="G3:G22" si="0">IFERROR(C3/(B3-F3),0)</f>
        <v>0</v>
      </c>
      <c r="H3" s="11" t="str">
        <f t="shared" ref="H3:H21" si="1">IF((C3+D3+E3+F3)=0,"Não iniciado",IF((B3-F3)=0,"—",IF(G3&gt;=0.9,"Aprovado","Reprovado")))</f>
        <v>Não iniciado</v>
      </c>
    </row>
    <row r="4" spans="1:8" ht="15" customHeight="1" x14ac:dyDescent="0.25">
      <c r="A4" s="9" t="s">
        <v>80</v>
      </c>
      <c r="B4" s="11">
        <f>COUNTIF('Checklist POC'!$B$2:$B$1682,$A4)</f>
        <v>27</v>
      </c>
      <c r="C4" s="11">
        <f>COUNTIFS('Checklist POC'!$B$2:$B$1682,$A4,'Checklist POC'!$F$2:$F$1682,"Sim")</f>
        <v>0</v>
      </c>
      <c r="D4" s="11">
        <f>COUNTIFS('Checklist POC'!$B$2:$B$1682,$A4,'Checklist POC'!$F$2:$F$1682,"Parcial")</f>
        <v>0</v>
      </c>
      <c r="E4" s="11">
        <f>COUNTIFS('Checklist POC'!$B$2:$B$1682,$A4,'Checklist POC'!$F$2:$F$1682,"Não")</f>
        <v>0</v>
      </c>
      <c r="F4" s="11">
        <f>COUNTIFS('Checklist POC'!$B$2:$B$1682,$A4,'Checklist POC'!$F$2:$F$1682,"N-A")</f>
        <v>0</v>
      </c>
      <c r="G4" s="19">
        <f t="shared" si="0"/>
        <v>0</v>
      </c>
      <c r="H4" s="11" t="str">
        <f t="shared" si="1"/>
        <v>Não iniciado</v>
      </c>
    </row>
    <row r="5" spans="1:8" ht="15" customHeight="1" x14ac:dyDescent="0.25">
      <c r="A5" s="9" t="s">
        <v>97</v>
      </c>
      <c r="B5" s="11">
        <f>COUNTIF('Checklist POC'!$B$2:$B$1682,$A5)</f>
        <v>32</v>
      </c>
      <c r="C5" s="11">
        <f>COUNTIFS('Checklist POC'!$B$2:$B$1682,$A5,'Checklist POC'!$F$2:$F$1682,"Sim")</f>
        <v>0</v>
      </c>
      <c r="D5" s="11">
        <f>COUNTIFS('Checklist POC'!$B$2:$B$1682,$A5,'Checklist POC'!$F$2:$F$1682,"Parcial")</f>
        <v>0</v>
      </c>
      <c r="E5" s="11">
        <f>COUNTIFS('Checklist POC'!$B$2:$B$1682,$A5,'Checklist POC'!$F$2:$F$1682,"Não")</f>
        <v>0</v>
      </c>
      <c r="F5" s="11">
        <f>COUNTIFS('Checklist POC'!$B$2:$B$1682,$A5,'Checklist POC'!$F$2:$F$1682,"N-A")</f>
        <v>0</v>
      </c>
      <c r="G5" s="19">
        <f t="shared" si="0"/>
        <v>0</v>
      </c>
      <c r="H5" s="11" t="str">
        <f t="shared" si="1"/>
        <v>Não iniciado</v>
      </c>
    </row>
    <row r="6" spans="1:8" ht="15" customHeight="1" x14ac:dyDescent="0.25">
      <c r="A6" s="9" t="s">
        <v>110</v>
      </c>
      <c r="B6" s="11">
        <f>COUNTIF('Checklist POC'!$B$2:$B$1682,$A6)</f>
        <v>79</v>
      </c>
      <c r="C6" s="11">
        <f>COUNTIFS('Checklist POC'!$B$2:$B$1682,$A6,'Checklist POC'!$F$2:$F$1682,"Sim")</f>
        <v>0</v>
      </c>
      <c r="D6" s="11">
        <f>COUNTIFS('Checklist POC'!$B$2:$B$1682,$A6,'Checklist POC'!$F$2:$F$1682,"Parcial")</f>
        <v>0</v>
      </c>
      <c r="E6" s="11">
        <f>COUNTIFS('Checklist POC'!$B$2:$B$1682,$A6,'Checklist POC'!$F$2:$F$1682,"Não")</f>
        <v>0</v>
      </c>
      <c r="F6" s="11">
        <f>COUNTIFS('Checklist POC'!$B$2:$B$1682,$A6,'Checklist POC'!$F$2:$F$1682,"N-A")</f>
        <v>0</v>
      </c>
      <c r="G6" s="19">
        <f t="shared" si="0"/>
        <v>0</v>
      </c>
      <c r="H6" s="11" t="str">
        <f t="shared" si="1"/>
        <v>Não iniciado</v>
      </c>
    </row>
    <row r="7" spans="1:8" ht="15" customHeight="1" x14ac:dyDescent="0.25">
      <c r="A7" s="9" t="s">
        <v>131</v>
      </c>
      <c r="B7" s="11">
        <f>COUNTIF('Checklist POC'!$B$2:$B$1682,$A7)</f>
        <v>109</v>
      </c>
      <c r="C7" s="11">
        <f>COUNTIFS('Checklist POC'!$B$2:$B$1682,$A7,'Checklist POC'!$F$2:$F$1682,"Sim")</f>
        <v>0</v>
      </c>
      <c r="D7" s="11">
        <f>COUNTIFS('Checklist POC'!$B$2:$B$1682,$A7,'Checklist POC'!$F$2:$F$1682,"Parcial")</f>
        <v>0</v>
      </c>
      <c r="E7" s="11">
        <f>COUNTIFS('Checklist POC'!$B$2:$B$1682,$A7,'Checklist POC'!$F$2:$F$1682,"Não")</f>
        <v>0</v>
      </c>
      <c r="F7" s="11">
        <f>COUNTIFS('Checklist POC'!$B$2:$B$1682,$A7,'Checklist POC'!$F$2:$F$1682,"N-A")</f>
        <v>0</v>
      </c>
      <c r="G7" s="19">
        <f t="shared" si="0"/>
        <v>0</v>
      </c>
      <c r="H7" s="11" t="str">
        <f t="shared" si="1"/>
        <v>Não iniciado</v>
      </c>
    </row>
    <row r="8" spans="1:8" ht="15" customHeight="1" x14ac:dyDescent="0.25">
      <c r="A8" s="9" t="s">
        <v>145</v>
      </c>
      <c r="B8" s="11">
        <f>COUNTIF('Checklist POC'!$B$2:$B$1682,$A8)</f>
        <v>166</v>
      </c>
      <c r="C8" s="11">
        <f>COUNTIFS('Checklist POC'!$B$2:$B$1682,$A8,'Checklist POC'!$F$2:$F$1682,"Sim")</f>
        <v>0</v>
      </c>
      <c r="D8" s="11">
        <f>COUNTIFS('Checklist POC'!$B$2:$B$1682,$A8,'Checklist POC'!$F$2:$F$1682,"Parcial")</f>
        <v>0</v>
      </c>
      <c r="E8" s="11">
        <f>COUNTIFS('Checklist POC'!$B$2:$B$1682,$A8,'Checklist POC'!$F$2:$F$1682,"Não")</f>
        <v>0</v>
      </c>
      <c r="F8" s="11">
        <f>COUNTIFS('Checklist POC'!$B$2:$B$1682,$A8,'Checklist POC'!$F$2:$F$1682,"N-A")</f>
        <v>0</v>
      </c>
      <c r="G8" s="19">
        <f t="shared" si="0"/>
        <v>0</v>
      </c>
      <c r="H8" s="11" t="str">
        <f t="shared" si="1"/>
        <v>Não iniciado</v>
      </c>
    </row>
    <row r="9" spans="1:8" ht="15" customHeight="1" x14ac:dyDescent="0.25">
      <c r="A9" s="9" t="s">
        <v>162</v>
      </c>
      <c r="B9" s="11">
        <f>COUNTIF('Checklist POC'!$B$2:$B$1682,$A9)</f>
        <v>201</v>
      </c>
      <c r="C9" s="11">
        <f>COUNTIFS('Checklist POC'!$B$2:$B$1682,$A9,'Checklist POC'!$F$2:$F$1682,"Sim")</f>
        <v>0</v>
      </c>
      <c r="D9" s="11">
        <f>COUNTIFS('Checklist POC'!$B$2:$B$1682,$A9,'Checklist POC'!$F$2:$F$1682,"Parcial")</f>
        <v>0</v>
      </c>
      <c r="E9" s="11">
        <f>COUNTIFS('Checklist POC'!$B$2:$B$1682,$A9,'Checklist POC'!$F$2:$F$1682,"Não")</f>
        <v>0</v>
      </c>
      <c r="F9" s="11">
        <f>COUNTIFS('Checklist POC'!$B$2:$B$1682,$A9,'Checklist POC'!$F$2:$F$1682,"N-A")</f>
        <v>0</v>
      </c>
      <c r="G9" s="19">
        <f t="shared" si="0"/>
        <v>0</v>
      </c>
      <c r="H9" s="11" t="str">
        <f t="shared" si="1"/>
        <v>Não iniciado</v>
      </c>
    </row>
    <row r="10" spans="1:8" ht="15" customHeight="1" x14ac:dyDescent="0.25">
      <c r="A10" s="9" t="s">
        <v>181</v>
      </c>
      <c r="B10" s="11">
        <f>COUNTIF('Checklist POC'!$B$2:$B$1682,$A10)</f>
        <v>20</v>
      </c>
      <c r="C10" s="11">
        <f>COUNTIFS('Checklist POC'!$B$2:$B$1682,$A10,'Checklist POC'!$F$2:$F$1682,"Sim")</f>
        <v>0</v>
      </c>
      <c r="D10" s="11">
        <f>COUNTIFS('Checklist POC'!$B$2:$B$1682,$A10,'Checklist POC'!$F$2:$F$1682,"Parcial")</f>
        <v>0</v>
      </c>
      <c r="E10" s="11">
        <f>COUNTIFS('Checklist POC'!$B$2:$B$1682,$A10,'Checklist POC'!$F$2:$F$1682,"Não")</f>
        <v>0</v>
      </c>
      <c r="F10" s="11">
        <f>COUNTIFS('Checklist POC'!$B$2:$B$1682,$A10,'Checklist POC'!$F$2:$F$1682,"N-A")</f>
        <v>0</v>
      </c>
      <c r="G10" s="19">
        <f t="shared" si="0"/>
        <v>0</v>
      </c>
      <c r="H10" s="11" t="str">
        <f t="shared" si="1"/>
        <v>Não iniciado</v>
      </c>
    </row>
    <row r="11" spans="1:8" ht="15" customHeight="1" x14ac:dyDescent="0.25">
      <c r="A11" s="9" t="s">
        <v>196</v>
      </c>
      <c r="B11" s="11">
        <f>COUNTIF('Checklist POC'!$B$2:$B$1682,$A11)</f>
        <v>399</v>
      </c>
      <c r="C11" s="11">
        <f>COUNTIFS('Checklist POC'!$B$2:$B$1682,$A11,'Checklist POC'!$F$2:$F$1682,"Sim")</f>
        <v>0</v>
      </c>
      <c r="D11" s="11">
        <f>COUNTIFS('Checklist POC'!$B$2:$B$1682,$A11,'Checklist POC'!$F$2:$F$1682,"Parcial")</f>
        <v>0</v>
      </c>
      <c r="E11" s="11">
        <f>COUNTIFS('Checklist POC'!$B$2:$B$1682,$A11,'Checklist POC'!$F$2:$F$1682,"Não")</f>
        <v>0</v>
      </c>
      <c r="F11" s="11">
        <f>COUNTIFS('Checklist POC'!$B$2:$B$1682,$A11,'Checklist POC'!$F$2:$F$1682,"N-A")</f>
        <v>0</v>
      </c>
      <c r="G11" s="19">
        <f t="shared" si="0"/>
        <v>0</v>
      </c>
      <c r="H11" s="11" t="str">
        <f t="shared" si="1"/>
        <v>Não iniciado</v>
      </c>
    </row>
    <row r="12" spans="1:8" ht="15" customHeight="1" x14ac:dyDescent="0.25">
      <c r="A12" s="9" t="s">
        <v>214</v>
      </c>
      <c r="B12" s="11">
        <f>COUNTIF('Checklist POC'!$B$2:$B$1682,$A12)</f>
        <v>16</v>
      </c>
      <c r="C12" s="11">
        <f>COUNTIFS('Checklist POC'!$B$2:$B$1682,$A12,'Checklist POC'!$F$2:$F$1682,"Sim")</f>
        <v>0</v>
      </c>
      <c r="D12" s="11">
        <f>COUNTIFS('Checklist POC'!$B$2:$B$1682,$A12,'Checklist POC'!$F$2:$F$1682,"Parcial")</f>
        <v>0</v>
      </c>
      <c r="E12" s="11">
        <f>COUNTIFS('Checklist POC'!$B$2:$B$1682,$A12,'Checklist POC'!$F$2:$F$1682,"Não")</f>
        <v>0</v>
      </c>
      <c r="F12" s="11">
        <f>COUNTIFS('Checklist POC'!$B$2:$B$1682,$A12,'Checklist POC'!$F$2:$F$1682,"N-A")</f>
        <v>0</v>
      </c>
      <c r="G12" s="19">
        <f t="shared" si="0"/>
        <v>0</v>
      </c>
      <c r="H12" s="11" t="str">
        <f t="shared" si="1"/>
        <v>Não iniciado</v>
      </c>
    </row>
    <row r="13" spans="1:8" ht="15" customHeight="1" x14ac:dyDescent="0.25">
      <c r="A13" s="9" t="s">
        <v>227</v>
      </c>
      <c r="B13" s="11">
        <f>COUNTIF('Checklist POC'!$B$2:$B$1682,$A13)</f>
        <v>124</v>
      </c>
      <c r="C13" s="11">
        <f>COUNTIFS('Checklist POC'!$B$2:$B$1682,$A13,'Checklist POC'!$F$2:$F$1682,"Sim")</f>
        <v>0</v>
      </c>
      <c r="D13" s="11">
        <f>COUNTIFS('Checklist POC'!$B$2:$B$1682,$A13,'Checklist POC'!$F$2:$F$1682,"Parcial")</f>
        <v>0</v>
      </c>
      <c r="E13" s="11">
        <f>COUNTIFS('Checklist POC'!$B$2:$B$1682,$A13,'Checklist POC'!$F$2:$F$1682,"Não")</f>
        <v>0</v>
      </c>
      <c r="F13" s="11">
        <f>COUNTIFS('Checklist POC'!$B$2:$B$1682,$A13,'Checklist POC'!$F$2:$F$1682,"N-A")</f>
        <v>0</v>
      </c>
      <c r="G13" s="19">
        <f t="shared" si="0"/>
        <v>0</v>
      </c>
      <c r="H13" s="11" t="str">
        <f t="shared" si="1"/>
        <v>Não iniciado</v>
      </c>
    </row>
    <row r="14" spans="1:8" ht="15" customHeight="1" x14ac:dyDescent="0.25">
      <c r="A14" s="9" t="s">
        <v>240</v>
      </c>
      <c r="B14" s="11">
        <f>COUNTIF('Checklist POC'!$B$2:$B$1682,$A14)</f>
        <v>20</v>
      </c>
      <c r="C14" s="11">
        <f>COUNTIFS('Checklist POC'!$B$2:$B$1682,$A14,'Checklist POC'!$F$2:$F$1682,"Sim")</f>
        <v>0</v>
      </c>
      <c r="D14" s="11">
        <f>COUNTIFS('Checklist POC'!$B$2:$B$1682,$A14,'Checklist POC'!$F$2:$F$1682,"Parcial")</f>
        <v>0</v>
      </c>
      <c r="E14" s="11">
        <f>COUNTIFS('Checklist POC'!$B$2:$B$1682,$A14,'Checklist POC'!$F$2:$F$1682,"Não")</f>
        <v>0</v>
      </c>
      <c r="F14" s="11">
        <f>COUNTIFS('Checklist POC'!$B$2:$B$1682,$A14,'Checklist POC'!$F$2:$F$1682,"N-A")</f>
        <v>0</v>
      </c>
      <c r="G14" s="19">
        <f t="shared" si="0"/>
        <v>0</v>
      </c>
      <c r="H14" s="11" t="str">
        <f t="shared" si="1"/>
        <v>Não iniciado</v>
      </c>
    </row>
    <row r="15" spans="1:8" ht="15" customHeight="1" x14ac:dyDescent="0.25">
      <c r="A15" s="9" t="s">
        <v>253</v>
      </c>
      <c r="B15" s="11">
        <f>COUNTIF('Checklist POC'!$B$2:$B$1682,$A15)</f>
        <v>74</v>
      </c>
      <c r="C15" s="11">
        <f>COUNTIFS('Checklist POC'!$B$2:$B$1682,$A15,'Checklist POC'!$F$2:$F$1682,"Sim")</f>
        <v>0</v>
      </c>
      <c r="D15" s="11">
        <f>COUNTIFS('Checklist POC'!$B$2:$B$1682,$A15,'Checklist POC'!$F$2:$F$1682,"Parcial")</f>
        <v>0</v>
      </c>
      <c r="E15" s="11">
        <f>COUNTIFS('Checklist POC'!$B$2:$B$1682,$A15,'Checklist POC'!$F$2:$F$1682,"Não")</f>
        <v>0</v>
      </c>
      <c r="F15" s="11">
        <f>COUNTIFS('Checklist POC'!$B$2:$B$1682,$A15,'Checklist POC'!$F$2:$F$1682,"N-A")</f>
        <v>0</v>
      </c>
      <c r="G15" s="19">
        <f t="shared" si="0"/>
        <v>0</v>
      </c>
      <c r="H15" s="11" t="str">
        <f t="shared" si="1"/>
        <v>Não iniciado</v>
      </c>
    </row>
    <row r="16" spans="1:8" ht="15" customHeight="1" x14ac:dyDescent="0.25">
      <c r="A16" s="9" t="s">
        <v>266</v>
      </c>
      <c r="B16" s="11">
        <f>COUNTIF('Checklist POC'!$B$2:$B$1682,$A16)</f>
        <v>51</v>
      </c>
      <c r="C16" s="11">
        <f>COUNTIFS('Checklist POC'!$B$2:$B$1682,$A16,'Checklist POC'!$F$2:$F$1682,"Sim")</f>
        <v>0</v>
      </c>
      <c r="D16" s="11">
        <f>COUNTIFS('Checklist POC'!$B$2:$B$1682,$A16,'Checklist POC'!$F$2:$F$1682,"Parcial")</f>
        <v>0</v>
      </c>
      <c r="E16" s="11">
        <f>COUNTIFS('Checklist POC'!$B$2:$B$1682,$A16,'Checklist POC'!$F$2:$F$1682,"Não")</f>
        <v>0</v>
      </c>
      <c r="F16" s="11">
        <f>COUNTIFS('Checklist POC'!$B$2:$B$1682,$A16,'Checklist POC'!$F$2:$F$1682,"N-A")</f>
        <v>0</v>
      </c>
      <c r="G16" s="19">
        <f t="shared" si="0"/>
        <v>0</v>
      </c>
      <c r="H16" s="11" t="str">
        <f t="shared" si="1"/>
        <v>Não iniciado</v>
      </c>
    </row>
    <row r="17" spans="1:8" ht="15" customHeight="1" x14ac:dyDescent="0.25">
      <c r="A17" s="9" t="s">
        <v>277</v>
      </c>
      <c r="B17" s="11">
        <f>COUNTIF('Checklist POC'!$B$2:$B$1682,$A17)</f>
        <v>32</v>
      </c>
      <c r="C17" s="11">
        <f>COUNTIFS('Checklist POC'!$B$2:$B$1682,$A17,'Checklist POC'!$F$2:$F$1682,"Sim")</f>
        <v>0</v>
      </c>
      <c r="D17" s="11">
        <f>COUNTIFS('Checklist POC'!$B$2:$B$1682,$A17,'Checklist POC'!$F$2:$F$1682,"Parcial")</f>
        <v>0</v>
      </c>
      <c r="E17" s="11">
        <f>COUNTIFS('Checklist POC'!$B$2:$B$1682,$A17,'Checklist POC'!$F$2:$F$1682,"Não")</f>
        <v>0</v>
      </c>
      <c r="F17" s="11">
        <f>COUNTIFS('Checklist POC'!$B$2:$B$1682,$A17,'Checklist POC'!$F$2:$F$1682,"N-A")</f>
        <v>0</v>
      </c>
      <c r="G17" s="19">
        <f t="shared" si="0"/>
        <v>0</v>
      </c>
      <c r="H17" s="11" t="str">
        <f t="shared" si="1"/>
        <v>Não iniciado</v>
      </c>
    </row>
    <row r="18" spans="1:8" ht="15" customHeight="1" x14ac:dyDescent="0.25">
      <c r="A18" s="9" t="s">
        <v>299</v>
      </c>
      <c r="B18" s="11">
        <f>COUNTIF('Checklist POC'!$B$2:$B$1682,$A18)</f>
        <v>13</v>
      </c>
      <c r="C18" s="11">
        <f>COUNTIFS('Checklist POC'!$B$2:$B$1682,$A18,'Checklist POC'!$F$2:$F$1682,"Sim")</f>
        <v>0</v>
      </c>
      <c r="D18" s="11">
        <f>COUNTIFS('Checklist POC'!$B$2:$B$1682,$A18,'Checklist POC'!$F$2:$F$1682,"Parcial")</f>
        <v>0</v>
      </c>
      <c r="E18" s="11">
        <f>COUNTIFS('Checklist POC'!$B$2:$B$1682,$A18,'Checklist POC'!$F$2:$F$1682,"Não")</f>
        <v>0</v>
      </c>
      <c r="F18" s="11">
        <f>COUNTIFS('Checklist POC'!$B$2:$B$1682,$A18,'Checklist POC'!$F$2:$F$1682,"N-A")</f>
        <v>0</v>
      </c>
      <c r="G18" s="19">
        <f t="shared" si="0"/>
        <v>0</v>
      </c>
      <c r="H18" s="11" t="str">
        <f t="shared" si="1"/>
        <v>Não iniciado</v>
      </c>
    </row>
    <row r="19" spans="1:8" ht="15" customHeight="1" x14ac:dyDescent="0.25">
      <c r="A19" s="9" t="s">
        <v>315</v>
      </c>
      <c r="B19" s="11">
        <f>COUNTIF('Checklist POC'!$B$2:$B$1682,$A19)</f>
        <v>134</v>
      </c>
      <c r="C19" s="11">
        <f>COUNTIFS('Checklist POC'!$B$2:$B$1682,$A19,'Checklist POC'!$F$2:$F$1682,"Sim")</f>
        <v>0</v>
      </c>
      <c r="D19" s="11">
        <f>COUNTIFS('Checklist POC'!$B$2:$B$1682,$A19,'Checklist POC'!$F$2:$F$1682,"Parcial")</f>
        <v>0</v>
      </c>
      <c r="E19" s="11">
        <f>COUNTIFS('Checklist POC'!$B$2:$B$1682,$A19,'Checklist POC'!$F$2:$F$1682,"Não")</f>
        <v>0</v>
      </c>
      <c r="F19" s="11">
        <f>COUNTIFS('Checklist POC'!$B$2:$B$1682,$A19,'Checklist POC'!$F$2:$F$1682,"N-A")</f>
        <v>0</v>
      </c>
      <c r="G19" s="19">
        <f t="shared" si="0"/>
        <v>0</v>
      </c>
      <c r="H19" s="11" t="str">
        <f t="shared" si="1"/>
        <v>Não iniciado</v>
      </c>
    </row>
    <row r="20" spans="1:8" ht="15" customHeight="1" x14ac:dyDescent="0.25">
      <c r="A20" s="9" t="s">
        <v>335</v>
      </c>
      <c r="B20" s="11">
        <f>COUNTIF('Checklist POC'!$B$2:$B$1682,$A20)</f>
        <v>20</v>
      </c>
      <c r="C20" s="11">
        <f>COUNTIFS('Checklist POC'!$B$2:$B$1682,$A20,'Checklist POC'!$F$2:$F$1682,"Sim")</f>
        <v>0</v>
      </c>
      <c r="D20" s="11">
        <f>COUNTIFS('Checklist POC'!$B$2:$B$1682,$A20,'Checklist POC'!$F$2:$F$1682,"Parcial")</f>
        <v>0</v>
      </c>
      <c r="E20" s="11">
        <f>COUNTIFS('Checklist POC'!$B$2:$B$1682,$A20,'Checklist POC'!$F$2:$F$1682,"Não")</f>
        <v>0</v>
      </c>
      <c r="F20" s="11">
        <f>COUNTIFS('Checklist POC'!$B$2:$B$1682,$A20,'Checklist POC'!$F$2:$F$1682,"N-A")</f>
        <v>0</v>
      </c>
      <c r="G20" s="19">
        <f t="shared" si="0"/>
        <v>0</v>
      </c>
      <c r="H20" s="11" t="str">
        <f t="shared" si="1"/>
        <v>Não iniciado</v>
      </c>
    </row>
    <row r="21" spans="1:8" ht="15" customHeight="1" x14ac:dyDescent="0.25">
      <c r="A21" s="9" t="s">
        <v>352</v>
      </c>
      <c r="B21" s="11">
        <f>COUNTIF('Checklist POC'!$B$2:$B$1682,$A21)</f>
        <v>57</v>
      </c>
      <c r="C21" s="11">
        <f>COUNTIFS('Checklist POC'!$B$2:$B$1682,$A21,'Checklist POC'!$F$2:$F$1682,"Sim")</f>
        <v>0</v>
      </c>
      <c r="D21" s="11">
        <f>COUNTIFS('Checklist POC'!$B$2:$B$1682,$A21,'Checklist POC'!$F$2:$F$1682,"Parcial")</f>
        <v>0</v>
      </c>
      <c r="E21" s="11">
        <f>COUNTIFS('Checklist POC'!$B$2:$B$1682,$A21,'Checklist POC'!$F$2:$F$1682,"Não")</f>
        <v>0</v>
      </c>
      <c r="F21" s="11">
        <f>COUNTIFS('Checklist POC'!$B$2:$B$1682,$A21,'Checklist POC'!$F$2:$F$1682,"N-A")</f>
        <v>0</v>
      </c>
      <c r="G21" s="19">
        <f t="shared" si="0"/>
        <v>0</v>
      </c>
      <c r="H21" s="11" t="str">
        <f t="shared" si="1"/>
        <v>Não iniciado</v>
      </c>
    </row>
    <row r="22" spans="1:8" ht="15" customHeight="1" x14ac:dyDescent="0.25">
      <c r="A22" s="22" t="s">
        <v>371</v>
      </c>
      <c r="B22" s="23">
        <f t="shared" ref="B22:F22" si="2">SUM(B3:B21)</f>
        <v>1681</v>
      </c>
      <c r="C22" s="23">
        <f t="shared" si="2"/>
        <v>0</v>
      </c>
      <c r="D22" s="23">
        <f t="shared" si="2"/>
        <v>0</v>
      </c>
      <c r="E22" s="23">
        <f t="shared" si="2"/>
        <v>0</v>
      </c>
      <c r="F22" s="23">
        <f t="shared" si="2"/>
        <v>0</v>
      </c>
      <c r="G22" s="24">
        <f t="shared" si="0"/>
        <v>0</v>
      </c>
      <c r="H22" s="23" t="str">
        <f>IF((C22+D22+E22+F22)=0,"Não iniciado",IF((B22-F22)=0,"—",IF(G22&gt;=0.9,"Aprovado (geral)","Reprovado (geral)")))</f>
        <v>Não iniciado</v>
      </c>
    </row>
    <row r="23" spans="1:8" ht="15.75" customHeight="1" x14ac:dyDescent="0.25">
      <c r="A23" s="1"/>
      <c r="B23" s="1"/>
      <c r="C23" s="1"/>
      <c r="D23" s="1"/>
      <c r="E23" s="1"/>
      <c r="F23" s="1"/>
      <c r="G23" s="1"/>
      <c r="H23" s="1"/>
    </row>
    <row r="24" spans="1:8" ht="15.75" customHeight="1" x14ac:dyDescent="0.25">
      <c r="A24" s="1"/>
      <c r="B24" s="1"/>
      <c r="C24" s="1"/>
      <c r="D24" s="1"/>
      <c r="E24" s="1"/>
      <c r="F24" s="1"/>
      <c r="G24" s="1"/>
      <c r="H24" s="1"/>
    </row>
    <row r="25" spans="1:8" ht="15.75" customHeight="1" x14ac:dyDescent="0.25">
      <c r="A25" s="1"/>
      <c r="B25" s="1"/>
      <c r="C25" s="1"/>
      <c r="D25" s="1"/>
      <c r="E25" s="1"/>
      <c r="F25" s="1"/>
      <c r="G25" s="1"/>
      <c r="H25" s="1"/>
    </row>
    <row r="26" spans="1:8" ht="15.75" customHeight="1" x14ac:dyDescent="0.25">
      <c r="A26" s="1"/>
      <c r="B26" s="1"/>
      <c r="C26" s="1"/>
      <c r="D26" s="1"/>
      <c r="E26" s="1"/>
      <c r="F26" s="1"/>
      <c r="G26" s="1"/>
      <c r="H26" s="1"/>
    </row>
    <row r="27" spans="1:8" ht="15.75" customHeight="1" x14ac:dyDescent="0.25">
      <c r="A27" s="1"/>
      <c r="B27" s="1"/>
      <c r="C27" s="1"/>
      <c r="D27" s="1"/>
      <c r="E27" s="1"/>
      <c r="F27" s="1"/>
      <c r="G27" s="1"/>
      <c r="H27" s="1"/>
    </row>
    <row r="28" spans="1:8" ht="15.75" customHeight="1" x14ac:dyDescent="0.25">
      <c r="A28" s="1"/>
      <c r="B28" s="1"/>
      <c r="C28" s="1"/>
      <c r="D28" s="1"/>
      <c r="E28" s="1"/>
      <c r="F28" s="1"/>
      <c r="G28" s="1"/>
      <c r="H28" s="1"/>
    </row>
    <row r="29" spans="1:8" ht="15.75" customHeight="1" x14ac:dyDescent="0.25">
      <c r="A29" s="1"/>
      <c r="B29" s="1"/>
      <c r="C29" s="1"/>
      <c r="D29" s="1"/>
      <c r="E29" s="1"/>
      <c r="F29" s="1"/>
      <c r="G29" s="1"/>
      <c r="H29" s="1"/>
    </row>
    <row r="30" spans="1:8" ht="15.75" customHeight="1" x14ac:dyDescent="0.25">
      <c r="A30" s="1"/>
      <c r="B30" s="1"/>
      <c r="C30" s="1"/>
      <c r="D30" s="1"/>
      <c r="E30" s="1"/>
      <c r="F30" s="1"/>
      <c r="G30" s="1"/>
      <c r="H30" s="1"/>
    </row>
    <row r="31" spans="1:8" ht="15.75" customHeight="1" x14ac:dyDescent="0.25">
      <c r="A31" s="1"/>
      <c r="B31" s="1"/>
      <c r="C31" s="1"/>
      <c r="D31" s="1"/>
      <c r="E31" s="1"/>
      <c r="F31" s="1"/>
      <c r="G31" s="1"/>
      <c r="H31" s="1"/>
    </row>
    <row r="32" spans="1:8" ht="15.75" customHeight="1" x14ac:dyDescent="0.25">
      <c r="A32" s="1"/>
      <c r="B32" s="1"/>
      <c r="C32" s="1"/>
      <c r="D32" s="1"/>
      <c r="E32" s="1"/>
      <c r="F32" s="1"/>
      <c r="G32" s="1"/>
      <c r="H32" s="1"/>
    </row>
    <row r="33" spans="1:8" ht="15.75" customHeight="1" x14ac:dyDescent="0.25">
      <c r="A33" s="1"/>
      <c r="B33" s="1"/>
      <c r="C33" s="1"/>
      <c r="D33" s="1"/>
      <c r="E33" s="1"/>
      <c r="F33" s="1"/>
      <c r="G33" s="1"/>
      <c r="H33" s="1"/>
    </row>
    <row r="34" spans="1:8" ht="15.75" customHeight="1" x14ac:dyDescent="0.25">
      <c r="A34" s="1"/>
      <c r="B34" s="1"/>
      <c r="C34" s="1"/>
      <c r="D34" s="1"/>
      <c r="E34" s="1"/>
      <c r="F34" s="1"/>
      <c r="G34" s="1"/>
      <c r="H34" s="1"/>
    </row>
    <row r="35" spans="1:8" ht="15.75" customHeight="1" x14ac:dyDescent="0.25">
      <c r="A35" s="1"/>
      <c r="B35" s="1"/>
      <c r="C35" s="1"/>
      <c r="D35" s="1"/>
      <c r="E35" s="1"/>
      <c r="F35" s="1"/>
      <c r="G35" s="1"/>
      <c r="H35" s="1"/>
    </row>
    <row r="36" spans="1:8" ht="15.75" customHeight="1" x14ac:dyDescent="0.25">
      <c r="A36" s="1"/>
      <c r="B36" s="1"/>
      <c r="C36" s="1"/>
      <c r="D36" s="1"/>
      <c r="E36" s="1"/>
      <c r="F36" s="1"/>
      <c r="G36" s="1"/>
      <c r="H36" s="1"/>
    </row>
    <row r="37" spans="1:8" ht="15.75" customHeight="1" x14ac:dyDescent="0.25">
      <c r="A37" s="1"/>
      <c r="B37" s="1"/>
      <c r="C37" s="1"/>
      <c r="D37" s="1"/>
      <c r="E37" s="1"/>
      <c r="F37" s="1"/>
      <c r="G37" s="1"/>
      <c r="H37" s="1"/>
    </row>
    <row r="38" spans="1:8" ht="15.75" customHeight="1" x14ac:dyDescent="0.25">
      <c r="A38" s="1"/>
      <c r="B38" s="1"/>
      <c r="C38" s="1"/>
      <c r="D38" s="1"/>
      <c r="E38" s="1"/>
      <c r="F38" s="1"/>
      <c r="G38" s="1"/>
      <c r="H38" s="1"/>
    </row>
    <row r="39" spans="1:8" ht="15.75" customHeight="1" x14ac:dyDescent="0.25">
      <c r="A39" s="1"/>
      <c r="B39" s="1"/>
      <c r="C39" s="1"/>
      <c r="D39" s="1"/>
      <c r="E39" s="1"/>
      <c r="F39" s="1"/>
      <c r="G39" s="1"/>
      <c r="H39" s="1"/>
    </row>
    <row r="40" spans="1:8" ht="15.75" customHeight="1" x14ac:dyDescent="0.25">
      <c r="A40" s="1"/>
      <c r="B40" s="1"/>
      <c r="C40" s="1"/>
      <c r="D40" s="1"/>
      <c r="E40" s="1"/>
      <c r="F40" s="1"/>
      <c r="G40" s="1"/>
      <c r="H40" s="1"/>
    </row>
    <row r="41" spans="1:8" ht="15.75" customHeight="1" x14ac:dyDescent="0.25">
      <c r="A41" s="1"/>
      <c r="B41" s="1"/>
      <c r="C41" s="1"/>
      <c r="D41" s="1"/>
      <c r="E41" s="1"/>
      <c r="F41" s="1"/>
      <c r="G41" s="1"/>
      <c r="H41" s="1"/>
    </row>
    <row r="42" spans="1:8" ht="15.75" customHeight="1" x14ac:dyDescent="0.25">
      <c r="A42" s="1"/>
      <c r="B42" s="1"/>
      <c r="C42" s="1"/>
      <c r="D42" s="1"/>
      <c r="E42" s="1"/>
      <c r="F42" s="1"/>
      <c r="G42" s="1"/>
      <c r="H42" s="1"/>
    </row>
    <row r="43" spans="1:8" ht="15.75" customHeight="1" x14ac:dyDescent="0.25">
      <c r="A43" s="1"/>
      <c r="B43" s="1"/>
      <c r="C43" s="1"/>
      <c r="D43" s="1"/>
      <c r="E43" s="1"/>
      <c r="F43" s="1"/>
      <c r="G43" s="1"/>
      <c r="H43" s="1"/>
    </row>
    <row r="44" spans="1:8" ht="15.75" customHeight="1" x14ac:dyDescent="0.25">
      <c r="A44" s="1"/>
      <c r="B44" s="1"/>
      <c r="C44" s="1"/>
      <c r="D44" s="1"/>
      <c r="E44" s="1"/>
      <c r="F44" s="1"/>
      <c r="G44" s="1"/>
      <c r="H44" s="1"/>
    </row>
    <row r="45" spans="1:8" ht="15.75" customHeight="1" x14ac:dyDescent="0.25">
      <c r="A45" s="1"/>
      <c r="B45" s="1"/>
      <c r="C45" s="1"/>
      <c r="D45" s="1"/>
      <c r="E45" s="1"/>
      <c r="F45" s="1"/>
      <c r="G45" s="1"/>
      <c r="H45" s="1"/>
    </row>
    <row r="46" spans="1:8" ht="15.75" customHeight="1" x14ac:dyDescent="0.25">
      <c r="A46" s="1"/>
      <c r="B46" s="1"/>
      <c r="C46" s="1"/>
      <c r="D46" s="1"/>
      <c r="E46" s="1"/>
      <c r="F46" s="1"/>
      <c r="G46" s="1"/>
      <c r="H46" s="1"/>
    </row>
    <row r="47" spans="1:8" ht="15.75" customHeight="1" x14ac:dyDescent="0.25">
      <c r="A47" s="1"/>
      <c r="B47" s="1"/>
      <c r="C47" s="1"/>
      <c r="D47" s="1"/>
      <c r="E47" s="1"/>
      <c r="F47" s="1"/>
      <c r="G47" s="1"/>
      <c r="H47" s="1"/>
    </row>
    <row r="48" spans="1:8" ht="15.75" customHeight="1" x14ac:dyDescent="0.25">
      <c r="A48" s="1"/>
      <c r="B48" s="1"/>
      <c r="C48" s="1"/>
      <c r="D48" s="1"/>
      <c r="E48" s="1"/>
      <c r="F48" s="1"/>
      <c r="G48" s="1"/>
      <c r="H48" s="1"/>
    </row>
    <row r="49" spans="1:8" ht="15.75" customHeight="1" x14ac:dyDescent="0.25">
      <c r="A49" s="1"/>
      <c r="B49" s="1"/>
      <c r="C49" s="1"/>
      <c r="D49" s="1"/>
      <c r="E49" s="1"/>
      <c r="F49" s="1"/>
      <c r="G49" s="1"/>
      <c r="H49" s="1"/>
    </row>
    <row r="50" spans="1:8" ht="15.75" customHeight="1" x14ac:dyDescent="0.25">
      <c r="A50" s="1"/>
      <c r="B50" s="1"/>
      <c r="C50" s="1"/>
      <c r="D50" s="1"/>
      <c r="E50" s="1"/>
      <c r="F50" s="1"/>
      <c r="G50" s="1"/>
      <c r="H50" s="1"/>
    </row>
    <row r="51" spans="1:8" ht="15.75" customHeight="1" x14ac:dyDescent="0.25">
      <c r="A51" s="1"/>
      <c r="B51" s="1"/>
      <c r="C51" s="1"/>
      <c r="D51" s="1"/>
      <c r="E51" s="1"/>
      <c r="F51" s="1"/>
      <c r="G51" s="1"/>
      <c r="H51" s="1"/>
    </row>
    <row r="52" spans="1:8" ht="15.75" customHeight="1" x14ac:dyDescent="0.25">
      <c r="A52" s="1"/>
      <c r="B52" s="1"/>
      <c r="C52" s="1"/>
      <c r="D52" s="1"/>
      <c r="E52" s="1"/>
      <c r="F52" s="1"/>
      <c r="G52" s="1"/>
      <c r="H52" s="1"/>
    </row>
    <row r="53" spans="1:8" ht="15.75" customHeight="1" x14ac:dyDescent="0.25">
      <c r="A53" s="1"/>
      <c r="B53" s="1"/>
      <c r="C53" s="1"/>
      <c r="D53" s="1"/>
      <c r="E53" s="1"/>
      <c r="F53" s="1"/>
      <c r="G53" s="1"/>
      <c r="H53" s="1"/>
    </row>
    <row r="54" spans="1:8" ht="15.75" customHeight="1" x14ac:dyDescent="0.25">
      <c r="A54" s="1"/>
      <c r="B54" s="1"/>
      <c r="C54" s="1"/>
      <c r="D54" s="1"/>
      <c r="E54" s="1"/>
      <c r="F54" s="1"/>
      <c r="G54" s="1"/>
      <c r="H54" s="1"/>
    </row>
    <row r="55" spans="1:8" ht="15.75" customHeight="1" x14ac:dyDescent="0.25">
      <c r="A55" s="1"/>
      <c r="B55" s="1"/>
      <c r="C55" s="1"/>
      <c r="D55" s="1"/>
      <c r="E55" s="1"/>
      <c r="F55" s="1"/>
      <c r="G55" s="1"/>
      <c r="H55" s="1"/>
    </row>
    <row r="56" spans="1:8" ht="15.75" customHeight="1" x14ac:dyDescent="0.25">
      <c r="A56" s="1"/>
      <c r="B56" s="1"/>
      <c r="C56" s="1"/>
      <c r="D56" s="1"/>
      <c r="E56" s="1"/>
      <c r="F56" s="1"/>
      <c r="G56" s="1"/>
      <c r="H56" s="1"/>
    </row>
    <row r="57" spans="1:8" ht="15.75" customHeight="1" x14ac:dyDescent="0.25">
      <c r="A57" s="1"/>
      <c r="B57" s="1"/>
      <c r="C57" s="1"/>
      <c r="D57" s="1"/>
      <c r="E57" s="1"/>
      <c r="F57" s="1"/>
      <c r="G57" s="1"/>
      <c r="H57" s="1"/>
    </row>
    <row r="58" spans="1:8" ht="15.75" customHeight="1" x14ac:dyDescent="0.25">
      <c r="A58" s="1"/>
      <c r="B58" s="1"/>
      <c r="C58" s="1"/>
      <c r="D58" s="1"/>
      <c r="E58" s="1"/>
      <c r="F58" s="1"/>
      <c r="G58" s="1"/>
      <c r="H58" s="1"/>
    </row>
    <row r="59" spans="1:8" ht="15.75" customHeight="1" x14ac:dyDescent="0.25">
      <c r="A59" s="1"/>
      <c r="B59" s="1"/>
      <c r="C59" s="1"/>
      <c r="D59" s="1"/>
      <c r="E59" s="1"/>
      <c r="F59" s="1"/>
      <c r="G59" s="1"/>
      <c r="H59" s="1"/>
    </row>
    <row r="60" spans="1:8" ht="15.75" customHeight="1" x14ac:dyDescent="0.25">
      <c r="A60" s="1"/>
      <c r="B60" s="1"/>
      <c r="C60" s="1"/>
      <c r="D60" s="1"/>
      <c r="E60" s="1"/>
      <c r="F60" s="1"/>
      <c r="G60" s="1"/>
      <c r="H60" s="1"/>
    </row>
    <row r="61" spans="1:8" ht="15.75" customHeight="1" x14ac:dyDescent="0.25">
      <c r="A61" s="1"/>
      <c r="B61" s="1"/>
      <c r="C61" s="1"/>
      <c r="D61" s="1"/>
      <c r="E61" s="1"/>
      <c r="F61" s="1"/>
      <c r="G61" s="1"/>
      <c r="H61" s="1"/>
    </row>
    <row r="62" spans="1:8" ht="15.75" customHeight="1" x14ac:dyDescent="0.25">
      <c r="A62" s="1"/>
      <c r="B62" s="1"/>
      <c r="C62" s="1"/>
      <c r="D62" s="1"/>
      <c r="E62" s="1"/>
      <c r="F62" s="1"/>
      <c r="G62" s="1"/>
      <c r="H62" s="1"/>
    </row>
    <row r="63" spans="1:8" ht="15.75" customHeight="1" x14ac:dyDescent="0.25">
      <c r="A63" s="1"/>
      <c r="B63" s="1"/>
      <c r="C63" s="1"/>
      <c r="D63" s="1"/>
      <c r="E63" s="1"/>
      <c r="F63" s="1"/>
      <c r="G63" s="1"/>
      <c r="H63" s="1"/>
    </row>
    <row r="64" spans="1:8" ht="15.75" customHeight="1" x14ac:dyDescent="0.25">
      <c r="A64" s="1"/>
      <c r="B64" s="1"/>
      <c r="C64" s="1"/>
      <c r="D64" s="1"/>
      <c r="E64" s="1"/>
      <c r="F64" s="1"/>
      <c r="G64" s="1"/>
      <c r="H64" s="1"/>
    </row>
    <row r="65" spans="1:8" ht="15.75" customHeight="1" x14ac:dyDescent="0.25">
      <c r="A65" s="1"/>
      <c r="B65" s="1"/>
      <c r="C65" s="1"/>
      <c r="D65" s="1"/>
      <c r="E65" s="1"/>
      <c r="F65" s="1"/>
      <c r="G65" s="1"/>
      <c r="H65" s="1"/>
    </row>
    <row r="66" spans="1:8" ht="15.75" customHeight="1" x14ac:dyDescent="0.25">
      <c r="A66" s="1"/>
      <c r="B66" s="1"/>
      <c r="C66" s="1"/>
      <c r="D66" s="1"/>
      <c r="E66" s="1"/>
      <c r="F66" s="1"/>
      <c r="G66" s="1"/>
      <c r="H66" s="1"/>
    </row>
    <row r="67" spans="1:8" ht="15.75" customHeight="1" x14ac:dyDescent="0.25">
      <c r="A67" s="1"/>
      <c r="B67" s="1"/>
      <c r="C67" s="1"/>
      <c r="D67" s="1"/>
      <c r="E67" s="1"/>
      <c r="F67" s="1"/>
      <c r="G67" s="1"/>
      <c r="H67" s="1"/>
    </row>
    <row r="68" spans="1:8" ht="15.75" customHeight="1" x14ac:dyDescent="0.25">
      <c r="A68" s="1"/>
      <c r="B68" s="1"/>
      <c r="C68" s="1"/>
      <c r="D68" s="1"/>
      <c r="E68" s="1"/>
      <c r="F68" s="1"/>
      <c r="G68" s="1"/>
      <c r="H68" s="1"/>
    </row>
    <row r="69" spans="1:8" ht="15.75" customHeight="1" x14ac:dyDescent="0.25">
      <c r="A69" s="1"/>
      <c r="B69" s="1"/>
      <c r="C69" s="1"/>
      <c r="D69" s="1"/>
      <c r="E69" s="1"/>
      <c r="F69" s="1"/>
      <c r="G69" s="1"/>
      <c r="H69" s="1"/>
    </row>
    <row r="70" spans="1:8" ht="15.75" customHeight="1" x14ac:dyDescent="0.25">
      <c r="A70" s="1"/>
      <c r="B70" s="1"/>
      <c r="C70" s="1"/>
      <c r="D70" s="1"/>
      <c r="E70" s="1"/>
      <c r="F70" s="1"/>
      <c r="G70" s="1"/>
      <c r="H70" s="1"/>
    </row>
    <row r="71" spans="1:8" ht="15.75" customHeight="1" x14ac:dyDescent="0.25">
      <c r="A71" s="1"/>
      <c r="B71" s="1"/>
      <c r="C71" s="1"/>
      <c r="D71" s="1"/>
      <c r="E71" s="1"/>
      <c r="F71" s="1"/>
      <c r="G71" s="1"/>
      <c r="H71" s="1"/>
    </row>
    <row r="72" spans="1:8" ht="15.75" customHeight="1" x14ac:dyDescent="0.25">
      <c r="A72" s="1"/>
      <c r="B72" s="1"/>
      <c r="C72" s="1"/>
      <c r="D72" s="1"/>
      <c r="E72" s="1"/>
      <c r="F72" s="1"/>
      <c r="G72" s="1"/>
      <c r="H72" s="1"/>
    </row>
    <row r="73" spans="1:8" ht="15.75" customHeight="1" x14ac:dyDescent="0.25">
      <c r="A73" s="1"/>
      <c r="B73" s="1"/>
      <c r="C73" s="1"/>
      <c r="D73" s="1"/>
      <c r="E73" s="1"/>
      <c r="F73" s="1"/>
      <c r="G73" s="1"/>
      <c r="H73" s="1"/>
    </row>
    <row r="74" spans="1:8" ht="15.75" customHeight="1" x14ac:dyDescent="0.25">
      <c r="A74" s="1"/>
      <c r="B74" s="1"/>
      <c r="C74" s="1"/>
      <c r="D74" s="1"/>
      <c r="E74" s="1"/>
      <c r="F74" s="1"/>
      <c r="G74" s="1"/>
      <c r="H74" s="1"/>
    </row>
    <row r="75" spans="1:8" ht="15.75" customHeight="1" x14ac:dyDescent="0.25">
      <c r="A75" s="1"/>
      <c r="B75" s="1"/>
      <c r="C75" s="1"/>
      <c r="D75" s="1"/>
      <c r="E75" s="1"/>
      <c r="F75" s="1"/>
      <c r="G75" s="1"/>
      <c r="H75" s="1"/>
    </row>
    <row r="76" spans="1:8" ht="15.75" customHeight="1" x14ac:dyDescent="0.25">
      <c r="A76" s="1"/>
      <c r="B76" s="1"/>
      <c r="C76" s="1"/>
      <c r="D76" s="1"/>
      <c r="E76" s="1"/>
      <c r="F76" s="1"/>
      <c r="G76" s="1"/>
      <c r="H76" s="1"/>
    </row>
    <row r="77" spans="1:8" ht="15.75" customHeight="1" x14ac:dyDescent="0.25">
      <c r="A77" s="1"/>
      <c r="B77" s="1"/>
      <c r="C77" s="1"/>
      <c r="D77" s="1"/>
      <c r="E77" s="1"/>
      <c r="F77" s="1"/>
      <c r="G77" s="1"/>
      <c r="H77" s="1"/>
    </row>
    <row r="78" spans="1:8" ht="15.75" customHeight="1" x14ac:dyDescent="0.25">
      <c r="A78" s="1"/>
      <c r="B78" s="1"/>
      <c r="C78" s="1"/>
      <c r="D78" s="1"/>
      <c r="E78" s="1"/>
      <c r="F78" s="1"/>
      <c r="G78" s="1"/>
      <c r="H78" s="1"/>
    </row>
    <row r="79" spans="1:8" ht="15.75" customHeight="1" x14ac:dyDescent="0.25">
      <c r="A79" s="1"/>
      <c r="B79" s="1"/>
      <c r="C79" s="1"/>
      <c r="D79" s="1"/>
      <c r="E79" s="1"/>
      <c r="F79" s="1"/>
      <c r="G79" s="1"/>
      <c r="H79" s="1"/>
    </row>
    <row r="80" spans="1:8" ht="15.75" customHeight="1" x14ac:dyDescent="0.25">
      <c r="A80" s="1"/>
      <c r="B80" s="1"/>
      <c r="C80" s="1"/>
      <c r="D80" s="1"/>
      <c r="E80" s="1"/>
      <c r="F80" s="1"/>
      <c r="G80" s="1"/>
      <c r="H80" s="1"/>
    </row>
    <row r="81" spans="1:8" ht="15.75" customHeight="1" x14ac:dyDescent="0.25">
      <c r="A81" s="1"/>
      <c r="B81" s="1"/>
      <c r="C81" s="1"/>
      <c r="D81" s="1"/>
      <c r="E81" s="1"/>
      <c r="F81" s="1"/>
      <c r="G81" s="1"/>
      <c r="H81" s="1"/>
    </row>
    <row r="82" spans="1:8" ht="15.75" customHeight="1" x14ac:dyDescent="0.25">
      <c r="A82" s="1"/>
      <c r="B82" s="1"/>
      <c r="C82" s="1"/>
      <c r="D82" s="1"/>
      <c r="E82" s="1"/>
      <c r="F82" s="1"/>
      <c r="G82" s="1"/>
      <c r="H82" s="1"/>
    </row>
    <row r="83" spans="1:8" ht="15.75" customHeight="1" x14ac:dyDescent="0.25">
      <c r="A83" s="1"/>
      <c r="B83" s="1"/>
      <c r="C83" s="1"/>
      <c r="D83" s="1"/>
      <c r="E83" s="1"/>
      <c r="F83" s="1"/>
      <c r="G83" s="1"/>
      <c r="H83" s="1"/>
    </row>
    <row r="84" spans="1:8" ht="15.75" customHeight="1" x14ac:dyDescent="0.25">
      <c r="A84" s="1"/>
      <c r="B84" s="1"/>
      <c r="C84" s="1"/>
      <c r="D84" s="1"/>
      <c r="E84" s="1"/>
      <c r="F84" s="1"/>
      <c r="G84" s="1"/>
      <c r="H84" s="1"/>
    </row>
    <row r="85" spans="1:8" ht="15.75" customHeight="1" x14ac:dyDescent="0.25">
      <c r="A85" s="1"/>
      <c r="B85" s="1"/>
      <c r="C85" s="1"/>
      <c r="D85" s="1"/>
      <c r="E85" s="1"/>
      <c r="F85" s="1"/>
      <c r="G85" s="1"/>
      <c r="H85" s="1"/>
    </row>
    <row r="86" spans="1:8" ht="15.75" customHeight="1" x14ac:dyDescent="0.25">
      <c r="A86" s="1"/>
      <c r="B86" s="1"/>
      <c r="C86" s="1"/>
      <c r="D86" s="1"/>
      <c r="E86" s="1"/>
      <c r="F86" s="1"/>
      <c r="G86" s="1"/>
      <c r="H86" s="1"/>
    </row>
    <row r="87" spans="1:8" ht="15.75" customHeight="1" x14ac:dyDescent="0.25">
      <c r="A87" s="1"/>
      <c r="B87" s="1"/>
      <c r="C87" s="1"/>
      <c r="D87" s="1"/>
      <c r="E87" s="1"/>
      <c r="F87" s="1"/>
      <c r="G87" s="1"/>
      <c r="H87" s="1"/>
    </row>
    <row r="88" spans="1:8" ht="15.75" customHeight="1" x14ac:dyDescent="0.25">
      <c r="A88" s="1"/>
      <c r="B88" s="1"/>
      <c r="C88" s="1"/>
      <c r="D88" s="1"/>
      <c r="E88" s="1"/>
      <c r="F88" s="1"/>
      <c r="G88" s="1"/>
      <c r="H88" s="1"/>
    </row>
    <row r="89" spans="1:8" ht="15.75" customHeight="1" x14ac:dyDescent="0.25">
      <c r="A89" s="1"/>
      <c r="B89" s="1"/>
      <c r="C89" s="1"/>
      <c r="D89" s="1"/>
      <c r="E89" s="1"/>
      <c r="F89" s="1"/>
      <c r="G89" s="1"/>
      <c r="H89" s="1"/>
    </row>
    <row r="90" spans="1:8" ht="15.75" customHeight="1" x14ac:dyDescent="0.25">
      <c r="A90" s="1"/>
      <c r="B90" s="1"/>
      <c r="C90" s="1"/>
      <c r="D90" s="1"/>
      <c r="E90" s="1"/>
      <c r="F90" s="1"/>
      <c r="G90" s="1"/>
      <c r="H90" s="1"/>
    </row>
    <row r="91" spans="1:8" ht="15.75" customHeight="1" x14ac:dyDescent="0.25">
      <c r="A91" s="1"/>
      <c r="B91" s="1"/>
      <c r="C91" s="1"/>
      <c r="D91" s="1"/>
      <c r="E91" s="1"/>
      <c r="F91" s="1"/>
      <c r="G91" s="1"/>
      <c r="H91" s="1"/>
    </row>
    <row r="92" spans="1:8" ht="15.75" customHeight="1" x14ac:dyDescent="0.25">
      <c r="A92" s="1"/>
      <c r="B92" s="1"/>
      <c r="C92" s="1"/>
      <c r="D92" s="1"/>
      <c r="E92" s="1"/>
      <c r="F92" s="1"/>
      <c r="G92" s="1"/>
      <c r="H92" s="1"/>
    </row>
    <row r="93" spans="1:8" ht="15.75" customHeight="1" x14ac:dyDescent="0.25">
      <c r="A93" s="1"/>
      <c r="B93" s="1"/>
      <c r="C93" s="1"/>
      <c r="D93" s="1"/>
      <c r="E93" s="1"/>
      <c r="F93" s="1"/>
      <c r="G93" s="1"/>
      <c r="H93" s="1"/>
    </row>
    <row r="94" spans="1:8" ht="15.75" customHeight="1" x14ac:dyDescent="0.25">
      <c r="A94" s="1"/>
      <c r="B94" s="1"/>
      <c r="C94" s="1"/>
      <c r="D94" s="1"/>
      <c r="E94" s="1"/>
      <c r="F94" s="1"/>
      <c r="G94" s="1"/>
      <c r="H94" s="1"/>
    </row>
    <row r="95" spans="1:8" ht="15.75" customHeight="1" x14ac:dyDescent="0.25">
      <c r="A95" s="1"/>
      <c r="B95" s="1"/>
      <c r="C95" s="1"/>
      <c r="D95" s="1"/>
      <c r="E95" s="1"/>
      <c r="F95" s="1"/>
      <c r="G95" s="1"/>
      <c r="H95" s="1"/>
    </row>
    <row r="96" spans="1:8" ht="15.75" customHeight="1" x14ac:dyDescent="0.25">
      <c r="A96" s="1"/>
      <c r="B96" s="1"/>
      <c r="C96" s="1"/>
      <c r="D96" s="1"/>
      <c r="E96" s="1"/>
      <c r="F96" s="1"/>
      <c r="G96" s="1"/>
      <c r="H96" s="1"/>
    </row>
    <row r="97" spans="1:8" ht="15.75" customHeight="1" x14ac:dyDescent="0.25">
      <c r="A97" s="1"/>
      <c r="B97" s="1"/>
      <c r="C97" s="1"/>
      <c r="D97" s="1"/>
      <c r="E97" s="1"/>
      <c r="F97" s="1"/>
      <c r="G97" s="1"/>
      <c r="H97" s="1"/>
    </row>
    <row r="98" spans="1:8" ht="15.75" customHeight="1" x14ac:dyDescent="0.25">
      <c r="A98" s="1"/>
      <c r="B98" s="1"/>
      <c r="C98" s="1"/>
      <c r="D98" s="1"/>
      <c r="E98" s="1"/>
      <c r="F98" s="1"/>
      <c r="G98" s="1"/>
      <c r="H98" s="1"/>
    </row>
    <row r="99" spans="1:8" ht="15.75" customHeight="1" x14ac:dyDescent="0.25">
      <c r="A99" s="1"/>
      <c r="B99" s="1"/>
      <c r="C99" s="1"/>
      <c r="D99" s="1"/>
      <c r="E99" s="1"/>
      <c r="F99" s="1"/>
      <c r="G99" s="1"/>
      <c r="H99" s="1"/>
    </row>
    <row r="100" spans="1:8" ht="15.75" customHeight="1" x14ac:dyDescent="0.25">
      <c r="A100" s="1"/>
      <c r="B100" s="1"/>
      <c r="C100" s="1"/>
      <c r="D100" s="1"/>
      <c r="E100" s="1"/>
      <c r="F100" s="1"/>
      <c r="G100" s="1"/>
      <c r="H100" s="1"/>
    </row>
    <row r="101" spans="1:8" ht="15.75" customHeight="1" x14ac:dyDescent="0.25">
      <c r="A101" s="1"/>
      <c r="B101" s="1"/>
      <c r="C101" s="1"/>
      <c r="D101" s="1"/>
      <c r="E101" s="1"/>
      <c r="F101" s="1"/>
      <c r="G101" s="1"/>
      <c r="H101" s="1"/>
    </row>
    <row r="102" spans="1:8" ht="15.75" customHeight="1" x14ac:dyDescent="0.25">
      <c r="A102" s="1"/>
      <c r="B102" s="1"/>
      <c r="C102" s="1"/>
      <c r="D102" s="1"/>
      <c r="E102" s="1"/>
      <c r="F102" s="1"/>
      <c r="G102" s="1"/>
      <c r="H102" s="1"/>
    </row>
    <row r="103" spans="1:8" ht="15.75" customHeight="1" x14ac:dyDescent="0.25">
      <c r="A103" s="1"/>
      <c r="B103" s="1"/>
      <c r="C103" s="1"/>
      <c r="D103" s="1"/>
      <c r="E103" s="1"/>
      <c r="F103" s="1"/>
      <c r="G103" s="1"/>
      <c r="H103" s="1"/>
    </row>
    <row r="104" spans="1:8" ht="15.75" customHeight="1" x14ac:dyDescent="0.25">
      <c r="A104" s="1"/>
      <c r="B104" s="1"/>
      <c r="C104" s="1"/>
      <c r="D104" s="1"/>
      <c r="E104" s="1"/>
      <c r="F104" s="1"/>
      <c r="G104" s="1"/>
      <c r="H104" s="1"/>
    </row>
    <row r="105" spans="1:8" ht="15.75" customHeight="1" x14ac:dyDescent="0.25">
      <c r="A105" s="1"/>
      <c r="B105" s="1"/>
      <c r="C105" s="1"/>
      <c r="D105" s="1"/>
      <c r="E105" s="1"/>
      <c r="F105" s="1"/>
      <c r="G105" s="1"/>
      <c r="H105" s="1"/>
    </row>
    <row r="106" spans="1:8" ht="15.75" customHeight="1" x14ac:dyDescent="0.25">
      <c r="A106" s="1"/>
      <c r="B106" s="1"/>
      <c r="C106" s="1"/>
      <c r="D106" s="1"/>
      <c r="E106" s="1"/>
      <c r="F106" s="1"/>
      <c r="G106" s="1"/>
      <c r="H106" s="1"/>
    </row>
    <row r="107" spans="1:8" ht="15.75" customHeight="1" x14ac:dyDescent="0.25">
      <c r="A107" s="1"/>
      <c r="B107" s="1"/>
      <c r="C107" s="1"/>
      <c r="D107" s="1"/>
      <c r="E107" s="1"/>
      <c r="F107" s="1"/>
      <c r="G107" s="1"/>
      <c r="H107" s="1"/>
    </row>
    <row r="108" spans="1:8" ht="15.75" customHeight="1" x14ac:dyDescent="0.25">
      <c r="A108" s="1"/>
      <c r="B108" s="1"/>
      <c r="C108" s="1"/>
      <c r="D108" s="1"/>
      <c r="E108" s="1"/>
      <c r="F108" s="1"/>
      <c r="G108" s="1"/>
      <c r="H108" s="1"/>
    </row>
    <row r="109" spans="1:8" ht="15.75" customHeight="1" x14ac:dyDescent="0.25">
      <c r="A109" s="1"/>
      <c r="B109" s="1"/>
      <c r="C109" s="1"/>
      <c r="D109" s="1"/>
      <c r="E109" s="1"/>
      <c r="F109" s="1"/>
      <c r="G109" s="1"/>
      <c r="H109" s="1"/>
    </row>
    <row r="110" spans="1:8" ht="15.75" customHeight="1" x14ac:dyDescent="0.25">
      <c r="A110" s="1"/>
      <c r="B110" s="1"/>
      <c r="C110" s="1"/>
      <c r="D110" s="1"/>
      <c r="E110" s="1"/>
      <c r="F110" s="1"/>
      <c r="G110" s="1"/>
      <c r="H110" s="1"/>
    </row>
    <row r="111" spans="1:8" ht="15.75" customHeight="1" x14ac:dyDescent="0.25">
      <c r="A111" s="1"/>
      <c r="B111" s="1"/>
      <c r="C111" s="1"/>
      <c r="D111" s="1"/>
      <c r="E111" s="1"/>
      <c r="F111" s="1"/>
      <c r="G111" s="1"/>
      <c r="H111" s="1"/>
    </row>
    <row r="112" spans="1:8" ht="15.75" customHeight="1" x14ac:dyDescent="0.25">
      <c r="A112" s="1"/>
      <c r="B112" s="1"/>
      <c r="C112" s="1"/>
      <c r="D112" s="1"/>
      <c r="E112" s="1"/>
      <c r="F112" s="1"/>
      <c r="G112" s="1"/>
      <c r="H112" s="1"/>
    </row>
    <row r="113" spans="1:8" ht="15.75" customHeight="1" x14ac:dyDescent="0.25">
      <c r="A113" s="1"/>
      <c r="B113" s="1"/>
      <c r="C113" s="1"/>
      <c r="D113" s="1"/>
      <c r="E113" s="1"/>
      <c r="F113" s="1"/>
      <c r="G113" s="1"/>
      <c r="H113" s="1"/>
    </row>
    <row r="114" spans="1:8" ht="15.75" customHeight="1" x14ac:dyDescent="0.25">
      <c r="A114" s="1"/>
      <c r="B114" s="1"/>
      <c r="C114" s="1"/>
      <c r="D114" s="1"/>
      <c r="E114" s="1"/>
      <c r="F114" s="1"/>
      <c r="G114" s="1"/>
      <c r="H114" s="1"/>
    </row>
    <row r="115" spans="1:8" ht="15.75" customHeight="1" x14ac:dyDescent="0.25">
      <c r="A115" s="1"/>
      <c r="B115" s="1"/>
      <c r="C115" s="1"/>
      <c r="D115" s="1"/>
      <c r="E115" s="1"/>
      <c r="F115" s="1"/>
      <c r="G115" s="1"/>
      <c r="H115" s="1"/>
    </row>
    <row r="116" spans="1:8" ht="15.75" customHeight="1" x14ac:dyDescent="0.25">
      <c r="A116" s="1"/>
      <c r="B116" s="1"/>
      <c r="C116" s="1"/>
      <c r="D116" s="1"/>
      <c r="E116" s="1"/>
      <c r="F116" s="1"/>
      <c r="G116" s="1"/>
      <c r="H116" s="1"/>
    </row>
    <row r="117" spans="1:8" ht="15.75" customHeight="1" x14ac:dyDescent="0.25">
      <c r="A117" s="1"/>
      <c r="B117" s="1"/>
      <c r="C117" s="1"/>
      <c r="D117" s="1"/>
      <c r="E117" s="1"/>
      <c r="F117" s="1"/>
      <c r="G117" s="1"/>
      <c r="H117" s="1"/>
    </row>
    <row r="118" spans="1:8" ht="15.75" customHeight="1" x14ac:dyDescent="0.25">
      <c r="A118" s="1"/>
      <c r="B118" s="1"/>
      <c r="C118" s="1"/>
      <c r="D118" s="1"/>
      <c r="E118" s="1"/>
      <c r="F118" s="1"/>
      <c r="G118" s="1"/>
      <c r="H118" s="1"/>
    </row>
    <row r="119" spans="1:8" ht="15.75" customHeight="1" x14ac:dyDescent="0.25">
      <c r="A119" s="1"/>
      <c r="B119" s="1"/>
      <c r="C119" s="1"/>
      <c r="D119" s="1"/>
      <c r="E119" s="1"/>
      <c r="F119" s="1"/>
      <c r="G119" s="1"/>
      <c r="H119" s="1"/>
    </row>
    <row r="120" spans="1:8" ht="15.75" customHeight="1" x14ac:dyDescent="0.25">
      <c r="A120" s="1"/>
      <c r="B120" s="1"/>
      <c r="C120" s="1"/>
      <c r="D120" s="1"/>
      <c r="E120" s="1"/>
      <c r="F120" s="1"/>
      <c r="G120" s="1"/>
      <c r="H120" s="1"/>
    </row>
    <row r="121" spans="1:8" ht="15.75" customHeight="1" x14ac:dyDescent="0.25">
      <c r="A121" s="1"/>
      <c r="B121" s="1"/>
      <c r="C121" s="1"/>
      <c r="D121" s="1"/>
      <c r="E121" s="1"/>
      <c r="F121" s="1"/>
      <c r="G121" s="1"/>
      <c r="H121" s="1"/>
    </row>
    <row r="122" spans="1:8" ht="15.75" customHeight="1" x14ac:dyDescent="0.25">
      <c r="A122" s="1"/>
      <c r="B122" s="1"/>
      <c r="C122" s="1"/>
      <c r="D122" s="1"/>
      <c r="E122" s="1"/>
      <c r="F122" s="1"/>
      <c r="G122" s="1"/>
      <c r="H122" s="1"/>
    </row>
    <row r="123" spans="1:8" ht="15.75" customHeight="1" x14ac:dyDescent="0.25">
      <c r="A123" s="1"/>
      <c r="B123" s="1"/>
      <c r="C123" s="1"/>
      <c r="D123" s="1"/>
      <c r="E123" s="1"/>
      <c r="F123" s="1"/>
      <c r="G123" s="1"/>
      <c r="H123" s="1"/>
    </row>
    <row r="124" spans="1:8" ht="15.75" customHeight="1" x14ac:dyDescent="0.25">
      <c r="A124" s="1"/>
      <c r="B124" s="1"/>
      <c r="C124" s="1"/>
      <c r="D124" s="1"/>
      <c r="E124" s="1"/>
      <c r="F124" s="1"/>
      <c r="G124" s="1"/>
      <c r="H124" s="1"/>
    </row>
    <row r="125" spans="1:8" ht="15.75" customHeight="1" x14ac:dyDescent="0.25">
      <c r="A125" s="1"/>
      <c r="B125" s="1"/>
      <c r="C125" s="1"/>
      <c r="D125" s="1"/>
      <c r="E125" s="1"/>
      <c r="F125" s="1"/>
      <c r="G125" s="1"/>
      <c r="H125" s="1"/>
    </row>
    <row r="126" spans="1:8" ht="15.75" customHeight="1" x14ac:dyDescent="0.25">
      <c r="A126" s="1"/>
      <c r="B126" s="1"/>
      <c r="C126" s="1"/>
      <c r="D126" s="1"/>
      <c r="E126" s="1"/>
      <c r="F126" s="1"/>
      <c r="G126" s="1"/>
      <c r="H126" s="1"/>
    </row>
    <row r="127" spans="1:8" ht="15.75" customHeight="1" x14ac:dyDescent="0.25">
      <c r="A127" s="1"/>
      <c r="B127" s="1"/>
      <c r="C127" s="1"/>
      <c r="D127" s="1"/>
      <c r="E127" s="1"/>
      <c r="F127" s="1"/>
      <c r="G127" s="1"/>
      <c r="H127" s="1"/>
    </row>
    <row r="128" spans="1:8" ht="15.75" customHeight="1" x14ac:dyDescent="0.25">
      <c r="A128" s="1"/>
      <c r="B128" s="1"/>
      <c r="C128" s="1"/>
      <c r="D128" s="1"/>
      <c r="E128" s="1"/>
      <c r="F128" s="1"/>
      <c r="G128" s="1"/>
      <c r="H128" s="1"/>
    </row>
    <row r="129" spans="1:8" ht="15.75" customHeight="1" x14ac:dyDescent="0.25">
      <c r="A129" s="1"/>
      <c r="B129" s="1"/>
      <c r="C129" s="1"/>
      <c r="D129" s="1"/>
      <c r="E129" s="1"/>
      <c r="F129" s="1"/>
      <c r="G129" s="1"/>
      <c r="H129" s="1"/>
    </row>
    <row r="130" spans="1:8" ht="15.75" customHeight="1" x14ac:dyDescent="0.25">
      <c r="A130" s="1"/>
      <c r="B130" s="1"/>
      <c r="C130" s="1"/>
      <c r="D130" s="1"/>
      <c r="E130" s="1"/>
      <c r="F130" s="1"/>
      <c r="G130" s="1"/>
      <c r="H130" s="1"/>
    </row>
    <row r="131" spans="1:8" ht="15.75" customHeight="1" x14ac:dyDescent="0.25">
      <c r="A131" s="1"/>
      <c r="B131" s="1"/>
      <c r="C131" s="1"/>
      <c r="D131" s="1"/>
      <c r="E131" s="1"/>
      <c r="F131" s="1"/>
      <c r="G131" s="1"/>
      <c r="H131" s="1"/>
    </row>
    <row r="132" spans="1:8" ht="15.75" customHeight="1" x14ac:dyDescent="0.25">
      <c r="A132" s="1"/>
      <c r="B132" s="1"/>
      <c r="C132" s="1"/>
      <c r="D132" s="1"/>
      <c r="E132" s="1"/>
      <c r="F132" s="1"/>
      <c r="G132" s="1"/>
      <c r="H132" s="1"/>
    </row>
    <row r="133" spans="1:8" ht="15.75" customHeight="1" x14ac:dyDescent="0.25">
      <c r="A133" s="1"/>
      <c r="B133" s="1"/>
      <c r="C133" s="1"/>
      <c r="D133" s="1"/>
      <c r="E133" s="1"/>
      <c r="F133" s="1"/>
      <c r="G133" s="1"/>
      <c r="H133" s="1"/>
    </row>
    <row r="134" spans="1:8" ht="15.75" customHeight="1" x14ac:dyDescent="0.25">
      <c r="A134" s="1"/>
      <c r="B134" s="1"/>
      <c r="C134" s="1"/>
      <c r="D134" s="1"/>
      <c r="E134" s="1"/>
      <c r="F134" s="1"/>
      <c r="G134" s="1"/>
      <c r="H134" s="1"/>
    </row>
    <row r="135" spans="1:8" ht="15.75" customHeight="1" x14ac:dyDescent="0.25">
      <c r="A135" s="1"/>
      <c r="B135" s="1"/>
      <c r="C135" s="1"/>
      <c r="D135" s="1"/>
      <c r="E135" s="1"/>
      <c r="F135" s="1"/>
      <c r="G135" s="1"/>
      <c r="H135" s="1"/>
    </row>
    <row r="136" spans="1:8" ht="15.75" customHeight="1" x14ac:dyDescent="0.25">
      <c r="A136" s="1"/>
      <c r="B136" s="1"/>
      <c r="C136" s="1"/>
      <c r="D136" s="1"/>
      <c r="E136" s="1"/>
      <c r="F136" s="1"/>
      <c r="G136" s="1"/>
      <c r="H136" s="1"/>
    </row>
    <row r="137" spans="1:8" ht="15.75" customHeight="1" x14ac:dyDescent="0.25">
      <c r="A137" s="1"/>
      <c r="B137" s="1"/>
      <c r="C137" s="1"/>
      <c r="D137" s="1"/>
      <c r="E137" s="1"/>
      <c r="F137" s="1"/>
      <c r="G137" s="1"/>
      <c r="H137" s="1"/>
    </row>
    <row r="138" spans="1:8" ht="15.75" customHeight="1" x14ac:dyDescent="0.25">
      <c r="A138" s="1"/>
      <c r="B138" s="1"/>
      <c r="C138" s="1"/>
      <c r="D138" s="1"/>
      <c r="E138" s="1"/>
      <c r="F138" s="1"/>
      <c r="G138" s="1"/>
      <c r="H138" s="1"/>
    </row>
    <row r="139" spans="1:8" ht="15.75" customHeight="1" x14ac:dyDescent="0.25">
      <c r="A139" s="1"/>
      <c r="B139" s="1"/>
      <c r="C139" s="1"/>
      <c r="D139" s="1"/>
      <c r="E139" s="1"/>
      <c r="F139" s="1"/>
      <c r="G139" s="1"/>
      <c r="H139" s="1"/>
    </row>
    <row r="140" spans="1:8" ht="15.75" customHeight="1" x14ac:dyDescent="0.25">
      <c r="A140" s="1"/>
      <c r="B140" s="1"/>
      <c r="C140" s="1"/>
      <c r="D140" s="1"/>
      <c r="E140" s="1"/>
      <c r="F140" s="1"/>
      <c r="G140" s="1"/>
      <c r="H140" s="1"/>
    </row>
    <row r="141" spans="1:8" ht="15.75" customHeight="1" x14ac:dyDescent="0.25">
      <c r="A141" s="1"/>
      <c r="B141" s="1"/>
      <c r="C141" s="1"/>
      <c r="D141" s="1"/>
      <c r="E141" s="1"/>
      <c r="F141" s="1"/>
      <c r="G141" s="1"/>
      <c r="H141" s="1"/>
    </row>
    <row r="142" spans="1:8" ht="15.75" customHeight="1" x14ac:dyDescent="0.25">
      <c r="A142" s="1"/>
      <c r="B142" s="1"/>
      <c r="C142" s="1"/>
      <c r="D142" s="1"/>
      <c r="E142" s="1"/>
      <c r="F142" s="1"/>
      <c r="G142" s="1"/>
      <c r="H142" s="1"/>
    </row>
    <row r="143" spans="1:8" ht="15.75" customHeight="1" x14ac:dyDescent="0.25">
      <c r="A143" s="1"/>
      <c r="B143" s="1"/>
      <c r="C143" s="1"/>
      <c r="D143" s="1"/>
      <c r="E143" s="1"/>
      <c r="F143" s="1"/>
      <c r="G143" s="1"/>
      <c r="H143" s="1"/>
    </row>
    <row r="144" spans="1:8" ht="15.75" customHeight="1" x14ac:dyDescent="0.25">
      <c r="A144" s="1"/>
      <c r="B144" s="1"/>
      <c r="C144" s="1"/>
      <c r="D144" s="1"/>
      <c r="E144" s="1"/>
      <c r="F144" s="1"/>
      <c r="G144" s="1"/>
      <c r="H144" s="1"/>
    </row>
    <row r="145" spans="1:8" ht="15.75" customHeight="1" x14ac:dyDescent="0.25">
      <c r="A145" s="1"/>
      <c r="B145" s="1"/>
      <c r="C145" s="1"/>
      <c r="D145" s="1"/>
      <c r="E145" s="1"/>
      <c r="F145" s="1"/>
      <c r="G145" s="1"/>
      <c r="H145" s="1"/>
    </row>
    <row r="146" spans="1:8" ht="15.75" customHeight="1" x14ac:dyDescent="0.25">
      <c r="A146" s="1"/>
      <c r="B146" s="1"/>
      <c r="C146" s="1"/>
      <c r="D146" s="1"/>
      <c r="E146" s="1"/>
      <c r="F146" s="1"/>
      <c r="G146" s="1"/>
      <c r="H146" s="1"/>
    </row>
    <row r="147" spans="1:8" ht="15.75" customHeight="1" x14ac:dyDescent="0.25">
      <c r="A147" s="1"/>
      <c r="B147" s="1"/>
      <c r="C147" s="1"/>
      <c r="D147" s="1"/>
      <c r="E147" s="1"/>
      <c r="F147" s="1"/>
      <c r="G147" s="1"/>
      <c r="H147" s="1"/>
    </row>
    <row r="148" spans="1:8" ht="15.75" customHeight="1" x14ac:dyDescent="0.25">
      <c r="A148" s="1"/>
      <c r="B148" s="1"/>
      <c r="C148" s="1"/>
      <c r="D148" s="1"/>
      <c r="E148" s="1"/>
      <c r="F148" s="1"/>
      <c r="G148" s="1"/>
      <c r="H148" s="1"/>
    </row>
    <row r="149" spans="1:8" ht="15.75" customHeight="1" x14ac:dyDescent="0.25">
      <c r="A149" s="1"/>
      <c r="B149" s="1"/>
      <c r="C149" s="1"/>
      <c r="D149" s="1"/>
      <c r="E149" s="1"/>
      <c r="F149" s="1"/>
      <c r="G149" s="1"/>
      <c r="H149" s="1"/>
    </row>
    <row r="150" spans="1:8" ht="15.75" customHeight="1" x14ac:dyDescent="0.25">
      <c r="A150" s="1"/>
      <c r="B150" s="1"/>
      <c r="C150" s="1"/>
      <c r="D150" s="1"/>
      <c r="E150" s="1"/>
      <c r="F150" s="1"/>
      <c r="G150" s="1"/>
      <c r="H150" s="1"/>
    </row>
    <row r="151" spans="1:8" ht="15.75" customHeight="1" x14ac:dyDescent="0.25">
      <c r="A151" s="1"/>
      <c r="B151" s="1"/>
      <c r="C151" s="1"/>
      <c r="D151" s="1"/>
      <c r="E151" s="1"/>
      <c r="F151" s="1"/>
      <c r="G151" s="1"/>
      <c r="H151" s="1"/>
    </row>
    <row r="152" spans="1:8" ht="15.75" customHeight="1" x14ac:dyDescent="0.25">
      <c r="A152" s="1"/>
      <c r="B152" s="1"/>
      <c r="C152" s="1"/>
      <c r="D152" s="1"/>
      <c r="E152" s="1"/>
      <c r="F152" s="1"/>
      <c r="G152" s="1"/>
      <c r="H152" s="1"/>
    </row>
    <row r="153" spans="1:8" ht="15.75" customHeight="1" x14ac:dyDescent="0.25">
      <c r="A153" s="1"/>
      <c r="B153" s="1"/>
      <c r="C153" s="1"/>
      <c r="D153" s="1"/>
      <c r="E153" s="1"/>
      <c r="F153" s="1"/>
      <c r="G153" s="1"/>
      <c r="H153" s="1"/>
    </row>
    <row r="154" spans="1:8" ht="15.75" customHeight="1" x14ac:dyDescent="0.25">
      <c r="A154" s="1"/>
      <c r="B154" s="1"/>
      <c r="C154" s="1"/>
      <c r="D154" s="1"/>
      <c r="E154" s="1"/>
      <c r="F154" s="1"/>
      <c r="G154" s="1"/>
      <c r="H154" s="1"/>
    </row>
    <row r="155" spans="1:8" ht="15.75" customHeight="1" x14ac:dyDescent="0.25">
      <c r="A155" s="1"/>
      <c r="B155" s="1"/>
      <c r="C155" s="1"/>
      <c r="D155" s="1"/>
      <c r="E155" s="1"/>
      <c r="F155" s="1"/>
      <c r="G155" s="1"/>
      <c r="H155" s="1"/>
    </row>
    <row r="156" spans="1:8" ht="15.75" customHeight="1" x14ac:dyDescent="0.25">
      <c r="A156" s="1"/>
      <c r="B156" s="1"/>
      <c r="C156" s="1"/>
      <c r="D156" s="1"/>
      <c r="E156" s="1"/>
      <c r="F156" s="1"/>
      <c r="G156" s="1"/>
      <c r="H156" s="1"/>
    </row>
    <row r="157" spans="1:8" ht="15.75" customHeight="1" x14ac:dyDescent="0.25">
      <c r="A157" s="1"/>
      <c r="B157" s="1"/>
      <c r="C157" s="1"/>
      <c r="D157" s="1"/>
      <c r="E157" s="1"/>
      <c r="F157" s="1"/>
      <c r="G157" s="1"/>
      <c r="H157" s="1"/>
    </row>
    <row r="158" spans="1:8" ht="15.75" customHeight="1" x14ac:dyDescent="0.25">
      <c r="A158" s="1"/>
      <c r="B158" s="1"/>
      <c r="C158" s="1"/>
      <c r="D158" s="1"/>
      <c r="E158" s="1"/>
      <c r="F158" s="1"/>
      <c r="G158" s="1"/>
      <c r="H158" s="1"/>
    </row>
    <row r="159" spans="1:8" ht="15.75" customHeight="1" x14ac:dyDescent="0.25">
      <c r="A159" s="1"/>
      <c r="B159" s="1"/>
      <c r="C159" s="1"/>
      <c r="D159" s="1"/>
      <c r="E159" s="1"/>
      <c r="F159" s="1"/>
      <c r="G159" s="1"/>
      <c r="H159" s="1"/>
    </row>
    <row r="160" spans="1:8" ht="15.75" customHeight="1" x14ac:dyDescent="0.25">
      <c r="A160" s="1"/>
      <c r="B160" s="1"/>
      <c r="C160" s="1"/>
      <c r="D160" s="1"/>
      <c r="E160" s="1"/>
      <c r="F160" s="1"/>
      <c r="G160" s="1"/>
      <c r="H160" s="1"/>
    </row>
    <row r="161" spans="1:8" ht="15.75" customHeight="1" x14ac:dyDescent="0.25">
      <c r="A161" s="1"/>
      <c r="B161" s="1"/>
      <c r="C161" s="1"/>
      <c r="D161" s="1"/>
      <c r="E161" s="1"/>
      <c r="F161" s="1"/>
      <c r="G161" s="1"/>
      <c r="H161" s="1"/>
    </row>
    <row r="162" spans="1:8" ht="15.75" customHeight="1" x14ac:dyDescent="0.25">
      <c r="A162" s="1"/>
      <c r="B162" s="1"/>
      <c r="C162" s="1"/>
      <c r="D162" s="1"/>
      <c r="E162" s="1"/>
      <c r="F162" s="1"/>
      <c r="G162" s="1"/>
      <c r="H162" s="1"/>
    </row>
    <row r="163" spans="1:8" ht="15.75" customHeight="1" x14ac:dyDescent="0.25">
      <c r="A163" s="1"/>
      <c r="B163" s="1"/>
      <c r="C163" s="1"/>
      <c r="D163" s="1"/>
      <c r="E163" s="1"/>
      <c r="F163" s="1"/>
      <c r="G163" s="1"/>
      <c r="H163" s="1"/>
    </row>
    <row r="164" spans="1:8" ht="15.75" customHeight="1" x14ac:dyDescent="0.25">
      <c r="A164" s="1"/>
      <c r="B164" s="1"/>
      <c r="C164" s="1"/>
      <c r="D164" s="1"/>
      <c r="E164" s="1"/>
      <c r="F164" s="1"/>
      <c r="G164" s="1"/>
      <c r="H164" s="1"/>
    </row>
    <row r="165" spans="1:8" ht="15.75" customHeight="1" x14ac:dyDescent="0.25">
      <c r="A165" s="1"/>
      <c r="B165" s="1"/>
      <c r="C165" s="1"/>
      <c r="D165" s="1"/>
      <c r="E165" s="1"/>
      <c r="F165" s="1"/>
      <c r="G165" s="1"/>
      <c r="H165" s="1"/>
    </row>
    <row r="166" spans="1:8" ht="15.75" customHeight="1" x14ac:dyDescent="0.25">
      <c r="A166" s="1"/>
      <c r="B166" s="1"/>
      <c r="C166" s="1"/>
      <c r="D166" s="1"/>
      <c r="E166" s="1"/>
      <c r="F166" s="1"/>
      <c r="G166" s="1"/>
      <c r="H166" s="1"/>
    </row>
    <row r="167" spans="1:8" ht="15.75" customHeight="1" x14ac:dyDescent="0.25">
      <c r="A167" s="1"/>
      <c r="B167" s="1"/>
      <c r="C167" s="1"/>
      <c r="D167" s="1"/>
      <c r="E167" s="1"/>
      <c r="F167" s="1"/>
      <c r="G167" s="1"/>
      <c r="H167" s="1"/>
    </row>
    <row r="168" spans="1:8" ht="15.75" customHeight="1" x14ac:dyDescent="0.25">
      <c r="A168" s="1"/>
      <c r="B168" s="1"/>
      <c r="C168" s="1"/>
      <c r="D168" s="1"/>
      <c r="E168" s="1"/>
      <c r="F168" s="1"/>
      <c r="G168" s="1"/>
      <c r="H168" s="1"/>
    </row>
    <row r="169" spans="1:8" ht="15.75" customHeight="1" x14ac:dyDescent="0.25">
      <c r="A169" s="1"/>
      <c r="B169" s="1"/>
      <c r="C169" s="1"/>
      <c r="D169" s="1"/>
      <c r="E169" s="1"/>
      <c r="F169" s="1"/>
      <c r="G169" s="1"/>
      <c r="H169" s="1"/>
    </row>
    <row r="170" spans="1:8" ht="15.75" customHeight="1" x14ac:dyDescent="0.25">
      <c r="A170" s="1"/>
      <c r="B170" s="1"/>
      <c r="C170" s="1"/>
      <c r="D170" s="1"/>
      <c r="E170" s="1"/>
      <c r="F170" s="1"/>
      <c r="G170" s="1"/>
      <c r="H170" s="1"/>
    </row>
    <row r="171" spans="1:8" ht="15.75" customHeight="1" x14ac:dyDescent="0.25">
      <c r="A171" s="1"/>
      <c r="B171" s="1"/>
      <c r="C171" s="1"/>
      <c r="D171" s="1"/>
      <c r="E171" s="1"/>
      <c r="F171" s="1"/>
      <c r="G171" s="1"/>
      <c r="H171" s="1"/>
    </row>
    <row r="172" spans="1:8" ht="15.75" customHeight="1" x14ac:dyDescent="0.25">
      <c r="A172" s="1"/>
      <c r="B172" s="1"/>
      <c r="C172" s="1"/>
      <c r="D172" s="1"/>
      <c r="E172" s="1"/>
      <c r="F172" s="1"/>
      <c r="G172" s="1"/>
      <c r="H172" s="1"/>
    </row>
    <row r="173" spans="1:8" ht="15.75" customHeight="1" x14ac:dyDescent="0.25">
      <c r="A173" s="1"/>
      <c r="B173" s="1"/>
      <c r="C173" s="1"/>
      <c r="D173" s="1"/>
      <c r="E173" s="1"/>
      <c r="F173" s="1"/>
      <c r="G173" s="1"/>
      <c r="H173" s="1"/>
    </row>
    <row r="174" spans="1:8" ht="15.75" customHeight="1" x14ac:dyDescent="0.25">
      <c r="A174" s="1"/>
      <c r="B174" s="1"/>
      <c r="C174" s="1"/>
      <c r="D174" s="1"/>
      <c r="E174" s="1"/>
      <c r="F174" s="1"/>
      <c r="G174" s="1"/>
      <c r="H174" s="1"/>
    </row>
    <row r="175" spans="1:8" ht="15.75" customHeight="1" x14ac:dyDescent="0.25">
      <c r="A175" s="1"/>
      <c r="B175" s="1"/>
      <c r="C175" s="1"/>
      <c r="D175" s="1"/>
      <c r="E175" s="1"/>
      <c r="F175" s="1"/>
      <c r="G175" s="1"/>
      <c r="H175" s="1"/>
    </row>
    <row r="176" spans="1:8" ht="15.75" customHeight="1" x14ac:dyDescent="0.25">
      <c r="A176" s="1"/>
      <c r="B176" s="1"/>
      <c r="C176" s="1"/>
      <c r="D176" s="1"/>
      <c r="E176" s="1"/>
      <c r="F176" s="1"/>
      <c r="G176" s="1"/>
      <c r="H176" s="1"/>
    </row>
    <row r="177" spans="1:8" ht="15.75" customHeight="1" x14ac:dyDescent="0.25">
      <c r="A177" s="1"/>
      <c r="B177" s="1"/>
      <c r="C177" s="1"/>
      <c r="D177" s="1"/>
      <c r="E177" s="1"/>
      <c r="F177" s="1"/>
      <c r="G177" s="1"/>
      <c r="H177" s="1"/>
    </row>
    <row r="178" spans="1:8" ht="15.75" customHeight="1" x14ac:dyDescent="0.25">
      <c r="A178" s="1"/>
      <c r="B178" s="1"/>
      <c r="C178" s="1"/>
      <c r="D178" s="1"/>
      <c r="E178" s="1"/>
      <c r="F178" s="1"/>
      <c r="G178" s="1"/>
      <c r="H178" s="1"/>
    </row>
    <row r="179" spans="1:8" ht="15.75" customHeight="1" x14ac:dyDescent="0.25">
      <c r="A179" s="1"/>
      <c r="B179" s="1"/>
      <c r="C179" s="1"/>
      <c r="D179" s="1"/>
      <c r="E179" s="1"/>
      <c r="F179" s="1"/>
      <c r="G179" s="1"/>
      <c r="H179" s="1"/>
    </row>
    <row r="180" spans="1:8" ht="15.75" customHeight="1" x14ac:dyDescent="0.25">
      <c r="A180" s="1"/>
      <c r="B180" s="1"/>
      <c r="C180" s="1"/>
      <c r="D180" s="1"/>
      <c r="E180" s="1"/>
      <c r="F180" s="1"/>
      <c r="G180" s="1"/>
      <c r="H180" s="1"/>
    </row>
    <row r="181" spans="1:8" ht="15.75" customHeight="1" x14ac:dyDescent="0.25">
      <c r="A181" s="1"/>
      <c r="B181" s="1"/>
      <c r="C181" s="1"/>
      <c r="D181" s="1"/>
      <c r="E181" s="1"/>
      <c r="F181" s="1"/>
      <c r="G181" s="1"/>
      <c r="H181" s="1"/>
    </row>
    <row r="182" spans="1:8" ht="15.75" customHeight="1" x14ac:dyDescent="0.25">
      <c r="A182" s="1"/>
      <c r="B182" s="1"/>
      <c r="C182" s="1"/>
      <c r="D182" s="1"/>
      <c r="E182" s="1"/>
      <c r="F182" s="1"/>
      <c r="G182" s="1"/>
      <c r="H182" s="1"/>
    </row>
    <row r="183" spans="1:8" ht="15.75" customHeight="1" x14ac:dyDescent="0.25">
      <c r="A183" s="1"/>
      <c r="B183" s="1"/>
      <c r="C183" s="1"/>
      <c r="D183" s="1"/>
      <c r="E183" s="1"/>
      <c r="F183" s="1"/>
      <c r="G183" s="1"/>
      <c r="H183" s="1"/>
    </row>
    <row r="184" spans="1:8" ht="15.75" customHeight="1" x14ac:dyDescent="0.25">
      <c r="A184" s="1"/>
      <c r="B184" s="1"/>
      <c r="C184" s="1"/>
      <c r="D184" s="1"/>
      <c r="E184" s="1"/>
      <c r="F184" s="1"/>
      <c r="G184" s="1"/>
      <c r="H184" s="1"/>
    </row>
    <row r="185" spans="1:8" ht="15.75" customHeight="1" x14ac:dyDescent="0.25">
      <c r="A185" s="1"/>
      <c r="B185" s="1"/>
      <c r="C185" s="1"/>
      <c r="D185" s="1"/>
      <c r="E185" s="1"/>
      <c r="F185" s="1"/>
      <c r="G185" s="1"/>
      <c r="H185" s="1"/>
    </row>
    <row r="186" spans="1:8" ht="15.75" customHeight="1" x14ac:dyDescent="0.25">
      <c r="A186" s="1"/>
      <c r="B186" s="1"/>
      <c r="C186" s="1"/>
      <c r="D186" s="1"/>
      <c r="E186" s="1"/>
      <c r="F186" s="1"/>
      <c r="G186" s="1"/>
      <c r="H186" s="1"/>
    </row>
    <row r="187" spans="1:8" ht="15.75" customHeight="1" x14ac:dyDescent="0.25">
      <c r="A187" s="1"/>
      <c r="B187" s="1"/>
      <c r="C187" s="1"/>
      <c r="D187" s="1"/>
      <c r="E187" s="1"/>
      <c r="F187" s="1"/>
      <c r="G187" s="1"/>
      <c r="H187" s="1"/>
    </row>
    <row r="188" spans="1:8" ht="15.75" customHeight="1" x14ac:dyDescent="0.25">
      <c r="A188" s="1"/>
      <c r="B188" s="1"/>
      <c r="C188" s="1"/>
      <c r="D188" s="1"/>
      <c r="E188" s="1"/>
      <c r="F188" s="1"/>
      <c r="G188" s="1"/>
      <c r="H188" s="1"/>
    </row>
    <row r="189" spans="1:8" ht="15.75" customHeight="1" x14ac:dyDescent="0.25">
      <c r="A189" s="1"/>
      <c r="B189" s="1"/>
      <c r="C189" s="1"/>
      <c r="D189" s="1"/>
      <c r="E189" s="1"/>
      <c r="F189" s="1"/>
      <c r="G189" s="1"/>
      <c r="H189" s="1"/>
    </row>
    <row r="190" spans="1:8" ht="15.75" customHeight="1" x14ac:dyDescent="0.25">
      <c r="A190" s="1"/>
      <c r="B190" s="1"/>
      <c r="C190" s="1"/>
      <c r="D190" s="1"/>
      <c r="E190" s="1"/>
      <c r="F190" s="1"/>
      <c r="G190" s="1"/>
      <c r="H190" s="1"/>
    </row>
    <row r="191" spans="1:8" ht="15.75" customHeight="1" x14ac:dyDescent="0.25">
      <c r="A191" s="1"/>
      <c r="B191" s="1"/>
      <c r="C191" s="1"/>
      <c r="D191" s="1"/>
      <c r="E191" s="1"/>
      <c r="F191" s="1"/>
      <c r="G191" s="1"/>
      <c r="H191" s="1"/>
    </row>
    <row r="192" spans="1:8" ht="15.75" customHeight="1" x14ac:dyDescent="0.25">
      <c r="A192" s="1"/>
      <c r="B192" s="1"/>
      <c r="C192" s="1"/>
      <c r="D192" s="1"/>
      <c r="E192" s="1"/>
      <c r="F192" s="1"/>
      <c r="G192" s="1"/>
      <c r="H192" s="1"/>
    </row>
    <row r="193" spans="1:8" ht="15.75" customHeight="1" x14ac:dyDescent="0.25">
      <c r="A193" s="1"/>
      <c r="B193" s="1"/>
      <c r="C193" s="1"/>
      <c r="D193" s="1"/>
      <c r="E193" s="1"/>
      <c r="F193" s="1"/>
      <c r="G193" s="1"/>
      <c r="H193" s="1"/>
    </row>
    <row r="194" spans="1:8" ht="15.75" customHeight="1" x14ac:dyDescent="0.25">
      <c r="A194" s="1"/>
      <c r="B194" s="1"/>
      <c r="C194" s="1"/>
      <c r="D194" s="1"/>
      <c r="E194" s="1"/>
      <c r="F194" s="1"/>
      <c r="G194" s="1"/>
      <c r="H194" s="1"/>
    </row>
    <row r="195" spans="1:8" ht="15.75" customHeight="1" x14ac:dyDescent="0.25">
      <c r="A195" s="1"/>
      <c r="B195" s="1"/>
      <c r="C195" s="1"/>
      <c r="D195" s="1"/>
      <c r="E195" s="1"/>
      <c r="F195" s="1"/>
      <c r="G195" s="1"/>
      <c r="H195" s="1"/>
    </row>
    <row r="196" spans="1:8" ht="15.75" customHeight="1" x14ac:dyDescent="0.25">
      <c r="A196" s="1"/>
      <c r="B196" s="1"/>
      <c r="C196" s="1"/>
      <c r="D196" s="1"/>
      <c r="E196" s="1"/>
      <c r="F196" s="1"/>
      <c r="G196" s="1"/>
      <c r="H196" s="1"/>
    </row>
    <row r="197" spans="1:8" ht="15.75" customHeight="1" x14ac:dyDescent="0.25">
      <c r="A197" s="1"/>
      <c r="B197" s="1"/>
      <c r="C197" s="1"/>
      <c r="D197" s="1"/>
      <c r="E197" s="1"/>
      <c r="F197" s="1"/>
      <c r="G197" s="1"/>
      <c r="H197" s="1"/>
    </row>
    <row r="198" spans="1:8" ht="15.75" customHeight="1" x14ac:dyDescent="0.25">
      <c r="A198" s="1"/>
      <c r="B198" s="1"/>
      <c r="C198" s="1"/>
      <c r="D198" s="1"/>
      <c r="E198" s="1"/>
      <c r="F198" s="1"/>
      <c r="G198" s="1"/>
      <c r="H198" s="1"/>
    </row>
    <row r="199" spans="1:8" ht="15.75" customHeight="1" x14ac:dyDescent="0.25">
      <c r="A199" s="1"/>
      <c r="B199" s="1"/>
      <c r="C199" s="1"/>
      <c r="D199" s="1"/>
      <c r="E199" s="1"/>
      <c r="F199" s="1"/>
      <c r="G199" s="1"/>
      <c r="H199" s="1"/>
    </row>
    <row r="200" spans="1:8" ht="15.75" customHeight="1" x14ac:dyDescent="0.25">
      <c r="A200" s="1"/>
      <c r="B200" s="1"/>
      <c r="C200" s="1"/>
      <c r="D200" s="1"/>
      <c r="E200" s="1"/>
      <c r="F200" s="1"/>
      <c r="G200" s="1"/>
      <c r="H200" s="1"/>
    </row>
    <row r="201" spans="1:8" ht="15.75" customHeight="1" x14ac:dyDescent="0.25">
      <c r="A201" s="1"/>
      <c r="B201" s="1"/>
      <c r="C201" s="1"/>
      <c r="D201" s="1"/>
      <c r="E201" s="1"/>
      <c r="F201" s="1"/>
      <c r="G201" s="1"/>
      <c r="H201" s="1"/>
    </row>
    <row r="202" spans="1:8" ht="15.75" customHeight="1" x14ac:dyDescent="0.25">
      <c r="A202" s="1"/>
      <c r="B202" s="1"/>
      <c r="C202" s="1"/>
      <c r="D202" s="1"/>
      <c r="E202" s="1"/>
      <c r="F202" s="1"/>
      <c r="G202" s="1"/>
      <c r="H202" s="1"/>
    </row>
    <row r="203" spans="1:8" ht="15.75" customHeight="1" x14ac:dyDescent="0.25">
      <c r="A203" s="1"/>
      <c r="B203" s="1"/>
      <c r="C203" s="1"/>
      <c r="D203" s="1"/>
      <c r="E203" s="1"/>
      <c r="F203" s="1"/>
      <c r="G203" s="1"/>
      <c r="H203" s="1"/>
    </row>
    <row r="204" spans="1:8" ht="15.75" customHeight="1" x14ac:dyDescent="0.25">
      <c r="A204" s="1"/>
      <c r="B204" s="1"/>
      <c r="C204" s="1"/>
      <c r="D204" s="1"/>
      <c r="E204" s="1"/>
      <c r="F204" s="1"/>
      <c r="G204" s="1"/>
      <c r="H204" s="1"/>
    </row>
    <row r="205" spans="1:8" ht="15.75" customHeight="1" x14ac:dyDescent="0.25">
      <c r="A205" s="1"/>
      <c r="B205" s="1"/>
      <c r="C205" s="1"/>
      <c r="D205" s="1"/>
      <c r="E205" s="1"/>
      <c r="F205" s="1"/>
      <c r="G205" s="1"/>
      <c r="H205" s="1"/>
    </row>
    <row r="206" spans="1:8" ht="15.75" customHeight="1" x14ac:dyDescent="0.25">
      <c r="A206" s="1"/>
      <c r="B206" s="1"/>
      <c r="C206" s="1"/>
      <c r="D206" s="1"/>
      <c r="E206" s="1"/>
      <c r="F206" s="1"/>
      <c r="G206" s="1"/>
      <c r="H206" s="1"/>
    </row>
    <row r="207" spans="1:8" ht="15.75" customHeight="1" x14ac:dyDescent="0.25">
      <c r="A207" s="1"/>
      <c r="B207" s="1"/>
      <c r="C207" s="1"/>
      <c r="D207" s="1"/>
      <c r="E207" s="1"/>
      <c r="F207" s="1"/>
      <c r="G207" s="1"/>
      <c r="H207" s="1"/>
    </row>
    <row r="208" spans="1:8" ht="15.75" customHeight="1" x14ac:dyDescent="0.25">
      <c r="A208" s="1"/>
      <c r="B208" s="1"/>
      <c r="C208" s="1"/>
      <c r="D208" s="1"/>
      <c r="E208" s="1"/>
      <c r="F208" s="1"/>
      <c r="G208" s="1"/>
      <c r="H208" s="1"/>
    </row>
    <row r="209" spans="1:8" ht="15.75" customHeight="1" x14ac:dyDescent="0.25">
      <c r="A209" s="1"/>
      <c r="B209" s="1"/>
      <c r="C209" s="1"/>
      <c r="D209" s="1"/>
      <c r="E209" s="1"/>
      <c r="F209" s="1"/>
      <c r="G209" s="1"/>
      <c r="H209" s="1"/>
    </row>
    <row r="210" spans="1:8" ht="15.75" customHeight="1" x14ac:dyDescent="0.25">
      <c r="A210" s="1"/>
      <c r="B210" s="1"/>
      <c r="C210" s="1"/>
      <c r="D210" s="1"/>
      <c r="E210" s="1"/>
      <c r="F210" s="1"/>
      <c r="G210" s="1"/>
      <c r="H210" s="1"/>
    </row>
    <row r="211" spans="1:8" ht="15.75" customHeight="1" x14ac:dyDescent="0.25">
      <c r="A211" s="1"/>
      <c r="B211" s="1"/>
      <c r="C211" s="1"/>
      <c r="D211" s="1"/>
      <c r="E211" s="1"/>
      <c r="F211" s="1"/>
      <c r="G211" s="1"/>
      <c r="H211" s="1"/>
    </row>
    <row r="212" spans="1:8" ht="15.75" customHeight="1" x14ac:dyDescent="0.25">
      <c r="A212" s="1"/>
      <c r="B212" s="1"/>
      <c r="C212" s="1"/>
      <c r="D212" s="1"/>
      <c r="E212" s="1"/>
      <c r="F212" s="1"/>
      <c r="G212" s="1"/>
      <c r="H212" s="1"/>
    </row>
    <row r="213" spans="1:8" ht="15.75" customHeight="1" x14ac:dyDescent="0.25">
      <c r="A213" s="1"/>
      <c r="B213" s="1"/>
      <c r="C213" s="1"/>
      <c r="D213" s="1"/>
      <c r="E213" s="1"/>
      <c r="F213" s="1"/>
      <c r="G213" s="1"/>
      <c r="H213" s="1"/>
    </row>
    <row r="214" spans="1:8" ht="15.75" customHeight="1" x14ac:dyDescent="0.25">
      <c r="A214" s="1"/>
      <c r="B214" s="1"/>
      <c r="C214" s="1"/>
      <c r="D214" s="1"/>
      <c r="E214" s="1"/>
      <c r="F214" s="1"/>
      <c r="G214" s="1"/>
      <c r="H214" s="1"/>
    </row>
    <row r="215" spans="1:8" ht="15.75" customHeight="1" x14ac:dyDescent="0.25">
      <c r="A215" s="1"/>
      <c r="B215" s="1"/>
      <c r="C215" s="1"/>
      <c r="D215" s="1"/>
      <c r="E215" s="1"/>
      <c r="F215" s="1"/>
      <c r="G215" s="1"/>
      <c r="H215" s="1"/>
    </row>
    <row r="216" spans="1:8" ht="15.75" customHeight="1" x14ac:dyDescent="0.25">
      <c r="A216" s="1"/>
      <c r="B216" s="1"/>
      <c r="C216" s="1"/>
      <c r="D216" s="1"/>
      <c r="E216" s="1"/>
      <c r="F216" s="1"/>
      <c r="G216" s="1"/>
      <c r="H216" s="1"/>
    </row>
    <row r="217" spans="1:8" ht="15.75" customHeight="1" x14ac:dyDescent="0.25">
      <c r="A217" s="1"/>
      <c r="B217" s="1"/>
      <c r="C217" s="1"/>
      <c r="D217" s="1"/>
      <c r="E217" s="1"/>
      <c r="F217" s="1"/>
      <c r="G217" s="1"/>
      <c r="H217" s="1"/>
    </row>
    <row r="218" spans="1:8" ht="15.75" customHeight="1" x14ac:dyDescent="0.25">
      <c r="A218" s="1"/>
      <c r="B218" s="1"/>
      <c r="C218" s="1"/>
      <c r="D218" s="1"/>
      <c r="E218" s="1"/>
      <c r="F218" s="1"/>
      <c r="G218" s="1"/>
      <c r="H218" s="1"/>
    </row>
    <row r="219" spans="1:8" ht="15.75" customHeight="1" x14ac:dyDescent="0.25">
      <c r="A219" s="1"/>
      <c r="B219" s="1"/>
      <c r="C219" s="1"/>
      <c r="D219" s="1"/>
      <c r="E219" s="1"/>
      <c r="F219" s="1"/>
      <c r="G219" s="1"/>
      <c r="H219" s="1"/>
    </row>
    <row r="220" spans="1:8" ht="15.75" customHeight="1" x14ac:dyDescent="0.25">
      <c r="A220" s="1"/>
      <c r="B220" s="1"/>
      <c r="C220" s="1"/>
      <c r="D220" s="1"/>
      <c r="E220" s="1"/>
      <c r="F220" s="1"/>
      <c r="G220" s="1"/>
      <c r="H220" s="1"/>
    </row>
    <row r="221" spans="1:8" ht="15.75" customHeight="1" x14ac:dyDescent="0.25">
      <c r="A221" s="1"/>
      <c r="B221" s="1"/>
      <c r="C221" s="1"/>
      <c r="D221" s="1"/>
      <c r="E221" s="1"/>
      <c r="F221" s="1"/>
      <c r="G221" s="1"/>
      <c r="H221" s="1"/>
    </row>
    <row r="222" spans="1:8" ht="15.75" customHeight="1" x14ac:dyDescent="0.25">
      <c r="A222" s="1"/>
      <c r="B222" s="1"/>
      <c r="C222" s="1"/>
      <c r="D222" s="1"/>
      <c r="E222" s="1"/>
      <c r="F222" s="1"/>
      <c r="G222" s="1"/>
      <c r="H222" s="1"/>
    </row>
    <row r="223" spans="1:8" ht="15.75" customHeight="1" x14ac:dyDescent="0.25">
      <c r="A223" s="1"/>
      <c r="B223" s="1"/>
      <c r="C223" s="1"/>
      <c r="D223" s="1"/>
      <c r="E223" s="1"/>
      <c r="F223" s="1"/>
      <c r="G223" s="1"/>
      <c r="H223" s="1"/>
    </row>
    <row r="224" spans="1:8" ht="15.75" customHeight="1" x14ac:dyDescent="0.25">
      <c r="A224" s="1"/>
      <c r="B224" s="1"/>
      <c r="C224" s="1"/>
      <c r="D224" s="1"/>
      <c r="E224" s="1"/>
      <c r="F224" s="1"/>
      <c r="G224" s="1"/>
      <c r="H224" s="1"/>
    </row>
    <row r="225" spans="1:8" ht="15.75" customHeight="1" x14ac:dyDescent="0.25">
      <c r="A225" s="1"/>
      <c r="B225" s="1"/>
      <c r="C225" s="1"/>
      <c r="D225" s="1"/>
      <c r="E225" s="1"/>
      <c r="F225" s="1"/>
      <c r="G225" s="1"/>
      <c r="H225" s="1"/>
    </row>
    <row r="226" spans="1:8" ht="15.75" customHeight="1" x14ac:dyDescent="0.25">
      <c r="A226" s="1"/>
      <c r="B226" s="1"/>
      <c r="C226" s="1"/>
      <c r="D226" s="1"/>
      <c r="E226" s="1"/>
      <c r="F226" s="1"/>
      <c r="G226" s="1"/>
      <c r="H226" s="1"/>
    </row>
    <row r="227" spans="1:8" ht="15.75" customHeight="1" x14ac:dyDescent="0.25">
      <c r="A227" s="1"/>
      <c r="B227" s="1"/>
      <c r="C227" s="1"/>
      <c r="D227" s="1"/>
      <c r="E227" s="1"/>
      <c r="F227" s="1"/>
      <c r="G227" s="1"/>
      <c r="H227" s="1"/>
    </row>
    <row r="228" spans="1:8" ht="15.75" customHeight="1" x14ac:dyDescent="0.25">
      <c r="A228" s="1"/>
      <c r="B228" s="1"/>
      <c r="C228" s="1"/>
      <c r="D228" s="1"/>
      <c r="E228" s="1"/>
      <c r="F228" s="1"/>
      <c r="G228" s="1"/>
      <c r="H228" s="1"/>
    </row>
    <row r="229" spans="1:8" ht="15.75" customHeight="1" x14ac:dyDescent="0.25">
      <c r="A229" s="1"/>
      <c r="B229" s="1"/>
      <c r="C229" s="1"/>
      <c r="D229" s="1"/>
      <c r="E229" s="1"/>
      <c r="F229" s="1"/>
      <c r="G229" s="1"/>
      <c r="H229" s="1"/>
    </row>
    <row r="230" spans="1:8" ht="15.75" customHeight="1" x14ac:dyDescent="0.25">
      <c r="A230" s="1"/>
      <c r="B230" s="1"/>
      <c r="C230" s="1"/>
      <c r="D230" s="1"/>
      <c r="E230" s="1"/>
      <c r="F230" s="1"/>
      <c r="G230" s="1"/>
      <c r="H230" s="1"/>
    </row>
    <row r="231" spans="1:8" ht="15.75" customHeight="1" x14ac:dyDescent="0.25">
      <c r="A231" s="1"/>
      <c r="B231" s="1"/>
      <c r="C231" s="1"/>
      <c r="D231" s="1"/>
      <c r="E231" s="1"/>
      <c r="F231" s="1"/>
      <c r="G231" s="1"/>
      <c r="H231" s="1"/>
    </row>
    <row r="232" spans="1:8" ht="15.75" customHeight="1" x14ac:dyDescent="0.25">
      <c r="A232" s="1"/>
      <c r="B232" s="1"/>
      <c r="C232" s="1"/>
      <c r="D232" s="1"/>
      <c r="E232" s="1"/>
      <c r="F232" s="1"/>
      <c r="G232" s="1"/>
      <c r="H232" s="1"/>
    </row>
    <row r="233" spans="1:8" ht="15.75" customHeight="1" x14ac:dyDescent="0.25">
      <c r="A233" s="1"/>
      <c r="B233" s="1"/>
      <c r="C233" s="1"/>
      <c r="D233" s="1"/>
      <c r="E233" s="1"/>
      <c r="F233" s="1"/>
      <c r="G233" s="1"/>
      <c r="H233" s="1"/>
    </row>
    <row r="234" spans="1:8" ht="15.75" customHeight="1" x14ac:dyDescent="0.25">
      <c r="A234" s="1"/>
      <c r="B234" s="1"/>
      <c r="C234" s="1"/>
      <c r="D234" s="1"/>
      <c r="E234" s="1"/>
      <c r="F234" s="1"/>
      <c r="G234" s="1"/>
      <c r="H234" s="1"/>
    </row>
    <row r="235" spans="1:8" ht="15.75" customHeight="1" x14ac:dyDescent="0.25">
      <c r="A235" s="1"/>
      <c r="B235" s="1"/>
      <c r="C235" s="1"/>
      <c r="D235" s="1"/>
      <c r="E235" s="1"/>
      <c r="F235" s="1"/>
      <c r="G235" s="1"/>
      <c r="H235" s="1"/>
    </row>
    <row r="236" spans="1:8" ht="15.75" customHeight="1" x14ac:dyDescent="0.25">
      <c r="A236" s="1"/>
      <c r="B236" s="1"/>
      <c r="C236" s="1"/>
      <c r="D236" s="1"/>
      <c r="E236" s="1"/>
      <c r="F236" s="1"/>
      <c r="G236" s="1"/>
      <c r="H236" s="1"/>
    </row>
    <row r="237" spans="1:8" ht="15.75" customHeight="1" x14ac:dyDescent="0.25">
      <c r="A237" s="1"/>
      <c r="B237" s="1"/>
      <c r="C237" s="1"/>
      <c r="D237" s="1"/>
      <c r="E237" s="1"/>
      <c r="F237" s="1"/>
      <c r="G237" s="1"/>
      <c r="H237" s="1"/>
    </row>
    <row r="238" spans="1:8" ht="15.75" customHeight="1" x14ac:dyDescent="0.25">
      <c r="A238" s="1"/>
      <c r="B238" s="1"/>
      <c r="C238" s="1"/>
      <c r="D238" s="1"/>
      <c r="E238" s="1"/>
      <c r="F238" s="1"/>
      <c r="G238" s="1"/>
      <c r="H238" s="1"/>
    </row>
    <row r="239" spans="1:8" ht="15.75" customHeight="1" x14ac:dyDescent="0.25">
      <c r="A239" s="1"/>
      <c r="B239" s="1"/>
      <c r="C239" s="1"/>
      <c r="D239" s="1"/>
      <c r="E239" s="1"/>
      <c r="F239" s="1"/>
      <c r="G239" s="1"/>
      <c r="H239" s="1"/>
    </row>
    <row r="240" spans="1:8" ht="15.75" customHeight="1" x14ac:dyDescent="0.25">
      <c r="A240" s="1"/>
      <c r="B240" s="1"/>
      <c r="C240" s="1"/>
      <c r="D240" s="1"/>
      <c r="E240" s="1"/>
      <c r="F240" s="1"/>
      <c r="G240" s="1"/>
      <c r="H240" s="1"/>
    </row>
    <row r="241" spans="1:8" ht="15.75" customHeight="1" x14ac:dyDescent="0.25">
      <c r="A241" s="1"/>
      <c r="B241" s="1"/>
      <c r="C241" s="1"/>
      <c r="D241" s="1"/>
      <c r="E241" s="1"/>
      <c r="F241" s="1"/>
      <c r="G241" s="1"/>
      <c r="H241" s="1"/>
    </row>
    <row r="242" spans="1:8" ht="15.75" customHeight="1" x14ac:dyDescent="0.25">
      <c r="A242" s="1"/>
      <c r="B242" s="1"/>
      <c r="C242" s="1"/>
      <c r="D242" s="1"/>
      <c r="E242" s="1"/>
      <c r="F242" s="1"/>
      <c r="G242" s="1"/>
      <c r="H242" s="1"/>
    </row>
    <row r="243" spans="1:8" ht="15.75" customHeight="1" x14ac:dyDescent="0.25">
      <c r="A243" s="1"/>
      <c r="B243" s="1"/>
      <c r="C243" s="1"/>
      <c r="D243" s="1"/>
      <c r="E243" s="1"/>
      <c r="F243" s="1"/>
      <c r="G243" s="1"/>
      <c r="H243" s="1"/>
    </row>
    <row r="244" spans="1:8" ht="15.75" customHeight="1" x14ac:dyDescent="0.25">
      <c r="A244" s="1"/>
      <c r="B244" s="1"/>
      <c r="C244" s="1"/>
      <c r="D244" s="1"/>
      <c r="E244" s="1"/>
      <c r="F244" s="1"/>
      <c r="G244" s="1"/>
      <c r="H244" s="1"/>
    </row>
    <row r="245" spans="1:8" ht="15.75" customHeight="1" x14ac:dyDescent="0.25">
      <c r="A245" s="1"/>
      <c r="B245" s="1"/>
      <c r="C245" s="1"/>
      <c r="D245" s="1"/>
      <c r="E245" s="1"/>
      <c r="F245" s="1"/>
      <c r="G245" s="1"/>
      <c r="H245" s="1"/>
    </row>
    <row r="246" spans="1:8" ht="15.75" customHeight="1" x14ac:dyDescent="0.25">
      <c r="A246" s="1"/>
      <c r="B246" s="1"/>
      <c r="C246" s="1"/>
      <c r="D246" s="1"/>
      <c r="E246" s="1"/>
      <c r="F246" s="1"/>
      <c r="G246" s="1"/>
      <c r="H246" s="1"/>
    </row>
    <row r="247" spans="1:8" ht="15.75" customHeight="1" x14ac:dyDescent="0.25">
      <c r="A247" s="1"/>
      <c r="B247" s="1"/>
      <c r="C247" s="1"/>
      <c r="D247" s="1"/>
      <c r="E247" s="1"/>
      <c r="F247" s="1"/>
      <c r="G247" s="1"/>
      <c r="H247" s="1"/>
    </row>
    <row r="248" spans="1:8" ht="15.75" customHeight="1" x14ac:dyDescent="0.25">
      <c r="A248" s="1"/>
      <c r="B248" s="1"/>
      <c r="C248" s="1"/>
      <c r="D248" s="1"/>
      <c r="E248" s="1"/>
      <c r="F248" s="1"/>
      <c r="G248" s="1"/>
      <c r="H248" s="1"/>
    </row>
    <row r="249" spans="1:8" ht="15.75" customHeight="1" x14ac:dyDescent="0.25">
      <c r="A249" s="1"/>
      <c r="B249" s="1"/>
      <c r="C249" s="1"/>
      <c r="D249" s="1"/>
      <c r="E249" s="1"/>
      <c r="F249" s="1"/>
      <c r="G249" s="1"/>
      <c r="H249" s="1"/>
    </row>
    <row r="250" spans="1:8" ht="15.75" customHeight="1" x14ac:dyDescent="0.25">
      <c r="A250" s="1"/>
      <c r="B250" s="1"/>
      <c r="C250" s="1"/>
      <c r="D250" s="1"/>
      <c r="E250" s="1"/>
      <c r="F250" s="1"/>
      <c r="G250" s="1"/>
      <c r="H250" s="1"/>
    </row>
    <row r="251" spans="1:8" ht="15.75" customHeight="1" x14ac:dyDescent="0.25">
      <c r="A251" s="1"/>
      <c r="B251" s="1"/>
      <c r="C251" s="1"/>
      <c r="D251" s="1"/>
      <c r="E251" s="1"/>
      <c r="F251" s="1"/>
      <c r="G251" s="1"/>
      <c r="H251" s="1"/>
    </row>
    <row r="252" spans="1:8" ht="15.75" customHeight="1" x14ac:dyDescent="0.25">
      <c r="A252" s="1"/>
      <c r="B252" s="1"/>
      <c r="C252" s="1"/>
      <c r="D252" s="1"/>
      <c r="E252" s="1"/>
      <c r="F252" s="1"/>
      <c r="G252" s="1"/>
      <c r="H252" s="1"/>
    </row>
    <row r="253" spans="1:8" ht="15.75" customHeight="1" x14ac:dyDescent="0.25">
      <c r="A253" s="1"/>
      <c r="B253" s="1"/>
      <c r="C253" s="1"/>
      <c r="D253" s="1"/>
      <c r="E253" s="1"/>
      <c r="F253" s="1"/>
      <c r="G253" s="1"/>
      <c r="H253" s="1"/>
    </row>
    <row r="254" spans="1:8" ht="15.75" customHeight="1" x14ac:dyDescent="0.25">
      <c r="A254" s="1"/>
      <c r="B254" s="1"/>
      <c r="C254" s="1"/>
      <c r="D254" s="1"/>
      <c r="E254" s="1"/>
      <c r="F254" s="1"/>
      <c r="G254" s="1"/>
      <c r="H254" s="1"/>
    </row>
    <row r="255" spans="1:8" ht="15.75" customHeight="1" x14ac:dyDescent="0.25">
      <c r="A255" s="1"/>
      <c r="B255" s="1"/>
      <c r="C255" s="1"/>
      <c r="D255" s="1"/>
      <c r="E255" s="1"/>
      <c r="F255" s="1"/>
      <c r="G255" s="1"/>
      <c r="H255" s="1"/>
    </row>
    <row r="256" spans="1:8" ht="15.75" customHeight="1" x14ac:dyDescent="0.25">
      <c r="A256" s="1"/>
      <c r="B256" s="1"/>
      <c r="C256" s="1"/>
      <c r="D256" s="1"/>
      <c r="E256" s="1"/>
      <c r="F256" s="1"/>
      <c r="G256" s="1"/>
      <c r="H256" s="1"/>
    </row>
    <row r="257" spans="1:8" ht="15.75" customHeight="1" x14ac:dyDescent="0.25">
      <c r="A257" s="1"/>
      <c r="B257" s="1"/>
      <c r="C257" s="1"/>
      <c r="D257" s="1"/>
      <c r="E257" s="1"/>
      <c r="F257" s="1"/>
      <c r="G257" s="1"/>
      <c r="H257" s="1"/>
    </row>
    <row r="258" spans="1:8" ht="15.75" customHeight="1" x14ac:dyDescent="0.25">
      <c r="A258" s="1"/>
      <c r="B258" s="1"/>
      <c r="C258" s="1"/>
      <c r="D258" s="1"/>
      <c r="E258" s="1"/>
      <c r="F258" s="1"/>
      <c r="G258" s="1"/>
      <c r="H258" s="1"/>
    </row>
    <row r="259" spans="1:8" ht="15.75" customHeight="1" x14ac:dyDescent="0.25">
      <c r="A259" s="1"/>
      <c r="B259" s="1"/>
      <c r="C259" s="1"/>
      <c r="D259" s="1"/>
      <c r="E259" s="1"/>
      <c r="F259" s="1"/>
      <c r="G259" s="1"/>
      <c r="H259" s="1"/>
    </row>
    <row r="260" spans="1:8" ht="15.75" customHeight="1" x14ac:dyDescent="0.25">
      <c r="A260" s="1"/>
      <c r="B260" s="1"/>
      <c r="C260" s="1"/>
      <c r="D260" s="1"/>
      <c r="E260" s="1"/>
      <c r="F260" s="1"/>
      <c r="G260" s="1"/>
      <c r="H260" s="1"/>
    </row>
    <row r="261" spans="1:8" ht="15.75" customHeight="1" x14ac:dyDescent="0.25">
      <c r="A261" s="1"/>
      <c r="B261" s="1"/>
      <c r="C261" s="1"/>
      <c r="D261" s="1"/>
      <c r="E261" s="1"/>
      <c r="F261" s="1"/>
      <c r="G261" s="1"/>
      <c r="H261" s="1"/>
    </row>
    <row r="262" spans="1:8" ht="15.75" customHeight="1" x14ac:dyDescent="0.25">
      <c r="A262" s="1"/>
      <c r="B262" s="1"/>
      <c r="C262" s="1"/>
      <c r="D262" s="1"/>
      <c r="E262" s="1"/>
      <c r="F262" s="1"/>
      <c r="G262" s="1"/>
      <c r="H262" s="1"/>
    </row>
    <row r="263" spans="1:8" ht="15.75" customHeight="1" x14ac:dyDescent="0.25">
      <c r="A263" s="1"/>
      <c r="B263" s="1"/>
      <c r="C263" s="1"/>
      <c r="D263" s="1"/>
      <c r="E263" s="1"/>
      <c r="F263" s="1"/>
      <c r="G263" s="1"/>
      <c r="H263" s="1"/>
    </row>
    <row r="264" spans="1:8" ht="15.75" customHeight="1" x14ac:dyDescent="0.25">
      <c r="A264" s="1"/>
      <c r="B264" s="1"/>
      <c r="C264" s="1"/>
      <c r="D264" s="1"/>
      <c r="E264" s="1"/>
      <c r="F264" s="1"/>
      <c r="G264" s="1"/>
      <c r="H264" s="1"/>
    </row>
    <row r="265" spans="1:8" ht="15.75" customHeight="1" x14ac:dyDescent="0.25">
      <c r="A265" s="1"/>
      <c r="B265" s="1"/>
      <c r="C265" s="1"/>
      <c r="D265" s="1"/>
      <c r="E265" s="1"/>
      <c r="F265" s="1"/>
      <c r="G265" s="1"/>
      <c r="H265" s="1"/>
    </row>
    <row r="266" spans="1:8" ht="15.75" customHeight="1" x14ac:dyDescent="0.25">
      <c r="A266" s="1"/>
      <c r="B266" s="1"/>
      <c r="C266" s="1"/>
      <c r="D266" s="1"/>
      <c r="E266" s="1"/>
      <c r="F266" s="1"/>
      <c r="G266" s="1"/>
      <c r="H266" s="1"/>
    </row>
    <row r="267" spans="1:8" ht="15.75" customHeight="1" x14ac:dyDescent="0.25">
      <c r="A267" s="1"/>
      <c r="B267" s="1"/>
      <c r="C267" s="1"/>
      <c r="D267" s="1"/>
      <c r="E267" s="1"/>
      <c r="F267" s="1"/>
      <c r="G267" s="1"/>
      <c r="H267" s="1"/>
    </row>
    <row r="268" spans="1:8" ht="15.75" customHeight="1" x14ac:dyDescent="0.25">
      <c r="A268" s="1"/>
      <c r="B268" s="1"/>
      <c r="C268" s="1"/>
      <c r="D268" s="1"/>
      <c r="E268" s="1"/>
      <c r="F268" s="1"/>
      <c r="G268" s="1"/>
      <c r="H268" s="1"/>
    </row>
    <row r="269" spans="1:8" ht="15.75" customHeight="1" x14ac:dyDescent="0.25">
      <c r="A269" s="1"/>
      <c r="B269" s="1"/>
      <c r="C269" s="1"/>
      <c r="D269" s="1"/>
      <c r="E269" s="1"/>
      <c r="F269" s="1"/>
      <c r="G269" s="1"/>
      <c r="H269" s="1"/>
    </row>
    <row r="270" spans="1:8" ht="15.75" customHeight="1" x14ac:dyDescent="0.25">
      <c r="A270" s="1"/>
      <c r="B270" s="1"/>
      <c r="C270" s="1"/>
      <c r="D270" s="1"/>
      <c r="E270" s="1"/>
      <c r="F270" s="1"/>
      <c r="G270" s="1"/>
      <c r="H270" s="1"/>
    </row>
    <row r="271" spans="1:8" ht="15.75" customHeight="1" x14ac:dyDescent="0.25">
      <c r="A271" s="1"/>
      <c r="B271" s="1"/>
      <c r="C271" s="1"/>
      <c r="D271" s="1"/>
      <c r="E271" s="1"/>
      <c r="F271" s="1"/>
      <c r="G271" s="1"/>
      <c r="H271" s="1"/>
    </row>
    <row r="272" spans="1:8" ht="15.75" customHeight="1" x14ac:dyDescent="0.25">
      <c r="A272" s="1"/>
      <c r="B272" s="1"/>
      <c r="C272" s="1"/>
      <c r="D272" s="1"/>
      <c r="E272" s="1"/>
      <c r="F272" s="1"/>
      <c r="G272" s="1"/>
      <c r="H272" s="1"/>
    </row>
    <row r="273" spans="1:8" ht="15.75" customHeight="1" x14ac:dyDescent="0.25">
      <c r="A273" s="1"/>
      <c r="B273" s="1"/>
      <c r="C273" s="1"/>
      <c r="D273" s="1"/>
      <c r="E273" s="1"/>
      <c r="F273" s="1"/>
      <c r="G273" s="1"/>
      <c r="H273" s="1"/>
    </row>
    <row r="274" spans="1:8" ht="15.75" customHeight="1" x14ac:dyDescent="0.25">
      <c r="A274" s="1"/>
      <c r="B274" s="1"/>
      <c r="C274" s="1"/>
      <c r="D274" s="1"/>
      <c r="E274" s="1"/>
      <c r="F274" s="1"/>
      <c r="G274" s="1"/>
      <c r="H274" s="1"/>
    </row>
    <row r="275" spans="1:8" ht="15.75" customHeight="1" x14ac:dyDescent="0.25">
      <c r="A275" s="1"/>
      <c r="B275" s="1"/>
      <c r="C275" s="1"/>
      <c r="D275" s="1"/>
      <c r="E275" s="1"/>
      <c r="F275" s="1"/>
      <c r="G275" s="1"/>
      <c r="H275" s="1"/>
    </row>
    <row r="276" spans="1:8" ht="15.75" customHeight="1" x14ac:dyDescent="0.25">
      <c r="A276" s="1"/>
      <c r="B276" s="1"/>
      <c r="C276" s="1"/>
      <c r="D276" s="1"/>
      <c r="E276" s="1"/>
      <c r="F276" s="1"/>
      <c r="G276" s="1"/>
      <c r="H276" s="1"/>
    </row>
    <row r="277" spans="1:8" ht="15.75" customHeight="1" x14ac:dyDescent="0.25">
      <c r="A277" s="1"/>
      <c r="B277" s="1"/>
      <c r="C277" s="1"/>
      <c r="D277" s="1"/>
      <c r="E277" s="1"/>
      <c r="F277" s="1"/>
      <c r="G277" s="1"/>
      <c r="H277" s="1"/>
    </row>
    <row r="278" spans="1:8" ht="15.75" customHeight="1" x14ac:dyDescent="0.25">
      <c r="A278" s="1"/>
      <c r="B278" s="1"/>
      <c r="C278" s="1"/>
      <c r="D278" s="1"/>
      <c r="E278" s="1"/>
      <c r="F278" s="1"/>
      <c r="G278" s="1"/>
      <c r="H278" s="1"/>
    </row>
    <row r="279" spans="1:8" ht="15.75" customHeight="1" x14ac:dyDescent="0.25">
      <c r="A279" s="1"/>
      <c r="B279" s="1"/>
      <c r="C279" s="1"/>
      <c r="D279" s="1"/>
      <c r="E279" s="1"/>
      <c r="F279" s="1"/>
      <c r="G279" s="1"/>
      <c r="H279" s="1"/>
    </row>
    <row r="280" spans="1:8" ht="15.75" customHeight="1" x14ac:dyDescent="0.25">
      <c r="A280" s="1"/>
      <c r="B280" s="1"/>
      <c r="C280" s="1"/>
      <c r="D280" s="1"/>
      <c r="E280" s="1"/>
      <c r="F280" s="1"/>
      <c r="G280" s="1"/>
      <c r="H280" s="1"/>
    </row>
    <row r="281" spans="1:8" ht="15.75" customHeight="1" x14ac:dyDescent="0.25">
      <c r="A281" s="1"/>
      <c r="B281" s="1"/>
      <c r="C281" s="1"/>
      <c r="D281" s="1"/>
      <c r="E281" s="1"/>
      <c r="F281" s="1"/>
      <c r="G281" s="1"/>
      <c r="H281" s="1"/>
    </row>
    <row r="282" spans="1:8" ht="15.75" customHeight="1" x14ac:dyDescent="0.25">
      <c r="A282" s="1"/>
      <c r="B282" s="1"/>
      <c r="C282" s="1"/>
      <c r="D282" s="1"/>
      <c r="E282" s="1"/>
      <c r="F282" s="1"/>
      <c r="G282" s="1"/>
      <c r="H282" s="1"/>
    </row>
    <row r="283" spans="1:8" ht="15.75" customHeight="1" x14ac:dyDescent="0.25">
      <c r="A283" s="1"/>
      <c r="B283" s="1"/>
      <c r="C283" s="1"/>
      <c r="D283" s="1"/>
      <c r="E283" s="1"/>
      <c r="F283" s="1"/>
      <c r="G283" s="1"/>
      <c r="H283" s="1"/>
    </row>
    <row r="284" spans="1:8" ht="15.75" customHeight="1" x14ac:dyDescent="0.25">
      <c r="A284" s="1"/>
      <c r="B284" s="1"/>
      <c r="C284" s="1"/>
      <c r="D284" s="1"/>
      <c r="E284" s="1"/>
      <c r="F284" s="1"/>
      <c r="G284" s="1"/>
      <c r="H284" s="1"/>
    </row>
    <row r="285" spans="1:8" ht="15.75" customHeight="1" x14ac:dyDescent="0.25">
      <c r="A285" s="1"/>
      <c r="B285" s="1"/>
      <c r="C285" s="1"/>
      <c r="D285" s="1"/>
      <c r="E285" s="1"/>
      <c r="F285" s="1"/>
      <c r="G285" s="1"/>
      <c r="H285" s="1"/>
    </row>
    <row r="286" spans="1:8" ht="15.75" customHeight="1" x14ac:dyDescent="0.25">
      <c r="A286" s="1"/>
      <c r="B286" s="1"/>
      <c r="C286" s="1"/>
      <c r="D286" s="1"/>
      <c r="E286" s="1"/>
      <c r="F286" s="1"/>
      <c r="G286" s="1"/>
      <c r="H286" s="1"/>
    </row>
    <row r="287" spans="1:8" ht="15.75" customHeight="1" x14ac:dyDescent="0.25">
      <c r="A287" s="1"/>
      <c r="B287" s="1"/>
      <c r="C287" s="1"/>
      <c r="D287" s="1"/>
      <c r="E287" s="1"/>
      <c r="F287" s="1"/>
      <c r="G287" s="1"/>
      <c r="H287" s="1"/>
    </row>
    <row r="288" spans="1:8" ht="15.75" customHeight="1" x14ac:dyDescent="0.25">
      <c r="A288" s="1"/>
      <c r="B288" s="1"/>
      <c r="C288" s="1"/>
      <c r="D288" s="1"/>
      <c r="E288" s="1"/>
      <c r="F288" s="1"/>
      <c r="G288" s="1"/>
      <c r="H288" s="1"/>
    </row>
    <row r="289" spans="1:8" ht="15.75" customHeight="1" x14ac:dyDescent="0.25">
      <c r="A289" s="1"/>
      <c r="B289" s="1"/>
      <c r="C289" s="1"/>
      <c r="D289" s="1"/>
      <c r="E289" s="1"/>
      <c r="F289" s="1"/>
      <c r="G289" s="1"/>
      <c r="H289" s="1"/>
    </row>
    <row r="290" spans="1:8" ht="15.75" customHeight="1" x14ac:dyDescent="0.25">
      <c r="A290" s="1"/>
      <c r="B290" s="1"/>
      <c r="C290" s="1"/>
      <c r="D290" s="1"/>
      <c r="E290" s="1"/>
      <c r="F290" s="1"/>
      <c r="G290" s="1"/>
      <c r="H290" s="1"/>
    </row>
    <row r="291" spans="1:8" ht="15.75" customHeight="1" x14ac:dyDescent="0.25">
      <c r="A291" s="1"/>
      <c r="B291" s="1"/>
      <c r="C291" s="1"/>
      <c r="D291" s="1"/>
      <c r="E291" s="1"/>
      <c r="F291" s="1"/>
      <c r="G291" s="1"/>
      <c r="H291" s="1"/>
    </row>
    <row r="292" spans="1:8" ht="15.75" customHeight="1" x14ac:dyDescent="0.25">
      <c r="A292" s="1"/>
      <c r="B292" s="1"/>
      <c r="C292" s="1"/>
      <c r="D292" s="1"/>
      <c r="E292" s="1"/>
      <c r="F292" s="1"/>
      <c r="G292" s="1"/>
      <c r="H292" s="1"/>
    </row>
    <row r="293" spans="1:8" ht="15.75" customHeight="1" x14ac:dyDescent="0.25">
      <c r="A293" s="1"/>
      <c r="B293" s="1"/>
      <c r="C293" s="1"/>
      <c r="D293" s="1"/>
      <c r="E293" s="1"/>
      <c r="F293" s="1"/>
      <c r="G293" s="1"/>
      <c r="H293" s="1"/>
    </row>
    <row r="294" spans="1:8" ht="15.75" customHeight="1" x14ac:dyDescent="0.25">
      <c r="A294" s="1"/>
      <c r="B294" s="1"/>
      <c r="C294" s="1"/>
      <c r="D294" s="1"/>
      <c r="E294" s="1"/>
      <c r="F294" s="1"/>
      <c r="G294" s="1"/>
      <c r="H294" s="1"/>
    </row>
    <row r="295" spans="1:8" ht="15.75" customHeight="1" x14ac:dyDescent="0.25">
      <c r="A295" s="1"/>
      <c r="B295" s="1"/>
      <c r="C295" s="1"/>
      <c r="D295" s="1"/>
      <c r="E295" s="1"/>
      <c r="F295" s="1"/>
      <c r="G295" s="1"/>
      <c r="H295" s="1"/>
    </row>
    <row r="296" spans="1:8" ht="15.75" customHeight="1" x14ac:dyDescent="0.25">
      <c r="A296" s="1"/>
      <c r="B296" s="1"/>
      <c r="C296" s="1"/>
      <c r="D296" s="1"/>
      <c r="E296" s="1"/>
      <c r="F296" s="1"/>
      <c r="G296" s="1"/>
      <c r="H296" s="1"/>
    </row>
    <row r="297" spans="1:8" ht="15.75" customHeight="1" x14ac:dyDescent="0.25">
      <c r="A297" s="1"/>
      <c r="B297" s="1"/>
      <c r="C297" s="1"/>
      <c r="D297" s="1"/>
      <c r="E297" s="1"/>
      <c r="F297" s="1"/>
      <c r="G297" s="1"/>
      <c r="H297" s="1"/>
    </row>
    <row r="298" spans="1:8" ht="15.75" customHeight="1" x14ac:dyDescent="0.25">
      <c r="A298" s="1"/>
      <c r="B298" s="1"/>
      <c r="C298" s="1"/>
      <c r="D298" s="1"/>
      <c r="E298" s="1"/>
      <c r="F298" s="1"/>
      <c r="G298" s="1"/>
      <c r="H298" s="1"/>
    </row>
    <row r="299" spans="1:8" ht="15.75" customHeight="1" x14ac:dyDescent="0.25">
      <c r="A299" s="1"/>
      <c r="B299" s="1"/>
      <c r="C299" s="1"/>
      <c r="D299" s="1"/>
      <c r="E299" s="1"/>
      <c r="F299" s="1"/>
      <c r="G299" s="1"/>
      <c r="H299" s="1"/>
    </row>
    <row r="300" spans="1:8" ht="15.75" customHeight="1" x14ac:dyDescent="0.25">
      <c r="A300" s="1"/>
      <c r="B300" s="1"/>
      <c r="C300" s="1"/>
      <c r="D300" s="1"/>
      <c r="E300" s="1"/>
      <c r="F300" s="1"/>
      <c r="G300" s="1"/>
      <c r="H300" s="1"/>
    </row>
    <row r="301" spans="1:8" ht="15.75" customHeight="1" x14ac:dyDescent="0.25">
      <c r="A301" s="1"/>
      <c r="B301" s="1"/>
      <c r="C301" s="1"/>
      <c r="D301" s="1"/>
      <c r="E301" s="1"/>
      <c r="F301" s="1"/>
      <c r="G301" s="1"/>
      <c r="H301" s="1"/>
    </row>
    <row r="302" spans="1:8" ht="15.75" customHeight="1" x14ac:dyDescent="0.25">
      <c r="A302" s="1"/>
      <c r="B302" s="1"/>
      <c r="C302" s="1"/>
      <c r="D302" s="1"/>
      <c r="E302" s="1"/>
      <c r="F302" s="1"/>
      <c r="G302" s="1"/>
      <c r="H302" s="1"/>
    </row>
    <row r="303" spans="1:8" ht="15.75" customHeight="1" x14ac:dyDescent="0.25">
      <c r="A303" s="1"/>
      <c r="B303" s="1"/>
      <c r="C303" s="1"/>
      <c r="D303" s="1"/>
      <c r="E303" s="1"/>
      <c r="F303" s="1"/>
      <c r="G303" s="1"/>
      <c r="H303" s="1"/>
    </row>
    <row r="304" spans="1:8" ht="15.75" customHeight="1" x14ac:dyDescent="0.25">
      <c r="A304" s="1"/>
      <c r="B304" s="1"/>
      <c r="C304" s="1"/>
      <c r="D304" s="1"/>
      <c r="E304" s="1"/>
      <c r="F304" s="1"/>
      <c r="G304" s="1"/>
      <c r="H304" s="1"/>
    </row>
    <row r="305" spans="1:8" ht="15.75" customHeight="1" x14ac:dyDescent="0.25">
      <c r="A305" s="1"/>
      <c r="B305" s="1"/>
      <c r="C305" s="1"/>
      <c r="D305" s="1"/>
      <c r="E305" s="1"/>
      <c r="F305" s="1"/>
      <c r="G305" s="1"/>
      <c r="H305" s="1"/>
    </row>
    <row r="306" spans="1:8" ht="15.75" customHeight="1" x14ac:dyDescent="0.25">
      <c r="A306" s="1"/>
      <c r="B306" s="1"/>
      <c r="C306" s="1"/>
      <c r="D306" s="1"/>
      <c r="E306" s="1"/>
      <c r="F306" s="1"/>
      <c r="G306" s="1"/>
      <c r="H306" s="1"/>
    </row>
    <row r="307" spans="1:8" ht="15.75" customHeight="1" x14ac:dyDescent="0.25">
      <c r="A307" s="1"/>
      <c r="B307" s="1"/>
      <c r="C307" s="1"/>
      <c r="D307" s="1"/>
      <c r="E307" s="1"/>
      <c r="F307" s="1"/>
      <c r="G307" s="1"/>
      <c r="H307" s="1"/>
    </row>
    <row r="308" spans="1:8" ht="15.75" customHeight="1" x14ac:dyDescent="0.25">
      <c r="A308" s="1"/>
      <c r="B308" s="1"/>
      <c r="C308" s="1"/>
      <c r="D308" s="1"/>
      <c r="E308" s="1"/>
      <c r="F308" s="1"/>
      <c r="G308" s="1"/>
      <c r="H308" s="1"/>
    </row>
    <row r="309" spans="1:8" ht="15.75" customHeight="1" x14ac:dyDescent="0.25">
      <c r="A309" s="1"/>
      <c r="B309" s="1"/>
      <c r="C309" s="1"/>
      <c r="D309" s="1"/>
      <c r="E309" s="1"/>
      <c r="F309" s="1"/>
      <c r="G309" s="1"/>
      <c r="H309" s="1"/>
    </row>
    <row r="310" spans="1:8" ht="15.75" customHeight="1" x14ac:dyDescent="0.25">
      <c r="A310" s="1"/>
      <c r="B310" s="1"/>
      <c r="C310" s="1"/>
      <c r="D310" s="1"/>
      <c r="E310" s="1"/>
      <c r="F310" s="1"/>
      <c r="G310" s="1"/>
      <c r="H310" s="1"/>
    </row>
    <row r="311" spans="1:8" ht="15.75" customHeight="1" x14ac:dyDescent="0.25">
      <c r="A311" s="1"/>
      <c r="B311" s="1"/>
      <c r="C311" s="1"/>
      <c r="D311" s="1"/>
      <c r="E311" s="1"/>
      <c r="F311" s="1"/>
      <c r="G311" s="1"/>
      <c r="H311" s="1"/>
    </row>
    <row r="312" spans="1:8" ht="15.75" customHeight="1" x14ac:dyDescent="0.25">
      <c r="A312" s="1"/>
      <c r="B312" s="1"/>
      <c r="C312" s="1"/>
      <c r="D312" s="1"/>
      <c r="E312" s="1"/>
      <c r="F312" s="1"/>
      <c r="G312" s="1"/>
      <c r="H312" s="1"/>
    </row>
    <row r="313" spans="1:8" ht="15.75" customHeight="1" x14ac:dyDescent="0.25">
      <c r="A313" s="1"/>
      <c r="B313" s="1"/>
      <c r="C313" s="1"/>
      <c r="D313" s="1"/>
      <c r="E313" s="1"/>
      <c r="F313" s="1"/>
      <c r="G313" s="1"/>
      <c r="H313" s="1"/>
    </row>
    <row r="314" spans="1:8" ht="15.75" customHeight="1" x14ac:dyDescent="0.25">
      <c r="A314" s="1"/>
      <c r="B314" s="1"/>
      <c r="C314" s="1"/>
      <c r="D314" s="1"/>
      <c r="E314" s="1"/>
      <c r="F314" s="1"/>
      <c r="G314" s="1"/>
      <c r="H314" s="1"/>
    </row>
    <row r="315" spans="1:8" ht="15.75" customHeight="1" x14ac:dyDescent="0.25">
      <c r="A315" s="1"/>
      <c r="B315" s="1"/>
      <c r="C315" s="1"/>
      <c r="D315" s="1"/>
      <c r="E315" s="1"/>
      <c r="F315" s="1"/>
      <c r="G315" s="1"/>
      <c r="H315" s="1"/>
    </row>
    <row r="316" spans="1:8" ht="15.75" customHeight="1" x14ac:dyDescent="0.25">
      <c r="A316" s="1"/>
      <c r="B316" s="1"/>
      <c r="C316" s="1"/>
      <c r="D316" s="1"/>
      <c r="E316" s="1"/>
      <c r="F316" s="1"/>
      <c r="G316" s="1"/>
      <c r="H316" s="1"/>
    </row>
    <row r="317" spans="1:8" ht="15.75" customHeight="1" x14ac:dyDescent="0.25">
      <c r="A317" s="1"/>
      <c r="B317" s="1"/>
      <c r="C317" s="1"/>
      <c r="D317" s="1"/>
      <c r="E317" s="1"/>
      <c r="F317" s="1"/>
      <c r="G317" s="1"/>
      <c r="H317" s="1"/>
    </row>
    <row r="318" spans="1:8" ht="15.75" customHeight="1" x14ac:dyDescent="0.25">
      <c r="A318" s="1"/>
      <c r="B318" s="1"/>
      <c r="C318" s="1"/>
      <c r="D318" s="1"/>
      <c r="E318" s="1"/>
      <c r="F318" s="1"/>
      <c r="G318" s="1"/>
      <c r="H318" s="1"/>
    </row>
    <row r="319" spans="1:8" ht="15.75" customHeight="1" x14ac:dyDescent="0.25">
      <c r="A319" s="1"/>
      <c r="B319" s="1"/>
      <c r="C319" s="1"/>
      <c r="D319" s="1"/>
      <c r="E319" s="1"/>
      <c r="F319" s="1"/>
      <c r="G319" s="1"/>
      <c r="H319" s="1"/>
    </row>
    <row r="320" spans="1:8" ht="15.75" customHeight="1" x14ac:dyDescent="0.25">
      <c r="A320" s="1"/>
      <c r="B320" s="1"/>
      <c r="C320" s="1"/>
      <c r="D320" s="1"/>
      <c r="E320" s="1"/>
      <c r="F320" s="1"/>
      <c r="G320" s="1"/>
      <c r="H320" s="1"/>
    </row>
    <row r="321" spans="1:8" ht="15.75" customHeight="1" x14ac:dyDescent="0.25">
      <c r="A321" s="1"/>
      <c r="B321" s="1"/>
      <c r="C321" s="1"/>
      <c r="D321" s="1"/>
      <c r="E321" s="1"/>
      <c r="F321" s="1"/>
      <c r="G321" s="1"/>
      <c r="H321" s="1"/>
    </row>
    <row r="322" spans="1:8" ht="15.75" customHeight="1" x14ac:dyDescent="0.25">
      <c r="A322" s="1"/>
      <c r="B322" s="1"/>
      <c r="C322" s="1"/>
      <c r="D322" s="1"/>
      <c r="E322" s="1"/>
      <c r="F322" s="1"/>
      <c r="G322" s="1"/>
      <c r="H322" s="1"/>
    </row>
    <row r="323" spans="1:8" ht="15.75" customHeight="1" x14ac:dyDescent="0.25">
      <c r="A323" s="1"/>
      <c r="B323" s="1"/>
      <c r="C323" s="1"/>
      <c r="D323" s="1"/>
      <c r="E323" s="1"/>
      <c r="F323" s="1"/>
      <c r="G323" s="1"/>
      <c r="H323" s="1"/>
    </row>
    <row r="324" spans="1:8" ht="15.75" customHeight="1" x14ac:dyDescent="0.25">
      <c r="A324" s="1"/>
      <c r="B324" s="1"/>
      <c r="C324" s="1"/>
      <c r="D324" s="1"/>
      <c r="E324" s="1"/>
      <c r="F324" s="1"/>
      <c r="G324" s="1"/>
      <c r="H324" s="1"/>
    </row>
    <row r="325" spans="1:8" ht="15.75" customHeight="1" x14ac:dyDescent="0.25">
      <c r="A325" s="1"/>
      <c r="B325" s="1"/>
      <c r="C325" s="1"/>
      <c r="D325" s="1"/>
      <c r="E325" s="1"/>
      <c r="F325" s="1"/>
      <c r="G325" s="1"/>
      <c r="H325" s="1"/>
    </row>
    <row r="326" spans="1:8" ht="15.75" customHeight="1" x14ac:dyDescent="0.25">
      <c r="A326" s="1"/>
      <c r="B326" s="1"/>
      <c r="C326" s="1"/>
      <c r="D326" s="1"/>
      <c r="E326" s="1"/>
      <c r="F326" s="1"/>
      <c r="G326" s="1"/>
      <c r="H326" s="1"/>
    </row>
    <row r="327" spans="1:8" ht="15.75" customHeight="1" x14ac:dyDescent="0.25">
      <c r="A327" s="1"/>
      <c r="B327" s="1"/>
      <c r="C327" s="1"/>
      <c r="D327" s="1"/>
      <c r="E327" s="1"/>
      <c r="F327" s="1"/>
      <c r="G327" s="1"/>
      <c r="H327" s="1"/>
    </row>
    <row r="328" spans="1:8" ht="15.75" customHeight="1" x14ac:dyDescent="0.25">
      <c r="A328" s="1"/>
      <c r="B328" s="1"/>
      <c r="C328" s="1"/>
      <c r="D328" s="1"/>
      <c r="E328" s="1"/>
      <c r="F328" s="1"/>
      <c r="G328" s="1"/>
      <c r="H328" s="1"/>
    </row>
    <row r="329" spans="1:8" ht="15.75" customHeight="1" x14ac:dyDescent="0.25">
      <c r="A329" s="1"/>
      <c r="B329" s="1"/>
      <c r="C329" s="1"/>
      <c r="D329" s="1"/>
      <c r="E329" s="1"/>
      <c r="F329" s="1"/>
      <c r="G329" s="1"/>
      <c r="H329" s="1"/>
    </row>
    <row r="330" spans="1:8" ht="15.75" customHeight="1" x14ac:dyDescent="0.25">
      <c r="A330" s="1"/>
      <c r="B330" s="1"/>
      <c r="C330" s="1"/>
      <c r="D330" s="1"/>
      <c r="E330" s="1"/>
      <c r="F330" s="1"/>
      <c r="G330" s="1"/>
      <c r="H330" s="1"/>
    </row>
    <row r="331" spans="1:8" ht="15.75" customHeight="1" x14ac:dyDescent="0.25">
      <c r="A331" s="1"/>
      <c r="B331" s="1"/>
      <c r="C331" s="1"/>
      <c r="D331" s="1"/>
      <c r="E331" s="1"/>
      <c r="F331" s="1"/>
      <c r="G331" s="1"/>
      <c r="H331" s="1"/>
    </row>
    <row r="332" spans="1:8" ht="15.75" customHeight="1" x14ac:dyDescent="0.25">
      <c r="A332" s="1"/>
      <c r="B332" s="1"/>
      <c r="C332" s="1"/>
      <c r="D332" s="1"/>
      <c r="E332" s="1"/>
      <c r="F332" s="1"/>
      <c r="G332" s="1"/>
      <c r="H332" s="1"/>
    </row>
    <row r="333" spans="1:8" ht="15.75" customHeight="1" x14ac:dyDescent="0.25">
      <c r="A333" s="1"/>
      <c r="B333" s="1"/>
      <c r="C333" s="1"/>
      <c r="D333" s="1"/>
      <c r="E333" s="1"/>
      <c r="F333" s="1"/>
      <c r="G333" s="1"/>
      <c r="H333" s="1"/>
    </row>
    <row r="334" spans="1:8" ht="15.75" customHeight="1" x14ac:dyDescent="0.25">
      <c r="A334" s="1"/>
      <c r="B334" s="1"/>
      <c r="C334" s="1"/>
      <c r="D334" s="1"/>
      <c r="E334" s="1"/>
      <c r="F334" s="1"/>
      <c r="G334" s="1"/>
      <c r="H334" s="1"/>
    </row>
    <row r="335" spans="1:8" ht="15.75" customHeight="1" x14ac:dyDescent="0.25">
      <c r="A335" s="1"/>
      <c r="B335" s="1"/>
      <c r="C335" s="1"/>
      <c r="D335" s="1"/>
      <c r="E335" s="1"/>
      <c r="F335" s="1"/>
      <c r="G335" s="1"/>
      <c r="H335" s="1"/>
    </row>
    <row r="336" spans="1:8" ht="15.75" customHeight="1" x14ac:dyDescent="0.25">
      <c r="A336" s="1"/>
      <c r="B336" s="1"/>
      <c r="C336" s="1"/>
      <c r="D336" s="1"/>
      <c r="E336" s="1"/>
      <c r="F336" s="1"/>
      <c r="G336" s="1"/>
      <c r="H336" s="1"/>
    </row>
    <row r="337" spans="1:8" ht="15.75" customHeight="1" x14ac:dyDescent="0.25">
      <c r="A337" s="1"/>
      <c r="B337" s="1"/>
      <c r="C337" s="1"/>
      <c r="D337" s="1"/>
      <c r="E337" s="1"/>
      <c r="F337" s="1"/>
      <c r="G337" s="1"/>
      <c r="H337" s="1"/>
    </row>
    <row r="338" spans="1:8" ht="15.75" customHeight="1" x14ac:dyDescent="0.25">
      <c r="A338" s="1"/>
      <c r="B338" s="1"/>
      <c r="C338" s="1"/>
      <c r="D338" s="1"/>
      <c r="E338" s="1"/>
      <c r="F338" s="1"/>
      <c r="G338" s="1"/>
      <c r="H338" s="1"/>
    </row>
    <row r="339" spans="1:8" ht="15.75" customHeight="1" x14ac:dyDescent="0.25">
      <c r="A339" s="1"/>
      <c r="B339" s="1"/>
      <c r="C339" s="1"/>
      <c r="D339" s="1"/>
      <c r="E339" s="1"/>
      <c r="F339" s="1"/>
      <c r="G339" s="1"/>
      <c r="H339" s="1"/>
    </row>
    <row r="340" spans="1:8" ht="15.75" customHeight="1" x14ac:dyDescent="0.25">
      <c r="A340" s="1"/>
      <c r="B340" s="1"/>
      <c r="C340" s="1"/>
      <c r="D340" s="1"/>
      <c r="E340" s="1"/>
      <c r="F340" s="1"/>
      <c r="G340" s="1"/>
      <c r="H340" s="1"/>
    </row>
    <row r="341" spans="1:8" ht="15.75" customHeight="1" x14ac:dyDescent="0.25">
      <c r="A341" s="1"/>
      <c r="B341" s="1"/>
      <c r="C341" s="1"/>
      <c r="D341" s="1"/>
      <c r="E341" s="1"/>
      <c r="F341" s="1"/>
      <c r="G341" s="1"/>
      <c r="H341" s="1"/>
    </row>
    <row r="342" spans="1:8" ht="15.75" customHeight="1" x14ac:dyDescent="0.25">
      <c r="A342" s="1"/>
      <c r="B342" s="1"/>
      <c r="C342" s="1"/>
      <c r="D342" s="1"/>
      <c r="E342" s="1"/>
      <c r="F342" s="1"/>
      <c r="G342" s="1"/>
      <c r="H342" s="1"/>
    </row>
    <row r="343" spans="1:8" ht="15.75" customHeight="1" x14ac:dyDescent="0.25">
      <c r="A343" s="1"/>
      <c r="B343" s="1"/>
      <c r="C343" s="1"/>
      <c r="D343" s="1"/>
      <c r="E343" s="1"/>
      <c r="F343" s="1"/>
      <c r="G343" s="1"/>
      <c r="H343" s="1"/>
    </row>
    <row r="344" spans="1:8" ht="15.75" customHeight="1" x14ac:dyDescent="0.25">
      <c r="A344" s="1"/>
      <c r="B344" s="1"/>
      <c r="C344" s="1"/>
      <c r="D344" s="1"/>
      <c r="E344" s="1"/>
      <c r="F344" s="1"/>
      <c r="G344" s="1"/>
      <c r="H344" s="1"/>
    </row>
    <row r="345" spans="1:8" ht="15.75" customHeight="1" x14ac:dyDescent="0.25">
      <c r="A345" s="1"/>
      <c r="B345" s="1"/>
      <c r="C345" s="1"/>
      <c r="D345" s="1"/>
      <c r="E345" s="1"/>
      <c r="F345" s="1"/>
      <c r="G345" s="1"/>
      <c r="H345" s="1"/>
    </row>
    <row r="346" spans="1:8" ht="15.75" customHeight="1" x14ac:dyDescent="0.25">
      <c r="A346" s="1"/>
      <c r="B346" s="1"/>
      <c r="C346" s="1"/>
      <c r="D346" s="1"/>
      <c r="E346" s="1"/>
      <c r="F346" s="1"/>
      <c r="G346" s="1"/>
      <c r="H346" s="1"/>
    </row>
    <row r="347" spans="1:8" ht="15.75" customHeight="1" x14ac:dyDescent="0.25">
      <c r="A347" s="1"/>
      <c r="B347" s="1"/>
      <c r="C347" s="1"/>
      <c r="D347" s="1"/>
      <c r="E347" s="1"/>
      <c r="F347" s="1"/>
      <c r="G347" s="1"/>
      <c r="H347" s="1"/>
    </row>
    <row r="348" spans="1:8" ht="15.75" customHeight="1" x14ac:dyDescent="0.25">
      <c r="A348" s="1"/>
      <c r="B348" s="1"/>
      <c r="C348" s="1"/>
      <c r="D348" s="1"/>
      <c r="E348" s="1"/>
      <c r="F348" s="1"/>
      <c r="G348" s="1"/>
      <c r="H348" s="1"/>
    </row>
    <row r="349" spans="1:8" ht="15.75" customHeight="1" x14ac:dyDescent="0.25">
      <c r="A349" s="1"/>
      <c r="B349" s="1"/>
      <c r="C349" s="1"/>
      <c r="D349" s="1"/>
      <c r="E349" s="1"/>
      <c r="F349" s="1"/>
      <c r="G349" s="1"/>
      <c r="H349" s="1"/>
    </row>
    <row r="350" spans="1:8" ht="15.75" customHeight="1" x14ac:dyDescent="0.25">
      <c r="A350" s="1"/>
      <c r="B350" s="1"/>
      <c r="C350" s="1"/>
      <c r="D350" s="1"/>
      <c r="E350" s="1"/>
      <c r="F350" s="1"/>
      <c r="G350" s="1"/>
      <c r="H350" s="1"/>
    </row>
    <row r="351" spans="1:8" ht="15.75" customHeight="1" x14ac:dyDescent="0.25">
      <c r="A351" s="1"/>
      <c r="B351" s="1"/>
      <c r="C351" s="1"/>
      <c r="D351" s="1"/>
      <c r="E351" s="1"/>
      <c r="F351" s="1"/>
      <c r="G351" s="1"/>
      <c r="H351" s="1"/>
    </row>
    <row r="352" spans="1:8" ht="15.75" customHeight="1" x14ac:dyDescent="0.25">
      <c r="A352" s="1"/>
      <c r="B352" s="1"/>
      <c r="C352" s="1"/>
      <c r="D352" s="1"/>
      <c r="E352" s="1"/>
      <c r="F352" s="1"/>
      <c r="G352" s="1"/>
      <c r="H352" s="1"/>
    </row>
    <row r="353" spans="1:8" ht="15.75" customHeight="1" x14ac:dyDescent="0.25">
      <c r="A353" s="1"/>
      <c r="B353" s="1"/>
      <c r="C353" s="1"/>
      <c r="D353" s="1"/>
      <c r="E353" s="1"/>
      <c r="F353" s="1"/>
      <c r="G353" s="1"/>
      <c r="H353" s="1"/>
    </row>
    <row r="354" spans="1:8" ht="15.75" customHeight="1" x14ac:dyDescent="0.25">
      <c r="A354" s="1"/>
      <c r="B354" s="1"/>
      <c r="C354" s="1"/>
      <c r="D354" s="1"/>
      <c r="E354" s="1"/>
      <c r="F354" s="1"/>
      <c r="G354" s="1"/>
      <c r="H354" s="1"/>
    </row>
    <row r="355" spans="1:8" ht="15.75" customHeight="1" x14ac:dyDescent="0.25">
      <c r="A355" s="1"/>
      <c r="B355" s="1"/>
      <c r="C355" s="1"/>
      <c r="D355" s="1"/>
      <c r="E355" s="1"/>
      <c r="F355" s="1"/>
      <c r="G355" s="1"/>
      <c r="H355" s="1"/>
    </row>
    <row r="356" spans="1:8" ht="15.75" customHeight="1" x14ac:dyDescent="0.25">
      <c r="A356" s="1"/>
      <c r="B356" s="1"/>
      <c r="C356" s="1"/>
      <c r="D356" s="1"/>
      <c r="E356" s="1"/>
      <c r="F356" s="1"/>
      <c r="G356" s="1"/>
      <c r="H356" s="1"/>
    </row>
    <row r="357" spans="1:8" ht="15.75" customHeight="1" x14ac:dyDescent="0.25">
      <c r="A357" s="1"/>
      <c r="B357" s="1"/>
      <c r="C357" s="1"/>
      <c r="D357" s="1"/>
      <c r="E357" s="1"/>
      <c r="F357" s="1"/>
      <c r="G357" s="1"/>
      <c r="H357" s="1"/>
    </row>
    <row r="358" spans="1:8" ht="15.75" customHeight="1" x14ac:dyDescent="0.25">
      <c r="A358" s="1"/>
      <c r="B358" s="1"/>
      <c r="C358" s="1"/>
      <c r="D358" s="1"/>
      <c r="E358" s="1"/>
      <c r="F358" s="1"/>
      <c r="G358" s="1"/>
      <c r="H358" s="1"/>
    </row>
    <row r="359" spans="1:8" ht="15.75" customHeight="1" x14ac:dyDescent="0.25">
      <c r="A359" s="1"/>
      <c r="B359" s="1"/>
      <c r="C359" s="1"/>
      <c r="D359" s="1"/>
      <c r="E359" s="1"/>
      <c r="F359" s="1"/>
      <c r="G359" s="1"/>
      <c r="H359" s="1"/>
    </row>
    <row r="360" spans="1:8" ht="15.75" customHeight="1" x14ac:dyDescent="0.25">
      <c r="A360" s="1"/>
      <c r="B360" s="1"/>
      <c r="C360" s="1"/>
      <c r="D360" s="1"/>
      <c r="E360" s="1"/>
      <c r="F360" s="1"/>
      <c r="G360" s="1"/>
      <c r="H360" s="1"/>
    </row>
    <row r="361" spans="1:8" ht="15.75" customHeight="1" x14ac:dyDescent="0.25">
      <c r="A361" s="1"/>
      <c r="B361" s="1"/>
      <c r="C361" s="1"/>
      <c r="D361" s="1"/>
      <c r="E361" s="1"/>
      <c r="F361" s="1"/>
      <c r="G361" s="1"/>
      <c r="H361" s="1"/>
    </row>
    <row r="362" spans="1:8" ht="15.75" customHeight="1" x14ac:dyDescent="0.25">
      <c r="A362" s="1"/>
      <c r="B362" s="1"/>
      <c r="C362" s="1"/>
      <c r="D362" s="1"/>
      <c r="E362" s="1"/>
      <c r="F362" s="1"/>
      <c r="G362" s="1"/>
      <c r="H362" s="1"/>
    </row>
    <row r="363" spans="1:8" ht="15.75" customHeight="1" x14ac:dyDescent="0.25">
      <c r="A363" s="1"/>
      <c r="B363" s="1"/>
      <c r="C363" s="1"/>
      <c r="D363" s="1"/>
      <c r="E363" s="1"/>
      <c r="F363" s="1"/>
      <c r="G363" s="1"/>
      <c r="H363" s="1"/>
    </row>
    <row r="364" spans="1:8" ht="15.75" customHeight="1" x14ac:dyDescent="0.25">
      <c r="A364" s="1"/>
      <c r="B364" s="1"/>
      <c r="C364" s="1"/>
      <c r="D364" s="1"/>
      <c r="E364" s="1"/>
      <c r="F364" s="1"/>
      <c r="G364" s="1"/>
      <c r="H364" s="1"/>
    </row>
    <row r="365" spans="1:8" ht="15.75" customHeight="1" x14ac:dyDescent="0.25">
      <c r="A365" s="1"/>
      <c r="B365" s="1"/>
      <c r="C365" s="1"/>
      <c r="D365" s="1"/>
      <c r="E365" s="1"/>
      <c r="F365" s="1"/>
      <c r="G365" s="1"/>
      <c r="H365" s="1"/>
    </row>
    <row r="366" spans="1:8" ht="15.75" customHeight="1" x14ac:dyDescent="0.25">
      <c r="A366" s="1"/>
      <c r="B366" s="1"/>
      <c r="C366" s="1"/>
      <c r="D366" s="1"/>
      <c r="E366" s="1"/>
      <c r="F366" s="1"/>
      <c r="G366" s="1"/>
      <c r="H366" s="1"/>
    </row>
    <row r="367" spans="1:8" ht="15.75" customHeight="1" x14ac:dyDescent="0.25">
      <c r="A367" s="1"/>
      <c r="B367" s="1"/>
      <c r="C367" s="1"/>
      <c r="D367" s="1"/>
      <c r="E367" s="1"/>
      <c r="F367" s="1"/>
      <c r="G367" s="1"/>
      <c r="H367" s="1"/>
    </row>
    <row r="368" spans="1:8" ht="15.75" customHeight="1" x14ac:dyDescent="0.25">
      <c r="A368" s="1"/>
      <c r="B368" s="1"/>
      <c r="C368" s="1"/>
      <c r="D368" s="1"/>
      <c r="E368" s="1"/>
      <c r="F368" s="1"/>
      <c r="G368" s="1"/>
      <c r="H368" s="1"/>
    </row>
    <row r="369" spans="1:8" ht="15.75" customHeight="1" x14ac:dyDescent="0.25">
      <c r="A369" s="1"/>
      <c r="B369" s="1"/>
      <c r="C369" s="1"/>
      <c r="D369" s="1"/>
      <c r="E369" s="1"/>
      <c r="F369" s="1"/>
      <c r="G369" s="1"/>
      <c r="H369" s="1"/>
    </row>
    <row r="370" spans="1:8" ht="15.75" customHeight="1" x14ac:dyDescent="0.25">
      <c r="A370" s="1"/>
      <c r="B370" s="1"/>
      <c r="C370" s="1"/>
      <c r="D370" s="1"/>
      <c r="E370" s="1"/>
      <c r="F370" s="1"/>
      <c r="G370" s="1"/>
      <c r="H370" s="1"/>
    </row>
    <row r="371" spans="1:8" ht="15.75" customHeight="1" x14ac:dyDescent="0.25">
      <c r="A371" s="1"/>
      <c r="B371" s="1"/>
      <c r="C371" s="1"/>
      <c r="D371" s="1"/>
      <c r="E371" s="1"/>
      <c r="F371" s="1"/>
      <c r="G371" s="1"/>
      <c r="H371" s="1"/>
    </row>
    <row r="372" spans="1:8" ht="15.75" customHeight="1" x14ac:dyDescent="0.25">
      <c r="A372" s="1"/>
      <c r="B372" s="1"/>
      <c r="C372" s="1"/>
      <c r="D372" s="1"/>
      <c r="E372" s="1"/>
      <c r="F372" s="1"/>
      <c r="G372" s="1"/>
      <c r="H372" s="1"/>
    </row>
    <row r="373" spans="1:8" ht="15.75" customHeight="1" x14ac:dyDescent="0.25">
      <c r="A373" s="1"/>
      <c r="B373" s="1"/>
      <c r="C373" s="1"/>
      <c r="D373" s="1"/>
      <c r="E373" s="1"/>
      <c r="F373" s="1"/>
      <c r="G373" s="1"/>
      <c r="H373" s="1"/>
    </row>
    <row r="374" spans="1:8" ht="15.75" customHeight="1" x14ac:dyDescent="0.25">
      <c r="A374" s="1"/>
      <c r="B374" s="1"/>
      <c r="C374" s="1"/>
      <c r="D374" s="1"/>
      <c r="E374" s="1"/>
      <c r="F374" s="1"/>
      <c r="G374" s="1"/>
      <c r="H374" s="1"/>
    </row>
    <row r="375" spans="1:8" ht="15.75" customHeight="1" x14ac:dyDescent="0.25">
      <c r="A375" s="1"/>
      <c r="B375" s="1"/>
      <c r="C375" s="1"/>
      <c r="D375" s="1"/>
      <c r="E375" s="1"/>
      <c r="F375" s="1"/>
      <c r="G375" s="1"/>
      <c r="H375" s="1"/>
    </row>
    <row r="376" spans="1:8" ht="15.75" customHeight="1" x14ac:dyDescent="0.25">
      <c r="A376" s="1"/>
      <c r="B376" s="1"/>
      <c r="C376" s="1"/>
      <c r="D376" s="1"/>
      <c r="E376" s="1"/>
      <c r="F376" s="1"/>
      <c r="G376" s="1"/>
      <c r="H376" s="1"/>
    </row>
    <row r="377" spans="1:8" ht="15.75" customHeight="1" x14ac:dyDescent="0.25">
      <c r="A377" s="1"/>
      <c r="B377" s="1"/>
      <c r="C377" s="1"/>
      <c r="D377" s="1"/>
      <c r="E377" s="1"/>
      <c r="F377" s="1"/>
      <c r="G377" s="1"/>
      <c r="H377" s="1"/>
    </row>
    <row r="378" spans="1:8" ht="15.75" customHeight="1" x14ac:dyDescent="0.25">
      <c r="A378" s="1"/>
      <c r="B378" s="1"/>
      <c r="C378" s="1"/>
      <c r="D378" s="1"/>
      <c r="E378" s="1"/>
      <c r="F378" s="1"/>
      <c r="G378" s="1"/>
      <c r="H378" s="1"/>
    </row>
    <row r="379" spans="1:8" ht="15.75" customHeight="1" x14ac:dyDescent="0.25">
      <c r="A379" s="1"/>
      <c r="B379" s="1"/>
      <c r="C379" s="1"/>
      <c r="D379" s="1"/>
      <c r="E379" s="1"/>
      <c r="F379" s="1"/>
      <c r="G379" s="1"/>
      <c r="H379" s="1"/>
    </row>
    <row r="380" spans="1:8" ht="15.75" customHeight="1" x14ac:dyDescent="0.25">
      <c r="A380" s="1"/>
      <c r="B380" s="1"/>
      <c r="C380" s="1"/>
      <c r="D380" s="1"/>
      <c r="E380" s="1"/>
      <c r="F380" s="1"/>
      <c r="G380" s="1"/>
      <c r="H380" s="1"/>
    </row>
    <row r="381" spans="1:8" ht="15.75" customHeight="1" x14ac:dyDescent="0.25">
      <c r="A381" s="1"/>
      <c r="B381" s="1"/>
      <c r="C381" s="1"/>
      <c r="D381" s="1"/>
      <c r="E381" s="1"/>
      <c r="F381" s="1"/>
      <c r="G381" s="1"/>
      <c r="H381" s="1"/>
    </row>
    <row r="382" spans="1:8" ht="15.75" customHeight="1" x14ac:dyDescent="0.25">
      <c r="A382" s="1"/>
      <c r="B382" s="1"/>
      <c r="C382" s="1"/>
      <c r="D382" s="1"/>
      <c r="E382" s="1"/>
      <c r="F382" s="1"/>
      <c r="G382" s="1"/>
      <c r="H382" s="1"/>
    </row>
    <row r="383" spans="1:8" ht="15.75" customHeight="1" x14ac:dyDescent="0.25">
      <c r="A383" s="1"/>
      <c r="B383" s="1"/>
      <c r="C383" s="1"/>
      <c r="D383" s="1"/>
      <c r="E383" s="1"/>
      <c r="F383" s="1"/>
      <c r="G383" s="1"/>
      <c r="H383" s="1"/>
    </row>
    <row r="384" spans="1:8" ht="15.75" customHeight="1" x14ac:dyDescent="0.25">
      <c r="A384" s="1"/>
      <c r="B384" s="1"/>
      <c r="C384" s="1"/>
      <c r="D384" s="1"/>
      <c r="E384" s="1"/>
      <c r="F384" s="1"/>
      <c r="G384" s="1"/>
      <c r="H384" s="1"/>
    </row>
    <row r="385" spans="1:8" ht="15.75" customHeight="1" x14ac:dyDescent="0.25">
      <c r="A385" s="1"/>
      <c r="B385" s="1"/>
      <c r="C385" s="1"/>
      <c r="D385" s="1"/>
      <c r="E385" s="1"/>
      <c r="F385" s="1"/>
      <c r="G385" s="1"/>
      <c r="H385" s="1"/>
    </row>
    <row r="386" spans="1:8" ht="15.75" customHeight="1" x14ac:dyDescent="0.25">
      <c r="A386" s="1"/>
      <c r="B386" s="1"/>
      <c r="C386" s="1"/>
      <c r="D386" s="1"/>
      <c r="E386" s="1"/>
      <c r="F386" s="1"/>
      <c r="G386" s="1"/>
      <c r="H386" s="1"/>
    </row>
    <row r="387" spans="1:8" ht="15.75" customHeight="1" x14ac:dyDescent="0.25">
      <c r="A387" s="1"/>
      <c r="B387" s="1"/>
      <c r="C387" s="1"/>
      <c r="D387" s="1"/>
      <c r="E387" s="1"/>
      <c r="F387" s="1"/>
      <c r="G387" s="1"/>
      <c r="H387" s="1"/>
    </row>
    <row r="388" spans="1:8" ht="15.75" customHeight="1" x14ac:dyDescent="0.25">
      <c r="A388" s="1"/>
      <c r="B388" s="1"/>
      <c r="C388" s="1"/>
      <c r="D388" s="1"/>
      <c r="E388" s="1"/>
      <c r="F388" s="1"/>
      <c r="G388" s="1"/>
      <c r="H388" s="1"/>
    </row>
    <row r="389" spans="1:8" ht="15.75" customHeight="1" x14ac:dyDescent="0.25">
      <c r="A389" s="1"/>
      <c r="B389" s="1"/>
      <c r="C389" s="1"/>
      <c r="D389" s="1"/>
      <c r="E389" s="1"/>
      <c r="F389" s="1"/>
      <c r="G389" s="1"/>
      <c r="H389" s="1"/>
    </row>
    <row r="390" spans="1:8" ht="15.75" customHeight="1" x14ac:dyDescent="0.25">
      <c r="A390" s="1"/>
      <c r="B390" s="1"/>
      <c r="C390" s="1"/>
      <c r="D390" s="1"/>
      <c r="E390" s="1"/>
      <c r="F390" s="1"/>
      <c r="G390" s="1"/>
      <c r="H390" s="1"/>
    </row>
    <row r="391" spans="1:8" ht="15.75" customHeight="1" x14ac:dyDescent="0.25">
      <c r="A391" s="1"/>
      <c r="B391" s="1"/>
      <c r="C391" s="1"/>
      <c r="D391" s="1"/>
      <c r="E391" s="1"/>
      <c r="F391" s="1"/>
      <c r="G391" s="1"/>
      <c r="H391" s="1"/>
    </row>
    <row r="392" spans="1:8" ht="15.75" customHeight="1" x14ac:dyDescent="0.25">
      <c r="A392" s="1"/>
      <c r="B392" s="1"/>
      <c r="C392" s="1"/>
      <c r="D392" s="1"/>
      <c r="E392" s="1"/>
      <c r="F392" s="1"/>
      <c r="G392" s="1"/>
      <c r="H392" s="1"/>
    </row>
    <row r="393" spans="1:8" ht="15.75" customHeight="1" x14ac:dyDescent="0.25">
      <c r="A393" s="1"/>
      <c r="B393" s="1"/>
      <c r="C393" s="1"/>
      <c r="D393" s="1"/>
      <c r="E393" s="1"/>
      <c r="F393" s="1"/>
      <c r="G393" s="1"/>
      <c r="H393" s="1"/>
    </row>
    <row r="394" spans="1:8" ht="15.75" customHeight="1" x14ac:dyDescent="0.25">
      <c r="A394" s="1"/>
      <c r="B394" s="1"/>
      <c r="C394" s="1"/>
      <c r="D394" s="1"/>
      <c r="E394" s="1"/>
      <c r="F394" s="1"/>
      <c r="G394" s="1"/>
      <c r="H394" s="1"/>
    </row>
    <row r="395" spans="1:8" ht="15.75" customHeight="1" x14ac:dyDescent="0.25">
      <c r="A395" s="1"/>
      <c r="B395" s="1"/>
      <c r="C395" s="1"/>
      <c r="D395" s="1"/>
      <c r="E395" s="1"/>
      <c r="F395" s="1"/>
      <c r="G395" s="1"/>
      <c r="H395" s="1"/>
    </row>
    <row r="396" spans="1:8" ht="15.75" customHeight="1" x14ac:dyDescent="0.25">
      <c r="A396" s="1"/>
      <c r="B396" s="1"/>
      <c r="C396" s="1"/>
      <c r="D396" s="1"/>
      <c r="E396" s="1"/>
      <c r="F396" s="1"/>
      <c r="G396" s="1"/>
      <c r="H396" s="1"/>
    </row>
    <row r="397" spans="1:8" ht="15.75" customHeight="1" x14ac:dyDescent="0.25">
      <c r="A397" s="1"/>
      <c r="B397" s="1"/>
      <c r="C397" s="1"/>
      <c r="D397" s="1"/>
      <c r="E397" s="1"/>
      <c r="F397" s="1"/>
      <c r="G397" s="1"/>
      <c r="H397" s="1"/>
    </row>
    <row r="398" spans="1:8" ht="15.75" customHeight="1" x14ac:dyDescent="0.25">
      <c r="A398" s="1"/>
      <c r="B398" s="1"/>
      <c r="C398" s="1"/>
      <c r="D398" s="1"/>
      <c r="E398" s="1"/>
      <c r="F398" s="1"/>
      <c r="G398" s="1"/>
      <c r="H398" s="1"/>
    </row>
    <row r="399" spans="1:8" ht="15.75" customHeight="1" x14ac:dyDescent="0.25">
      <c r="A399" s="1"/>
      <c r="B399" s="1"/>
      <c r="C399" s="1"/>
      <c r="D399" s="1"/>
      <c r="E399" s="1"/>
      <c r="F399" s="1"/>
      <c r="G399" s="1"/>
      <c r="H399" s="1"/>
    </row>
    <row r="400" spans="1:8" ht="15.75" customHeight="1" x14ac:dyDescent="0.25">
      <c r="A400" s="1"/>
      <c r="B400" s="1"/>
      <c r="C400" s="1"/>
      <c r="D400" s="1"/>
      <c r="E400" s="1"/>
      <c r="F400" s="1"/>
      <c r="G400" s="1"/>
      <c r="H400" s="1"/>
    </row>
    <row r="401" spans="1:8" ht="15.75" customHeight="1" x14ac:dyDescent="0.25">
      <c r="A401" s="1"/>
      <c r="B401" s="1"/>
      <c r="C401" s="1"/>
      <c r="D401" s="1"/>
      <c r="E401" s="1"/>
      <c r="F401" s="1"/>
      <c r="G401" s="1"/>
      <c r="H401" s="1"/>
    </row>
    <row r="402" spans="1:8" ht="15.75" customHeight="1" x14ac:dyDescent="0.25">
      <c r="A402" s="1"/>
      <c r="B402" s="1"/>
      <c r="C402" s="1"/>
      <c r="D402" s="1"/>
      <c r="E402" s="1"/>
      <c r="F402" s="1"/>
      <c r="G402" s="1"/>
      <c r="H402" s="1"/>
    </row>
    <row r="403" spans="1:8" ht="15.75" customHeight="1" x14ac:dyDescent="0.25">
      <c r="A403" s="1"/>
      <c r="B403" s="1"/>
      <c r="C403" s="1"/>
      <c r="D403" s="1"/>
      <c r="E403" s="1"/>
      <c r="F403" s="1"/>
      <c r="G403" s="1"/>
      <c r="H403" s="1"/>
    </row>
    <row r="404" spans="1:8" ht="15.75" customHeight="1" x14ac:dyDescent="0.25">
      <c r="A404" s="1"/>
      <c r="B404" s="1"/>
      <c r="C404" s="1"/>
      <c r="D404" s="1"/>
      <c r="E404" s="1"/>
      <c r="F404" s="1"/>
      <c r="G404" s="1"/>
      <c r="H404" s="1"/>
    </row>
    <row r="405" spans="1:8" ht="15.75" customHeight="1" x14ac:dyDescent="0.25">
      <c r="A405" s="1"/>
      <c r="B405" s="1"/>
      <c r="C405" s="1"/>
      <c r="D405" s="1"/>
      <c r="E405" s="1"/>
      <c r="F405" s="1"/>
      <c r="G405" s="1"/>
      <c r="H405" s="1"/>
    </row>
    <row r="406" spans="1:8" ht="15.75" customHeight="1" x14ac:dyDescent="0.25">
      <c r="A406" s="1"/>
      <c r="B406" s="1"/>
      <c r="C406" s="1"/>
      <c r="D406" s="1"/>
      <c r="E406" s="1"/>
      <c r="F406" s="1"/>
      <c r="G406" s="1"/>
      <c r="H406" s="1"/>
    </row>
    <row r="407" spans="1:8" ht="15.75" customHeight="1" x14ac:dyDescent="0.25">
      <c r="A407" s="1"/>
      <c r="B407" s="1"/>
      <c r="C407" s="1"/>
      <c r="D407" s="1"/>
      <c r="E407" s="1"/>
      <c r="F407" s="1"/>
      <c r="G407" s="1"/>
      <c r="H407" s="1"/>
    </row>
    <row r="408" spans="1:8" ht="15.75" customHeight="1" x14ac:dyDescent="0.25">
      <c r="A408" s="1"/>
      <c r="B408" s="1"/>
      <c r="C408" s="1"/>
      <c r="D408" s="1"/>
      <c r="E408" s="1"/>
      <c r="F408" s="1"/>
      <c r="G408" s="1"/>
      <c r="H408" s="1"/>
    </row>
    <row r="409" spans="1:8" ht="15.75" customHeight="1" x14ac:dyDescent="0.25">
      <c r="A409" s="1"/>
      <c r="B409" s="1"/>
      <c r="C409" s="1"/>
      <c r="D409" s="1"/>
      <c r="E409" s="1"/>
      <c r="F409" s="1"/>
      <c r="G409" s="1"/>
      <c r="H409" s="1"/>
    </row>
    <row r="410" spans="1:8" ht="15.75" customHeight="1" x14ac:dyDescent="0.25">
      <c r="A410" s="1"/>
      <c r="B410" s="1"/>
      <c r="C410" s="1"/>
      <c r="D410" s="1"/>
      <c r="E410" s="1"/>
      <c r="F410" s="1"/>
      <c r="G410" s="1"/>
      <c r="H410" s="1"/>
    </row>
    <row r="411" spans="1:8" ht="15.75" customHeight="1" x14ac:dyDescent="0.25">
      <c r="A411" s="1"/>
      <c r="B411" s="1"/>
      <c r="C411" s="1"/>
      <c r="D411" s="1"/>
      <c r="E411" s="1"/>
      <c r="F411" s="1"/>
      <c r="G411" s="1"/>
      <c r="H411" s="1"/>
    </row>
    <row r="412" spans="1:8" ht="15.75" customHeight="1" x14ac:dyDescent="0.25">
      <c r="A412" s="1"/>
      <c r="B412" s="1"/>
      <c r="C412" s="1"/>
      <c r="D412" s="1"/>
      <c r="E412" s="1"/>
      <c r="F412" s="1"/>
      <c r="G412" s="1"/>
      <c r="H412" s="1"/>
    </row>
    <row r="413" spans="1:8" ht="15.75" customHeight="1" x14ac:dyDescent="0.25">
      <c r="A413" s="1"/>
      <c r="B413" s="1"/>
      <c r="C413" s="1"/>
      <c r="D413" s="1"/>
      <c r="E413" s="1"/>
      <c r="F413" s="1"/>
      <c r="G413" s="1"/>
      <c r="H413" s="1"/>
    </row>
    <row r="414" spans="1:8" ht="15.75" customHeight="1" x14ac:dyDescent="0.25">
      <c r="A414" s="1"/>
      <c r="B414" s="1"/>
      <c r="C414" s="1"/>
      <c r="D414" s="1"/>
      <c r="E414" s="1"/>
      <c r="F414" s="1"/>
      <c r="G414" s="1"/>
      <c r="H414" s="1"/>
    </row>
    <row r="415" spans="1:8" ht="15.75" customHeight="1" x14ac:dyDescent="0.25">
      <c r="A415" s="1"/>
      <c r="B415" s="1"/>
      <c r="C415" s="1"/>
      <c r="D415" s="1"/>
      <c r="E415" s="1"/>
      <c r="F415" s="1"/>
      <c r="G415" s="1"/>
      <c r="H415" s="1"/>
    </row>
    <row r="416" spans="1:8" ht="15.75" customHeight="1" x14ac:dyDescent="0.25">
      <c r="A416" s="1"/>
      <c r="B416" s="1"/>
      <c r="C416" s="1"/>
      <c r="D416" s="1"/>
      <c r="E416" s="1"/>
      <c r="F416" s="1"/>
      <c r="G416" s="1"/>
      <c r="H416" s="1"/>
    </row>
    <row r="417" spans="1:8" ht="15.75" customHeight="1" x14ac:dyDescent="0.25">
      <c r="A417" s="1"/>
      <c r="B417" s="1"/>
      <c r="C417" s="1"/>
      <c r="D417" s="1"/>
      <c r="E417" s="1"/>
      <c r="F417" s="1"/>
      <c r="G417" s="1"/>
      <c r="H417" s="1"/>
    </row>
    <row r="418" spans="1:8" ht="15.75" customHeight="1" x14ac:dyDescent="0.25">
      <c r="A418" s="1"/>
      <c r="B418" s="1"/>
      <c r="C418" s="1"/>
      <c r="D418" s="1"/>
      <c r="E418" s="1"/>
      <c r="F418" s="1"/>
      <c r="G418" s="1"/>
      <c r="H418" s="1"/>
    </row>
    <row r="419" spans="1:8" ht="15.75" customHeight="1" x14ac:dyDescent="0.25">
      <c r="A419" s="1"/>
      <c r="B419" s="1"/>
      <c r="C419" s="1"/>
      <c r="D419" s="1"/>
      <c r="E419" s="1"/>
      <c r="F419" s="1"/>
      <c r="G419" s="1"/>
      <c r="H419" s="1"/>
    </row>
    <row r="420" spans="1:8" ht="15.75" customHeight="1" x14ac:dyDescent="0.25">
      <c r="A420" s="1"/>
      <c r="B420" s="1"/>
      <c r="C420" s="1"/>
      <c r="D420" s="1"/>
      <c r="E420" s="1"/>
      <c r="F420" s="1"/>
      <c r="G420" s="1"/>
      <c r="H420" s="1"/>
    </row>
    <row r="421" spans="1:8" ht="15.75" customHeight="1" x14ac:dyDescent="0.25">
      <c r="A421" s="1"/>
      <c r="B421" s="1"/>
      <c r="C421" s="1"/>
      <c r="D421" s="1"/>
      <c r="E421" s="1"/>
      <c r="F421" s="1"/>
      <c r="G421" s="1"/>
      <c r="H421" s="1"/>
    </row>
    <row r="422" spans="1:8" ht="15.75" customHeight="1" x14ac:dyDescent="0.25">
      <c r="A422" s="1"/>
      <c r="B422" s="1"/>
      <c r="C422" s="1"/>
      <c r="D422" s="1"/>
      <c r="E422" s="1"/>
      <c r="F422" s="1"/>
      <c r="G422" s="1"/>
      <c r="H422" s="1"/>
    </row>
    <row r="423" spans="1:8" ht="15.75" customHeight="1" x14ac:dyDescent="0.25">
      <c r="A423" s="1"/>
      <c r="B423" s="1"/>
      <c r="C423" s="1"/>
      <c r="D423" s="1"/>
      <c r="E423" s="1"/>
      <c r="F423" s="1"/>
      <c r="G423" s="1"/>
      <c r="H423" s="1"/>
    </row>
    <row r="424" spans="1:8" ht="15.75" customHeight="1" x14ac:dyDescent="0.25">
      <c r="A424" s="1"/>
      <c r="B424" s="1"/>
      <c r="C424" s="1"/>
      <c r="D424" s="1"/>
      <c r="E424" s="1"/>
      <c r="F424" s="1"/>
      <c r="G424" s="1"/>
      <c r="H424" s="1"/>
    </row>
    <row r="425" spans="1:8" ht="15.75" customHeight="1" x14ac:dyDescent="0.25">
      <c r="A425" s="1"/>
      <c r="B425" s="1"/>
      <c r="C425" s="1"/>
      <c r="D425" s="1"/>
      <c r="E425" s="1"/>
      <c r="F425" s="1"/>
      <c r="G425" s="1"/>
      <c r="H425" s="1"/>
    </row>
    <row r="426" spans="1:8" ht="15.75" customHeight="1" x14ac:dyDescent="0.25">
      <c r="A426" s="1"/>
      <c r="B426" s="1"/>
      <c r="C426" s="1"/>
      <c r="D426" s="1"/>
      <c r="E426" s="1"/>
      <c r="F426" s="1"/>
      <c r="G426" s="1"/>
      <c r="H426" s="1"/>
    </row>
    <row r="427" spans="1:8" ht="15.75" customHeight="1" x14ac:dyDescent="0.25">
      <c r="A427" s="1"/>
      <c r="B427" s="1"/>
      <c r="C427" s="1"/>
      <c r="D427" s="1"/>
      <c r="E427" s="1"/>
      <c r="F427" s="1"/>
      <c r="G427" s="1"/>
      <c r="H427" s="1"/>
    </row>
    <row r="428" spans="1:8" ht="15.75" customHeight="1" x14ac:dyDescent="0.25">
      <c r="A428" s="1"/>
      <c r="B428" s="1"/>
      <c r="C428" s="1"/>
      <c r="D428" s="1"/>
      <c r="E428" s="1"/>
      <c r="F428" s="1"/>
      <c r="G428" s="1"/>
      <c r="H428" s="1"/>
    </row>
    <row r="429" spans="1:8" ht="15.75" customHeight="1" x14ac:dyDescent="0.25">
      <c r="A429" s="1"/>
      <c r="B429" s="1"/>
      <c r="C429" s="1"/>
      <c r="D429" s="1"/>
      <c r="E429" s="1"/>
      <c r="F429" s="1"/>
      <c r="G429" s="1"/>
      <c r="H429" s="1"/>
    </row>
    <row r="430" spans="1:8" ht="15.75" customHeight="1" x14ac:dyDescent="0.25">
      <c r="A430" s="1"/>
      <c r="B430" s="1"/>
      <c r="C430" s="1"/>
      <c r="D430" s="1"/>
      <c r="E430" s="1"/>
      <c r="F430" s="1"/>
      <c r="G430" s="1"/>
      <c r="H430" s="1"/>
    </row>
    <row r="431" spans="1:8" ht="15.75" customHeight="1" x14ac:dyDescent="0.25">
      <c r="A431" s="1"/>
      <c r="B431" s="1"/>
      <c r="C431" s="1"/>
      <c r="D431" s="1"/>
      <c r="E431" s="1"/>
      <c r="F431" s="1"/>
      <c r="G431" s="1"/>
      <c r="H431" s="1"/>
    </row>
    <row r="432" spans="1:8" ht="15.75" customHeight="1" x14ac:dyDescent="0.25">
      <c r="A432" s="1"/>
      <c r="B432" s="1"/>
      <c r="C432" s="1"/>
      <c r="D432" s="1"/>
      <c r="E432" s="1"/>
      <c r="F432" s="1"/>
      <c r="G432" s="1"/>
      <c r="H432" s="1"/>
    </row>
    <row r="433" spans="1:8" ht="15.75" customHeight="1" x14ac:dyDescent="0.25">
      <c r="A433" s="1"/>
      <c r="B433" s="1"/>
      <c r="C433" s="1"/>
      <c r="D433" s="1"/>
      <c r="E433" s="1"/>
      <c r="F433" s="1"/>
      <c r="G433" s="1"/>
      <c r="H433" s="1"/>
    </row>
    <row r="434" spans="1:8" ht="15.75" customHeight="1" x14ac:dyDescent="0.25">
      <c r="A434" s="1"/>
      <c r="B434" s="1"/>
      <c r="C434" s="1"/>
      <c r="D434" s="1"/>
      <c r="E434" s="1"/>
      <c r="F434" s="1"/>
      <c r="G434" s="1"/>
      <c r="H434" s="1"/>
    </row>
    <row r="435" spans="1:8" ht="15.75" customHeight="1" x14ac:dyDescent="0.25">
      <c r="A435" s="1"/>
      <c r="B435" s="1"/>
      <c r="C435" s="1"/>
      <c r="D435" s="1"/>
      <c r="E435" s="1"/>
      <c r="F435" s="1"/>
      <c r="G435" s="1"/>
      <c r="H435" s="1"/>
    </row>
    <row r="436" spans="1:8" ht="15.75" customHeight="1" x14ac:dyDescent="0.25">
      <c r="A436" s="1"/>
      <c r="B436" s="1"/>
      <c r="C436" s="1"/>
      <c r="D436" s="1"/>
      <c r="E436" s="1"/>
      <c r="F436" s="1"/>
      <c r="G436" s="1"/>
      <c r="H436" s="1"/>
    </row>
    <row r="437" spans="1:8" ht="15.75" customHeight="1" x14ac:dyDescent="0.25">
      <c r="A437" s="1"/>
      <c r="B437" s="1"/>
      <c r="C437" s="1"/>
      <c r="D437" s="1"/>
      <c r="E437" s="1"/>
      <c r="F437" s="1"/>
      <c r="G437" s="1"/>
      <c r="H437" s="1"/>
    </row>
    <row r="438" spans="1:8" ht="15.75" customHeight="1" x14ac:dyDescent="0.25">
      <c r="A438" s="1"/>
      <c r="B438" s="1"/>
      <c r="C438" s="1"/>
      <c r="D438" s="1"/>
      <c r="E438" s="1"/>
      <c r="F438" s="1"/>
      <c r="G438" s="1"/>
      <c r="H438" s="1"/>
    </row>
    <row r="439" spans="1:8" ht="15.75" customHeight="1" x14ac:dyDescent="0.25">
      <c r="A439" s="1"/>
      <c r="B439" s="1"/>
      <c r="C439" s="1"/>
      <c r="D439" s="1"/>
      <c r="E439" s="1"/>
      <c r="F439" s="1"/>
      <c r="G439" s="1"/>
      <c r="H439" s="1"/>
    </row>
    <row r="440" spans="1:8" ht="15.75" customHeight="1" x14ac:dyDescent="0.25">
      <c r="A440" s="1"/>
      <c r="B440" s="1"/>
      <c r="C440" s="1"/>
      <c r="D440" s="1"/>
      <c r="E440" s="1"/>
      <c r="F440" s="1"/>
      <c r="G440" s="1"/>
      <c r="H440" s="1"/>
    </row>
    <row r="441" spans="1:8" ht="15.75" customHeight="1" x14ac:dyDescent="0.25">
      <c r="A441" s="1"/>
      <c r="B441" s="1"/>
      <c r="C441" s="1"/>
      <c r="D441" s="1"/>
      <c r="E441" s="1"/>
      <c r="F441" s="1"/>
      <c r="G441" s="1"/>
      <c r="H441" s="1"/>
    </row>
    <row r="442" spans="1:8" ht="15.75" customHeight="1" x14ac:dyDescent="0.25">
      <c r="A442" s="1"/>
      <c r="B442" s="1"/>
      <c r="C442" s="1"/>
      <c r="D442" s="1"/>
      <c r="E442" s="1"/>
      <c r="F442" s="1"/>
      <c r="G442" s="1"/>
      <c r="H442" s="1"/>
    </row>
    <row r="443" spans="1:8" ht="15.75" customHeight="1" x14ac:dyDescent="0.25">
      <c r="A443" s="1"/>
      <c r="B443" s="1"/>
      <c r="C443" s="1"/>
      <c r="D443" s="1"/>
      <c r="E443" s="1"/>
      <c r="F443" s="1"/>
      <c r="G443" s="1"/>
      <c r="H443" s="1"/>
    </row>
    <row r="444" spans="1:8" ht="15.75" customHeight="1" x14ac:dyDescent="0.25">
      <c r="A444" s="1"/>
      <c r="B444" s="1"/>
      <c r="C444" s="1"/>
      <c r="D444" s="1"/>
      <c r="E444" s="1"/>
      <c r="F444" s="1"/>
      <c r="G444" s="1"/>
      <c r="H444" s="1"/>
    </row>
    <row r="445" spans="1:8" ht="15.75" customHeight="1" x14ac:dyDescent="0.25">
      <c r="A445" s="1"/>
      <c r="B445" s="1"/>
      <c r="C445" s="1"/>
      <c r="D445" s="1"/>
      <c r="E445" s="1"/>
      <c r="F445" s="1"/>
      <c r="G445" s="1"/>
      <c r="H445" s="1"/>
    </row>
    <row r="446" spans="1:8" ht="15.75" customHeight="1" x14ac:dyDescent="0.25">
      <c r="A446" s="1"/>
      <c r="B446" s="1"/>
      <c r="C446" s="1"/>
      <c r="D446" s="1"/>
      <c r="E446" s="1"/>
      <c r="F446" s="1"/>
      <c r="G446" s="1"/>
      <c r="H446" s="1"/>
    </row>
    <row r="447" spans="1:8" ht="15.75" customHeight="1" x14ac:dyDescent="0.25">
      <c r="A447" s="1"/>
      <c r="B447" s="1"/>
      <c r="C447" s="1"/>
      <c r="D447" s="1"/>
      <c r="E447" s="1"/>
      <c r="F447" s="1"/>
      <c r="G447" s="1"/>
      <c r="H447" s="1"/>
    </row>
    <row r="448" spans="1:8" ht="15.75" customHeight="1" x14ac:dyDescent="0.25">
      <c r="A448" s="1"/>
      <c r="B448" s="1"/>
      <c r="C448" s="1"/>
      <c r="D448" s="1"/>
      <c r="E448" s="1"/>
      <c r="F448" s="1"/>
      <c r="G448" s="1"/>
      <c r="H448" s="1"/>
    </row>
    <row r="449" spans="1:8" ht="15.75" customHeight="1" x14ac:dyDescent="0.25">
      <c r="A449" s="1"/>
      <c r="B449" s="1"/>
      <c r="C449" s="1"/>
      <c r="D449" s="1"/>
      <c r="E449" s="1"/>
      <c r="F449" s="1"/>
      <c r="G449" s="1"/>
      <c r="H449" s="1"/>
    </row>
    <row r="450" spans="1:8" ht="15.75" customHeight="1" x14ac:dyDescent="0.25">
      <c r="A450" s="1"/>
      <c r="B450" s="1"/>
      <c r="C450" s="1"/>
      <c r="D450" s="1"/>
      <c r="E450" s="1"/>
      <c r="F450" s="1"/>
      <c r="G450" s="1"/>
      <c r="H450" s="1"/>
    </row>
    <row r="451" spans="1:8" ht="15.75" customHeight="1" x14ac:dyDescent="0.25">
      <c r="A451" s="1"/>
      <c r="B451" s="1"/>
      <c r="C451" s="1"/>
      <c r="D451" s="1"/>
      <c r="E451" s="1"/>
      <c r="F451" s="1"/>
      <c r="G451" s="1"/>
      <c r="H451" s="1"/>
    </row>
    <row r="452" spans="1:8" ht="15.75" customHeight="1" x14ac:dyDescent="0.25">
      <c r="A452" s="1"/>
      <c r="B452" s="1"/>
      <c r="C452" s="1"/>
      <c r="D452" s="1"/>
      <c r="E452" s="1"/>
      <c r="F452" s="1"/>
      <c r="G452" s="1"/>
      <c r="H452" s="1"/>
    </row>
    <row r="453" spans="1:8" ht="15.75" customHeight="1" x14ac:dyDescent="0.25">
      <c r="A453" s="1"/>
      <c r="B453" s="1"/>
      <c r="C453" s="1"/>
      <c r="D453" s="1"/>
      <c r="E453" s="1"/>
      <c r="F453" s="1"/>
      <c r="G453" s="1"/>
      <c r="H453" s="1"/>
    </row>
    <row r="454" spans="1:8" ht="15.75" customHeight="1" x14ac:dyDescent="0.25">
      <c r="A454" s="1"/>
      <c r="B454" s="1"/>
      <c r="C454" s="1"/>
      <c r="D454" s="1"/>
      <c r="E454" s="1"/>
      <c r="F454" s="1"/>
      <c r="G454" s="1"/>
      <c r="H454" s="1"/>
    </row>
    <row r="455" spans="1:8" ht="15.75" customHeight="1" x14ac:dyDescent="0.25">
      <c r="A455" s="1"/>
      <c r="B455" s="1"/>
      <c r="C455" s="1"/>
      <c r="D455" s="1"/>
      <c r="E455" s="1"/>
      <c r="F455" s="1"/>
      <c r="G455" s="1"/>
      <c r="H455" s="1"/>
    </row>
    <row r="456" spans="1:8" ht="15.75" customHeight="1" x14ac:dyDescent="0.25">
      <c r="A456" s="1"/>
      <c r="B456" s="1"/>
      <c r="C456" s="1"/>
      <c r="D456" s="1"/>
      <c r="E456" s="1"/>
      <c r="F456" s="1"/>
      <c r="G456" s="1"/>
      <c r="H456" s="1"/>
    </row>
    <row r="457" spans="1:8" ht="15.75" customHeight="1" x14ac:dyDescent="0.25">
      <c r="A457" s="1"/>
      <c r="B457" s="1"/>
      <c r="C457" s="1"/>
      <c r="D457" s="1"/>
      <c r="E457" s="1"/>
      <c r="F457" s="1"/>
      <c r="G457" s="1"/>
      <c r="H457" s="1"/>
    </row>
    <row r="458" spans="1:8" ht="15.75" customHeight="1" x14ac:dyDescent="0.25">
      <c r="A458" s="1"/>
      <c r="B458" s="1"/>
      <c r="C458" s="1"/>
      <c r="D458" s="1"/>
      <c r="E458" s="1"/>
      <c r="F458" s="1"/>
      <c r="G458" s="1"/>
      <c r="H458" s="1"/>
    </row>
    <row r="459" spans="1:8" ht="15.75" customHeight="1" x14ac:dyDescent="0.25">
      <c r="A459" s="1"/>
      <c r="B459" s="1"/>
      <c r="C459" s="1"/>
      <c r="D459" s="1"/>
      <c r="E459" s="1"/>
      <c r="F459" s="1"/>
      <c r="G459" s="1"/>
      <c r="H459" s="1"/>
    </row>
    <row r="460" spans="1:8" ht="15.75" customHeight="1" x14ac:dyDescent="0.25">
      <c r="A460" s="1"/>
      <c r="B460" s="1"/>
      <c r="C460" s="1"/>
      <c r="D460" s="1"/>
      <c r="E460" s="1"/>
      <c r="F460" s="1"/>
      <c r="G460" s="1"/>
      <c r="H460" s="1"/>
    </row>
    <row r="461" spans="1:8" ht="15.75" customHeight="1" x14ac:dyDescent="0.25">
      <c r="A461" s="1"/>
      <c r="B461" s="1"/>
      <c r="C461" s="1"/>
      <c r="D461" s="1"/>
      <c r="E461" s="1"/>
      <c r="F461" s="1"/>
      <c r="G461" s="1"/>
      <c r="H461" s="1"/>
    </row>
    <row r="462" spans="1:8" ht="15.75" customHeight="1" x14ac:dyDescent="0.25">
      <c r="A462" s="1"/>
      <c r="B462" s="1"/>
      <c r="C462" s="1"/>
      <c r="D462" s="1"/>
      <c r="E462" s="1"/>
      <c r="F462" s="1"/>
      <c r="G462" s="1"/>
      <c r="H462" s="1"/>
    </row>
    <row r="463" spans="1:8" ht="15.75" customHeight="1" x14ac:dyDescent="0.25">
      <c r="A463" s="1"/>
      <c r="B463" s="1"/>
      <c r="C463" s="1"/>
      <c r="D463" s="1"/>
      <c r="E463" s="1"/>
      <c r="F463" s="1"/>
      <c r="G463" s="1"/>
      <c r="H463" s="1"/>
    </row>
    <row r="464" spans="1:8" ht="15.75" customHeight="1" x14ac:dyDescent="0.25">
      <c r="A464" s="1"/>
      <c r="B464" s="1"/>
      <c r="C464" s="1"/>
      <c r="D464" s="1"/>
      <c r="E464" s="1"/>
      <c r="F464" s="1"/>
      <c r="G464" s="1"/>
      <c r="H464" s="1"/>
    </row>
    <row r="465" spans="1:8" ht="15.75" customHeight="1" x14ac:dyDescent="0.25">
      <c r="A465" s="1"/>
      <c r="B465" s="1"/>
      <c r="C465" s="1"/>
      <c r="D465" s="1"/>
      <c r="E465" s="1"/>
      <c r="F465" s="1"/>
      <c r="G465" s="1"/>
      <c r="H465" s="1"/>
    </row>
    <row r="466" spans="1:8" ht="15.75" customHeight="1" x14ac:dyDescent="0.25">
      <c r="A466" s="1"/>
      <c r="B466" s="1"/>
      <c r="C466" s="1"/>
      <c r="D466" s="1"/>
      <c r="E466" s="1"/>
      <c r="F466" s="1"/>
      <c r="G466" s="1"/>
      <c r="H466" s="1"/>
    </row>
    <row r="467" spans="1:8" ht="15.75" customHeight="1" x14ac:dyDescent="0.25">
      <c r="A467" s="1"/>
      <c r="B467" s="1"/>
      <c r="C467" s="1"/>
      <c r="D467" s="1"/>
      <c r="E467" s="1"/>
      <c r="F467" s="1"/>
      <c r="G467" s="1"/>
      <c r="H467" s="1"/>
    </row>
    <row r="468" spans="1:8" ht="15.75" customHeight="1" x14ac:dyDescent="0.25">
      <c r="A468" s="1"/>
      <c r="B468" s="1"/>
      <c r="C468" s="1"/>
      <c r="D468" s="1"/>
      <c r="E468" s="1"/>
      <c r="F468" s="1"/>
      <c r="G468" s="1"/>
      <c r="H468" s="1"/>
    </row>
    <row r="469" spans="1:8" ht="15.75" customHeight="1" x14ac:dyDescent="0.25">
      <c r="A469" s="1"/>
      <c r="B469" s="1"/>
      <c r="C469" s="1"/>
      <c r="D469" s="1"/>
      <c r="E469" s="1"/>
      <c r="F469" s="1"/>
      <c r="G469" s="1"/>
      <c r="H469" s="1"/>
    </row>
    <row r="470" spans="1:8" ht="15.75" customHeight="1" x14ac:dyDescent="0.25">
      <c r="A470" s="1"/>
      <c r="B470" s="1"/>
      <c r="C470" s="1"/>
      <c r="D470" s="1"/>
      <c r="E470" s="1"/>
      <c r="F470" s="1"/>
      <c r="G470" s="1"/>
      <c r="H470" s="1"/>
    </row>
    <row r="471" spans="1:8" ht="15.75" customHeight="1" x14ac:dyDescent="0.25">
      <c r="A471" s="1"/>
      <c r="B471" s="1"/>
      <c r="C471" s="1"/>
      <c r="D471" s="1"/>
      <c r="E471" s="1"/>
      <c r="F471" s="1"/>
      <c r="G471" s="1"/>
      <c r="H471" s="1"/>
    </row>
    <row r="472" spans="1:8" ht="15.75" customHeight="1" x14ac:dyDescent="0.25">
      <c r="A472" s="1"/>
      <c r="B472" s="1"/>
      <c r="C472" s="1"/>
      <c r="D472" s="1"/>
      <c r="E472" s="1"/>
      <c r="F472" s="1"/>
      <c r="G472" s="1"/>
      <c r="H472" s="1"/>
    </row>
    <row r="473" spans="1:8" ht="15.75" customHeight="1" x14ac:dyDescent="0.25">
      <c r="A473" s="1"/>
      <c r="B473" s="1"/>
      <c r="C473" s="1"/>
      <c r="D473" s="1"/>
      <c r="E473" s="1"/>
      <c r="F473" s="1"/>
      <c r="G473" s="1"/>
      <c r="H473" s="1"/>
    </row>
    <row r="474" spans="1:8" ht="15.75" customHeight="1" x14ac:dyDescent="0.25">
      <c r="A474" s="1"/>
      <c r="B474" s="1"/>
      <c r="C474" s="1"/>
      <c r="D474" s="1"/>
      <c r="E474" s="1"/>
      <c r="F474" s="1"/>
      <c r="G474" s="1"/>
      <c r="H474" s="1"/>
    </row>
    <row r="475" spans="1:8" ht="15.75" customHeight="1" x14ac:dyDescent="0.25">
      <c r="A475" s="1"/>
      <c r="B475" s="1"/>
      <c r="C475" s="1"/>
      <c r="D475" s="1"/>
      <c r="E475" s="1"/>
      <c r="F475" s="1"/>
      <c r="G475" s="1"/>
      <c r="H475" s="1"/>
    </row>
    <row r="476" spans="1:8" ht="15.75" customHeight="1" x14ac:dyDescent="0.25">
      <c r="A476" s="1"/>
      <c r="B476" s="1"/>
      <c r="C476" s="1"/>
      <c r="D476" s="1"/>
      <c r="E476" s="1"/>
      <c r="F476" s="1"/>
      <c r="G476" s="1"/>
      <c r="H476" s="1"/>
    </row>
    <row r="477" spans="1:8" ht="15.75" customHeight="1" x14ac:dyDescent="0.25">
      <c r="A477" s="1"/>
      <c r="B477" s="1"/>
      <c r="C477" s="1"/>
      <c r="D477" s="1"/>
      <c r="E477" s="1"/>
      <c r="F477" s="1"/>
      <c r="G477" s="1"/>
      <c r="H477" s="1"/>
    </row>
    <row r="478" spans="1:8" ht="15.75" customHeight="1" x14ac:dyDescent="0.25">
      <c r="A478" s="1"/>
      <c r="B478" s="1"/>
      <c r="C478" s="1"/>
      <c r="D478" s="1"/>
      <c r="E478" s="1"/>
      <c r="F478" s="1"/>
      <c r="G478" s="1"/>
      <c r="H478" s="1"/>
    </row>
    <row r="479" spans="1:8" ht="15.75" customHeight="1" x14ac:dyDescent="0.25">
      <c r="A479" s="1"/>
      <c r="B479" s="1"/>
      <c r="C479" s="1"/>
      <c r="D479" s="1"/>
      <c r="E479" s="1"/>
      <c r="F479" s="1"/>
      <c r="G479" s="1"/>
      <c r="H479" s="1"/>
    </row>
    <row r="480" spans="1:8" ht="15.75" customHeight="1" x14ac:dyDescent="0.25">
      <c r="A480" s="1"/>
      <c r="B480" s="1"/>
      <c r="C480" s="1"/>
      <c r="D480" s="1"/>
      <c r="E480" s="1"/>
      <c r="F480" s="1"/>
      <c r="G480" s="1"/>
      <c r="H480" s="1"/>
    </row>
    <row r="481" spans="1:8" ht="15.75" customHeight="1" x14ac:dyDescent="0.25">
      <c r="A481" s="1"/>
      <c r="B481" s="1"/>
      <c r="C481" s="1"/>
      <c r="D481" s="1"/>
      <c r="E481" s="1"/>
      <c r="F481" s="1"/>
      <c r="G481" s="1"/>
      <c r="H481" s="1"/>
    </row>
    <row r="482" spans="1:8" ht="15.75" customHeight="1" x14ac:dyDescent="0.25">
      <c r="A482" s="1"/>
      <c r="B482" s="1"/>
      <c r="C482" s="1"/>
      <c r="D482" s="1"/>
      <c r="E482" s="1"/>
      <c r="F482" s="1"/>
      <c r="G482" s="1"/>
      <c r="H482" s="1"/>
    </row>
    <row r="483" spans="1:8" ht="15.75" customHeight="1" x14ac:dyDescent="0.25">
      <c r="A483" s="1"/>
      <c r="B483" s="1"/>
      <c r="C483" s="1"/>
      <c r="D483" s="1"/>
      <c r="E483" s="1"/>
      <c r="F483" s="1"/>
      <c r="G483" s="1"/>
      <c r="H483" s="1"/>
    </row>
    <row r="484" spans="1:8" ht="15.75" customHeight="1" x14ac:dyDescent="0.25">
      <c r="A484" s="1"/>
      <c r="B484" s="1"/>
      <c r="C484" s="1"/>
      <c r="D484" s="1"/>
      <c r="E484" s="1"/>
      <c r="F484" s="1"/>
      <c r="G484" s="1"/>
      <c r="H484" s="1"/>
    </row>
    <row r="485" spans="1:8" ht="15.75" customHeight="1" x14ac:dyDescent="0.25">
      <c r="A485" s="1"/>
      <c r="B485" s="1"/>
      <c r="C485" s="1"/>
      <c r="D485" s="1"/>
      <c r="E485" s="1"/>
      <c r="F485" s="1"/>
      <c r="G485" s="1"/>
      <c r="H485" s="1"/>
    </row>
    <row r="486" spans="1:8" ht="15.75" customHeight="1" x14ac:dyDescent="0.25">
      <c r="A486" s="1"/>
      <c r="B486" s="1"/>
      <c r="C486" s="1"/>
      <c r="D486" s="1"/>
      <c r="E486" s="1"/>
      <c r="F486" s="1"/>
      <c r="G486" s="1"/>
      <c r="H486" s="1"/>
    </row>
    <row r="487" spans="1:8" ht="15.75" customHeight="1" x14ac:dyDescent="0.25">
      <c r="A487" s="1"/>
      <c r="B487" s="1"/>
      <c r="C487" s="1"/>
      <c r="D487" s="1"/>
      <c r="E487" s="1"/>
      <c r="F487" s="1"/>
      <c r="G487" s="1"/>
      <c r="H487" s="1"/>
    </row>
    <row r="488" spans="1:8" ht="15.75" customHeight="1" x14ac:dyDescent="0.25">
      <c r="A488" s="1"/>
      <c r="B488" s="1"/>
      <c r="C488" s="1"/>
      <c r="D488" s="1"/>
      <c r="E488" s="1"/>
      <c r="F488" s="1"/>
      <c r="G488" s="1"/>
      <c r="H488" s="1"/>
    </row>
    <row r="489" spans="1:8" ht="15.75" customHeight="1" x14ac:dyDescent="0.25">
      <c r="A489" s="1"/>
      <c r="B489" s="1"/>
      <c r="C489" s="1"/>
      <c r="D489" s="1"/>
      <c r="E489" s="1"/>
      <c r="F489" s="1"/>
      <c r="G489" s="1"/>
      <c r="H489" s="1"/>
    </row>
    <row r="490" spans="1:8" ht="15.75" customHeight="1" x14ac:dyDescent="0.25">
      <c r="A490" s="1"/>
      <c r="B490" s="1"/>
      <c r="C490" s="1"/>
      <c r="D490" s="1"/>
      <c r="E490" s="1"/>
      <c r="F490" s="1"/>
      <c r="G490" s="1"/>
      <c r="H490" s="1"/>
    </row>
    <row r="491" spans="1:8" ht="15.75" customHeight="1" x14ac:dyDescent="0.25">
      <c r="A491" s="1"/>
      <c r="B491" s="1"/>
      <c r="C491" s="1"/>
      <c r="D491" s="1"/>
      <c r="E491" s="1"/>
      <c r="F491" s="1"/>
      <c r="G491" s="1"/>
      <c r="H491" s="1"/>
    </row>
    <row r="492" spans="1:8" ht="15.75" customHeight="1" x14ac:dyDescent="0.25">
      <c r="A492" s="1"/>
      <c r="B492" s="1"/>
      <c r="C492" s="1"/>
      <c r="D492" s="1"/>
      <c r="E492" s="1"/>
      <c r="F492" s="1"/>
      <c r="G492" s="1"/>
      <c r="H492" s="1"/>
    </row>
    <row r="493" spans="1:8" ht="15.75" customHeight="1" x14ac:dyDescent="0.25">
      <c r="A493" s="1"/>
      <c r="B493" s="1"/>
      <c r="C493" s="1"/>
      <c r="D493" s="1"/>
      <c r="E493" s="1"/>
      <c r="F493" s="1"/>
      <c r="G493" s="1"/>
      <c r="H493" s="1"/>
    </row>
    <row r="494" spans="1:8" ht="15.75" customHeight="1" x14ac:dyDescent="0.25">
      <c r="A494" s="1"/>
      <c r="B494" s="1"/>
      <c r="C494" s="1"/>
      <c r="D494" s="1"/>
      <c r="E494" s="1"/>
      <c r="F494" s="1"/>
      <c r="G494" s="1"/>
      <c r="H494" s="1"/>
    </row>
    <row r="495" spans="1:8" ht="15.75" customHeight="1" x14ac:dyDescent="0.25">
      <c r="A495" s="1"/>
      <c r="B495" s="1"/>
      <c r="C495" s="1"/>
      <c r="D495" s="1"/>
      <c r="E495" s="1"/>
      <c r="F495" s="1"/>
      <c r="G495" s="1"/>
      <c r="H495" s="1"/>
    </row>
    <row r="496" spans="1:8" ht="15.75" customHeight="1" x14ac:dyDescent="0.25">
      <c r="A496" s="1"/>
      <c r="B496" s="1"/>
      <c r="C496" s="1"/>
      <c r="D496" s="1"/>
      <c r="E496" s="1"/>
      <c r="F496" s="1"/>
      <c r="G496" s="1"/>
      <c r="H496" s="1"/>
    </row>
    <row r="497" spans="1:8" ht="15.75" customHeight="1" x14ac:dyDescent="0.25">
      <c r="A497" s="1"/>
      <c r="B497" s="1"/>
      <c r="C497" s="1"/>
      <c r="D497" s="1"/>
      <c r="E497" s="1"/>
      <c r="F497" s="1"/>
      <c r="G497" s="1"/>
      <c r="H497" s="1"/>
    </row>
    <row r="498" spans="1:8" ht="15.75" customHeight="1" x14ac:dyDescent="0.25">
      <c r="A498" s="1"/>
      <c r="B498" s="1"/>
      <c r="C498" s="1"/>
      <c r="D498" s="1"/>
      <c r="E498" s="1"/>
      <c r="F498" s="1"/>
      <c r="G498" s="1"/>
      <c r="H498" s="1"/>
    </row>
    <row r="499" spans="1:8" ht="15.75" customHeight="1" x14ac:dyDescent="0.25">
      <c r="A499" s="1"/>
      <c r="B499" s="1"/>
      <c r="C499" s="1"/>
      <c r="D499" s="1"/>
      <c r="E499" s="1"/>
      <c r="F499" s="1"/>
      <c r="G499" s="1"/>
      <c r="H499" s="1"/>
    </row>
    <row r="500" spans="1:8" ht="15.75" customHeight="1" x14ac:dyDescent="0.25">
      <c r="A500" s="1"/>
      <c r="B500" s="1"/>
      <c r="C500" s="1"/>
      <c r="D500" s="1"/>
      <c r="E500" s="1"/>
      <c r="F500" s="1"/>
      <c r="G500" s="1"/>
      <c r="H500" s="1"/>
    </row>
    <row r="501" spans="1:8" ht="15.75" customHeight="1" x14ac:dyDescent="0.25">
      <c r="A501" s="1"/>
      <c r="B501" s="1"/>
      <c r="C501" s="1"/>
      <c r="D501" s="1"/>
      <c r="E501" s="1"/>
      <c r="F501" s="1"/>
      <c r="G501" s="1"/>
      <c r="H501" s="1"/>
    </row>
    <row r="502" spans="1:8" ht="15.75" customHeight="1" x14ac:dyDescent="0.25">
      <c r="A502" s="1"/>
      <c r="B502" s="1"/>
      <c r="C502" s="1"/>
      <c r="D502" s="1"/>
      <c r="E502" s="1"/>
      <c r="F502" s="1"/>
      <c r="G502" s="1"/>
      <c r="H502" s="1"/>
    </row>
    <row r="503" spans="1:8" ht="15.75" customHeight="1" x14ac:dyDescent="0.25">
      <c r="A503" s="1"/>
      <c r="B503" s="1"/>
      <c r="C503" s="1"/>
      <c r="D503" s="1"/>
      <c r="E503" s="1"/>
      <c r="F503" s="1"/>
      <c r="G503" s="1"/>
      <c r="H503" s="1"/>
    </row>
    <row r="504" spans="1:8" ht="15.75" customHeight="1" x14ac:dyDescent="0.25">
      <c r="A504" s="1"/>
      <c r="B504" s="1"/>
      <c r="C504" s="1"/>
      <c r="D504" s="1"/>
      <c r="E504" s="1"/>
      <c r="F504" s="1"/>
      <c r="G504" s="1"/>
      <c r="H504" s="1"/>
    </row>
    <row r="505" spans="1:8" ht="15.75" customHeight="1" x14ac:dyDescent="0.25">
      <c r="A505" s="1"/>
      <c r="B505" s="1"/>
      <c r="C505" s="1"/>
      <c r="D505" s="1"/>
      <c r="E505" s="1"/>
      <c r="F505" s="1"/>
      <c r="G505" s="1"/>
      <c r="H505" s="1"/>
    </row>
    <row r="506" spans="1:8" ht="15.75" customHeight="1" x14ac:dyDescent="0.25">
      <c r="A506" s="1"/>
      <c r="B506" s="1"/>
      <c r="C506" s="1"/>
      <c r="D506" s="1"/>
      <c r="E506" s="1"/>
      <c r="F506" s="1"/>
      <c r="G506" s="1"/>
      <c r="H506" s="1"/>
    </row>
    <row r="507" spans="1:8" ht="15.75" customHeight="1" x14ac:dyDescent="0.25">
      <c r="A507" s="1"/>
      <c r="B507" s="1"/>
      <c r="C507" s="1"/>
      <c r="D507" s="1"/>
      <c r="E507" s="1"/>
      <c r="F507" s="1"/>
      <c r="G507" s="1"/>
      <c r="H507" s="1"/>
    </row>
    <row r="508" spans="1:8" ht="15.75" customHeight="1" x14ac:dyDescent="0.25">
      <c r="A508" s="1"/>
      <c r="B508" s="1"/>
      <c r="C508" s="1"/>
      <c r="D508" s="1"/>
      <c r="E508" s="1"/>
      <c r="F508" s="1"/>
      <c r="G508" s="1"/>
      <c r="H508" s="1"/>
    </row>
    <row r="509" spans="1:8" ht="15.75" customHeight="1" x14ac:dyDescent="0.25">
      <c r="A509" s="1"/>
      <c r="B509" s="1"/>
      <c r="C509" s="1"/>
      <c r="D509" s="1"/>
      <c r="E509" s="1"/>
      <c r="F509" s="1"/>
      <c r="G509" s="1"/>
      <c r="H509" s="1"/>
    </row>
    <row r="510" spans="1:8" ht="15.75" customHeight="1" x14ac:dyDescent="0.25">
      <c r="A510" s="1"/>
      <c r="B510" s="1"/>
      <c r="C510" s="1"/>
      <c r="D510" s="1"/>
      <c r="E510" s="1"/>
      <c r="F510" s="1"/>
      <c r="G510" s="1"/>
      <c r="H510" s="1"/>
    </row>
    <row r="511" spans="1:8" ht="15.75" customHeight="1" x14ac:dyDescent="0.25">
      <c r="A511" s="1"/>
      <c r="B511" s="1"/>
      <c r="C511" s="1"/>
      <c r="D511" s="1"/>
      <c r="E511" s="1"/>
      <c r="F511" s="1"/>
      <c r="G511" s="1"/>
      <c r="H511" s="1"/>
    </row>
    <row r="512" spans="1:8" ht="15.75" customHeight="1" x14ac:dyDescent="0.25">
      <c r="A512" s="1"/>
      <c r="B512" s="1"/>
      <c r="C512" s="1"/>
      <c r="D512" s="1"/>
      <c r="E512" s="1"/>
      <c r="F512" s="1"/>
      <c r="G512" s="1"/>
      <c r="H512" s="1"/>
    </row>
    <row r="513" spans="1:8" ht="15.75" customHeight="1" x14ac:dyDescent="0.25">
      <c r="A513" s="1"/>
      <c r="B513" s="1"/>
      <c r="C513" s="1"/>
      <c r="D513" s="1"/>
      <c r="E513" s="1"/>
      <c r="F513" s="1"/>
      <c r="G513" s="1"/>
      <c r="H513" s="1"/>
    </row>
    <row r="514" spans="1:8" ht="15.75" customHeight="1" x14ac:dyDescent="0.25">
      <c r="A514" s="1"/>
      <c r="B514" s="1"/>
      <c r="C514" s="1"/>
      <c r="D514" s="1"/>
      <c r="E514" s="1"/>
      <c r="F514" s="1"/>
      <c r="G514" s="1"/>
      <c r="H514" s="1"/>
    </row>
    <row r="515" spans="1:8" ht="15.75" customHeight="1" x14ac:dyDescent="0.25">
      <c r="A515" s="1"/>
      <c r="B515" s="1"/>
      <c r="C515" s="1"/>
      <c r="D515" s="1"/>
      <c r="E515" s="1"/>
      <c r="F515" s="1"/>
      <c r="G515" s="1"/>
      <c r="H515" s="1"/>
    </row>
    <row r="516" spans="1:8" ht="15.75" customHeight="1" x14ac:dyDescent="0.25">
      <c r="A516" s="1"/>
      <c r="B516" s="1"/>
      <c r="C516" s="1"/>
      <c r="D516" s="1"/>
      <c r="E516" s="1"/>
      <c r="F516" s="1"/>
      <c r="G516" s="1"/>
      <c r="H516" s="1"/>
    </row>
    <row r="517" spans="1:8" ht="15.75" customHeight="1" x14ac:dyDescent="0.25">
      <c r="A517" s="1"/>
      <c r="B517" s="1"/>
      <c r="C517" s="1"/>
      <c r="D517" s="1"/>
      <c r="E517" s="1"/>
      <c r="F517" s="1"/>
      <c r="G517" s="1"/>
      <c r="H517" s="1"/>
    </row>
    <row r="518" spans="1:8" ht="15.75" customHeight="1" x14ac:dyDescent="0.25">
      <c r="A518" s="1"/>
      <c r="B518" s="1"/>
      <c r="C518" s="1"/>
      <c r="D518" s="1"/>
      <c r="E518" s="1"/>
      <c r="F518" s="1"/>
      <c r="G518" s="1"/>
      <c r="H518" s="1"/>
    </row>
    <row r="519" spans="1:8" ht="15.75" customHeight="1" x14ac:dyDescent="0.25">
      <c r="A519" s="1"/>
      <c r="B519" s="1"/>
      <c r="C519" s="1"/>
      <c r="D519" s="1"/>
      <c r="E519" s="1"/>
      <c r="F519" s="1"/>
      <c r="G519" s="1"/>
      <c r="H519" s="1"/>
    </row>
    <row r="520" spans="1:8" ht="15.75" customHeight="1" x14ac:dyDescent="0.25">
      <c r="A520" s="1"/>
      <c r="B520" s="1"/>
      <c r="C520" s="1"/>
      <c r="D520" s="1"/>
      <c r="E520" s="1"/>
      <c r="F520" s="1"/>
      <c r="G520" s="1"/>
      <c r="H520" s="1"/>
    </row>
    <row r="521" spans="1:8" ht="15.75" customHeight="1" x14ac:dyDescent="0.25">
      <c r="A521" s="1"/>
      <c r="B521" s="1"/>
      <c r="C521" s="1"/>
      <c r="D521" s="1"/>
      <c r="E521" s="1"/>
      <c r="F521" s="1"/>
      <c r="G521" s="1"/>
      <c r="H521" s="1"/>
    </row>
    <row r="522" spans="1:8" ht="15.75" customHeight="1" x14ac:dyDescent="0.25">
      <c r="A522" s="1"/>
      <c r="B522" s="1"/>
      <c r="C522" s="1"/>
      <c r="D522" s="1"/>
      <c r="E522" s="1"/>
      <c r="F522" s="1"/>
      <c r="G522" s="1"/>
      <c r="H522" s="1"/>
    </row>
    <row r="523" spans="1:8" ht="15.75" customHeight="1" x14ac:dyDescent="0.25">
      <c r="A523" s="1"/>
      <c r="B523" s="1"/>
      <c r="C523" s="1"/>
      <c r="D523" s="1"/>
      <c r="E523" s="1"/>
      <c r="F523" s="1"/>
      <c r="G523" s="1"/>
      <c r="H523" s="1"/>
    </row>
    <row r="524" spans="1:8" ht="15.75" customHeight="1" x14ac:dyDescent="0.25">
      <c r="A524" s="1"/>
      <c r="B524" s="1"/>
      <c r="C524" s="1"/>
      <c r="D524" s="1"/>
      <c r="E524" s="1"/>
      <c r="F524" s="1"/>
      <c r="G524" s="1"/>
      <c r="H524" s="1"/>
    </row>
    <row r="525" spans="1:8" ht="15.75" customHeight="1" x14ac:dyDescent="0.25">
      <c r="A525" s="1"/>
      <c r="B525" s="1"/>
      <c r="C525" s="1"/>
      <c r="D525" s="1"/>
      <c r="E525" s="1"/>
      <c r="F525" s="1"/>
      <c r="G525" s="1"/>
      <c r="H525" s="1"/>
    </row>
    <row r="526" spans="1:8" ht="15.75" customHeight="1" x14ac:dyDescent="0.25">
      <c r="A526" s="1"/>
      <c r="B526" s="1"/>
      <c r="C526" s="1"/>
      <c r="D526" s="1"/>
      <c r="E526" s="1"/>
      <c r="F526" s="1"/>
      <c r="G526" s="1"/>
      <c r="H526" s="1"/>
    </row>
    <row r="527" spans="1:8" ht="15.75" customHeight="1" x14ac:dyDescent="0.25">
      <c r="A527" s="1"/>
      <c r="B527" s="1"/>
      <c r="C527" s="1"/>
      <c r="D527" s="1"/>
      <c r="E527" s="1"/>
      <c r="F527" s="1"/>
      <c r="G527" s="1"/>
      <c r="H527" s="1"/>
    </row>
    <row r="528" spans="1:8" ht="15.75" customHeight="1" x14ac:dyDescent="0.25">
      <c r="A528" s="1"/>
      <c r="B528" s="1"/>
      <c r="C528" s="1"/>
      <c r="D528" s="1"/>
      <c r="E528" s="1"/>
      <c r="F528" s="1"/>
      <c r="G528" s="1"/>
      <c r="H528" s="1"/>
    </row>
    <row r="529" spans="1:8" ht="15.75" customHeight="1" x14ac:dyDescent="0.25">
      <c r="A529" s="1"/>
      <c r="B529" s="1"/>
      <c r="C529" s="1"/>
      <c r="D529" s="1"/>
      <c r="E529" s="1"/>
      <c r="F529" s="1"/>
      <c r="G529" s="1"/>
      <c r="H529" s="1"/>
    </row>
    <row r="530" spans="1:8" ht="15.75" customHeight="1" x14ac:dyDescent="0.25">
      <c r="A530" s="1"/>
      <c r="B530" s="1"/>
      <c r="C530" s="1"/>
      <c r="D530" s="1"/>
      <c r="E530" s="1"/>
      <c r="F530" s="1"/>
      <c r="G530" s="1"/>
      <c r="H530" s="1"/>
    </row>
    <row r="531" spans="1:8" ht="15.75" customHeight="1" x14ac:dyDescent="0.25">
      <c r="A531" s="1"/>
      <c r="B531" s="1"/>
      <c r="C531" s="1"/>
      <c r="D531" s="1"/>
      <c r="E531" s="1"/>
      <c r="F531" s="1"/>
      <c r="G531" s="1"/>
      <c r="H531" s="1"/>
    </row>
    <row r="532" spans="1:8" ht="15.75" customHeight="1" x14ac:dyDescent="0.25">
      <c r="A532" s="1"/>
      <c r="B532" s="1"/>
      <c r="C532" s="1"/>
      <c r="D532" s="1"/>
      <c r="E532" s="1"/>
      <c r="F532" s="1"/>
      <c r="G532" s="1"/>
      <c r="H532" s="1"/>
    </row>
    <row r="533" spans="1:8" ht="15.75" customHeight="1" x14ac:dyDescent="0.25">
      <c r="A533" s="1"/>
      <c r="B533" s="1"/>
      <c r="C533" s="1"/>
      <c r="D533" s="1"/>
      <c r="E533" s="1"/>
      <c r="F533" s="1"/>
      <c r="G533" s="1"/>
      <c r="H533" s="1"/>
    </row>
    <row r="534" spans="1:8" ht="15.75" customHeight="1" x14ac:dyDescent="0.25">
      <c r="A534" s="1"/>
      <c r="B534" s="1"/>
      <c r="C534" s="1"/>
      <c r="D534" s="1"/>
      <c r="E534" s="1"/>
      <c r="F534" s="1"/>
      <c r="G534" s="1"/>
      <c r="H534" s="1"/>
    </row>
    <row r="535" spans="1:8" ht="15.75" customHeight="1" x14ac:dyDescent="0.25">
      <c r="A535" s="1"/>
      <c r="B535" s="1"/>
      <c r="C535" s="1"/>
      <c r="D535" s="1"/>
      <c r="E535" s="1"/>
      <c r="F535" s="1"/>
      <c r="G535" s="1"/>
      <c r="H535" s="1"/>
    </row>
    <row r="536" spans="1:8" ht="15.75" customHeight="1" x14ac:dyDescent="0.25">
      <c r="A536" s="1"/>
      <c r="B536" s="1"/>
      <c r="C536" s="1"/>
      <c r="D536" s="1"/>
      <c r="E536" s="1"/>
      <c r="F536" s="1"/>
      <c r="G536" s="1"/>
      <c r="H536" s="1"/>
    </row>
    <row r="537" spans="1:8" ht="15.75" customHeight="1" x14ac:dyDescent="0.25">
      <c r="A537" s="1"/>
      <c r="B537" s="1"/>
      <c r="C537" s="1"/>
      <c r="D537" s="1"/>
      <c r="E537" s="1"/>
      <c r="F537" s="1"/>
      <c r="G537" s="1"/>
      <c r="H537" s="1"/>
    </row>
    <row r="538" spans="1:8" ht="15.75" customHeight="1" x14ac:dyDescent="0.25">
      <c r="A538" s="1"/>
      <c r="B538" s="1"/>
      <c r="C538" s="1"/>
      <c r="D538" s="1"/>
      <c r="E538" s="1"/>
      <c r="F538" s="1"/>
      <c r="G538" s="1"/>
      <c r="H538" s="1"/>
    </row>
    <row r="539" spans="1:8" ht="15.75" customHeight="1" x14ac:dyDescent="0.25">
      <c r="A539" s="1"/>
      <c r="B539" s="1"/>
      <c r="C539" s="1"/>
      <c r="D539" s="1"/>
      <c r="E539" s="1"/>
      <c r="F539" s="1"/>
      <c r="G539" s="1"/>
      <c r="H539" s="1"/>
    </row>
    <row r="540" spans="1:8" ht="15.75" customHeight="1" x14ac:dyDescent="0.25">
      <c r="A540" s="1"/>
      <c r="B540" s="1"/>
      <c r="C540" s="1"/>
      <c r="D540" s="1"/>
      <c r="E540" s="1"/>
      <c r="F540" s="1"/>
      <c r="G540" s="1"/>
      <c r="H540" s="1"/>
    </row>
    <row r="541" spans="1:8" ht="15.75" customHeight="1" x14ac:dyDescent="0.25">
      <c r="A541" s="1"/>
      <c r="B541" s="1"/>
      <c r="C541" s="1"/>
      <c r="D541" s="1"/>
      <c r="E541" s="1"/>
      <c r="F541" s="1"/>
      <c r="G541" s="1"/>
      <c r="H541" s="1"/>
    </row>
    <row r="542" spans="1:8" ht="15.75" customHeight="1" x14ac:dyDescent="0.25">
      <c r="A542" s="1"/>
      <c r="B542" s="1"/>
      <c r="C542" s="1"/>
      <c r="D542" s="1"/>
      <c r="E542" s="1"/>
      <c r="F542" s="1"/>
      <c r="G542" s="1"/>
      <c r="H542" s="1"/>
    </row>
    <row r="543" spans="1:8" ht="15.75" customHeight="1" x14ac:dyDescent="0.25">
      <c r="A543" s="1"/>
      <c r="B543" s="1"/>
      <c r="C543" s="1"/>
      <c r="D543" s="1"/>
      <c r="E543" s="1"/>
      <c r="F543" s="1"/>
      <c r="G543" s="1"/>
      <c r="H543" s="1"/>
    </row>
    <row r="544" spans="1:8" ht="15.75" customHeight="1" x14ac:dyDescent="0.25">
      <c r="A544" s="1"/>
      <c r="B544" s="1"/>
      <c r="C544" s="1"/>
      <c r="D544" s="1"/>
      <c r="E544" s="1"/>
      <c r="F544" s="1"/>
      <c r="G544" s="1"/>
      <c r="H544" s="1"/>
    </row>
    <row r="545" spans="1:8" ht="15.75" customHeight="1" x14ac:dyDescent="0.25">
      <c r="A545" s="1"/>
      <c r="B545" s="1"/>
      <c r="C545" s="1"/>
      <c r="D545" s="1"/>
      <c r="E545" s="1"/>
      <c r="F545" s="1"/>
      <c r="G545" s="1"/>
      <c r="H545" s="1"/>
    </row>
    <row r="546" spans="1:8" ht="15.75" customHeight="1" x14ac:dyDescent="0.25">
      <c r="A546" s="1"/>
      <c r="B546" s="1"/>
      <c r="C546" s="1"/>
      <c r="D546" s="1"/>
      <c r="E546" s="1"/>
      <c r="F546" s="1"/>
      <c r="G546" s="1"/>
      <c r="H546" s="1"/>
    </row>
    <row r="547" spans="1:8" ht="15.75" customHeight="1" x14ac:dyDescent="0.25">
      <c r="A547" s="1"/>
      <c r="B547" s="1"/>
      <c r="C547" s="1"/>
      <c r="D547" s="1"/>
      <c r="E547" s="1"/>
      <c r="F547" s="1"/>
      <c r="G547" s="1"/>
      <c r="H547" s="1"/>
    </row>
    <row r="548" spans="1:8" ht="15.75" customHeight="1" x14ac:dyDescent="0.25">
      <c r="A548" s="1"/>
      <c r="B548" s="1"/>
      <c r="C548" s="1"/>
      <c r="D548" s="1"/>
      <c r="E548" s="1"/>
      <c r="F548" s="1"/>
      <c r="G548" s="1"/>
      <c r="H548" s="1"/>
    </row>
    <row r="549" spans="1:8" ht="15.75" customHeight="1" x14ac:dyDescent="0.25">
      <c r="A549" s="1"/>
      <c r="B549" s="1"/>
      <c r="C549" s="1"/>
      <c r="D549" s="1"/>
      <c r="E549" s="1"/>
      <c r="F549" s="1"/>
      <c r="G549" s="1"/>
      <c r="H549" s="1"/>
    </row>
    <row r="550" spans="1:8" ht="15.75" customHeight="1" x14ac:dyDescent="0.25">
      <c r="A550" s="1"/>
      <c r="B550" s="1"/>
      <c r="C550" s="1"/>
      <c r="D550" s="1"/>
      <c r="E550" s="1"/>
      <c r="F550" s="1"/>
      <c r="G550" s="1"/>
      <c r="H550" s="1"/>
    </row>
    <row r="551" spans="1:8" ht="15.75" customHeight="1" x14ac:dyDescent="0.25">
      <c r="A551" s="1"/>
      <c r="B551" s="1"/>
      <c r="C551" s="1"/>
      <c r="D551" s="1"/>
      <c r="E551" s="1"/>
      <c r="F551" s="1"/>
      <c r="G551" s="1"/>
      <c r="H551" s="1"/>
    </row>
    <row r="552" spans="1:8" ht="15.75" customHeight="1" x14ac:dyDescent="0.25">
      <c r="A552" s="1"/>
      <c r="B552" s="1"/>
      <c r="C552" s="1"/>
      <c r="D552" s="1"/>
      <c r="E552" s="1"/>
      <c r="F552" s="1"/>
      <c r="G552" s="1"/>
      <c r="H552" s="1"/>
    </row>
    <row r="553" spans="1:8" ht="15.75" customHeight="1" x14ac:dyDescent="0.25">
      <c r="A553" s="1"/>
      <c r="B553" s="1"/>
      <c r="C553" s="1"/>
      <c r="D553" s="1"/>
      <c r="E553" s="1"/>
      <c r="F553" s="1"/>
      <c r="G553" s="1"/>
      <c r="H553" s="1"/>
    </row>
    <row r="554" spans="1:8" ht="15.75" customHeight="1" x14ac:dyDescent="0.25">
      <c r="A554" s="1"/>
      <c r="B554" s="1"/>
      <c r="C554" s="1"/>
      <c r="D554" s="1"/>
      <c r="E554" s="1"/>
      <c r="F554" s="1"/>
      <c r="G554" s="1"/>
      <c r="H554" s="1"/>
    </row>
    <row r="555" spans="1:8" ht="15.75" customHeight="1" x14ac:dyDescent="0.25">
      <c r="A555" s="1"/>
      <c r="B555" s="1"/>
      <c r="C555" s="1"/>
      <c r="D555" s="1"/>
      <c r="E555" s="1"/>
      <c r="F555" s="1"/>
      <c r="G555" s="1"/>
      <c r="H555" s="1"/>
    </row>
    <row r="556" spans="1:8" ht="15.75" customHeight="1" x14ac:dyDescent="0.25">
      <c r="A556" s="1"/>
      <c r="B556" s="1"/>
      <c r="C556" s="1"/>
      <c r="D556" s="1"/>
      <c r="E556" s="1"/>
      <c r="F556" s="1"/>
      <c r="G556" s="1"/>
      <c r="H556" s="1"/>
    </row>
    <row r="557" spans="1:8" ht="15.75" customHeight="1" x14ac:dyDescent="0.25">
      <c r="A557" s="1"/>
      <c r="B557" s="1"/>
      <c r="C557" s="1"/>
      <c r="D557" s="1"/>
      <c r="E557" s="1"/>
      <c r="F557" s="1"/>
      <c r="G557" s="1"/>
      <c r="H557" s="1"/>
    </row>
    <row r="558" spans="1:8" ht="15.75" customHeight="1" x14ac:dyDescent="0.25">
      <c r="A558" s="1"/>
      <c r="B558" s="1"/>
      <c r="C558" s="1"/>
      <c r="D558" s="1"/>
      <c r="E558" s="1"/>
      <c r="F558" s="1"/>
      <c r="G558" s="1"/>
      <c r="H558" s="1"/>
    </row>
    <row r="559" spans="1:8" ht="15.75" customHeight="1" x14ac:dyDescent="0.25">
      <c r="A559" s="1"/>
      <c r="B559" s="1"/>
      <c r="C559" s="1"/>
      <c r="D559" s="1"/>
      <c r="E559" s="1"/>
      <c r="F559" s="1"/>
      <c r="G559" s="1"/>
      <c r="H559" s="1"/>
    </row>
    <row r="560" spans="1:8" ht="15.75" customHeight="1" x14ac:dyDescent="0.25">
      <c r="A560" s="1"/>
      <c r="B560" s="1"/>
      <c r="C560" s="1"/>
      <c r="D560" s="1"/>
      <c r="E560" s="1"/>
      <c r="F560" s="1"/>
      <c r="G560" s="1"/>
      <c r="H560" s="1"/>
    </row>
    <row r="561" spans="1:8" ht="15.75" customHeight="1" x14ac:dyDescent="0.25">
      <c r="A561" s="1"/>
      <c r="B561" s="1"/>
      <c r="C561" s="1"/>
      <c r="D561" s="1"/>
      <c r="E561" s="1"/>
      <c r="F561" s="1"/>
      <c r="G561" s="1"/>
      <c r="H561" s="1"/>
    </row>
    <row r="562" spans="1:8" ht="15.75" customHeight="1" x14ac:dyDescent="0.25">
      <c r="A562" s="1"/>
      <c r="B562" s="1"/>
      <c r="C562" s="1"/>
      <c r="D562" s="1"/>
      <c r="E562" s="1"/>
      <c r="F562" s="1"/>
      <c r="G562" s="1"/>
      <c r="H562" s="1"/>
    </row>
    <row r="563" spans="1:8" ht="15.75" customHeight="1" x14ac:dyDescent="0.25">
      <c r="A563" s="1"/>
      <c r="B563" s="1"/>
      <c r="C563" s="1"/>
      <c r="D563" s="1"/>
      <c r="E563" s="1"/>
      <c r="F563" s="1"/>
      <c r="G563" s="1"/>
      <c r="H563" s="1"/>
    </row>
    <row r="564" spans="1:8" ht="15.75" customHeight="1" x14ac:dyDescent="0.25">
      <c r="A564" s="1"/>
      <c r="B564" s="1"/>
      <c r="C564" s="1"/>
      <c r="D564" s="1"/>
      <c r="E564" s="1"/>
      <c r="F564" s="1"/>
      <c r="G564" s="1"/>
      <c r="H564" s="1"/>
    </row>
    <row r="565" spans="1:8" ht="15.75" customHeight="1" x14ac:dyDescent="0.25">
      <c r="A565" s="1"/>
      <c r="B565" s="1"/>
      <c r="C565" s="1"/>
      <c r="D565" s="1"/>
      <c r="E565" s="1"/>
      <c r="F565" s="1"/>
      <c r="G565" s="1"/>
      <c r="H565" s="1"/>
    </row>
    <row r="566" spans="1:8" ht="15.75" customHeight="1" x14ac:dyDescent="0.25">
      <c r="A566" s="1"/>
      <c r="B566" s="1"/>
      <c r="C566" s="1"/>
      <c r="D566" s="1"/>
      <c r="E566" s="1"/>
      <c r="F566" s="1"/>
      <c r="G566" s="1"/>
      <c r="H566" s="1"/>
    </row>
    <row r="567" spans="1:8" ht="15.75" customHeight="1" x14ac:dyDescent="0.25">
      <c r="A567" s="1"/>
      <c r="B567" s="1"/>
      <c r="C567" s="1"/>
      <c r="D567" s="1"/>
      <c r="E567" s="1"/>
      <c r="F567" s="1"/>
      <c r="G567" s="1"/>
      <c r="H567" s="1"/>
    </row>
    <row r="568" spans="1:8" ht="15.75" customHeight="1" x14ac:dyDescent="0.25">
      <c r="A568" s="1"/>
      <c r="B568" s="1"/>
      <c r="C568" s="1"/>
      <c r="D568" s="1"/>
      <c r="E568" s="1"/>
      <c r="F568" s="1"/>
      <c r="G568" s="1"/>
      <c r="H568" s="1"/>
    </row>
    <row r="569" spans="1:8" ht="15.75" customHeight="1" x14ac:dyDescent="0.25">
      <c r="A569" s="1"/>
      <c r="B569" s="1"/>
      <c r="C569" s="1"/>
      <c r="D569" s="1"/>
      <c r="E569" s="1"/>
      <c r="F569" s="1"/>
      <c r="G569" s="1"/>
      <c r="H569" s="1"/>
    </row>
    <row r="570" spans="1:8" ht="15.75" customHeight="1" x14ac:dyDescent="0.25">
      <c r="A570" s="1"/>
      <c r="B570" s="1"/>
      <c r="C570" s="1"/>
      <c r="D570" s="1"/>
      <c r="E570" s="1"/>
      <c r="F570" s="1"/>
      <c r="G570" s="1"/>
      <c r="H570" s="1"/>
    </row>
    <row r="571" spans="1:8" ht="15.75" customHeight="1" x14ac:dyDescent="0.25">
      <c r="A571" s="1"/>
      <c r="B571" s="1"/>
      <c r="C571" s="1"/>
      <c r="D571" s="1"/>
      <c r="E571" s="1"/>
      <c r="F571" s="1"/>
      <c r="G571" s="1"/>
      <c r="H571" s="1"/>
    </row>
    <row r="572" spans="1:8" ht="15.75" customHeight="1" x14ac:dyDescent="0.25">
      <c r="A572" s="1"/>
      <c r="B572" s="1"/>
      <c r="C572" s="1"/>
      <c r="D572" s="1"/>
      <c r="E572" s="1"/>
      <c r="F572" s="1"/>
      <c r="G572" s="1"/>
      <c r="H572" s="1"/>
    </row>
    <row r="573" spans="1:8" ht="15.75" customHeight="1" x14ac:dyDescent="0.25">
      <c r="A573" s="1"/>
      <c r="B573" s="1"/>
      <c r="C573" s="1"/>
      <c r="D573" s="1"/>
      <c r="E573" s="1"/>
      <c r="F573" s="1"/>
      <c r="G573" s="1"/>
      <c r="H573" s="1"/>
    </row>
    <row r="574" spans="1:8" ht="15.75" customHeight="1" x14ac:dyDescent="0.25">
      <c r="A574" s="1"/>
      <c r="B574" s="1"/>
      <c r="C574" s="1"/>
      <c r="D574" s="1"/>
      <c r="E574" s="1"/>
      <c r="F574" s="1"/>
      <c r="G574" s="1"/>
      <c r="H574" s="1"/>
    </row>
    <row r="575" spans="1:8" ht="15.75" customHeight="1" x14ac:dyDescent="0.25">
      <c r="A575" s="1"/>
      <c r="B575" s="1"/>
      <c r="C575" s="1"/>
      <c r="D575" s="1"/>
      <c r="E575" s="1"/>
      <c r="F575" s="1"/>
      <c r="G575" s="1"/>
      <c r="H575" s="1"/>
    </row>
    <row r="576" spans="1:8" ht="15.75" customHeight="1" x14ac:dyDescent="0.25">
      <c r="A576" s="1"/>
      <c r="B576" s="1"/>
      <c r="C576" s="1"/>
      <c r="D576" s="1"/>
      <c r="E576" s="1"/>
      <c r="F576" s="1"/>
      <c r="G576" s="1"/>
      <c r="H576" s="1"/>
    </row>
    <row r="577" spans="1:8" ht="15.75" customHeight="1" x14ac:dyDescent="0.25">
      <c r="A577" s="1"/>
      <c r="B577" s="1"/>
      <c r="C577" s="1"/>
      <c r="D577" s="1"/>
      <c r="E577" s="1"/>
      <c r="F577" s="1"/>
      <c r="G577" s="1"/>
      <c r="H577" s="1"/>
    </row>
    <row r="578" spans="1:8" ht="15.75" customHeight="1" x14ac:dyDescent="0.25">
      <c r="A578" s="1"/>
      <c r="B578" s="1"/>
      <c r="C578" s="1"/>
      <c r="D578" s="1"/>
      <c r="E578" s="1"/>
      <c r="F578" s="1"/>
      <c r="G578" s="1"/>
      <c r="H578" s="1"/>
    </row>
    <row r="579" spans="1:8" ht="15.75" customHeight="1" x14ac:dyDescent="0.25">
      <c r="A579" s="1"/>
      <c r="B579" s="1"/>
      <c r="C579" s="1"/>
      <c r="D579" s="1"/>
      <c r="E579" s="1"/>
      <c r="F579" s="1"/>
      <c r="G579" s="1"/>
      <c r="H579" s="1"/>
    </row>
    <row r="580" spans="1:8" ht="15.75" customHeight="1" x14ac:dyDescent="0.25">
      <c r="A580" s="1"/>
      <c r="B580" s="1"/>
      <c r="C580" s="1"/>
      <c r="D580" s="1"/>
      <c r="E580" s="1"/>
      <c r="F580" s="1"/>
      <c r="G580" s="1"/>
      <c r="H580" s="1"/>
    </row>
    <row r="581" spans="1:8" ht="15.75" customHeight="1" x14ac:dyDescent="0.25">
      <c r="A581" s="1"/>
      <c r="B581" s="1"/>
      <c r="C581" s="1"/>
      <c r="D581" s="1"/>
      <c r="E581" s="1"/>
      <c r="F581" s="1"/>
      <c r="G581" s="1"/>
      <c r="H581" s="1"/>
    </row>
    <row r="582" spans="1:8" ht="15.75" customHeight="1" x14ac:dyDescent="0.25">
      <c r="A582" s="1"/>
      <c r="B582" s="1"/>
      <c r="C582" s="1"/>
      <c r="D582" s="1"/>
      <c r="E582" s="1"/>
      <c r="F582" s="1"/>
      <c r="G582" s="1"/>
      <c r="H582" s="1"/>
    </row>
    <row r="583" spans="1:8" ht="15.75" customHeight="1" x14ac:dyDescent="0.25">
      <c r="A583" s="1"/>
      <c r="B583" s="1"/>
      <c r="C583" s="1"/>
      <c r="D583" s="1"/>
      <c r="E583" s="1"/>
      <c r="F583" s="1"/>
      <c r="G583" s="1"/>
      <c r="H583" s="1"/>
    </row>
    <row r="584" spans="1:8" ht="15.75" customHeight="1" x14ac:dyDescent="0.25">
      <c r="A584" s="1"/>
      <c r="B584" s="1"/>
      <c r="C584" s="1"/>
      <c r="D584" s="1"/>
      <c r="E584" s="1"/>
      <c r="F584" s="1"/>
      <c r="G584" s="1"/>
      <c r="H584" s="1"/>
    </row>
    <row r="585" spans="1:8" ht="15.75" customHeight="1" x14ac:dyDescent="0.25">
      <c r="A585" s="1"/>
      <c r="B585" s="1"/>
      <c r="C585" s="1"/>
      <c r="D585" s="1"/>
      <c r="E585" s="1"/>
      <c r="F585" s="1"/>
      <c r="G585" s="1"/>
      <c r="H585" s="1"/>
    </row>
    <row r="586" spans="1:8" ht="15.75" customHeight="1" x14ac:dyDescent="0.25">
      <c r="A586" s="1"/>
      <c r="B586" s="1"/>
      <c r="C586" s="1"/>
      <c r="D586" s="1"/>
      <c r="E586" s="1"/>
      <c r="F586" s="1"/>
      <c r="G586" s="1"/>
      <c r="H586" s="1"/>
    </row>
    <row r="587" spans="1:8" ht="15.75" customHeight="1" x14ac:dyDescent="0.25">
      <c r="A587" s="1"/>
      <c r="B587" s="1"/>
      <c r="C587" s="1"/>
      <c r="D587" s="1"/>
      <c r="E587" s="1"/>
      <c r="F587" s="1"/>
      <c r="G587" s="1"/>
      <c r="H587" s="1"/>
    </row>
    <row r="588" spans="1:8" ht="15.75" customHeight="1" x14ac:dyDescent="0.25">
      <c r="A588" s="1"/>
      <c r="B588" s="1"/>
      <c r="C588" s="1"/>
      <c r="D588" s="1"/>
      <c r="E588" s="1"/>
      <c r="F588" s="1"/>
      <c r="G588" s="1"/>
      <c r="H588" s="1"/>
    </row>
    <row r="589" spans="1:8" ht="15.75" customHeight="1" x14ac:dyDescent="0.25">
      <c r="A589" s="1"/>
      <c r="B589" s="1"/>
      <c r="C589" s="1"/>
      <c r="D589" s="1"/>
      <c r="E589" s="1"/>
      <c r="F589" s="1"/>
      <c r="G589" s="1"/>
      <c r="H589" s="1"/>
    </row>
    <row r="590" spans="1:8" ht="15.75" customHeight="1" x14ac:dyDescent="0.25">
      <c r="A590" s="1"/>
      <c r="B590" s="1"/>
      <c r="C590" s="1"/>
      <c r="D590" s="1"/>
      <c r="E590" s="1"/>
      <c r="F590" s="1"/>
      <c r="G590" s="1"/>
      <c r="H590" s="1"/>
    </row>
    <row r="591" spans="1:8" ht="15.75" customHeight="1" x14ac:dyDescent="0.25">
      <c r="A591" s="1"/>
      <c r="B591" s="1"/>
      <c r="C591" s="1"/>
      <c r="D591" s="1"/>
      <c r="E591" s="1"/>
      <c r="F591" s="1"/>
      <c r="G591" s="1"/>
      <c r="H591" s="1"/>
    </row>
    <row r="592" spans="1:8" ht="15.75" customHeight="1" x14ac:dyDescent="0.25">
      <c r="A592" s="1"/>
      <c r="B592" s="1"/>
      <c r="C592" s="1"/>
      <c r="D592" s="1"/>
      <c r="E592" s="1"/>
      <c r="F592" s="1"/>
      <c r="G592" s="1"/>
      <c r="H592" s="1"/>
    </row>
    <row r="593" spans="1:8" ht="15.75" customHeight="1" x14ac:dyDescent="0.25">
      <c r="A593" s="1"/>
      <c r="B593" s="1"/>
      <c r="C593" s="1"/>
      <c r="D593" s="1"/>
      <c r="E593" s="1"/>
      <c r="F593" s="1"/>
      <c r="G593" s="1"/>
      <c r="H593" s="1"/>
    </row>
    <row r="594" spans="1:8" ht="15.75" customHeight="1" x14ac:dyDescent="0.25">
      <c r="A594" s="1"/>
      <c r="B594" s="1"/>
      <c r="C594" s="1"/>
      <c r="D594" s="1"/>
      <c r="E594" s="1"/>
      <c r="F594" s="1"/>
      <c r="G594" s="1"/>
      <c r="H594" s="1"/>
    </row>
    <row r="595" spans="1:8" ht="15.75" customHeight="1" x14ac:dyDescent="0.25">
      <c r="A595" s="1"/>
      <c r="B595" s="1"/>
      <c r="C595" s="1"/>
      <c r="D595" s="1"/>
      <c r="E595" s="1"/>
      <c r="F595" s="1"/>
      <c r="G595" s="1"/>
      <c r="H595" s="1"/>
    </row>
    <row r="596" spans="1:8" ht="15.75" customHeight="1" x14ac:dyDescent="0.25">
      <c r="A596" s="1"/>
      <c r="B596" s="1"/>
      <c r="C596" s="1"/>
      <c r="D596" s="1"/>
      <c r="E596" s="1"/>
      <c r="F596" s="1"/>
      <c r="G596" s="1"/>
      <c r="H596" s="1"/>
    </row>
    <row r="597" spans="1:8" ht="15.75" customHeight="1" x14ac:dyDescent="0.25">
      <c r="A597" s="1"/>
      <c r="B597" s="1"/>
      <c r="C597" s="1"/>
      <c r="D597" s="1"/>
      <c r="E597" s="1"/>
      <c r="F597" s="1"/>
      <c r="G597" s="1"/>
      <c r="H597" s="1"/>
    </row>
    <row r="598" spans="1:8" ht="15.75" customHeight="1" x14ac:dyDescent="0.25">
      <c r="A598" s="1"/>
      <c r="B598" s="1"/>
      <c r="C598" s="1"/>
      <c r="D598" s="1"/>
      <c r="E598" s="1"/>
      <c r="F598" s="1"/>
      <c r="G598" s="1"/>
      <c r="H598" s="1"/>
    </row>
    <row r="599" spans="1:8" ht="15.75" customHeight="1" x14ac:dyDescent="0.25">
      <c r="A599" s="1"/>
      <c r="B599" s="1"/>
      <c r="C599" s="1"/>
      <c r="D599" s="1"/>
      <c r="E599" s="1"/>
      <c r="F599" s="1"/>
      <c r="G599" s="1"/>
      <c r="H599" s="1"/>
    </row>
    <row r="600" spans="1:8" ht="15.75" customHeight="1" x14ac:dyDescent="0.25">
      <c r="A600" s="1"/>
      <c r="B600" s="1"/>
      <c r="C600" s="1"/>
      <c r="D600" s="1"/>
      <c r="E600" s="1"/>
      <c r="F600" s="1"/>
      <c r="G600" s="1"/>
      <c r="H600" s="1"/>
    </row>
    <row r="601" spans="1:8" ht="15.75" customHeight="1" x14ac:dyDescent="0.25">
      <c r="A601" s="1"/>
      <c r="B601" s="1"/>
      <c r="C601" s="1"/>
      <c r="D601" s="1"/>
      <c r="E601" s="1"/>
      <c r="F601" s="1"/>
      <c r="G601" s="1"/>
      <c r="H601" s="1"/>
    </row>
    <row r="602" spans="1:8" ht="15.75" customHeight="1" x14ac:dyDescent="0.25">
      <c r="A602" s="1"/>
      <c r="B602" s="1"/>
      <c r="C602" s="1"/>
      <c r="D602" s="1"/>
      <c r="E602" s="1"/>
      <c r="F602" s="1"/>
      <c r="G602" s="1"/>
      <c r="H602" s="1"/>
    </row>
    <row r="603" spans="1:8" ht="15.75" customHeight="1" x14ac:dyDescent="0.25">
      <c r="A603" s="1"/>
      <c r="B603" s="1"/>
      <c r="C603" s="1"/>
      <c r="D603" s="1"/>
      <c r="E603" s="1"/>
      <c r="F603" s="1"/>
      <c r="G603" s="1"/>
      <c r="H603" s="1"/>
    </row>
    <row r="604" spans="1:8" ht="15.75" customHeight="1" x14ac:dyDescent="0.25">
      <c r="A604" s="1"/>
      <c r="B604" s="1"/>
      <c r="C604" s="1"/>
      <c r="D604" s="1"/>
      <c r="E604" s="1"/>
      <c r="F604" s="1"/>
      <c r="G604" s="1"/>
      <c r="H604" s="1"/>
    </row>
    <row r="605" spans="1:8" ht="15.75" customHeight="1" x14ac:dyDescent="0.25">
      <c r="A605" s="1"/>
      <c r="B605" s="1"/>
      <c r="C605" s="1"/>
      <c r="D605" s="1"/>
      <c r="E605" s="1"/>
      <c r="F605" s="1"/>
      <c r="G605" s="1"/>
      <c r="H605" s="1"/>
    </row>
    <row r="606" spans="1:8" ht="15.75" customHeight="1" x14ac:dyDescent="0.25">
      <c r="A606" s="1"/>
      <c r="B606" s="1"/>
      <c r="C606" s="1"/>
      <c r="D606" s="1"/>
      <c r="E606" s="1"/>
      <c r="F606" s="1"/>
      <c r="G606" s="1"/>
      <c r="H606" s="1"/>
    </row>
    <row r="607" spans="1:8" ht="15.75" customHeight="1" x14ac:dyDescent="0.25">
      <c r="A607" s="1"/>
      <c r="B607" s="1"/>
      <c r="C607" s="1"/>
      <c r="D607" s="1"/>
      <c r="E607" s="1"/>
      <c r="F607" s="1"/>
      <c r="G607" s="1"/>
      <c r="H607" s="1"/>
    </row>
    <row r="608" spans="1:8" ht="15.75" customHeight="1" x14ac:dyDescent="0.25">
      <c r="A608" s="1"/>
      <c r="B608" s="1"/>
      <c r="C608" s="1"/>
      <c r="D608" s="1"/>
      <c r="E608" s="1"/>
      <c r="F608" s="1"/>
      <c r="G608" s="1"/>
      <c r="H608" s="1"/>
    </row>
    <row r="609" spans="1:8" ht="15.75" customHeight="1" x14ac:dyDescent="0.25">
      <c r="A609" s="1"/>
      <c r="B609" s="1"/>
      <c r="C609" s="1"/>
      <c r="D609" s="1"/>
      <c r="E609" s="1"/>
      <c r="F609" s="1"/>
      <c r="G609" s="1"/>
      <c r="H609" s="1"/>
    </row>
    <row r="610" spans="1:8" ht="15.75" customHeight="1" x14ac:dyDescent="0.25">
      <c r="A610" s="1"/>
      <c r="B610" s="1"/>
      <c r="C610" s="1"/>
      <c r="D610" s="1"/>
      <c r="E610" s="1"/>
      <c r="F610" s="1"/>
      <c r="G610" s="1"/>
      <c r="H610" s="1"/>
    </row>
    <row r="611" spans="1:8" ht="15.75" customHeight="1" x14ac:dyDescent="0.25">
      <c r="A611" s="1"/>
      <c r="B611" s="1"/>
      <c r="C611" s="1"/>
      <c r="D611" s="1"/>
      <c r="E611" s="1"/>
      <c r="F611" s="1"/>
      <c r="G611" s="1"/>
      <c r="H611" s="1"/>
    </row>
    <row r="612" spans="1:8" ht="15.75" customHeight="1" x14ac:dyDescent="0.25">
      <c r="A612" s="1"/>
      <c r="B612" s="1"/>
      <c r="C612" s="1"/>
      <c r="D612" s="1"/>
      <c r="E612" s="1"/>
      <c r="F612" s="1"/>
      <c r="G612" s="1"/>
      <c r="H612" s="1"/>
    </row>
    <row r="613" spans="1:8" ht="15.75" customHeight="1" x14ac:dyDescent="0.25">
      <c r="A613" s="1"/>
      <c r="B613" s="1"/>
      <c r="C613" s="1"/>
      <c r="D613" s="1"/>
      <c r="E613" s="1"/>
      <c r="F613" s="1"/>
      <c r="G613" s="1"/>
      <c r="H613" s="1"/>
    </row>
    <row r="614" spans="1:8" ht="15.75" customHeight="1" x14ac:dyDescent="0.25">
      <c r="A614" s="1"/>
      <c r="B614" s="1"/>
      <c r="C614" s="1"/>
      <c r="D614" s="1"/>
      <c r="E614" s="1"/>
      <c r="F614" s="1"/>
      <c r="G614" s="1"/>
      <c r="H614" s="1"/>
    </row>
    <row r="615" spans="1:8" ht="15.75" customHeight="1" x14ac:dyDescent="0.25">
      <c r="A615" s="1"/>
      <c r="B615" s="1"/>
      <c r="C615" s="1"/>
      <c r="D615" s="1"/>
      <c r="E615" s="1"/>
      <c r="F615" s="1"/>
      <c r="G615" s="1"/>
      <c r="H615" s="1"/>
    </row>
    <row r="616" spans="1:8" ht="15.75" customHeight="1" x14ac:dyDescent="0.25">
      <c r="A616" s="1"/>
      <c r="B616" s="1"/>
      <c r="C616" s="1"/>
      <c r="D616" s="1"/>
      <c r="E616" s="1"/>
      <c r="F616" s="1"/>
      <c r="G616" s="1"/>
      <c r="H616" s="1"/>
    </row>
    <row r="617" spans="1:8" ht="15.75" customHeight="1" x14ac:dyDescent="0.25">
      <c r="A617" s="1"/>
      <c r="B617" s="1"/>
      <c r="C617" s="1"/>
      <c r="D617" s="1"/>
      <c r="E617" s="1"/>
      <c r="F617" s="1"/>
      <c r="G617" s="1"/>
      <c r="H617" s="1"/>
    </row>
    <row r="618" spans="1:8" ht="15.75" customHeight="1" x14ac:dyDescent="0.25">
      <c r="A618" s="1"/>
      <c r="B618" s="1"/>
      <c r="C618" s="1"/>
      <c r="D618" s="1"/>
      <c r="E618" s="1"/>
      <c r="F618" s="1"/>
      <c r="G618" s="1"/>
      <c r="H618" s="1"/>
    </row>
    <row r="619" spans="1:8" ht="15.75" customHeight="1" x14ac:dyDescent="0.25">
      <c r="A619" s="1"/>
      <c r="B619" s="1"/>
      <c r="C619" s="1"/>
      <c r="D619" s="1"/>
      <c r="E619" s="1"/>
      <c r="F619" s="1"/>
      <c r="G619" s="1"/>
      <c r="H619" s="1"/>
    </row>
    <row r="620" spans="1:8" ht="15.75" customHeight="1" x14ac:dyDescent="0.25">
      <c r="A620" s="1"/>
      <c r="B620" s="1"/>
      <c r="C620" s="1"/>
      <c r="D620" s="1"/>
      <c r="E620" s="1"/>
      <c r="F620" s="1"/>
      <c r="G620" s="1"/>
      <c r="H620" s="1"/>
    </row>
    <row r="621" spans="1:8" ht="15.75" customHeight="1" x14ac:dyDescent="0.25">
      <c r="A621" s="1"/>
      <c r="B621" s="1"/>
      <c r="C621" s="1"/>
      <c r="D621" s="1"/>
      <c r="E621" s="1"/>
      <c r="F621" s="1"/>
      <c r="G621" s="1"/>
      <c r="H621" s="1"/>
    </row>
    <row r="622" spans="1:8" ht="15.75" customHeight="1" x14ac:dyDescent="0.25">
      <c r="A622" s="1"/>
      <c r="B622" s="1"/>
      <c r="C622" s="1"/>
      <c r="D622" s="1"/>
      <c r="E622" s="1"/>
      <c r="F622" s="1"/>
      <c r="G622" s="1"/>
      <c r="H622" s="1"/>
    </row>
    <row r="623" spans="1:8" ht="15.75" customHeight="1" x14ac:dyDescent="0.25">
      <c r="A623" s="1"/>
      <c r="B623" s="1"/>
      <c r="C623" s="1"/>
      <c r="D623" s="1"/>
      <c r="E623" s="1"/>
      <c r="F623" s="1"/>
      <c r="G623" s="1"/>
      <c r="H623" s="1"/>
    </row>
    <row r="624" spans="1:8" ht="15.75" customHeight="1" x14ac:dyDescent="0.25">
      <c r="A624" s="1"/>
      <c r="B624" s="1"/>
      <c r="C624" s="1"/>
      <c r="D624" s="1"/>
      <c r="E624" s="1"/>
      <c r="F624" s="1"/>
      <c r="G624" s="1"/>
      <c r="H624" s="1"/>
    </row>
    <row r="625" spans="1:8" ht="15.75" customHeight="1" x14ac:dyDescent="0.25">
      <c r="A625" s="1"/>
      <c r="B625" s="1"/>
      <c r="C625" s="1"/>
      <c r="D625" s="1"/>
      <c r="E625" s="1"/>
      <c r="F625" s="1"/>
      <c r="G625" s="1"/>
      <c r="H625" s="1"/>
    </row>
    <row r="626" spans="1:8" ht="15.75" customHeight="1" x14ac:dyDescent="0.25">
      <c r="A626" s="1"/>
      <c r="B626" s="1"/>
      <c r="C626" s="1"/>
      <c r="D626" s="1"/>
      <c r="E626" s="1"/>
      <c r="F626" s="1"/>
      <c r="G626" s="1"/>
      <c r="H626" s="1"/>
    </row>
    <row r="627" spans="1:8" ht="15.75" customHeight="1" x14ac:dyDescent="0.25">
      <c r="A627" s="1"/>
      <c r="B627" s="1"/>
      <c r="C627" s="1"/>
      <c r="D627" s="1"/>
      <c r="E627" s="1"/>
      <c r="F627" s="1"/>
      <c r="G627" s="1"/>
      <c r="H627" s="1"/>
    </row>
    <row r="628" spans="1:8" ht="15.75" customHeight="1" x14ac:dyDescent="0.25">
      <c r="A628" s="1"/>
      <c r="B628" s="1"/>
      <c r="C628" s="1"/>
      <c r="D628" s="1"/>
      <c r="E628" s="1"/>
      <c r="F628" s="1"/>
      <c r="G628" s="1"/>
      <c r="H628" s="1"/>
    </row>
    <row r="629" spans="1:8" ht="15.75" customHeight="1" x14ac:dyDescent="0.25">
      <c r="A629" s="1"/>
      <c r="B629" s="1"/>
      <c r="C629" s="1"/>
      <c r="D629" s="1"/>
      <c r="E629" s="1"/>
      <c r="F629" s="1"/>
      <c r="G629" s="1"/>
      <c r="H629" s="1"/>
    </row>
    <row r="630" spans="1:8" ht="15.75" customHeight="1" x14ac:dyDescent="0.25">
      <c r="A630" s="1"/>
      <c r="B630" s="1"/>
      <c r="C630" s="1"/>
      <c r="D630" s="1"/>
      <c r="E630" s="1"/>
      <c r="F630" s="1"/>
      <c r="G630" s="1"/>
      <c r="H630" s="1"/>
    </row>
    <row r="631" spans="1:8" ht="15.75" customHeight="1" x14ac:dyDescent="0.25">
      <c r="A631" s="1"/>
      <c r="B631" s="1"/>
      <c r="C631" s="1"/>
      <c r="D631" s="1"/>
      <c r="E631" s="1"/>
      <c r="F631" s="1"/>
      <c r="G631" s="1"/>
      <c r="H631" s="1"/>
    </row>
    <row r="632" spans="1:8" ht="15.75" customHeight="1" x14ac:dyDescent="0.25">
      <c r="A632" s="1"/>
      <c r="B632" s="1"/>
      <c r="C632" s="1"/>
      <c r="D632" s="1"/>
      <c r="E632" s="1"/>
      <c r="F632" s="1"/>
      <c r="G632" s="1"/>
      <c r="H632" s="1"/>
    </row>
    <row r="633" spans="1:8" ht="15.75" customHeight="1" x14ac:dyDescent="0.25">
      <c r="A633" s="1"/>
      <c r="B633" s="1"/>
      <c r="C633" s="1"/>
      <c r="D633" s="1"/>
      <c r="E633" s="1"/>
      <c r="F633" s="1"/>
      <c r="G633" s="1"/>
      <c r="H633" s="1"/>
    </row>
    <row r="634" spans="1:8" ht="15.75" customHeight="1" x14ac:dyDescent="0.25">
      <c r="A634" s="1"/>
      <c r="B634" s="1"/>
      <c r="C634" s="1"/>
      <c r="D634" s="1"/>
      <c r="E634" s="1"/>
      <c r="F634" s="1"/>
      <c r="G634" s="1"/>
      <c r="H634" s="1"/>
    </row>
    <row r="635" spans="1:8" ht="15.75" customHeight="1" x14ac:dyDescent="0.25">
      <c r="A635" s="1"/>
      <c r="B635" s="1"/>
      <c r="C635" s="1"/>
      <c r="D635" s="1"/>
      <c r="E635" s="1"/>
      <c r="F635" s="1"/>
      <c r="G635" s="1"/>
      <c r="H635" s="1"/>
    </row>
    <row r="636" spans="1:8" ht="15.75" customHeight="1" x14ac:dyDescent="0.25">
      <c r="A636" s="1"/>
      <c r="B636" s="1"/>
      <c r="C636" s="1"/>
      <c r="D636" s="1"/>
      <c r="E636" s="1"/>
      <c r="F636" s="1"/>
      <c r="G636" s="1"/>
      <c r="H636" s="1"/>
    </row>
    <row r="637" spans="1:8" ht="15.75" customHeight="1" x14ac:dyDescent="0.25">
      <c r="A637" s="1"/>
      <c r="B637" s="1"/>
      <c r="C637" s="1"/>
      <c r="D637" s="1"/>
      <c r="E637" s="1"/>
      <c r="F637" s="1"/>
      <c r="G637" s="1"/>
      <c r="H637" s="1"/>
    </row>
    <row r="638" spans="1:8" ht="15.75" customHeight="1" x14ac:dyDescent="0.25">
      <c r="A638" s="1"/>
      <c r="B638" s="1"/>
      <c r="C638" s="1"/>
      <c r="D638" s="1"/>
      <c r="E638" s="1"/>
      <c r="F638" s="1"/>
      <c r="G638" s="1"/>
      <c r="H638" s="1"/>
    </row>
    <row r="639" spans="1:8" ht="15.75" customHeight="1" x14ac:dyDescent="0.25">
      <c r="A639" s="1"/>
      <c r="B639" s="1"/>
      <c r="C639" s="1"/>
      <c r="D639" s="1"/>
      <c r="E639" s="1"/>
      <c r="F639" s="1"/>
      <c r="G639" s="1"/>
      <c r="H639" s="1"/>
    </row>
    <row r="640" spans="1:8" ht="15.75" customHeight="1" x14ac:dyDescent="0.25">
      <c r="A640" s="1"/>
      <c r="B640" s="1"/>
      <c r="C640" s="1"/>
      <c r="D640" s="1"/>
      <c r="E640" s="1"/>
      <c r="F640" s="1"/>
      <c r="G640" s="1"/>
      <c r="H640" s="1"/>
    </row>
    <row r="641" spans="1:8" ht="15.75" customHeight="1" x14ac:dyDescent="0.25">
      <c r="A641" s="1"/>
      <c r="B641" s="1"/>
      <c r="C641" s="1"/>
      <c r="D641" s="1"/>
      <c r="E641" s="1"/>
      <c r="F641" s="1"/>
      <c r="G641" s="1"/>
      <c r="H641" s="1"/>
    </row>
    <row r="642" spans="1:8" ht="15.75" customHeight="1" x14ac:dyDescent="0.25">
      <c r="A642" s="1"/>
      <c r="B642" s="1"/>
      <c r="C642" s="1"/>
      <c r="D642" s="1"/>
      <c r="E642" s="1"/>
      <c r="F642" s="1"/>
      <c r="G642" s="1"/>
      <c r="H642" s="1"/>
    </row>
    <row r="643" spans="1:8" ht="15.75" customHeight="1" x14ac:dyDescent="0.25">
      <c r="A643" s="1"/>
      <c r="B643" s="1"/>
      <c r="C643" s="1"/>
      <c r="D643" s="1"/>
      <c r="E643" s="1"/>
      <c r="F643" s="1"/>
      <c r="G643" s="1"/>
      <c r="H643" s="1"/>
    </row>
    <row r="644" spans="1:8" ht="15.75" customHeight="1" x14ac:dyDescent="0.25">
      <c r="A644" s="1"/>
      <c r="B644" s="1"/>
      <c r="C644" s="1"/>
      <c r="D644" s="1"/>
      <c r="E644" s="1"/>
      <c r="F644" s="1"/>
      <c r="G644" s="1"/>
      <c r="H644" s="1"/>
    </row>
    <row r="645" spans="1:8" ht="15.75" customHeight="1" x14ac:dyDescent="0.25">
      <c r="A645" s="1"/>
      <c r="B645" s="1"/>
      <c r="C645" s="1"/>
      <c r="D645" s="1"/>
      <c r="E645" s="1"/>
      <c r="F645" s="1"/>
      <c r="G645" s="1"/>
      <c r="H645" s="1"/>
    </row>
    <row r="646" spans="1:8" ht="15.75" customHeight="1" x14ac:dyDescent="0.25">
      <c r="A646" s="1"/>
      <c r="B646" s="1"/>
      <c r="C646" s="1"/>
      <c r="D646" s="1"/>
      <c r="E646" s="1"/>
      <c r="F646" s="1"/>
      <c r="G646" s="1"/>
      <c r="H646" s="1"/>
    </row>
    <row r="647" spans="1:8" ht="15.75" customHeight="1" x14ac:dyDescent="0.25">
      <c r="A647" s="1"/>
      <c r="B647" s="1"/>
      <c r="C647" s="1"/>
      <c r="D647" s="1"/>
      <c r="E647" s="1"/>
      <c r="F647" s="1"/>
      <c r="G647" s="1"/>
      <c r="H647" s="1"/>
    </row>
    <row r="648" spans="1:8" ht="15.75" customHeight="1" x14ac:dyDescent="0.25">
      <c r="A648" s="1"/>
      <c r="B648" s="1"/>
      <c r="C648" s="1"/>
      <c r="D648" s="1"/>
      <c r="E648" s="1"/>
      <c r="F648" s="1"/>
      <c r="G648" s="1"/>
      <c r="H648" s="1"/>
    </row>
    <row r="649" spans="1:8" ht="15.75" customHeight="1" x14ac:dyDescent="0.25">
      <c r="A649" s="1"/>
      <c r="B649" s="1"/>
      <c r="C649" s="1"/>
      <c r="D649" s="1"/>
      <c r="E649" s="1"/>
      <c r="F649" s="1"/>
      <c r="G649" s="1"/>
      <c r="H649" s="1"/>
    </row>
    <row r="650" spans="1:8" ht="15.75" customHeight="1" x14ac:dyDescent="0.25">
      <c r="A650" s="1"/>
      <c r="B650" s="1"/>
      <c r="C650" s="1"/>
      <c r="D650" s="1"/>
      <c r="E650" s="1"/>
      <c r="F650" s="1"/>
      <c r="G650" s="1"/>
      <c r="H650" s="1"/>
    </row>
    <row r="651" spans="1:8" ht="15.75" customHeight="1" x14ac:dyDescent="0.25">
      <c r="A651" s="1"/>
      <c r="B651" s="1"/>
      <c r="C651" s="1"/>
      <c r="D651" s="1"/>
      <c r="E651" s="1"/>
      <c r="F651" s="1"/>
      <c r="G651" s="1"/>
      <c r="H651" s="1"/>
    </row>
    <row r="652" spans="1:8" ht="15.75" customHeight="1" x14ac:dyDescent="0.25">
      <c r="A652" s="1"/>
      <c r="B652" s="1"/>
      <c r="C652" s="1"/>
      <c r="D652" s="1"/>
      <c r="E652" s="1"/>
      <c r="F652" s="1"/>
      <c r="G652" s="1"/>
      <c r="H652" s="1"/>
    </row>
    <row r="653" spans="1:8" ht="15.75" customHeight="1" x14ac:dyDescent="0.25">
      <c r="A653" s="1"/>
      <c r="B653" s="1"/>
      <c r="C653" s="1"/>
      <c r="D653" s="1"/>
      <c r="E653" s="1"/>
      <c r="F653" s="1"/>
      <c r="G653" s="1"/>
      <c r="H653" s="1"/>
    </row>
    <row r="654" spans="1:8" ht="15.75" customHeight="1" x14ac:dyDescent="0.25">
      <c r="A654" s="1"/>
      <c r="B654" s="1"/>
      <c r="C654" s="1"/>
      <c r="D654" s="1"/>
      <c r="E654" s="1"/>
      <c r="F654" s="1"/>
      <c r="G654" s="1"/>
      <c r="H654" s="1"/>
    </row>
    <row r="655" spans="1:8" ht="15.75" customHeight="1" x14ac:dyDescent="0.25">
      <c r="A655" s="1"/>
      <c r="B655" s="1"/>
      <c r="C655" s="1"/>
      <c r="D655" s="1"/>
      <c r="E655" s="1"/>
      <c r="F655" s="1"/>
      <c r="G655" s="1"/>
      <c r="H655" s="1"/>
    </row>
    <row r="656" spans="1:8" ht="15.75" customHeight="1" x14ac:dyDescent="0.25">
      <c r="A656" s="1"/>
      <c r="B656" s="1"/>
      <c r="C656" s="1"/>
      <c r="D656" s="1"/>
      <c r="E656" s="1"/>
      <c r="F656" s="1"/>
      <c r="G656" s="1"/>
      <c r="H656" s="1"/>
    </row>
    <row r="657" spans="1:8" ht="15.75" customHeight="1" x14ac:dyDescent="0.25">
      <c r="A657" s="1"/>
      <c r="B657" s="1"/>
      <c r="C657" s="1"/>
      <c r="D657" s="1"/>
      <c r="E657" s="1"/>
      <c r="F657" s="1"/>
      <c r="G657" s="1"/>
      <c r="H657" s="1"/>
    </row>
    <row r="658" spans="1:8" ht="15.75" customHeight="1" x14ac:dyDescent="0.25">
      <c r="A658" s="1"/>
      <c r="B658" s="1"/>
      <c r="C658" s="1"/>
      <c r="D658" s="1"/>
      <c r="E658" s="1"/>
      <c r="F658" s="1"/>
      <c r="G658" s="1"/>
      <c r="H658" s="1"/>
    </row>
    <row r="659" spans="1:8" ht="15.75" customHeight="1" x14ac:dyDescent="0.25">
      <c r="A659" s="1"/>
      <c r="B659" s="1"/>
      <c r="C659" s="1"/>
      <c r="D659" s="1"/>
      <c r="E659" s="1"/>
      <c r="F659" s="1"/>
      <c r="G659" s="1"/>
      <c r="H659" s="1"/>
    </row>
    <row r="660" spans="1:8" ht="15.75" customHeight="1" x14ac:dyDescent="0.25">
      <c r="A660" s="1"/>
      <c r="B660" s="1"/>
      <c r="C660" s="1"/>
      <c r="D660" s="1"/>
      <c r="E660" s="1"/>
      <c r="F660" s="1"/>
      <c r="G660" s="1"/>
      <c r="H660" s="1"/>
    </row>
    <row r="661" spans="1:8" ht="15.75" customHeight="1" x14ac:dyDescent="0.25">
      <c r="A661" s="1"/>
      <c r="B661" s="1"/>
      <c r="C661" s="1"/>
      <c r="D661" s="1"/>
      <c r="E661" s="1"/>
      <c r="F661" s="1"/>
      <c r="G661" s="1"/>
      <c r="H661" s="1"/>
    </row>
    <row r="662" spans="1:8" ht="15.75" customHeight="1" x14ac:dyDescent="0.25">
      <c r="A662" s="1"/>
      <c r="B662" s="1"/>
      <c r="C662" s="1"/>
      <c r="D662" s="1"/>
      <c r="E662" s="1"/>
      <c r="F662" s="1"/>
      <c r="G662" s="1"/>
      <c r="H662" s="1"/>
    </row>
    <row r="663" spans="1:8" ht="15.75" customHeight="1" x14ac:dyDescent="0.25">
      <c r="A663" s="1"/>
      <c r="B663" s="1"/>
      <c r="C663" s="1"/>
      <c r="D663" s="1"/>
      <c r="E663" s="1"/>
      <c r="F663" s="1"/>
      <c r="G663" s="1"/>
      <c r="H663" s="1"/>
    </row>
    <row r="664" spans="1:8" ht="15.75" customHeight="1" x14ac:dyDescent="0.25">
      <c r="A664" s="1"/>
      <c r="B664" s="1"/>
      <c r="C664" s="1"/>
      <c r="D664" s="1"/>
      <c r="E664" s="1"/>
      <c r="F664" s="1"/>
      <c r="G664" s="1"/>
      <c r="H664" s="1"/>
    </row>
    <row r="665" spans="1:8" ht="15.75" customHeight="1" x14ac:dyDescent="0.25">
      <c r="A665" s="1"/>
      <c r="B665" s="1"/>
      <c r="C665" s="1"/>
      <c r="D665" s="1"/>
      <c r="E665" s="1"/>
      <c r="F665" s="1"/>
      <c r="G665" s="1"/>
      <c r="H665" s="1"/>
    </row>
    <row r="666" spans="1:8" ht="15.75" customHeight="1" x14ac:dyDescent="0.25">
      <c r="A666" s="1"/>
      <c r="B666" s="1"/>
      <c r="C666" s="1"/>
      <c r="D666" s="1"/>
      <c r="E666" s="1"/>
      <c r="F666" s="1"/>
      <c r="G666" s="1"/>
      <c r="H666" s="1"/>
    </row>
    <row r="667" spans="1:8" ht="15.75" customHeight="1" x14ac:dyDescent="0.25">
      <c r="A667" s="1"/>
      <c r="B667" s="1"/>
      <c r="C667" s="1"/>
      <c r="D667" s="1"/>
      <c r="E667" s="1"/>
      <c r="F667" s="1"/>
      <c r="G667" s="1"/>
      <c r="H667" s="1"/>
    </row>
    <row r="668" spans="1:8" ht="15.75" customHeight="1" x14ac:dyDescent="0.25">
      <c r="A668" s="1"/>
      <c r="B668" s="1"/>
      <c r="C668" s="1"/>
      <c r="D668" s="1"/>
      <c r="E668" s="1"/>
      <c r="F668" s="1"/>
      <c r="G668" s="1"/>
      <c r="H668" s="1"/>
    </row>
    <row r="669" spans="1:8" ht="15.75" customHeight="1" x14ac:dyDescent="0.25">
      <c r="A669" s="1"/>
      <c r="B669" s="1"/>
      <c r="C669" s="1"/>
      <c r="D669" s="1"/>
      <c r="E669" s="1"/>
      <c r="F669" s="1"/>
      <c r="G669" s="1"/>
      <c r="H669" s="1"/>
    </row>
    <row r="670" spans="1:8" ht="15.75" customHeight="1" x14ac:dyDescent="0.25">
      <c r="A670" s="1"/>
      <c r="B670" s="1"/>
      <c r="C670" s="1"/>
      <c r="D670" s="1"/>
      <c r="E670" s="1"/>
      <c r="F670" s="1"/>
      <c r="G670" s="1"/>
      <c r="H670" s="1"/>
    </row>
    <row r="671" spans="1:8" ht="15.75" customHeight="1" x14ac:dyDescent="0.25">
      <c r="A671" s="1"/>
      <c r="B671" s="1"/>
      <c r="C671" s="1"/>
      <c r="D671" s="1"/>
      <c r="E671" s="1"/>
      <c r="F671" s="1"/>
      <c r="G671" s="1"/>
      <c r="H671" s="1"/>
    </row>
    <row r="672" spans="1:8" ht="15.75" customHeight="1" x14ac:dyDescent="0.25">
      <c r="A672" s="1"/>
      <c r="B672" s="1"/>
      <c r="C672" s="1"/>
      <c r="D672" s="1"/>
      <c r="E672" s="1"/>
      <c r="F672" s="1"/>
      <c r="G672" s="1"/>
      <c r="H672" s="1"/>
    </row>
    <row r="673" spans="1:8" ht="15.75" customHeight="1" x14ac:dyDescent="0.25">
      <c r="A673" s="1"/>
      <c r="B673" s="1"/>
      <c r="C673" s="1"/>
      <c r="D673" s="1"/>
      <c r="E673" s="1"/>
      <c r="F673" s="1"/>
      <c r="G673" s="1"/>
      <c r="H673" s="1"/>
    </row>
    <row r="674" spans="1:8" ht="15.75" customHeight="1" x14ac:dyDescent="0.25">
      <c r="A674" s="1"/>
      <c r="B674" s="1"/>
      <c r="C674" s="1"/>
      <c r="D674" s="1"/>
      <c r="E674" s="1"/>
      <c r="F674" s="1"/>
      <c r="G674" s="1"/>
      <c r="H674" s="1"/>
    </row>
    <row r="675" spans="1:8" ht="15.75" customHeight="1" x14ac:dyDescent="0.25">
      <c r="A675" s="1"/>
      <c r="B675" s="1"/>
      <c r="C675" s="1"/>
      <c r="D675" s="1"/>
      <c r="E675" s="1"/>
      <c r="F675" s="1"/>
      <c r="G675" s="1"/>
      <c r="H675" s="1"/>
    </row>
    <row r="676" spans="1:8" ht="15.75" customHeight="1" x14ac:dyDescent="0.25">
      <c r="A676" s="1"/>
      <c r="B676" s="1"/>
      <c r="C676" s="1"/>
      <c r="D676" s="1"/>
      <c r="E676" s="1"/>
      <c r="F676" s="1"/>
      <c r="G676" s="1"/>
      <c r="H676" s="1"/>
    </row>
    <row r="677" spans="1:8" ht="15.75" customHeight="1" x14ac:dyDescent="0.25">
      <c r="A677" s="1"/>
      <c r="B677" s="1"/>
      <c r="C677" s="1"/>
      <c r="D677" s="1"/>
      <c r="E677" s="1"/>
      <c r="F677" s="1"/>
      <c r="G677" s="1"/>
      <c r="H677" s="1"/>
    </row>
    <row r="678" spans="1:8" ht="15.75" customHeight="1" x14ac:dyDescent="0.25">
      <c r="A678" s="1"/>
      <c r="B678" s="1"/>
      <c r="C678" s="1"/>
      <c r="D678" s="1"/>
      <c r="E678" s="1"/>
      <c r="F678" s="1"/>
      <c r="G678" s="1"/>
      <c r="H678" s="1"/>
    </row>
    <row r="679" spans="1:8" ht="15.75" customHeight="1" x14ac:dyDescent="0.25">
      <c r="A679" s="1"/>
      <c r="B679" s="1"/>
      <c r="C679" s="1"/>
      <c r="D679" s="1"/>
      <c r="E679" s="1"/>
      <c r="F679" s="1"/>
      <c r="G679" s="1"/>
      <c r="H679" s="1"/>
    </row>
    <row r="680" spans="1:8" ht="15.75" customHeight="1" x14ac:dyDescent="0.25">
      <c r="A680" s="1"/>
      <c r="B680" s="1"/>
      <c r="C680" s="1"/>
      <c r="D680" s="1"/>
      <c r="E680" s="1"/>
      <c r="F680" s="1"/>
      <c r="G680" s="1"/>
      <c r="H680" s="1"/>
    </row>
    <row r="681" spans="1:8" ht="15.75" customHeight="1" x14ac:dyDescent="0.25">
      <c r="A681" s="1"/>
      <c r="B681" s="1"/>
      <c r="C681" s="1"/>
      <c r="D681" s="1"/>
      <c r="E681" s="1"/>
      <c r="F681" s="1"/>
      <c r="G681" s="1"/>
      <c r="H681" s="1"/>
    </row>
    <row r="682" spans="1:8" ht="15.75" customHeight="1" x14ac:dyDescent="0.25">
      <c r="A682" s="1"/>
      <c r="B682" s="1"/>
      <c r="C682" s="1"/>
      <c r="D682" s="1"/>
      <c r="E682" s="1"/>
      <c r="F682" s="1"/>
      <c r="G682" s="1"/>
      <c r="H682" s="1"/>
    </row>
    <row r="683" spans="1:8" ht="15.75" customHeight="1" x14ac:dyDescent="0.25">
      <c r="A683" s="1"/>
      <c r="B683" s="1"/>
      <c r="C683" s="1"/>
      <c r="D683" s="1"/>
      <c r="E683" s="1"/>
      <c r="F683" s="1"/>
      <c r="G683" s="1"/>
      <c r="H683" s="1"/>
    </row>
    <row r="684" spans="1:8" ht="15.75" customHeight="1" x14ac:dyDescent="0.25">
      <c r="A684" s="1"/>
      <c r="B684" s="1"/>
      <c r="C684" s="1"/>
      <c r="D684" s="1"/>
      <c r="E684" s="1"/>
      <c r="F684" s="1"/>
      <c r="G684" s="1"/>
      <c r="H684" s="1"/>
    </row>
    <row r="685" spans="1:8" ht="15.75" customHeight="1" x14ac:dyDescent="0.25">
      <c r="A685" s="1"/>
      <c r="B685" s="1"/>
      <c r="C685" s="1"/>
      <c r="D685" s="1"/>
      <c r="E685" s="1"/>
      <c r="F685" s="1"/>
      <c r="G685" s="1"/>
      <c r="H685" s="1"/>
    </row>
    <row r="686" spans="1:8" ht="15.75" customHeight="1" x14ac:dyDescent="0.25">
      <c r="A686" s="1"/>
      <c r="B686" s="1"/>
      <c r="C686" s="1"/>
      <c r="D686" s="1"/>
      <c r="E686" s="1"/>
      <c r="F686" s="1"/>
      <c r="G686" s="1"/>
      <c r="H686" s="1"/>
    </row>
    <row r="687" spans="1:8" ht="15.75" customHeight="1" x14ac:dyDescent="0.25">
      <c r="A687" s="1"/>
      <c r="B687" s="1"/>
      <c r="C687" s="1"/>
      <c r="D687" s="1"/>
      <c r="E687" s="1"/>
      <c r="F687" s="1"/>
      <c r="G687" s="1"/>
      <c r="H687" s="1"/>
    </row>
    <row r="688" spans="1:8" ht="15.75" customHeight="1" x14ac:dyDescent="0.25">
      <c r="A688" s="1"/>
      <c r="B688" s="1"/>
      <c r="C688" s="1"/>
      <c r="D688" s="1"/>
      <c r="E688" s="1"/>
      <c r="F688" s="1"/>
      <c r="G688" s="1"/>
      <c r="H688" s="1"/>
    </row>
    <row r="689" spans="1:8" ht="15.75" customHeight="1" x14ac:dyDescent="0.25">
      <c r="A689" s="1"/>
      <c r="B689" s="1"/>
      <c r="C689" s="1"/>
      <c r="D689" s="1"/>
      <c r="E689" s="1"/>
      <c r="F689" s="1"/>
      <c r="G689" s="1"/>
      <c r="H689" s="1"/>
    </row>
    <row r="690" spans="1:8" ht="15.75" customHeight="1" x14ac:dyDescent="0.25">
      <c r="A690" s="1"/>
      <c r="B690" s="1"/>
      <c r="C690" s="1"/>
      <c r="D690" s="1"/>
      <c r="E690" s="1"/>
      <c r="F690" s="1"/>
      <c r="G690" s="1"/>
      <c r="H690" s="1"/>
    </row>
    <row r="691" spans="1:8" ht="15.75" customHeight="1" x14ac:dyDescent="0.25">
      <c r="A691" s="1"/>
      <c r="B691" s="1"/>
      <c r="C691" s="1"/>
      <c r="D691" s="1"/>
      <c r="E691" s="1"/>
      <c r="F691" s="1"/>
      <c r="G691" s="1"/>
      <c r="H691" s="1"/>
    </row>
    <row r="692" spans="1:8" ht="15.75" customHeight="1" x14ac:dyDescent="0.25">
      <c r="A692" s="1"/>
      <c r="B692" s="1"/>
      <c r="C692" s="1"/>
      <c r="D692" s="1"/>
      <c r="E692" s="1"/>
      <c r="F692" s="1"/>
      <c r="G692" s="1"/>
      <c r="H692" s="1"/>
    </row>
    <row r="693" spans="1:8" ht="15.75" customHeight="1" x14ac:dyDescent="0.25">
      <c r="A693" s="1"/>
      <c r="B693" s="1"/>
      <c r="C693" s="1"/>
      <c r="D693" s="1"/>
      <c r="E693" s="1"/>
      <c r="F693" s="1"/>
      <c r="G693" s="1"/>
      <c r="H693" s="1"/>
    </row>
    <row r="694" spans="1:8" ht="15.75" customHeight="1" x14ac:dyDescent="0.25">
      <c r="A694" s="1"/>
      <c r="B694" s="1"/>
      <c r="C694" s="1"/>
      <c r="D694" s="1"/>
      <c r="E694" s="1"/>
      <c r="F694" s="1"/>
      <c r="G694" s="1"/>
      <c r="H694" s="1"/>
    </row>
    <row r="695" spans="1:8" ht="15.75" customHeight="1" x14ac:dyDescent="0.25">
      <c r="A695" s="1"/>
      <c r="B695" s="1"/>
      <c r="C695" s="1"/>
      <c r="D695" s="1"/>
      <c r="E695" s="1"/>
      <c r="F695" s="1"/>
      <c r="G695" s="1"/>
      <c r="H695" s="1"/>
    </row>
    <row r="696" spans="1:8" ht="15.75" customHeight="1" x14ac:dyDescent="0.25">
      <c r="A696" s="1"/>
      <c r="B696" s="1"/>
      <c r="C696" s="1"/>
      <c r="D696" s="1"/>
      <c r="E696" s="1"/>
      <c r="F696" s="1"/>
      <c r="G696" s="1"/>
      <c r="H696" s="1"/>
    </row>
    <row r="697" spans="1:8" ht="15.75" customHeight="1" x14ac:dyDescent="0.25">
      <c r="A697" s="1"/>
      <c r="B697" s="1"/>
      <c r="C697" s="1"/>
      <c r="D697" s="1"/>
      <c r="E697" s="1"/>
      <c r="F697" s="1"/>
      <c r="G697" s="1"/>
      <c r="H697" s="1"/>
    </row>
    <row r="698" spans="1:8" ht="15.75" customHeight="1" x14ac:dyDescent="0.25">
      <c r="A698" s="1"/>
      <c r="B698" s="1"/>
      <c r="C698" s="1"/>
      <c r="D698" s="1"/>
      <c r="E698" s="1"/>
      <c r="F698" s="1"/>
      <c r="G698" s="1"/>
      <c r="H698" s="1"/>
    </row>
    <row r="699" spans="1:8" ht="15.75" customHeight="1" x14ac:dyDescent="0.25">
      <c r="A699" s="1"/>
      <c r="B699" s="1"/>
      <c r="C699" s="1"/>
      <c r="D699" s="1"/>
      <c r="E699" s="1"/>
      <c r="F699" s="1"/>
      <c r="G699" s="1"/>
      <c r="H699" s="1"/>
    </row>
    <row r="700" spans="1:8" ht="15.75" customHeight="1" x14ac:dyDescent="0.25">
      <c r="A700" s="1"/>
      <c r="B700" s="1"/>
      <c r="C700" s="1"/>
      <c r="D700" s="1"/>
      <c r="E700" s="1"/>
      <c r="F700" s="1"/>
      <c r="G700" s="1"/>
      <c r="H700" s="1"/>
    </row>
    <row r="701" spans="1:8" ht="15.75" customHeight="1" x14ac:dyDescent="0.25">
      <c r="A701" s="1"/>
      <c r="B701" s="1"/>
      <c r="C701" s="1"/>
      <c r="D701" s="1"/>
      <c r="E701" s="1"/>
      <c r="F701" s="1"/>
      <c r="G701" s="1"/>
      <c r="H701" s="1"/>
    </row>
    <row r="702" spans="1:8" ht="15.75" customHeight="1" x14ac:dyDescent="0.25">
      <c r="A702" s="1"/>
      <c r="B702" s="1"/>
      <c r="C702" s="1"/>
      <c r="D702" s="1"/>
      <c r="E702" s="1"/>
      <c r="F702" s="1"/>
      <c r="G702" s="1"/>
      <c r="H702" s="1"/>
    </row>
    <row r="703" spans="1:8" ht="15.75" customHeight="1" x14ac:dyDescent="0.25">
      <c r="A703" s="1"/>
      <c r="B703" s="1"/>
      <c r="C703" s="1"/>
      <c r="D703" s="1"/>
      <c r="E703" s="1"/>
      <c r="F703" s="1"/>
      <c r="G703" s="1"/>
      <c r="H703" s="1"/>
    </row>
    <row r="704" spans="1:8" ht="15.75" customHeight="1" x14ac:dyDescent="0.25">
      <c r="A704" s="1"/>
      <c r="B704" s="1"/>
      <c r="C704" s="1"/>
      <c r="D704" s="1"/>
      <c r="E704" s="1"/>
      <c r="F704" s="1"/>
      <c r="G704" s="1"/>
      <c r="H704" s="1"/>
    </row>
    <row r="705" spans="1:8" ht="15.75" customHeight="1" x14ac:dyDescent="0.25">
      <c r="A705" s="1"/>
      <c r="B705" s="1"/>
      <c r="C705" s="1"/>
      <c r="D705" s="1"/>
      <c r="E705" s="1"/>
      <c r="F705" s="1"/>
      <c r="G705" s="1"/>
      <c r="H705" s="1"/>
    </row>
    <row r="706" spans="1:8" ht="15.75" customHeight="1" x14ac:dyDescent="0.25">
      <c r="A706" s="1"/>
      <c r="B706" s="1"/>
      <c r="C706" s="1"/>
      <c r="D706" s="1"/>
      <c r="E706" s="1"/>
      <c r="F706" s="1"/>
      <c r="G706" s="1"/>
      <c r="H706" s="1"/>
    </row>
    <row r="707" spans="1:8" ht="15.75" customHeight="1" x14ac:dyDescent="0.25">
      <c r="A707" s="1"/>
      <c r="B707" s="1"/>
      <c r="C707" s="1"/>
      <c r="D707" s="1"/>
      <c r="E707" s="1"/>
      <c r="F707" s="1"/>
      <c r="G707" s="1"/>
      <c r="H707" s="1"/>
    </row>
    <row r="708" spans="1:8" ht="15.75" customHeight="1" x14ac:dyDescent="0.25">
      <c r="A708" s="1"/>
      <c r="B708" s="1"/>
      <c r="C708" s="1"/>
      <c r="D708" s="1"/>
      <c r="E708" s="1"/>
      <c r="F708" s="1"/>
      <c r="G708" s="1"/>
      <c r="H708" s="1"/>
    </row>
    <row r="709" spans="1:8" ht="15.75" customHeight="1" x14ac:dyDescent="0.25">
      <c r="A709" s="1"/>
      <c r="B709" s="1"/>
      <c r="C709" s="1"/>
      <c r="D709" s="1"/>
      <c r="E709" s="1"/>
      <c r="F709" s="1"/>
      <c r="G709" s="1"/>
      <c r="H709" s="1"/>
    </row>
    <row r="710" spans="1:8" ht="15.75" customHeight="1" x14ac:dyDescent="0.25">
      <c r="A710" s="1"/>
      <c r="B710" s="1"/>
      <c r="C710" s="1"/>
      <c r="D710" s="1"/>
      <c r="E710" s="1"/>
      <c r="F710" s="1"/>
      <c r="G710" s="1"/>
      <c r="H710" s="1"/>
    </row>
    <row r="711" spans="1:8" ht="15.75" customHeight="1" x14ac:dyDescent="0.25">
      <c r="A711" s="1"/>
      <c r="B711" s="1"/>
      <c r="C711" s="1"/>
      <c r="D711" s="1"/>
      <c r="E711" s="1"/>
      <c r="F711" s="1"/>
      <c r="G711" s="1"/>
      <c r="H711" s="1"/>
    </row>
    <row r="712" spans="1:8" ht="15.75" customHeight="1" x14ac:dyDescent="0.25">
      <c r="A712" s="1"/>
      <c r="B712" s="1"/>
      <c r="C712" s="1"/>
      <c r="D712" s="1"/>
      <c r="E712" s="1"/>
      <c r="F712" s="1"/>
      <c r="G712" s="1"/>
      <c r="H712" s="1"/>
    </row>
    <row r="713" spans="1:8" ht="15.75" customHeight="1" x14ac:dyDescent="0.25">
      <c r="A713" s="1"/>
      <c r="B713" s="1"/>
      <c r="C713" s="1"/>
      <c r="D713" s="1"/>
      <c r="E713" s="1"/>
      <c r="F713" s="1"/>
      <c r="G713" s="1"/>
      <c r="H713" s="1"/>
    </row>
    <row r="714" spans="1:8" ht="15.75" customHeight="1" x14ac:dyDescent="0.25">
      <c r="A714" s="1"/>
      <c r="B714" s="1"/>
      <c r="C714" s="1"/>
      <c r="D714" s="1"/>
      <c r="E714" s="1"/>
      <c r="F714" s="1"/>
      <c r="G714" s="1"/>
      <c r="H714" s="1"/>
    </row>
    <row r="715" spans="1:8" ht="15.75" customHeight="1" x14ac:dyDescent="0.25">
      <c r="A715" s="1"/>
      <c r="B715" s="1"/>
      <c r="C715" s="1"/>
      <c r="D715" s="1"/>
      <c r="E715" s="1"/>
      <c r="F715" s="1"/>
      <c r="G715" s="1"/>
      <c r="H715" s="1"/>
    </row>
    <row r="716" spans="1:8" ht="15.75" customHeight="1" x14ac:dyDescent="0.25">
      <c r="A716" s="1"/>
      <c r="B716" s="1"/>
      <c r="C716" s="1"/>
      <c r="D716" s="1"/>
      <c r="E716" s="1"/>
      <c r="F716" s="1"/>
      <c r="G716" s="1"/>
      <c r="H716" s="1"/>
    </row>
    <row r="717" spans="1:8" ht="15.75" customHeight="1" x14ac:dyDescent="0.25">
      <c r="A717" s="1"/>
      <c r="B717" s="1"/>
      <c r="C717" s="1"/>
      <c r="D717" s="1"/>
      <c r="E717" s="1"/>
      <c r="F717" s="1"/>
      <c r="G717" s="1"/>
      <c r="H717" s="1"/>
    </row>
    <row r="718" spans="1:8" ht="15.75" customHeight="1" x14ac:dyDescent="0.25">
      <c r="A718" s="1"/>
      <c r="B718" s="1"/>
      <c r="C718" s="1"/>
      <c r="D718" s="1"/>
      <c r="E718" s="1"/>
      <c r="F718" s="1"/>
      <c r="G718" s="1"/>
      <c r="H718" s="1"/>
    </row>
    <row r="719" spans="1:8" ht="15.75" customHeight="1" x14ac:dyDescent="0.25">
      <c r="A719" s="1"/>
      <c r="B719" s="1"/>
      <c r="C719" s="1"/>
      <c r="D719" s="1"/>
      <c r="E719" s="1"/>
      <c r="F719" s="1"/>
      <c r="G719" s="1"/>
      <c r="H719" s="1"/>
    </row>
    <row r="720" spans="1:8" ht="15.75" customHeight="1" x14ac:dyDescent="0.25">
      <c r="A720" s="1"/>
      <c r="B720" s="1"/>
      <c r="C720" s="1"/>
      <c r="D720" s="1"/>
      <c r="E720" s="1"/>
      <c r="F720" s="1"/>
      <c r="G720" s="1"/>
      <c r="H720" s="1"/>
    </row>
    <row r="721" spans="1:8" ht="15.75" customHeight="1" x14ac:dyDescent="0.25">
      <c r="A721" s="1"/>
      <c r="B721" s="1"/>
      <c r="C721" s="1"/>
      <c r="D721" s="1"/>
      <c r="E721" s="1"/>
      <c r="F721" s="1"/>
      <c r="G721" s="1"/>
      <c r="H721" s="1"/>
    </row>
    <row r="722" spans="1:8" ht="15.75" customHeight="1" x14ac:dyDescent="0.25">
      <c r="A722" s="1"/>
      <c r="B722" s="1"/>
      <c r="C722" s="1"/>
      <c r="D722" s="1"/>
      <c r="E722" s="1"/>
      <c r="F722" s="1"/>
      <c r="G722" s="1"/>
      <c r="H722" s="1"/>
    </row>
    <row r="723" spans="1:8" ht="15.75" customHeight="1" x14ac:dyDescent="0.25">
      <c r="A723" s="1"/>
      <c r="B723" s="1"/>
      <c r="C723" s="1"/>
      <c r="D723" s="1"/>
      <c r="E723" s="1"/>
      <c r="F723" s="1"/>
      <c r="G723" s="1"/>
      <c r="H723" s="1"/>
    </row>
    <row r="724" spans="1:8" ht="15.75" customHeight="1" x14ac:dyDescent="0.25">
      <c r="A724" s="1"/>
      <c r="B724" s="1"/>
      <c r="C724" s="1"/>
      <c r="D724" s="1"/>
      <c r="E724" s="1"/>
      <c r="F724" s="1"/>
      <c r="G724" s="1"/>
      <c r="H724" s="1"/>
    </row>
    <row r="725" spans="1:8" ht="15.75" customHeight="1" x14ac:dyDescent="0.25">
      <c r="A725" s="1"/>
      <c r="B725" s="1"/>
      <c r="C725" s="1"/>
      <c r="D725" s="1"/>
      <c r="E725" s="1"/>
      <c r="F725" s="1"/>
      <c r="G725" s="1"/>
      <c r="H725" s="1"/>
    </row>
    <row r="726" spans="1:8" ht="15.75" customHeight="1" x14ac:dyDescent="0.25">
      <c r="A726" s="1"/>
      <c r="B726" s="1"/>
      <c r="C726" s="1"/>
      <c r="D726" s="1"/>
      <c r="E726" s="1"/>
      <c r="F726" s="1"/>
      <c r="G726" s="1"/>
      <c r="H726" s="1"/>
    </row>
    <row r="727" spans="1:8" ht="15.75" customHeight="1" x14ac:dyDescent="0.25">
      <c r="A727" s="1"/>
      <c r="B727" s="1"/>
      <c r="C727" s="1"/>
      <c r="D727" s="1"/>
      <c r="E727" s="1"/>
      <c r="F727" s="1"/>
      <c r="G727" s="1"/>
      <c r="H727" s="1"/>
    </row>
    <row r="728" spans="1:8" ht="15.75" customHeight="1" x14ac:dyDescent="0.25">
      <c r="A728" s="1"/>
      <c r="B728" s="1"/>
      <c r="C728" s="1"/>
      <c r="D728" s="1"/>
      <c r="E728" s="1"/>
      <c r="F728" s="1"/>
      <c r="G728" s="1"/>
      <c r="H728" s="1"/>
    </row>
    <row r="729" spans="1:8" ht="15.75" customHeight="1" x14ac:dyDescent="0.25">
      <c r="A729" s="1"/>
      <c r="B729" s="1"/>
      <c r="C729" s="1"/>
      <c r="D729" s="1"/>
      <c r="E729" s="1"/>
      <c r="F729" s="1"/>
      <c r="G729" s="1"/>
      <c r="H729" s="1"/>
    </row>
    <row r="730" spans="1:8" ht="15.75" customHeight="1" x14ac:dyDescent="0.25">
      <c r="A730" s="1"/>
      <c r="B730" s="1"/>
      <c r="C730" s="1"/>
      <c r="D730" s="1"/>
      <c r="E730" s="1"/>
      <c r="F730" s="1"/>
      <c r="G730" s="1"/>
      <c r="H730" s="1"/>
    </row>
    <row r="731" spans="1:8" ht="15.75" customHeight="1" x14ac:dyDescent="0.25">
      <c r="A731" s="1"/>
      <c r="B731" s="1"/>
      <c r="C731" s="1"/>
      <c r="D731" s="1"/>
      <c r="E731" s="1"/>
      <c r="F731" s="1"/>
      <c r="G731" s="1"/>
      <c r="H731" s="1"/>
    </row>
    <row r="732" spans="1:8" ht="15.75" customHeight="1" x14ac:dyDescent="0.25">
      <c r="A732" s="1"/>
      <c r="B732" s="1"/>
      <c r="C732" s="1"/>
      <c r="D732" s="1"/>
      <c r="E732" s="1"/>
      <c r="F732" s="1"/>
      <c r="G732" s="1"/>
      <c r="H732" s="1"/>
    </row>
    <row r="733" spans="1:8" ht="15.75" customHeight="1" x14ac:dyDescent="0.25">
      <c r="A733" s="1"/>
      <c r="B733" s="1"/>
      <c r="C733" s="1"/>
      <c r="D733" s="1"/>
      <c r="E733" s="1"/>
      <c r="F733" s="1"/>
      <c r="G733" s="1"/>
      <c r="H733" s="1"/>
    </row>
    <row r="734" spans="1:8" ht="15.75" customHeight="1" x14ac:dyDescent="0.25">
      <c r="A734" s="1"/>
      <c r="B734" s="1"/>
      <c r="C734" s="1"/>
      <c r="D734" s="1"/>
      <c r="E734" s="1"/>
      <c r="F734" s="1"/>
      <c r="G734" s="1"/>
      <c r="H734" s="1"/>
    </row>
    <row r="735" spans="1:8" ht="15.75" customHeight="1" x14ac:dyDescent="0.25">
      <c r="A735" s="1"/>
      <c r="B735" s="1"/>
      <c r="C735" s="1"/>
      <c r="D735" s="1"/>
      <c r="E735" s="1"/>
      <c r="F735" s="1"/>
      <c r="G735" s="1"/>
      <c r="H735" s="1"/>
    </row>
    <row r="736" spans="1:8" ht="15.75" customHeight="1" x14ac:dyDescent="0.25">
      <c r="A736" s="1"/>
      <c r="B736" s="1"/>
      <c r="C736" s="1"/>
      <c r="D736" s="1"/>
      <c r="E736" s="1"/>
      <c r="F736" s="1"/>
      <c r="G736" s="1"/>
      <c r="H736" s="1"/>
    </row>
    <row r="737" spans="1:8" ht="15.75" customHeight="1" x14ac:dyDescent="0.25">
      <c r="A737" s="1"/>
      <c r="B737" s="1"/>
      <c r="C737" s="1"/>
      <c r="D737" s="1"/>
      <c r="E737" s="1"/>
      <c r="F737" s="1"/>
      <c r="G737" s="1"/>
      <c r="H737" s="1"/>
    </row>
    <row r="738" spans="1:8" ht="15.75" customHeight="1" x14ac:dyDescent="0.25">
      <c r="A738" s="1"/>
      <c r="B738" s="1"/>
      <c r="C738" s="1"/>
      <c r="D738" s="1"/>
      <c r="E738" s="1"/>
      <c r="F738" s="1"/>
      <c r="G738" s="1"/>
      <c r="H738" s="1"/>
    </row>
    <row r="739" spans="1:8" ht="15.75" customHeight="1" x14ac:dyDescent="0.25">
      <c r="A739" s="1"/>
      <c r="B739" s="1"/>
      <c r="C739" s="1"/>
      <c r="D739" s="1"/>
      <c r="E739" s="1"/>
      <c r="F739" s="1"/>
      <c r="G739" s="1"/>
      <c r="H739" s="1"/>
    </row>
    <row r="740" spans="1:8" ht="15.75" customHeight="1" x14ac:dyDescent="0.25">
      <c r="A740" s="1"/>
      <c r="B740" s="1"/>
      <c r="C740" s="1"/>
      <c r="D740" s="1"/>
      <c r="E740" s="1"/>
      <c r="F740" s="1"/>
      <c r="G740" s="1"/>
      <c r="H740" s="1"/>
    </row>
    <row r="741" spans="1:8" ht="15.75" customHeight="1" x14ac:dyDescent="0.25">
      <c r="A741" s="1"/>
      <c r="B741" s="1"/>
      <c r="C741" s="1"/>
      <c r="D741" s="1"/>
      <c r="E741" s="1"/>
      <c r="F741" s="1"/>
      <c r="G741" s="1"/>
      <c r="H741" s="1"/>
    </row>
    <row r="742" spans="1:8" ht="15.75" customHeight="1" x14ac:dyDescent="0.25">
      <c r="A742" s="1"/>
      <c r="B742" s="1"/>
      <c r="C742" s="1"/>
      <c r="D742" s="1"/>
      <c r="E742" s="1"/>
      <c r="F742" s="1"/>
      <c r="G742" s="1"/>
      <c r="H742" s="1"/>
    </row>
    <row r="743" spans="1:8" ht="15.75" customHeight="1" x14ac:dyDescent="0.25">
      <c r="A743" s="1"/>
      <c r="B743" s="1"/>
      <c r="C743" s="1"/>
      <c r="D743" s="1"/>
      <c r="E743" s="1"/>
      <c r="F743" s="1"/>
      <c r="G743" s="1"/>
      <c r="H743" s="1"/>
    </row>
    <row r="744" spans="1:8" ht="15.75" customHeight="1" x14ac:dyDescent="0.25">
      <c r="A744" s="1"/>
      <c r="B744" s="1"/>
      <c r="C744" s="1"/>
      <c r="D744" s="1"/>
      <c r="E744" s="1"/>
      <c r="F744" s="1"/>
      <c r="G744" s="1"/>
      <c r="H744" s="1"/>
    </row>
    <row r="745" spans="1:8" ht="15.75" customHeight="1" x14ac:dyDescent="0.25">
      <c r="A745" s="1"/>
      <c r="B745" s="1"/>
      <c r="C745" s="1"/>
      <c r="D745" s="1"/>
      <c r="E745" s="1"/>
      <c r="F745" s="1"/>
      <c r="G745" s="1"/>
      <c r="H745" s="1"/>
    </row>
    <row r="746" spans="1:8" ht="15.75" customHeight="1" x14ac:dyDescent="0.25">
      <c r="A746" s="1"/>
      <c r="B746" s="1"/>
      <c r="C746" s="1"/>
      <c r="D746" s="1"/>
      <c r="E746" s="1"/>
      <c r="F746" s="1"/>
      <c r="G746" s="1"/>
      <c r="H746" s="1"/>
    </row>
    <row r="747" spans="1:8" ht="15.75" customHeight="1" x14ac:dyDescent="0.25">
      <c r="A747" s="1"/>
      <c r="B747" s="1"/>
      <c r="C747" s="1"/>
      <c r="D747" s="1"/>
      <c r="E747" s="1"/>
      <c r="F747" s="1"/>
      <c r="G747" s="1"/>
      <c r="H747" s="1"/>
    </row>
    <row r="748" spans="1:8" ht="15.75" customHeight="1" x14ac:dyDescent="0.25">
      <c r="A748" s="1"/>
      <c r="B748" s="1"/>
      <c r="C748" s="1"/>
      <c r="D748" s="1"/>
      <c r="E748" s="1"/>
      <c r="F748" s="1"/>
      <c r="G748" s="1"/>
      <c r="H748" s="1"/>
    </row>
    <row r="749" spans="1:8" ht="15.75" customHeight="1" x14ac:dyDescent="0.25">
      <c r="A749" s="1"/>
      <c r="B749" s="1"/>
      <c r="C749" s="1"/>
      <c r="D749" s="1"/>
      <c r="E749" s="1"/>
      <c r="F749" s="1"/>
      <c r="G749" s="1"/>
      <c r="H749" s="1"/>
    </row>
    <row r="750" spans="1:8" ht="15.75" customHeight="1" x14ac:dyDescent="0.25">
      <c r="A750" s="1"/>
      <c r="B750" s="1"/>
      <c r="C750" s="1"/>
      <c r="D750" s="1"/>
      <c r="E750" s="1"/>
      <c r="F750" s="1"/>
      <c r="G750" s="1"/>
      <c r="H750" s="1"/>
    </row>
    <row r="751" spans="1:8" ht="15.75" customHeight="1" x14ac:dyDescent="0.25">
      <c r="A751" s="1"/>
      <c r="B751" s="1"/>
      <c r="C751" s="1"/>
      <c r="D751" s="1"/>
      <c r="E751" s="1"/>
      <c r="F751" s="1"/>
      <c r="G751" s="1"/>
      <c r="H751" s="1"/>
    </row>
    <row r="752" spans="1:8" ht="15.75" customHeight="1" x14ac:dyDescent="0.25">
      <c r="A752" s="1"/>
      <c r="B752" s="1"/>
      <c r="C752" s="1"/>
      <c r="D752" s="1"/>
      <c r="E752" s="1"/>
      <c r="F752" s="1"/>
      <c r="G752" s="1"/>
      <c r="H752" s="1"/>
    </row>
    <row r="753" spans="1:8" ht="15.75" customHeight="1" x14ac:dyDescent="0.25">
      <c r="A753" s="1"/>
      <c r="B753" s="1"/>
      <c r="C753" s="1"/>
      <c r="D753" s="1"/>
      <c r="E753" s="1"/>
      <c r="F753" s="1"/>
      <c r="G753" s="1"/>
      <c r="H753" s="1"/>
    </row>
    <row r="754" spans="1:8" ht="15.75" customHeight="1" x14ac:dyDescent="0.25">
      <c r="A754" s="1"/>
      <c r="B754" s="1"/>
      <c r="C754" s="1"/>
      <c r="D754" s="1"/>
      <c r="E754" s="1"/>
      <c r="F754" s="1"/>
      <c r="G754" s="1"/>
      <c r="H754" s="1"/>
    </row>
    <row r="755" spans="1:8" ht="15.75" customHeight="1" x14ac:dyDescent="0.25">
      <c r="A755" s="1"/>
      <c r="B755" s="1"/>
      <c r="C755" s="1"/>
      <c r="D755" s="1"/>
      <c r="E755" s="1"/>
      <c r="F755" s="1"/>
      <c r="G755" s="1"/>
      <c r="H755" s="1"/>
    </row>
    <row r="756" spans="1:8" ht="15.75" customHeight="1" x14ac:dyDescent="0.25">
      <c r="A756" s="1"/>
      <c r="B756" s="1"/>
      <c r="C756" s="1"/>
      <c r="D756" s="1"/>
      <c r="E756" s="1"/>
      <c r="F756" s="1"/>
      <c r="G756" s="1"/>
      <c r="H756" s="1"/>
    </row>
    <row r="757" spans="1:8" ht="15.75" customHeight="1" x14ac:dyDescent="0.25">
      <c r="A757" s="1"/>
      <c r="B757" s="1"/>
      <c r="C757" s="1"/>
      <c r="D757" s="1"/>
      <c r="E757" s="1"/>
      <c r="F757" s="1"/>
      <c r="G757" s="1"/>
      <c r="H757" s="1"/>
    </row>
    <row r="758" spans="1:8" ht="15.75" customHeight="1" x14ac:dyDescent="0.25">
      <c r="A758" s="1"/>
      <c r="B758" s="1"/>
      <c r="C758" s="1"/>
      <c r="D758" s="1"/>
      <c r="E758" s="1"/>
      <c r="F758" s="1"/>
      <c r="G758" s="1"/>
      <c r="H758" s="1"/>
    </row>
    <row r="759" spans="1:8" ht="15.75" customHeight="1" x14ac:dyDescent="0.25">
      <c r="A759" s="1"/>
      <c r="B759" s="1"/>
      <c r="C759" s="1"/>
      <c r="D759" s="1"/>
      <c r="E759" s="1"/>
      <c r="F759" s="1"/>
      <c r="G759" s="1"/>
      <c r="H759" s="1"/>
    </row>
    <row r="760" spans="1:8" ht="15.75" customHeight="1" x14ac:dyDescent="0.25">
      <c r="A760" s="1"/>
      <c r="B760" s="1"/>
      <c r="C760" s="1"/>
      <c r="D760" s="1"/>
      <c r="E760" s="1"/>
      <c r="F760" s="1"/>
      <c r="G760" s="1"/>
      <c r="H760" s="1"/>
    </row>
    <row r="761" spans="1:8" ht="15.75" customHeight="1" x14ac:dyDescent="0.25">
      <c r="A761" s="1"/>
      <c r="B761" s="1"/>
      <c r="C761" s="1"/>
      <c r="D761" s="1"/>
      <c r="E761" s="1"/>
      <c r="F761" s="1"/>
      <c r="G761" s="1"/>
      <c r="H761" s="1"/>
    </row>
    <row r="762" spans="1:8" ht="15.75" customHeight="1" x14ac:dyDescent="0.25">
      <c r="A762" s="1"/>
      <c r="B762" s="1"/>
      <c r="C762" s="1"/>
      <c r="D762" s="1"/>
      <c r="E762" s="1"/>
      <c r="F762" s="1"/>
      <c r="G762" s="1"/>
      <c r="H762" s="1"/>
    </row>
    <row r="763" spans="1:8" ht="15.75" customHeight="1" x14ac:dyDescent="0.25">
      <c r="A763" s="1"/>
      <c r="B763" s="1"/>
      <c r="C763" s="1"/>
      <c r="D763" s="1"/>
      <c r="E763" s="1"/>
      <c r="F763" s="1"/>
      <c r="G763" s="1"/>
      <c r="H763" s="1"/>
    </row>
    <row r="764" spans="1:8" ht="15.75" customHeight="1" x14ac:dyDescent="0.25">
      <c r="A764" s="1"/>
      <c r="B764" s="1"/>
      <c r="C764" s="1"/>
      <c r="D764" s="1"/>
      <c r="E764" s="1"/>
      <c r="F764" s="1"/>
      <c r="G764" s="1"/>
      <c r="H764" s="1"/>
    </row>
    <row r="765" spans="1:8" ht="15.75" customHeight="1" x14ac:dyDescent="0.25">
      <c r="A765" s="1"/>
      <c r="B765" s="1"/>
      <c r="C765" s="1"/>
      <c r="D765" s="1"/>
      <c r="E765" s="1"/>
      <c r="F765" s="1"/>
      <c r="G765" s="1"/>
      <c r="H765" s="1"/>
    </row>
    <row r="766" spans="1:8" ht="15.75" customHeight="1" x14ac:dyDescent="0.25">
      <c r="A766" s="1"/>
      <c r="B766" s="1"/>
      <c r="C766" s="1"/>
      <c r="D766" s="1"/>
      <c r="E766" s="1"/>
      <c r="F766" s="1"/>
      <c r="G766" s="1"/>
      <c r="H766" s="1"/>
    </row>
    <row r="767" spans="1:8" ht="15.75" customHeight="1" x14ac:dyDescent="0.25">
      <c r="A767" s="1"/>
      <c r="B767" s="1"/>
      <c r="C767" s="1"/>
      <c r="D767" s="1"/>
      <c r="E767" s="1"/>
      <c r="F767" s="1"/>
      <c r="G767" s="1"/>
      <c r="H767" s="1"/>
    </row>
    <row r="768" spans="1:8" ht="15.75" customHeight="1" x14ac:dyDescent="0.25">
      <c r="A768" s="1"/>
      <c r="B768" s="1"/>
      <c r="C768" s="1"/>
      <c r="D768" s="1"/>
      <c r="E768" s="1"/>
      <c r="F768" s="1"/>
      <c r="G768" s="1"/>
      <c r="H768" s="1"/>
    </row>
    <row r="769" spans="1:8" ht="15.75" customHeight="1" x14ac:dyDescent="0.25">
      <c r="A769" s="1"/>
      <c r="B769" s="1"/>
      <c r="C769" s="1"/>
      <c r="D769" s="1"/>
      <c r="E769" s="1"/>
      <c r="F769" s="1"/>
      <c r="G769" s="1"/>
      <c r="H769" s="1"/>
    </row>
    <row r="770" spans="1:8" ht="15.75" customHeight="1" x14ac:dyDescent="0.25">
      <c r="A770" s="1"/>
      <c r="B770" s="1"/>
      <c r="C770" s="1"/>
      <c r="D770" s="1"/>
      <c r="E770" s="1"/>
      <c r="F770" s="1"/>
      <c r="G770" s="1"/>
      <c r="H770" s="1"/>
    </row>
    <row r="771" spans="1:8" ht="15.75" customHeight="1" x14ac:dyDescent="0.25">
      <c r="A771" s="1"/>
      <c r="B771" s="1"/>
      <c r="C771" s="1"/>
      <c r="D771" s="1"/>
      <c r="E771" s="1"/>
      <c r="F771" s="1"/>
      <c r="G771" s="1"/>
      <c r="H771" s="1"/>
    </row>
    <row r="772" spans="1:8" ht="15.75" customHeight="1" x14ac:dyDescent="0.25">
      <c r="A772" s="1"/>
      <c r="B772" s="1"/>
      <c r="C772" s="1"/>
      <c r="D772" s="1"/>
      <c r="E772" s="1"/>
      <c r="F772" s="1"/>
      <c r="G772" s="1"/>
      <c r="H772" s="1"/>
    </row>
    <row r="773" spans="1:8" ht="15.75" customHeight="1" x14ac:dyDescent="0.25">
      <c r="A773" s="1"/>
      <c r="B773" s="1"/>
      <c r="C773" s="1"/>
      <c r="D773" s="1"/>
      <c r="E773" s="1"/>
      <c r="F773" s="1"/>
      <c r="G773" s="1"/>
      <c r="H773" s="1"/>
    </row>
    <row r="774" spans="1:8" ht="15.75" customHeight="1" x14ac:dyDescent="0.25">
      <c r="A774" s="1"/>
      <c r="B774" s="1"/>
      <c r="C774" s="1"/>
      <c r="D774" s="1"/>
      <c r="E774" s="1"/>
      <c r="F774" s="1"/>
      <c r="G774" s="1"/>
      <c r="H774" s="1"/>
    </row>
    <row r="775" spans="1:8" ht="15.75" customHeight="1" x14ac:dyDescent="0.25">
      <c r="A775" s="1"/>
      <c r="B775" s="1"/>
      <c r="C775" s="1"/>
      <c r="D775" s="1"/>
      <c r="E775" s="1"/>
      <c r="F775" s="1"/>
      <c r="G775" s="1"/>
      <c r="H775" s="1"/>
    </row>
    <row r="776" spans="1:8" ht="15.75" customHeight="1" x14ac:dyDescent="0.25">
      <c r="A776" s="1"/>
      <c r="B776" s="1"/>
      <c r="C776" s="1"/>
      <c r="D776" s="1"/>
      <c r="E776" s="1"/>
      <c r="F776" s="1"/>
      <c r="G776" s="1"/>
      <c r="H776" s="1"/>
    </row>
    <row r="777" spans="1:8" ht="15.75" customHeight="1" x14ac:dyDescent="0.25">
      <c r="A777" s="1"/>
      <c r="B777" s="1"/>
      <c r="C777" s="1"/>
      <c r="D777" s="1"/>
      <c r="E777" s="1"/>
      <c r="F777" s="1"/>
      <c r="G777" s="1"/>
      <c r="H777" s="1"/>
    </row>
    <row r="778" spans="1:8" ht="15.75" customHeight="1" x14ac:dyDescent="0.25">
      <c r="A778" s="1"/>
      <c r="B778" s="1"/>
      <c r="C778" s="1"/>
      <c r="D778" s="1"/>
      <c r="E778" s="1"/>
      <c r="F778" s="1"/>
      <c r="G778" s="1"/>
      <c r="H778" s="1"/>
    </row>
    <row r="779" spans="1:8" ht="15.75" customHeight="1" x14ac:dyDescent="0.25">
      <c r="A779" s="1"/>
      <c r="B779" s="1"/>
      <c r="C779" s="1"/>
      <c r="D779" s="1"/>
      <c r="E779" s="1"/>
      <c r="F779" s="1"/>
      <c r="G779" s="1"/>
      <c r="H779" s="1"/>
    </row>
    <row r="780" spans="1:8" ht="15.75" customHeight="1" x14ac:dyDescent="0.25">
      <c r="A780" s="1"/>
      <c r="B780" s="1"/>
      <c r="C780" s="1"/>
      <c r="D780" s="1"/>
      <c r="E780" s="1"/>
      <c r="F780" s="1"/>
      <c r="G780" s="1"/>
      <c r="H780" s="1"/>
    </row>
    <row r="781" spans="1:8" ht="15.75" customHeight="1" x14ac:dyDescent="0.25">
      <c r="A781" s="1"/>
      <c r="B781" s="1"/>
      <c r="C781" s="1"/>
      <c r="D781" s="1"/>
      <c r="E781" s="1"/>
      <c r="F781" s="1"/>
      <c r="G781" s="1"/>
      <c r="H781" s="1"/>
    </row>
    <row r="782" spans="1:8" ht="15.75" customHeight="1" x14ac:dyDescent="0.25">
      <c r="A782" s="1"/>
      <c r="B782" s="1"/>
      <c r="C782" s="1"/>
      <c r="D782" s="1"/>
      <c r="E782" s="1"/>
      <c r="F782" s="1"/>
      <c r="G782" s="1"/>
      <c r="H782" s="1"/>
    </row>
    <row r="783" spans="1:8" ht="15.75" customHeight="1" x14ac:dyDescent="0.25">
      <c r="A783" s="1"/>
      <c r="B783" s="1"/>
      <c r="C783" s="1"/>
      <c r="D783" s="1"/>
      <c r="E783" s="1"/>
      <c r="F783" s="1"/>
      <c r="G783" s="1"/>
      <c r="H783" s="1"/>
    </row>
    <row r="784" spans="1:8" ht="15.75" customHeight="1" x14ac:dyDescent="0.25">
      <c r="A784" s="1"/>
      <c r="B784" s="1"/>
      <c r="C784" s="1"/>
      <c r="D784" s="1"/>
      <c r="E784" s="1"/>
      <c r="F784" s="1"/>
      <c r="G784" s="1"/>
      <c r="H784" s="1"/>
    </row>
    <row r="785" spans="1:8" ht="15.75" customHeight="1" x14ac:dyDescent="0.25">
      <c r="A785" s="1"/>
      <c r="B785" s="1"/>
      <c r="C785" s="1"/>
      <c r="D785" s="1"/>
      <c r="E785" s="1"/>
      <c r="F785" s="1"/>
      <c r="G785" s="1"/>
      <c r="H785" s="1"/>
    </row>
    <row r="786" spans="1:8" ht="15.75" customHeight="1" x14ac:dyDescent="0.25">
      <c r="A786" s="1"/>
      <c r="B786" s="1"/>
      <c r="C786" s="1"/>
      <c r="D786" s="1"/>
      <c r="E786" s="1"/>
      <c r="F786" s="1"/>
      <c r="G786" s="1"/>
      <c r="H786" s="1"/>
    </row>
    <row r="787" spans="1:8" ht="15.75" customHeight="1" x14ac:dyDescent="0.25">
      <c r="A787" s="1"/>
      <c r="B787" s="1"/>
      <c r="C787" s="1"/>
      <c r="D787" s="1"/>
      <c r="E787" s="1"/>
      <c r="F787" s="1"/>
      <c r="G787" s="1"/>
      <c r="H787" s="1"/>
    </row>
    <row r="788" spans="1:8" ht="15.75" customHeight="1" x14ac:dyDescent="0.25">
      <c r="A788" s="1"/>
      <c r="B788" s="1"/>
      <c r="C788" s="1"/>
      <c r="D788" s="1"/>
      <c r="E788" s="1"/>
      <c r="F788" s="1"/>
      <c r="G788" s="1"/>
      <c r="H788" s="1"/>
    </row>
    <row r="789" spans="1:8" ht="15.75" customHeight="1" x14ac:dyDescent="0.25">
      <c r="A789" s="1"/>
      <c r="B789" s="1"/>
      <c r="C789" s="1"/>
      <c r="D789" s="1"/>
      <c r="E789" s="1"/>
      <c r="F789" s="1"/>
      <c r="G789" s="1"/>
      <c r="H789" s="1"/>
    </row>
    <row r="790" spans="1:8" ht="15.75" customHeight="1" x14ac:dyDescent="0.25">
      <c r="A790" s="1"/>
      <c r="B790" s="1"/>
      <c r="C790" s="1"/>
      <c r="D790" s="1"/>
      <c r="E790" s="1"/>
      <c r="F790" s="1"/>
      <c r="G790" s="1"/>
      <c r="H790" s="1"/>
    </row>
    <row r="791" spans="1:8" ht="15.75" customHeight="1" x14ac:dyDescent="0.25">
      <c r="A791" s="1"/>
      <c r="B791" s="1"/>
      <c r="C791" s="1"/>
      <c r="D791" s="1"/>
      <c r="E791" s="1"/>
      <c r="F791" s="1"/>
      <c r="G791" s="1"/>
      <c r="H791" s="1"/>
    </row>
    <row r="792" spans="1:8" ht="15.75" customHeight="1" x14ac:dyDescent="0.25">
      <c r="A792" s="1"/>
      <c r="B792" s="1"/>
      <c r="C792" s="1"/>
      <c r="D792" s="1"/>
      <c r="E792" s="1"/>
      <c r="F792" s="1"/>
      <c r="G792" s="1"/>
      <c r="H792" s="1"/>
    </row>
    <row r="793" spans="1:8" ht="15.75" customHeight="1" x14ac:dyDescent="0.25">
      <c r="A793" s="1"/>
      <c r="B793" s="1"/>
      <c r="C793" s="1"/>
      <c r="D793" s="1"/>
      <c r="E793" s="1"/>
      <c r="F793" s="1"/>
      <c r="G793" s="1"/>
      <c r="H793" s="1"/>
    </row>
    <row r="794" spans="1:8" ht="15.75" customHeight="1" x14ac:dyDescent="0.25">
      <c r="A794" s="1"/>
      <c r="B794" s="1"/>
      <c r="C794" s="1"/>
      <c r="D794" s="1"/>
      <c r="E794" s="1"/>
      <c r="F794" s="1"/>
      <c r="G794" s="1"/>
      <c r="H794" s="1"/>
    </row>
    <row r="795" spans="1:8" ht="15.75" customHeight="1" x14ac:dyDescent="0.25">
      <c r="A795" s="1"/>
      <c r="B795" s="1"/>
      <c r="C795" s="1"/>
      <c r="D795" s="1"/>
      <c r="E795" s="1"/>
      <c r="F795" s="1"/>
      <c r="G795" s="1"/>
      <c r="H795" s="1"/>
    </row>
    <row r="796" spans="1:8" ht="15.75" customHeight="1" x14ac:dyDescent="0.25">
      <c r="A796" s="1"/>
      <c r="B796" s="1"/>
      <c r="C796" s="1"/>
      <c r="D796" s="1"/>
      <c r="E796" s="1"/>
      <c r="F796" s="1"/>
      <c r="G796" s="1"/>
      <c r="H796" s="1"/>
    </row>
    <row r="797" spans="1:8" ht="15.75" customHeight="1" x14ac:dyDescent="0.25">
      <c r="A797" s="1"/>
      <c r="B797" s="1"/>
      <c r="C797" s="1"/>
      <c r="D797" s="1"/>
      <c r="E797" s="1"/>
      <c r="F797" s="1"/>
      <c r="G797" s="1"/>
      <c r="H797" s="1"/>
    </row>
    <row r="798" spans="1:8" ht="15.75" customHeight="1" x14ac:dyDescent="0.25">
      <c r="A798" s="1"/>
      <c r="B798" s="1"/>
      <c r="C798" s="1"/>
      <c r="D798" s="1"/>
      <c r="E798" s="1"/>
      <c r="F798" s="1"/>
      <c r="G798" s="1"/>
      <c r="H798" s="1"/>
    </row>
    <row r="799" spans="1:8" ht="15.75" customHeight="1" x14ac:dyDescent="0.25">
      <c r="A799" s="1"/>
      <c r="B799" s="1"/>
      <c r="C799" s="1"/>
      <c r="D799" s="1"/>
      <c r="E799" s="1"/>
      <c r="F799" s="1"/>
      <c r="G799" s="1"/>
      <c r="H799" s="1"/>
    </row>
    <row r="800" spans="1:8" ht="15.75" customHeight="1" x14ac:dyDescent="0.25">
      <c r="A800" s="1"/>
      <c r="B800" s="1"/>
      <c r="C800" s="1"/>
      <c r="D800" s="1"/>
      <c r="E800" s="1"/>
      <c r="F800" s="1"/>
      <c r="G800" s="1"/>
      <c r="H800" s="1"/>
    </row>
    <row r="801" spans="1:8" ht="15.75" customHeight="1" x14ac:dyDescent="0.25">
      <c r="A801" s="1"/>
      <c r="B801" s="1"/>
      <c r="C801" s="1"/>
      <c r="D801" s="1"/>
      <c r="E801" s="1"/>
      <c r="F801" s="1"/>
      <c r="G801" s="1"/>
      <c r="H801" s="1"/>
    </row>
    <row r="802" spans="1:8" ht="15.75" customHeight="1" x14ac:dyDescent="0.25">
      <c r="A802" s="1"/>
      <c r="B802" s="1"/>
      <c r="C802" s="1"/>
      <c r="D802" s="1"/>
      <c r="E802" s="1"/>
      <c r="F802" s="1"/>
      <c r="G802" s="1"/>
      <c r="H802" s="1"/>
    </row>
    <row r="803" spans="1:8" ht="15.75" customHeight="1" x14ac:dyDescent="0.25">
      <c r="A803" s="1"/>
      <c r="B803" s="1"/>
      <c r="C803" s="1"/>
      <c r="D803" s="1"/>
      <c r="E803" s="1"/>
      <c r="F803" s="1"/>
      <c r="G803" s="1"/>
      <c r="H803" s="1"/>
    </row>
    <row r="804" spans="1:8" ht="15.75" customHeight="1" x14ac:dyDescent="0.25">
      <c r="A804" s="1"/>
      <c r="B804" s="1"/>
      <c r="C804" s="1"/>
      <c r="D804" s="1"/>
      <c r="E804" s="1"/>
      <c r="F804" s="1"/>
      <c r="G804" s="1"/>
      <c r="H804" s="1"/>
    </row>
    <row r="805" spans="1:8" ht="15.75" customHeight="1" x14ac:dyDescent="0.25">
      <c r="A805" s="1"/>
      <c r="B805" s="1"/>
      <c r="C805" s="1"/>
      <c r="D805" s="1"/>
      <c r="E805" s="1"/>
      <c r="F805" s="1"/>
      <c r="G805" s="1"/>
      <c r="H805" s="1"/>
    </row>
    <row r="806" spans="1:8" ht="15.75" customHeight="1" x14ac:dyDescent="0.25">
      <c r="A806" s="1"/>
      <c r="B806" s="1"/>
      <c r="C806" s="1"/>
      <c r="D806" s="1"/>
      <c r="E806" s="1"/>
      <c r="F806" s="1"/>
      <c r="G806" s="1"/>
      <c r="H806" s="1"/>
    </row>
    <row r="807" spans="1:8" ht="15.75" customHeight="1" x14ac:dyDescent="0.25">
      <c r="A807" s="1"/>
      <c r="B807" s="1"/>
      <c r="C807" s="1"/>
      <c r="D807" s="1"/>
      <c r="E807" s="1"/>
      <c r="F807" s="1"/>
      <c r="G807" s="1"/>
      <c r="H807" s="1"/>
    </row>
    <row r="808" spans="1:8" ht="15.75" customHeight="1" x14ac:dyDescent="0.25">
      <c r="A808" s="1"/>
      <c r="B808" s="1"/>
      <c r="C808" s="1"/>
      <c r="D808" s="1"/>
      <c r="E808" s="1"/>
      <c r="F808" s="1"/>
      <c r="G808" s="1"/>
      <c r="H808" s="1"/>
    </row>
    <row r="809" spans="1:8" ht="15.75" customHeight="1" x14ac:dyDescent="0.25">
      <c r="A809" s="1"/>
      <c r="B809" s="1"/>
      <c r="C809" s="1"/>
      <c r="D809" s="1"/>
      <c r="E809" s="1"/>
      <c r="F809" s="1"/>
      <c r="G809" s="1"/>
      <c r="H809" s="1"/>
    </row>
    <row r="810" spans="1:8" ht="15.75" customHeight="1" x14ac:dyDescent="0.25">
      <c r="A810" s="1"/>
      <c r="B810" s="1"/>
      <c r="C810" s="1"/>
      <c r="D810" s="1"/>
      <c r="E810" s="1"/>
      <c r="F810" s="1"/>
      <c r="G810" s="1"/>
      <c r="H810" s="1"/>
    </row>
    <row r="811" spans="1:8" ht="15.75" customHeight="1" x14ac:dyDescent="0.25">
      <c r="A811" s="1"/>
      <c r="B811" s="1"/>
      <c r="C811" s="1"/>
      <c r="D811" s="1"/>
      <c r="E811" s="1"/>
      <c r="F811" s="1"/>
      <c r="G811" s="1"/>
      <c r="H811" s="1"/>
    </row>
    <row r="812" spans="1:8" ht="15.75" customHeight="1" x14ac:dyDescent="0.25">
      <c r="A812" s="1"/>
      <c r="B812" s="1"/>
      <c r="C812" s="1"/>
      <c r="D812" s="1"/>
      <c r="E812" s="1"/>
      <c r="F812" s="1"/>
      <c r="G812" s="1"/>
      <c r="H812" s="1"/>
    </row>
    <row r="813" spans="1:8" ht="15.75" customHeight="1" x14ac:dyDescent="0.25">
      <c r="A813" s="1"/>
      <c r="B813" s="1"/>
      <c r="C813" s="1"/>
      <c r="D813" s="1"/>
      <c r="E813" s="1"/>
      <c r="F813" s="1"/>
      <c r="G813" s="1"/>
      <c r="H813" s="1"/>
    </row>
    <row r="814" spans="1:8" ht="15.75" customHeight="1" x14ac:dyDescent="0.25">
      <c r="A814" s="1"/>
      <c r="B814" s="1"/>
      <c r="C814" s="1"/>
      <c r="D814" s="1"/>
      <c r="E814" s="1"/>
      <c r="F814" s="1"/>
      <c r="G814" s="1"/>
      <c r="H814" s="1"/>
    </row>
    <row r="815" spans="1:8" ht="15.75" customHeight="1" x14ac:dyDescent="0.25">
      <c r="A815" s="1"/>
      <c r="B815" s="1"/>
      <c r="C815" s="1"/>
      <c r="D815" s="1"/>
      <c r="E815" s="1"/>
      <c r="F815" s="1"/>
      <c r="G815" s="1"/>
      <c r="H815" s="1"/>
    </row>
    <row r="816" spans="1:8" ht="15.75" customHeight="1" x14ac:dyDescent="0.25">
      <c r="A816" s="1"/>
      <c r="B816" s="1"/>
      <c r="C816" s="1"/>
      <c r="D816" s="1"/>
      <c r="E816" s="1"/>
      <c r="F816" s="1"/>
      <c r="G816" s="1"/>
      <c r="H816" s="1"/>
    </row>
    <row r="817" spans="1:8" ht="15.75" customHeight="1" x14ac:dyDescent="0.25">
      <c r="A817" s="1"/>
      <c r="B817" s="1"/>
      <c r="C817" s="1"/>
      <c r="D817" s="1"/>
      <c r="E817" s="1"/>
      <c r="F817" s="1"/>
      <c r="G817" s="1"/>
      <c r="H817" s="1"/>
    </row>
    <row r="818" spans="1:8" ht="15.75" customHeight="1" x14ac:dyDescent="0.25">
      <c r="A818" s="1"/>
      <c r="B818" s="1"/>
      <c r="C818" s="1"/>
      <c r="D818" s="1"/>
      <c r="E818" s="1"/>
      <c r="F818" s="1"/>
      <c r="G818" s="1"/>
      <c r="H818" s="1"/>
    </row>
    <row r="819" spans="1:8" ht="15.75" customHeight="1" x14ac:dyDescent="0.25">
      <c r="A819" s="1"/>
      <c r="B819" s="1"/>
      <c r="C819" s="1"/>
      <c r="D819" s="1"/>
      <c r="E819" s="1"/>
      <c r="F819" s="1"/>
      <c r="G819" s="1"/>
      <c r="H819" s="1"/>
    </row>
    <row r="820" spans="1:8" ht="15.75" customHeight="1" x14ac:dyDescent="0.25">
      <c r="A820" s="1"/>
      <c r="B820" s="1"/>
      <c r="C820" s="1"/>
      <c r="D820" s="1"/>
      <c r="E820" s="1"/>
      <c r="F820" s="1"/>
      <c r="G820" s="1"/>
      <c r="H820" s="1"/>
    </row>
    <row r="821" spans="1:8" ht="15.75" customHeight="1" x14ac:dyDescent="0.25">
      <c r="A821" s="1"/>
      <c r="B821" s="1"/>
      <c r="C821" s="1"/>
      <c r="D821" s="1"/>
      <c r="E821" s="1"/>
      <c r="F821" s="1"/>
      <c r="G821" s="1"/>
      <c r="H821" s="1"/>
    </row>
    <row r="822" spans="1:8" ht="15.75" customHeight="1" x14ac:dyDescent="0.25">
      <c r="A822" s="1"/>
      <c r="B822" s="1"/>
      <c r="C822" s="1"/>
      <c r="D822" s="1"/>
      <c r="E822" s="1"/>
      <c r="F822" s="1"/>
      <c r="G822" s="1"/>
      <c r="H822" s="1"/>
    </row>
    <row r="823" spans="1:8" ht="15.75" customHeight="1" x14ac:dyDescent="0.25">
      <c r="A823" s="1"/>
      <c r="B823" s="1"/>
      <c r="C823" s="1"/>
      <c r="D823" s="1"/>
      <c r="E823" s="1"/>
      <c r="F823" s="1"/>
      <c r="G823" s="1"/>
      <c r="H823" s="1"/>
    </row>
    <row r="824" spans="1:8" ht="15.75" customHeight="1" x14ac:dyDescent="0.25">
      <c r="A824" s="1"/>
      <c r="B824" s="1"/>
      <c r="C824" s="1"/>
      <c r="D824" s="1"/>
      <c r="E824" s="1"/>
      <c r="F824" s="1"/>
      <c r="G824" s="1"/>
      <c r="H824" s="1"/>
    </row>
    <row r="825" spans="1:8" ht="15.75" customHeight="1" x14ac:dyDescent="0.25">
      <c r="A825" s="1"/>
      <c r="B825" s="1"/>
      <c r="C825" s="1"/>
      <c r="D825" s="1"/>
      <c r="E825" s="1"/>
      <c r="F825" s="1"/>
      <c r="G825" s="1"/>
      <c r="H825" s="1"/>
    </row>
    <row r="826" spans="1:8" ht="15.75" customHeight="1" x14ac:dyDescent="0.25">
      <c r="A826" s="1"/>
      <c r="B826" s="1"/>
      <c r="C826" s="1"/>
      <c r="D826" s="1"/>
      <c r="E826" s="1"/>
      <c r="F826" s="1"/>
      <c r="G826" s="1"/>
      <c r="H826" s="1"/>
    </row>
    <row r="827" spans="1:8" ht="15.75" customHeight="1" x14ac:dyDescent="0.25">
      <c r="A827" s="1"/>
      <c r="B827" s="1"/>
      <c r="C827" s="1"/>
      <c r="D827" s="1"/>
      <c r="E827" s="1"/>
      <c r="F827" s="1"/>
      <c r="G827" s="1"/>
      <c r="H827" s="1"/>
    </row>
    <row r="828" spans="1:8" ht="15.75" customHeight="1" x14ac:dyDescent="0.25">
      <c r="A828" s="1"/>
      <c r="B828" s="1"/>
      <c r="C828" s="1"/>
      <c r="D828" s="1"/>
      <c r="E828" s="1"/>
      <c r="F828" s="1"/>
      <c r="G828" s="1"/>
      <c r="H828" s="1"/>
    </row>
    <row r="829" spans="1:8" ht="15.75" customHeight="1" x14ac:dyDescent="0.25">
      <c r="A829" s="1"/>
      <c r="B829" s="1"/>
      <c r="C829" s="1"/>
      <c r="D829" s="1"/>
      <c r="E829" s="1"/>
      <c r="F829" s="1"/>
      <c r="G829" s="1"/>
      <c r="H829" s="1"/>
    </row>
    <row r="830" spans="1:8" ht="15.75" customHeight="1" x14ac:dyDescent="0.25">
      <c r="A830" s="1"/>
      <c r="B830" s="1"/>
      <c r="C830" s="1"/>
      <c r="D830" s="1"/>
      <c r="E830" s="1"/>
      <c r="F830" s="1"/>
      <c r="G830" s="1"/>
      <c r="H830" s="1"/>
    </row>
    <row r="831" spans="1:8" ht="15.75" customHeight="1" x14ac:dyDescent="0.25">
      <c r="A831" s="1"/>
      <c r="B831" s="1"/>
      <c r="C831" s="1"/>
      <c r="D831" s="1"/>
      <c r="E831" s="1"/>
      <c r="F831" s="1"/>
      <c r="G831" s="1"/>
      <c r="H831" s="1"/>
    </row>
    <row r="832" spans="1:8" ht="15.75" customHeight="1" x14ac:dyDescent="0.25">
      <c r="A832" s="1"/>
      <c r="B832" s="1"/>
      <c r="C832" s="1"/>
      <c r="D832" s="1"/>
      <c r="E832" s="1"/>
      <c r="F832" s="1"/>
      <c r="G832" s="1"/>
      <c r="H832" s="1"/>
    </row>
    <row r="833" spans="1:8" ht="15.75" customHeight="1" x14ac:dyDescent="0.25">
      <c r="A833" s="1"/>
      <c r="B833" s="1"/>
      <c r="C833" s="1"/>
      <c r="D833" s="1"/>
      <c r="E833" s="1"/>
      <c r="F833" s="1"/>
      <c r="G833" s="1"/>
      <c r="H833" s="1"/>
    </row>
    <row r="834" spans="1:8" ht="15.75" customHeight="1" x14ac:dyDescent="0.25">
      <c r="A834" s="1"/>
      <c r="B834" s="1"/>
      <c r="C834" s="1"/>
      <c r="D834" s="1"/>
      <c r="E834" s="1"/>
      <c r="F834" s="1"/>
      <c r="G834" s="1"/>
      <c r="H834" s="1"/>
    </row>
    <row r="835" spans="1:8" ht="15.75" customHeight="1" x14ac:dyDescent="0.25">
      <c r="A835" s="1"/>
      <c r="B835" s="1"/>
      <c r="C835" s="1"/>
      <c r="D835" s="1"/>
      <c r="E835" s="1"/>
      <c r="F835" s="1"/>
      <c r="G835" s="1"/>
      <c r="H835" s="1"/>
    </row>
    <row r="836" spans="1:8" ht="15.75" customHeight="1" x14ac:dyDescent="0.25">
      <c r="A836" s="1"/>
      <c r="B836" s="1"/>
      <c r="C836" s="1"/>
      <c r="D836" s="1"/>
      <c r="E836" s="1"/>
      <c r="F836" s="1"/>
      <c r="G836" s="1"/>
      <c r="H836" s="1"/>
    </row>
    <row r="837" spans="1:8" ht="15.75" customHeight="1" x14ac:dyDescent="0.25">
      <c r="A837" s="1"/>
      <c r="B837" s="1"/>
      <c r="C837" s="1"/>
      <c r="D837" s="1"/>
      <c r="E837" s="1"/>
      <c r="F837" s="1"/>
      <c r="G837" s="1"/>
      <c r="H837" s="1"/>
    </row>
    <row r="838" spans="1:8" ht="15.75" customHeight="1" x14ac:dyDescent="0.25">
      <c r="A838" s="1"/>
      <c r="B838" s="1"/>
      <c r="C838" s="1"/>
      <c r="D838" s="1"/>
      <c r="E838" s="1"/>
      <c r="F838" s="1"/>
      <c r="G838" s="1"/>
      <c r="H838" s="1"/>
    </row>
    <row r="839" spans="1:8" ht="15.75" customHeight="1" x14ac:dyDescent="0.25">
      <c r="A839" s="1"/>
      <c r="B839" s="1"/>
      <c r="C839" s="1"/>
      <c r="D839" s="1"/>
      <c r="E839" s="1"/>
      <c r="F839" s="1"/>
      <c r="G839" s="1"/>
      <c r="H839" s="1"/>
    </row>
    <row r="840" spans="1:8" ht="15.75" customHeight="1" x14ac:dyDescent="0.25">
      <c r="A840" s="1"/>
      <c r="B840" s="1"/>
      <c r="C840" s="1"/>
      <c r="D840" s="1"/>
      <c r="E840" s="1"/>
      <c r="F840" s="1"/>
      <c r="G840" s="1"/>
      <c r="H840" s="1"/>
    </row>
    <row r="841" spans="1:8" ht="15.75" customHeight="1" x14ac:dyDescent="0.25">
      <c r="A841" s="1"/>
      <c r="B841" s="1"/>
      <c r="C841" s="1"/>
      <c r="D841" s="1"/>
      <c r="E841" s="1"/>
      <c r="F841" s="1"/>
      <c r="G841" s="1"/>
      <c r="H841" s="1"/>
    </row>
    <row r="842" spans="1:8" ht="15.75" customHeight="1" x14ac:dyDescent="0.25">
      <c r="A842" s="1"/>
      <c r="B842" s="1"/>
      <c r="C842" s="1"/>
      <c r="D842" s="1"/>
      <c r="E842" s="1"/>
      <c r="F842" s="1"/>
      <c r="G842" s="1"/>
      <c r="H842" s="1"/>
    </row>
    <row r="843" spans="1:8" ht="15.75" customHeight="1" x14ac:dyDescent="0.25">
      <c r="A843" s="1"/>
      <c r="B843" s="1"/>
      <c r="C843" s="1"/>
      <c r="D843" s="1"/>
      <c r="E843" s="1"/>
      <c r="F843" s="1"/>
      <c r="G843" s="1"/>
      <c r="H843" s="1"/>
    </row>
    <row r="844" spans="1:8" ht="15.75" customHeight="1" x14ac:dyDescent="0.25">
      <c r="A844" s="1"/>
      <c r="B844" s="1"/>
      <c r="C844" s="1"/>
      <c r="D844" s="1"/>
      <c r="E844" s="1"/>
      <c r="F844" s="1"/>
      <c r="G844" s="1"/>
      <c r="H844" s="1"/>
    </row>
    <row r="845" spans="1:8" ht="15.75" customHeight="1" x14ac:dyDescent="0.25">
      <c r="A845" s="1"/>
      <c r="B845" s="1"/>
      <c r="C845" s="1"/>
      <c r="D845" s="1"/>
      <c r="E845" s="1"/>
      <c r="F845" s="1"/>
      <c r="G845" s="1"/>
      <c r="H845" s="1"/>
    </row>
    <row r="846" spans="1:8" ht="15.75" customHeight="1" x14ac:dyDescent="0.25">
      <c r="A846" s="1"/>
      <c r="B846" s="1"/>
      <c r="C846" s="1"/>
      <c r="D846" s="1"/>
      <c r="E846" s="1"/>
      <c r="F846" s="1"/>
      <c r="G846" s="1"/>
      <c r="H846" s="1"/>
    </row>
    <row r="847" spans="1:8" ht="15.75" customHeight="1" x14ac:dyDescent="0.25">
      <c r="A847" s="1"/>
      <c r="B847" s="1"/>
      <c r="C847" s="1"/>
      <c r="D847" s="1"/>
      <c r="E847" s="1"/>
      <c r="F847" s="1"/>
      <c r="G847" s="1"/>
      <c r="H847" s="1"/>
    </row>
    <row r="848" spans="1:8" ht="15.75" customHeight="1" x14ac:dyDescent="0.25">
      <c r="A848" s="1"/>
      <c r="B848" s="1"/>
      <c r="C848" s="1"/>
      <c r="D848" s="1"/>
      <c r="E848" s="1"/>
      <c r="F848" s="1"/>
      <c r="G848" s="1"/>
      <c r="H848" s="1"/>
    </row>
    <row r="849" spans="1:8" ht="15.75" customHeight="1" x14ac:dyDescent="0.25">
      <c r="A849" s="1"/>
      <c r="B849" s="1"/>
      <c r="C849" s="1"/>
      <c r="D849" s="1"/>
      <c r="E849" s="1"/>
      <c r="F849" s="1"/>
      <c r="G849" s="1"/>
      <c r="H849" s="1"/>
    </row>
    <row r="850" spans="1:8" ht="15.75" customHeight="1" x14ac:dyDescent="0.25">
      <c r="A850" s="1"/>
      <c r="B850" s="1"/>
      <c r="C850" s="1"/>
      <c r="D850" s="1"/>
      <c r="E850" s="1"/>
      <c r="F850" s="1"/>
      <c r="G850" s="1"/>
      <c r="H850" s="1"/>
    </row>
    <row r="851" spans="1:8" ht="15.75" customHeight="1" x14ac:dyDescent="0.25">
      <c r="A851" s="1"/>
      <c r="B851" s="1"/>
      <c r="C851" s="1"/>
      <c r="D851" s="1"/>
      <c r="E851" s="1"/>
      <c r="F851" s="1"/>
      <c r="G851" s="1"/>
      <c r="H851" s="1"/>
    </row>
    <row r="852" spans="1:8" ht="15.75" customHeight="1" x14ac:dyDescent="0.25">
      <c r="A852" s="1"/>
      <c r="B852" s="1"/>
      <c r="C852" s="1"/>
      <c r="D852" s="1"/>
      <c r="E852" s="1"/>
      <c r="F852" s="1"/>
      <c r="G852" s="1"/>
      <c r="H852" s="1"/>
    </row>
    <row r="853" spans="1:8" ht="15.75" customHeight="1" x14ac:dyDescent="0.25">
      <c r="A853" s="1"/>
      <c r="B853" s="1"/>
      <c r="C853" s="1"/>
      <c r="D853" s="1"/>
      <c r="E853" s="1"/>
      <c r="F853" s="1"/>
      <c r="G853" s="1"/>
      <c r="H853" s="1"/>
    </row>
    <row r="854" spans="1:8" ht="15.75" customHeight="1" x14ac:dyDescent="0.25">
      <c r="A854" s="1"/>
      <c r="B854" s="1"/>
      <c r="C854" s="1"/>
      <c r="D854" s="1"/>
      <c r="E854" s="1"/>
      <c r="F854" s="1"/>
      <c r="G854" s="1"/>
      <c r="H854" s="1"/>
    </row>
    <row r="855" spans="1:8" ht="15.75" customHeight="1" x14ac:dyDescent="0.25">
      <c r="A855" s="1"/>
      <c r="B855" s="1"/>
      <c r="C855" s="1"/>
      <c r="D855" s="1"/>
      <c r="E855" s="1"/>
      <c r="F855" s="1"/>
      <c r="G855" s="1"/>
      <c r="H855" s="1"/>
    </row>
    <row r="856" spans="1:8" ht="15.75" customHeight="1" x14ac:dyDescent="0.25">
      <c r="A856" s="1"/>
      <c r="B856" s="1"/>
      <c r="C856" s="1"/>
      <c r="D856" s="1"/>
      <c r="E856" s="1"/>
      <c r="F856" s="1"/>
      <c r="G856" s="1"/>
      <c r="H856" s="1"/>
    </row>
    <row r="857" spans="1:8" ht="15.75" customHeight="1" x14ac:dyDescent="0.25">
      <c r="A857" s="1"/>
      <c r="B857" s="1"/>
      <c r="C857" s="1"/>
      <c r="D857" s="1"/>
      <c r="E857" s="1"/>
      <c r="F857" s="1"/>
      <c r="G857" s="1"/>
      <c r="H857" s="1"/>
    </row>
    <row r="858" spans="1:8" ht="15.75" customHeight="1" x14ac:dyDescent="0.25">
      <c r="A858" s="1"/>
      <c r="B858" s="1"/>
      <c r="C858" s="1"/>
      <c r="D858" s="1"/>
      <c r="E858" s="1"/>
      <c r="F858" s="1"/>
      <c r="G858" s="1"/>
      <c r="H858" s="1"/>
    </row>
    <row r="859" spans="1:8" ht="15.75" customHeight="1" x14ac:dyDescent="0.25">
      <c r="A859" s="1"/>
      <c r="B859" s="1"/>
      <c r="C859" s="1"/>
      <c r="D859" s="1"/>
      <c r="E859" s="1"/>
      <c r="F859" s="1"/>
      <c r="G859" s="1"/>
      <c r="H859" s="1"/>
    </row>
    <row r="860" spans="1:8" ht="15.75" customHeight="1" x14ac:dyDescent="0.25">
      <c r="A860" s="1"/>
      <c r="B860" s="1"/>
      <c r="C860" s="1"/>
      <c r="D860" s="1"/>
      <c r="E860" s="1"/>
      <c r="F860" s="1"/>
      <c r="G860" s="1"/>
      <c r="H860" s="1"/>
    </row>
    <row r="861" spans="1:8" ht="15.75" customHeight="1" x14ac:dyDescent="0.25">
      <c r="A861" s="1"/>
      <c r="B861" s="1"/>
      <c r="C861" s="1"/>
      <c r="D861" s="1"/>
      <c r="E861" s="1"/>
      <c r="F861" s="1"/>
      <c r="G861" s="1"/>
      <c r="H861" s="1"/>
    </row>
    <row r="862" spans="1:8" ht="15.75" customHeight="1" x14ac:dyDescent="0.25">
      <c r="A862" s="1"/>
      <c r="B862" s="1"/>
      <c r="C862" s="1"/>
      <c r="D862" s="1"/>
      <c r="E862" s="1"/>
      <c r="F862" s="1"/>
      <c r="G862" s="1"/>
      <c r="H862" s="1"/>
    </row>
    <row r="863" spans="1:8" ht="15.75" customHeight="1" x14ac:dyDescent="0.25">
      <c r="A863" s="1"/>
      <c r="B863" s="1"/>
      <c r="C863" s="1"/>
      <c r="D863" s="1"/>
      <c r="E863" s="1"/>
      <c r="F863" s="1"/>
      <c r="G863" s="1"/>
      <c r="H863" s="1"/>
    </row>
    <row r="864" spans="1:8" ht="15.75" customHeight="1" x14ac:dyDescent="0.25">
      <c r="A864" s="1"/>
      <c r="B864" s="1"/>
      <c r="C864" s="1"/>
      <c r="D864" s="1"/>
      <c r="E864" s="1"/>
      <c r="F864" s="1"/>
      <c r="G864" s="1"/>
      <c r="H864" s="1"/>
    </row>
    <row r="865" spans="1:8" ht="15.75" customHeight="1" x14ac:dyDescent="0.25">
      <c r="A865" s="1"/>
      <c r="B865" s="1"/>
      <c r="C865" s="1"/>
      <c r="D865" s="1"/>
      <c r="E865" s="1"/>
      <c r="F865" s="1"/>
      <c r="G865" s="1"/>
      <c r="H865" s="1"/>
    </row>
    <row r="866" spans="1:8" ht="15.75" customHeight="1" x14ac:dyDescent="0.25">
      <c r="A866" s="1"/>
      <c r="B866" s="1"/>
      <c r="C866" s="1"/>
      <c r="D866" s="1"/>
      <c r="E866" s="1"/>
      <c r="F866" s="1"/>
      <c r="G866" s="1"/>
      <c r="H866" s="1"/>
    </row>
    <row r="867" spans="1:8" ht="15.75" customHeight="1" x14ac:dyDescent="0.25">
      <c r="A867" s="1"/>
      <c r="B867" s="1"/>
      <c r="C867" s="1"/>
      <c r="D867" s="1"/>
      <c r="E867" s="1"/>
      <c r="F867" s="1"/>
      <c r="G867" s="1"/>
      <c r="H867" s="1"/>
    </row>
    <row r="868" spans="1:8" ht="15.75" customHeight="1" x14ac:dyDescent="0.25">
      <c r="A868" s="1"/>
      <c r="B868" s="1"/>
      <c r="C868" s="1"/>
      <c r="D868" s="1"/>
      <c r="E868" s="1"/>
      <c r="F868" s="1"/>
      <c r="G868" s="1"/>
      <c r="H868" s="1"/>
    </row>
    <row r="869" spans="1:8" ht="15.75" customHeight="1" x14ac:dyDescent="0.25">
      <c r="A869" s="1"/>
      <c r="B869" s="1"/>
      <c r="C869" s="1"/>
      <c r="D869" s="1"/>
      <c r="E869" s="1"/>
      <c r="F869" s="1"/>
      <c r="G869" s="1"/>
      <c r="H869" s="1"/>
    </row>
    <row r="870" spans="1:8" ht="15.75" customHeight="1" x14ac:dyDescent="0.25">
      <c r="A870" s="1"/>
      <c r="B870" s="1"/>
      <c r="C870" s="1"/>
      <c r="D870" s="1"/>
      <c r="E870" s="1"/>
      <c r="F870" s="1"/>
      <c r="G870" s="1"/>
      <c r="H870" s="1"/>
    </row>
    <row r="871" spans="1:8" ht="15.75" customHeight="1" x14ac:dyDescent="0.25">
      <c r="A871" s="1"/>
      <c r="B871" s="1"/>
      <c r="C871" s="1"/>
      <c r="D871" s="1"/>
      <c r="E871" s="1"/>
      <c r="F871" s="1"/>
      <c r="G871" s="1"/>
      <c r="H871" s="1"/>
    </row>
    <row r="872" spans="1:8" ht="15.75" customHeight="1" x14ac:dyDescent="0.25">
      <c r="A872" s="1"/>
      <c r="B872" s="1"/>
      <c r="C872" s="1"/>
      <c r="D872" s="1"/>
      <c r="E872" s="1"/>
      <c r="F872" s="1"/>
      <c r="G872" s="1"/>
      <c r="H872" s="1"/>
    </row>
    <row r="873" spans="1:8" ht="15.75" customHeight="1" x14ac:dyDescent="0.25">
      <c r="A873" s="1"/>
      <c r="B873" s="1"/>
      <c r="C873" s="1"/>
      <c r="D873" s="1"/>
      <c r="E873" s="1"/>
      <c r="F873" s="1"/>
      <c r="G873" s="1"/>
      <c r="H873" s="1"/>
    </row>
    <row r="874" spans="1:8" ht="15.75" customHeight="1" x14ac:dyDescent="0.25">
      <c r="A874" s="1"/>
      <c r="B874" s="1"/>
      <c r="C874" s="1"/>
      <c r="D874" s="1"/>
      <c r="E874" s="1"/>
      <c r="F874" s="1"/>
      <c r="G874" s="1"/>
      <c r="H874" s="1"/>
    </row>
    <row r="875" spans="1:8" ht="15.75" customHeight="1" x14ac:dyDescent="0.25">
      <c r="A875" s="1"/>
      <c r="B875" s="1"/>
      <c r="C875" s="1"/>
      <c r="D875" s="1"/>
      <c r="E875" s="1"/>
      <c r="F875" s="1"/>
      <c r="G875" s="1"/>
      <c r="H875" s="1"/>
    </row>
    <row r="876" spans="1:8" ht="15.75" customHeight="1" x14ac:dyDescent="0.25">
      <c r="A876" s="1"/>
      <c r="B876" s="1"/>
      <c r="C876" s="1"/>
      <c r="D876" s="1"/>
      <c r="E876" s="1"/>
      <c r="F876" s="1"/>
      <c r="G876" s="1"/>
      <c r="H876" s="1"/>
    </row>
    <row r="877" spans="1:8" ht="15.75" customHeight="1" x14ac:dyDescent="0.25">
      <c r="A877" s="1"/>
      <c r="B877" s="1"/>
      <c r="C877" s="1"/>
      <c r="D877" s="1"/>
      <c r="E877" s="1"/>
      <c r="F877" s="1"/>
      <c r="G877" s="1"/>
      <c r="H877" s="1"/>
    </row>
    <row r="878" spans="1:8" ht="15.75" customHeight="1" x14ac:dyDescent="0.25">
      <c r="A878" s="1"/>
      <c r="B878" s="1"/>
      <c r="C878" s="1"/>
      <c r="D878" s="1"/>
      <c r="E878" s="1"/>
      <c r="F878" s="1"/>
      <c r="G878" s="1"/>
      <c r="H878" s="1"/>
    </row>
    <row r="879" spans="1:8" ht="15.75" customHeight="1" x14ac:dyDescent="0.25">
      <c r="A879" s="1"/>
      <c r="B879" s="1"/>
      <c r="C879" s="1"/>
      <c r="D879" s="1"/>
      <c r="E879" s="1"/>
      <c r="F879" s="1"/>
      <c r="G879" s="1"/>
      <c r="H879" s="1"/>
    </row>
    <row r="880" spans="1:8" ht="15.75" customHeight="1" x14ac:dyDescent="0.25">
      <c r="A880" s="1"/>
      <c r="B880" s="1"/>
      <c r="C880" s="1"/>
      <c r="D880" s="1"/>
      <c r="E880" s="1"/>
      <c r="F880" s="1"/>
      <c r="G880" s="1"/>
      <c r="H880" s="1"/>
    </row>
    <row r="881" spans="1:8" ht="15.75" customHeight="1" x14ac:dyDescent="0.25">
      <c r="A881" s="1"/>
      <c r="B881" s="1"/>
      <c r="C881" s="1"/>
      <c r="D881" s="1"/>
      <c r="E881" s="1"/>
      <c r="F881" s="1"/>
      <c r="G881" s="1"/>
      <c r="H881" s="1"/>
    </row>
    <row r="882" spans="1:8" ht="15.75" customHeight="1" x14ac:dyDescent="0.25">
      <c r="A882" s="1"/>
      <c r="B882" s="1"/>
      <c r="C882" s="1"/>
      <c r="D882" s="1"/>
      <c r="E882" s="1"/>
      <c r="F882" s="1"/>
      <c r="G882" s="1"/>
      <c r="H882" s="1"/>
    </row>
    <row r="883" spans="1:8" ht="15.75" customHeight="1" x14ac:dyDescent="0.25">
      <c r="A883" s="1"/>
      <c r="B883" s="1"/>
      <c r="C883" s="1"/>
      <c r="D883" s="1"/>
      <c r="E883" s="1"/>
      <c r="F883" s="1"/>
      <c r="G883" s="1"/>
      <c r="H883" s="1"/>
    </row>
    <row r="884" spans="1:8" ht="15.75" customHeight="1" x14ac:dyDescent="0.25">
      <c r="A884" s="1"/>
      <c r="B884" s="1"/>
      <c r="C884" s="1"/>
      <c r="D884" s="1"/>
      <c r="E884" s="1"/>
      <c r="F884" s="1"/>
      <c r="G884" s="1"/>
      <c r="H884" s="1"/>
    </row>
    <row r="885" spans="1:8" ht="15.75" customHeight="1" x14ac:dyDescent="0.25">
      <c r="A885" s="1"/>
      <c r="B885" s="1"/>
      <c r="C885" s="1"/>
      <c r="D885" s="1"/>
      <c r="E885" s="1"/>
      <c r="F885" s="1"/>
      <c r="G885" s="1"/>
      <c r="H885" s="1"/>
    </row>
    <row r="886" spans="1:8" ht="15.75" customHeight="1" x14ac:dyDescent="0.25">
      <c r="A886" s="1"/>
      <c r="B886" s="1"/>
      <c r="C886" s="1"/>
      <c r="D886" s="1"/>
      <c r="E886" s="1"/>
      <c r="F886" s="1"/>
      <c r="G886" s="1"/>
      <c r="H886" s="1"/>
    </row>
    <row r="887" spans="1:8" ht="15.75" customHeight="1" x14ac:dyDescent="0.25">
      <c r="A887" s="1"/>
      <c r="B887" s="1"/>
      <c r="C887" s="1"/>
      <c r="D887" s="1"/>
      <c r="E887" s="1"/>
      <c r="F887" s="1"/>
      <c r="G887" s="1"/>
      <c r="H887" s="1"/>
    </row>
    <row r="888" spans="1:8" ht="15.75" customHeight="1" x14ac:dyDescent="0.25">
      <c r="A888" s="1"/>
      <c r="B888" s="1"/>
      <c r="C888" s="1"/>
      <c r="D888" s="1"/>
      <c r="E888" s="1"/>
      <c r="F888" s="1"/>
      <c r="G888" s="1"/>
      <c r="H888" s="1"/>
    </row>
    <row r="889" spans="1:8" ht="15.75" customHeight="1" x14ac:dyDescent="0.25">
      <c r="A889" s="1"/>
      <c r="B889" s="1"/>
      <c r="C889" s="1"/>
      <c r="D889" s="1"/>
      <c r="E889" s="1"/>
      <c r="F889" s="1"/>
      <c r="G889" s="1"/>
      <c r="H889" s="1"/>
    </row>
    <row r="890" spans="1:8" ht="15.75" customHeight="1" x14ac:dyDescent="0.25">
      <c r="A890" s="1"/>
      <c r="B890" s="1"/>
      <c r="C890" s="1"/>
      <c r="D890" s="1"/>
      <c r="E890" s="1"/>
      <c r="F890" s="1"/>
      <c r="G890" s="1"/>
      <c r="H890" s="1"/>
    </row>
    <row r="891" spans="1:8" ht="15.75" customHeight="1" x14ac:dyDescent="0.25">
      <c r="A891" s="1"/>
      <c r="B891" s="1"/>
      <c r="C891" s="1"/>
      <c r="D891" s="1"/>
      <c r="E891" s="1"/>
      <c r="F891" s="1"/>
      <c r="G891" s="1"/>
      <c r="H891" s="1"/>
    </row>
    <row r="892" spans="1:8" ht="15.75" customHeight="1" x14ac:dyDescent="0.25">
      <c r="A892" s="1"/>
      <c r="B892" s="1"/>
      <c r="C892" s="1"/>
      <c r="D892" s="1"/>
      <c r="E892" s="1"/>
      <c r="F892" s="1"/>
      <c r="G892" s="1"/>
      <c r="H892" s="1"/>
    </row>
    <row r="893" spans="1:8" ht="15.75" customHeight="1" x14ac:dyDescent="0.25">
      <c r="A893" s="1"/>
      <c r="B893" s="1"/>
      <c r="C893" s="1"/>
      <c r="D893" s="1"/>
      <c r="E893" s="1"/>
      <c r="F893" s="1"/>
      <c r="G893" s="1"/>
      <c r="H893" s="1"/>
    </row>
    <row r="894" spans="1:8" ht="15.75" customHeight="1" x14ac:dyDescent="0.25">
      <c r="A894" s="1"/>
      <c r="B894" s="1"/>
      <c r="C894" s="1"/>
      <c r="D894" s="1"/>
      <c r="E894" s="1"/>
      <c r="F894" s="1"/>
      <c r="G894" s="1"/>
      <c r="H894" s="1"/>
    </row>
    <row r="895" spans="1:8" ht="15.75" customHeight="1" x14ac:dyDescent="0.25">
      <c r="A895" s="1"/>
      <c r="B895" s="1"/>
      <c r="C895" s="1"/>
      <c r="D895" s="1"/>
      <c r="E895" s="1"/>
      <c r="F895" s="1"/>
      <c r="G895" s="1"/>
      <c r="H895" s="1"/>
    </row>
    <row r="896" spans="1:8" ht="15.75" customHeight="1" x14ac:dyDescent="0.25">
      <c r="A896" s="1"/>
      <c r="B896" s="1"/>
      <c r="C896" s="1"/>
      <c r="D896" s="1"/>
      <c r="E896" s="1"/>
      <c r="F896" s="1"/>
      <c r="G896" s="1"/>
      <c r="H896" s="1"/>
    </row>
    <row r="897" spans="1:8" ht="15.75" customHeight="1" x14ac:dyDescent="0.25">
      <c r="A897" s="1"/>
      <c r="B897" s="1"/>
      <c r="C897" s="1"/>
      <c r="D897" s="1"/>
      <c r="E897" s="1"/>
      <c r="F897" s="1"/>
      <c r="G897" s="1"/>
      <c r="H897" s="1"/>
    </row>
    <row r="898" spans="1:8" ht="15.75" customHeight="1" x14ac:dyDescent="0.25">
      <c r="A898" s="1"/>
      <c r="B898" s="1"/>
      <c r="C898" s="1"/>
      <c r="D898" s="1"/>
      <c r="E898" s="1"/>
      <c r="F898" s="1"/>
      <c r="G898" s="1"/>
      <c r="H898" s="1"/>
    </row>
    <row r="899" spans="1:8" ht="15.75" customHeight="1" x14ac:dyDescent="0.25">
      <c r="A899" s="1"/>
      <c r="B899" s="1"/>
      <c r="C899" s="1"/>
      <c r="D899" s="1"/>
      <c r="E899" s="1"/>
      <c r="F899" s="1"/>
      <c r="G899" s="1"/>
      <c r="H899" s="1"/>
    </row>
    <row r="900" spans="1:8" ht="15.75" customHeight="1" x14ac:dyDescent="0.25">
      <c r="A900" s="1"/>
      <c r="B900" s="1"/>
      <c r="C900" s="1"/>
      <c r="D900" s="1"/>
      <c r="E900" s="1"/>
      <c r="F900" s="1"/>
      <c r="G900" s="1"/>
      <c r="H900" s="1"/>
    </row>
    <row r="901" spans="1:8" ht="15.75" customHeight="1" x14ac:dyDescent="0.25">
      <c r="A901" s="1"/>
      <c r="B901" s="1"/>
      <c r="C901" s="1"/>
      <c r="D901" s="1"/>
      <c r="E901" s="1"/>
      <c r="F901" s="1"/>
      <c r="G901" s="1"/>
      <c r="H901" s="1"/>
    </row>
    <row r="902" spans="1:8" ht="15.75" customHeight="1" x14ac:dyDescent="0.25">
      <c r="A902" s="1"/>
      <c r="B902" s="1"/>
      <c r="C902" s="1"/>
      <c r="D902" s="1"/>
      <c r="E902" s="1"/>
      <c r="F902" s="1"/>
      <c r="G902" s="1"/>
      <c r="H902" s="1"/>
    </row>
    <row r="903" spans="1:8" ht="15.75" customHeight="1" x14ac:dyDescent="0.25">
      <c r="A903" s="1"/>
      <c r="B903" s="1"/>
      <c r="C903" s="1"/>
      <c r="D903" s="1"/>
      <c r="E903" s="1"/>
      <c r="F903" s="1"/>
      <c r="G903" s="1"/>
      <c r="H903" s="1"/>
    </row>
    <row r="904" spans="1:8" ht="15.75" customHeight="1" x14ac:dyDescent="0.25">
      <c r="A904" s="1"/>
      <c r="B904" s="1"/>
      <c r="C904" s="1"/>
      <c r="D904" s="1"/>
      <c r="E904" s="1"/>
      <c r="F904" s="1"/>
      <c r="G904" s="1"/>
      <c r="H904" s="1"/>
    </row>
    <row r="905" spans="1:8" ht="15.75" customHeight="1" x14ac:dyDescent="0.25">
      <c r="A905" s="1"/>
      <c r="B905" s="1"/>
      <c r="C905" s="1"/>
      <c r="D905" s="1"/>
      <c r="E905" s="1"/>
      <c r="F905" s="1"/>
      <c r="G905" s="1"/>
      <c r="H905" s="1"/>
    </row>
    <row r="906" spans="1:8" ht="15.75" customHeight="1" x14ac:dyDescent="0.25">
      <c r="A906" s="1"/>
      <c r="B906" s="1"/>
      <c r="C906" s="1"/>
      <c r="D906" s="1"/>
      <c r="E906" s="1"/>
      <c r="F906" s="1"/>
      <c r="G906" s="1"/>
      <c r="H906" s="1"/>
    </row>
    <row r="907" spans="1:8" ht="15.75" customHeight="1" x14ac:dyDescent="0.25">
      <c r="A907" s="1"/>
      <c r="B907" s="1"/>
      <c r="C907" s="1"/>
      <c r="D907" s="1"/>
      <c r="E907" s="1"/>
      <c r="F907" s="1"/>
      <c r="G907" s="1"/>
      <c r="H907" s="1"/>
    </row>
    <row r="908" spans="1:8" ht="15.75" customHeight="1" x14ac:dyDescent="0.25">
      <c r="A908" s="1"/>
      <c r="B908" s="1"/>
      <c r="C908" s="1"/>
      <c r="D908" s="1"/>
      <c r="E908" s="1"/>
      <c r="F908" s="1"/>
      <c r="G908" s="1"/>
      <c r="H908" s="1"/>
    </row>
    <row r="909" spans="1:8" ht="15.75" customHeight="1" x14ac:dyDescent="0.25">
      <c r="A909" s="1"/>
      <c r="B909" s="1"/>
      <c r="C909" s="1"/>
      <c r="D909" s="1"/>
      <c r="E909" s="1"/>
      <c r="F909" s="1"/>
      <c r="G909" s="1"/>
      <c r="H909" s="1"/>
    </row>
    <row r="910" spans="1:8" ht="15.75" customHeight="1" x14ac:dyDescent="0.25">
      <c r="A910" s="1"/>
      <c r="B910" s="1"/>
      <c r="C910" s="1"/>
      <c r="D910" s="1"/>
      <c r="E910" s="1"/>
      <c r="F910" s="1"/>
      <c r="G910" s="1"/>
      <c r="H910" s="1"/>
    </row>
    <row r="911" spans="1:8" ht="15.75" customHeight="1" x14ac:dyDescent="0.25">
      <c r="A911" s="1"/>
      <c r="B911" s="1"/>
      <c r="C911" s="1"/>
      <c r="D911" s="1"/>
      <c r="E911" s="1"/>
      <c r="F911" s="1"/>
      <c r="G911" s="1"/>
      <c r="H911" s="1"/>
    </row>
    <row r="912" spans="1:8" ht="15.75" customHeight="1" x14ac:dyDescent="0.25">
      <c r="A912" s="1"/>
      <c r="B912" s="1"/>
      <c r="C912" s="1"/>
      <c r="D912" s="1"/>
      <c r="E912" s="1"/>
      <c r="F912" s="1"/>
      <c r="G912" s="1"/>
      <c r="H912" s="1"/>
    </row>
    <row r="913" spans="1:8" ht="15.75" customHeight="1" x14ac:dyDescent="0.25">
      <c r="A913" s="1"/>
      <c r="B913" s="1"/>
      <c r="C913" s="1"/>
      <c r="D913" s="1"/>
      <c r="E913" s="1"/>
      <c r="F913" s="1"/>
      <c r="G913" s="1"/>
      <c r="H913" s="1"/>
    </row>
    <row r="914" spans="1:8" ht="15.75" customHeight="1" x14ac:dyDescent="0.25">
      <c r="A914" s="1"/>
      <c r="B914" s="1"/>
      <c r="C914" s="1"/>
      <c r="D914" s="1"/>
      <c r="E914" s="1"/>
      <c r="F914" s="1"/>
      <c r="G914" s="1"/>
      <c r="H914" s="1"/>
    </row>
    <row r="915" spans="1:8" ht="15.75" customHeight="1" x14ac:dyDescent="0.25">
      <c r="A915" s="1"/>
      <c r="B915" s="1"/>
      <c r="C915" s="1"/>
      <c r="D915" s="1"/>
      <c r="E915" s="1"/>
      <c r="F915" s="1"/>
      <c r="G915" s="1"/>
      <c r="H915" s="1"/>
    </row>
    <row r="916" spans="1:8" ht="15.75" customHeight="1" x14ac:dyDescent="0.25">
      <c r="A916" s="1"/>
      <c r="B916" s="1"/>
      <c r="C916" s="1"/>
      <c r="D916" s="1"/>
      <c r="E916" s="1"/>
      <c r="F916" s="1"/>
      <c r="G916" s="1"/>
      <c r="H916" s="1"/>
    </row>
    <row r="917" spans="1:8" ht="15.75" customHeight="1" x14ac:dyDescent="0.25">
      <c r="A917" s="1"/>
      <c r="B917" s="1"/>
      <c r="C917" s="1"/>
      <c r="D917" s="1"/>
      <c r="E917" s="1"/>
      <c r="F917" s="1"/>
      <c r="G917" s="1"/>
      <c r="H917" s="1"/>
    </row>
    <row r="918" spans="1:8" ht="15.75" customHeight="1" x14ac:dyDescent="0.25">
      <c r="A918" s="1"/>
      <c r="B918" s="1"/>
      <c r="C918" s="1"/>
      <c r="D918" s="1"/>
      <c r="E918" s="1"/>
      <c r="F918" s="1"/>
      <c r="G918" s="1"/>
      <c r="H918" s="1"/>
    </row>
    <row r="919" spans="1:8" ht="15.75" customHeight="1" x14ac:dyDescent="0.25">
      <c r="A919" s="1"/>
      <c r="B919" s="1"/>
      <c r="C919" s="1"/>
      <c r="D919" s="1"/>
      <c r="E919" s="1"/>
      <c r="F919" s="1"/>
      <c r="G919" s="1"/>
      <c r="H919" s="1"/>
    </row>
    <row r="920" spans="1:8" ht="15.75" customHeight="1" x14ac:dyDescent="0.25">
      <c r="A920" s="1"/>
      <c r="B920" s="1"/>
      <c r="C920" s="1"/>
      <c r="D920" s="1"/>
      <c r="E920" s="1"/>
      <c r="F920" s="1"/>
      <c r="G920" s="1"/>
      <c r="H920" s="1"/>
    </row>
    <row r="921" spans="1:8" ht="15.75" customHeight="1" x14ac:dyDescent="0.25">
      <c r="A921" s="1"/>
      <c r="B921" s="1"/>
      <c r="C921" s="1"/>
      <c r="D921" s="1"/>
      <c r="E921" s="1"/>
      <c r="F921" s="1"/>
      <c r="G921" s="1"/>
      <c r="H921" s="1"/>
    </row>
    <row r="922" spans="1:8" ht="15.75" customHeight="1" x14ac:dyDescent="0.25">
      <c r="A922" s="1"/>
      <c r="B922" s="1"/>
      <c r="C922" s="1"/>
      <c r="D922" s="1"/>
      <c r="E922" s="1"/>
      <c r="F922" s="1"/>
      <c r="G922" s="1"/>
      <c r="H922" s="1"/>
    </row>
    <row r="923" spans="1:8" ht="15.75" customHeight="1" x14ac:dyDescent="0.25">
      <c r="A923" s="1"/>
      <c r="B923" s="1"/>
      <c r="C923" s="1"/>
      <c r="D923" s="1"/>
      <c r="E923" s="1"/>
      <c r="F923" s="1"/>
      <c r="G923" s="1"/>
      <c r="H923" s="1"/>
    </row>
    <row r="924" spans="1:8" ht="15.75" customHeight="1" x14ac:dyDescent="0.25">
      <c r="A924" s="1"/>
      <c r="B924" s="1"/>
      <c r="C924" s="1"/>
      <c r="D924" s="1"/>
      <c r="E924" s="1"/>
      <c r="F924" s="1"/>
      <c r="G924" s="1"/>
      <c r="H924" s="1"/>
    </row>
    <row r="925" spans="1:8" ht="15.75" customHeight="1" x14ac:dyDescent="0.25">
      <c r="A925" s="1"/>
      <c r="B925" s="1"/>
      <c r="C925" s="1"/>
      <c r="D925" s="1"/>
      <c r="E925" s="1"/>
      <c r="F925" s="1"/>
      <c r="G925" s="1"/>
      <c r="H925" s="1"/>
    </row>
    <row r="926" spans="1:8" ht="15.75" customHeight="1" x14ac:dyDescent="0.25">
      <c r="A926" s="1"/>
      <c r="B926" s="1"/>
      <c r="C926" s="1"/>
      <c r="D926" s="1"/>
      <c r="E926" s="1"/>
      <c r="F926" s="1"/>
      <c r="G926" s="1"/>
      <c r="H926" s="1"/>
    </row>
    <row r="927" spans="1:8" ht="15.75" customHeight="1" x14ac:dyDescent="0.25">
      <c r="A927" s="1"/>
      <c r="B927" s="1"/>
      <c r="C927" s="1"/>
      <c r="D927" s="1"/>
      <c r="E927" s="1"/>
      <c r="F927" s="1"/>
      <c r="G927" s="1"/>
      <c r="H927" s="1"/>
    </row>
    <row r="928" spans="1:8" ht="15.75" customHeight="1" x14ac:dyDescent="0.25">
      <c r="A928" s="1"/>
      <c r="B928" s="1"/>
      <c r="C928" s="1"/>
      <c r="D928" s="1"/>
      <c r="E928" s="1"/>
      <c r="F928" s="1"/>
      <c r="G928" s="1"/>
      <c r="H928" s="1"/>
    </row>
    <row r="929" spans="1:8" ht="15.75" customHeight="1" x14ac:dyDescent="0.25">
      <c r="A929" s="1"/>
      <c r="B929" s="1"/>
      <c r="C929" s="1"/>
      <c r="D929" s="1"/>
      <c r="E929" s="1"/>
      <c r="F929" s="1"/>
      <c r="G929" s="1"/>
      <c r="H929" s="1"/>
    </row>
    <row r="930" spans="1:8" ht="15.75" customHeight="1" x14ac:dyDescent="0.25">
      <c r="A930" s="1"/>
      <c r="B930" s="1"/>
      <c r="C930" s="1"/>
      <c r="D930" s="1"/>
      <c r="E930" s="1"/>
      <c r="F930" s="1"/>
      <c r="G930" s="1"/>
      <c r="H930" s="1"/>
    </row>
    <row r="931" spans="1:8" ht="15.75" customHeight="1" x14ac:dyDescent="0.25">
      <c r="A931" s="1"/>
      <c r="B931" s="1"/>
      <c r="C931" s="1"/>
      <c r="D931" s="1"/>
      <c r="E931" s="1"/>
      <c r="F931" s="1"/>
      <c r="G931" s="1"/>
      <c r="H931" s="1"/>
    </row>
    <row r="932" spans="1:8" ht="15.75" customHeight="1" x14ac:dyDescent="0.25">
      <c r="A932" s="1"/>
      <c r="B932" s="1"/>
      <c r="C932" s="1"/>
      <c r="D932" s="1"/>
      <c r="E932" s="1"/>
      <c r="F932" s="1"/>
      <c r="G932" s="1"/>
      <c r="H932" s="1"/>
    </row>
    <row r="933" spans="1:8" ht="15.75" customHeight="1" x14ac:dyDescent="0.25">
      <c r="A933" s="1"/>
      <c r="B933" s="1"/>
      <c r="C933" s="1"/>
      <c r="D933" s="1"/>
      <c r="E933" s="1"/>
      <c r="F933" s="1"/>
      <c r="G933" s="1"/>
      <c r="H933" s="1"/>
    </row>
    <row r="934" spans="1:8" ht="15.75" customHeight="1" x14ac:dyDescent="0.25">
      <c r="A934" s="1"/>
      <c r="B934" s="1"/>
      <c r="C934" s="1"/>
      <c r="D934" s="1"/>
      <c r="E934" s="1"/>
      <c r="F934" s="1"/>
      <c r="G934" s="1"/>
      <c r="H934" s="1"/>
    </row>
    <row r="935" spans="1:8" ht="15.75" customHeight="1" x14ac:dyDescent="0.25">
      <c r="A935" s="1"/>
      <c r="B935" s="1"/>
      <c r="C935" s="1"/>
      <c r="D935" s="1"/>
      <c r="E935" s="1"/>
      <c r="F935" s="1"/>
      <c r="G935" s="1"/>
      <c r="H935" s="1"/>
    </row>
    <row r="936" spans="1:8" ht="15.75" customHeight="1" x14ac:dyDescent="0.25">
      <c r="A936" s="1"/>
      <c r="B936" s="1"/>
      <c r="C936" s="1"/>
      <c r="D936" s="1"/>
      <c r="E936" s="1"/>
      <c r="F936" s="1"/>
      <c r="G936" s="1"/>
      <c r="H936" s="1"/>
    </row>
    <row r="937" spans="1:8" ht="15.75" customHeight="1" x14ac:dyDescent="0.25">
      <c r="A937" s="1"/>
      <c r="B937" s="1"/>
      <c r="C937" s="1"/>
      <c r="D937" s="1"/>
      <c r="E937" s="1"/>
      <c r="F937" s="1"/>
      <c r="G937" s="1"/>
      <c r="H937" s="1"/>
    </row>
    <row r="938" spans="1:8" ht="15.75" customHeight="1" x14ac:dyDescent="0.25">
      <c r="A938" s="1"/>
      <c r="B938" s="1"/>
      <c r="C938" s="1"/>
      <c r="D938" s="1"/>
      <c r="E938" s="1"/>
      <c r="F938" s="1"/>
      <c r="G938" s="1"/>
      <c r="H938" s="1"/>
    </row>
    <row r="939" spans="1:8" ht="15.75" customHeight="1" x14ac:dyDescent="0.25">
      <c r="A939" s="1"/>
      <c r="B939" s="1"/>
      <c r="C939" s="1"/>
      <c r="D939" s="1"/>
      <c r="E939" s="1"/>
      <c r="F939" s="1"/>
      <c r="G939" s="1"/>
      <c r="H939" s="1"/>
    </row>
    <row r="940" spans="1:8" ht="15.75" customHeight="1" x14ac:dyDescent="0.25">
      <c r="A940" s="1"/>
      <c r="B940" s="1"/>
      <c r="C940" s="1"/>
      <c r="D940" s="1"/>
      <c r="E940" s="1"/>
      <c r="F940" s="1"/>
      <c r="G940" s="1"/>
      <c r="H940" s="1"/>
    </row>
    <row r="941" spans="1:8" ht="15.75" customHeight="1" x14ac:dyDescent="0.25">
      <c r="A941" s="1"/>
      <c r="B941" s="1"/>
      <c r="C941" s="1"/>
      <c r="D941" s="1"/>
      <c r="E941" s="1"/>
      <c r="F941" s="1"/>
      <c r="G941" s="1"/>
      <c r="H941" s="1"/>
    </row>
    <row r="942" spans="1:8" ht="15.75" customHeight="1" x14ac:dyDescent="0.25">
      <c r="A942" s="1"/>
      <c r="B942" s="1"/>
      <c r="C942" s="1"/>
      <c r="D942" s="1"/>
      <c r="E942" s="1"/>
      <c r="F942" s="1"/>
      <c r="G942" s="1"/>
      <c r="H942" s="1"/>
    </row>
    <row r="943" spans="1:8" ht="15.75" customHeight="1" x14ac:dyDescent="0.25">
      <c r="A943" s="1"/>
      <c r="B943" s="1"/>
      <c r="C943" s="1"/>
      <c r="D943" s="1"/>
      <c r="E943" s="1"/>
      <c r="F943" s="1"/>
      <c r="G943" s="1"/>
      <c r="H943" s="1"/>
    </row>
    <row r="944" spans="1:8" ht="15.75" customHeight="1" x14ac:dyDescent="0.25">
      <c r="A944" s="1"/>
      <c r="B944" s="1"/>
      <c r="C944" s="1"/>
      <c r="D944" s="1"/>
      <c r="E944" s="1"/>
      <c r="F944" s="1"/>
      <c r="G944" s="1"/>
      <c r="H944" s="1"/>
    </row>
    <row r="945" spans="1:8" ht="15.75" customHeight="1" x14ac:dyDescent="0.25">
      <c r="A945" s="1"/>
      <c r="B945" s="1"/>
      <c r="C945" s="1"/>
      <c r="D945" s="1"/>
      <c r="E945" s="1"/>
      <c r="F945" s="1"/>
      <c r="G945" s="1"/>
      <c r="H945" s="1"/>
    </row>
    <row r="946" spans="1:8" ht="15.75" customHeight="1" x14ac:dyDescent="0.25">
      <c r="A946" s="1"/>
      <c r="B946" s="1"/>
      <c r="C946" s="1"/>
      <c r="D946" s="1"/>
      <c r="E946" s="1"/>
      <c r="F946" s="1"/>
      <c r="G946" s="1"/>
      <c r="H946" s="1"/>
    </row>
    <row r="947" spans="1:8" ht="15.75" customHeight="1" x14ac:dyDescent="0.25">
      <c r="A947" s="1"/>
      <c r="B947" s="1"/>
      <c r="C947" s="1"/>
      <c r="D947" s="1"/>
      <c r="E947" s="1"/>
      <c r="F947" s="1"/>
      <c r="G947" s="1"/>
      <c r="H947" s="1"/>
    </row>
    <row r="948" spans="1:8" ht="15.75" customHeight="1" x14ac:dyDescent="0.25">
      <c r="A948" s="1"/>
      <c r="B948" s="1"/>
      <c r="C948" s="1"/>
      <c r="D948" s="1"/>
      <c r="E948" s="1"/>
      <c r="F948" s="1"/>
      <c r="G948" s="1"/>
      <c r="H948" s="1"/>
    </row>
    <row r="949" spans="1:8" ht="15.75" customHeight="1" x14ac:dyDescent="0.25">
      <c r="A949" s="1"/>
      <c r="B949" s="1"/>
      <c r="C949" s="1"/>
      <c r="D949" s="1"/>
      <c r="E949" s="1"/>
      <c r="F949" s="1"/>
      <c r="G949" s="1"/>
      <c r="H949" s="1"/>
    </row>
    <row r="950" spans="1:8" ht="15.75" customHeight="1" x14ac:dyDescent="0.25">
      <c r="A950" s="1"/>
      <c r="B950" s="1"/>
      <c r="C950" s="1"/>
      <c r="D950" s="1"/>
      <c r="E950" s="1"/>
      <c r="F950" s="1"/>
      <c r="G950" s="1"/>
      <c r="H950" s="1"/>
    </row>
    <row r="951" spans="1:8" ht="15.75" customHeight="1" x14ac:dyDescent="0.25">
      <c r="A951" s="1"/>
      <c r="B951" s="1"/>
      <c r="C951" s="1"/>
      <c r="D951" s="1"/>
      <c r="E951" s="1"/>
      <c r="F951" s="1"/>
      <c r="G951" s="1"/>
      <c r="H951" s="1"/>
    </row>
    <row r="952" spans="1:8" ht="15.75" customHeight="1" x14ac:dyDescent="0.25">
      <c r="A952" s="1"/>
      <c r="B952" s="1"/>
      <c r="C952" s="1"/>
      <c r="D952" s="1"/>
      <c r="E952" s="1"/>
      <c r="F952" s="1"/>
      <c r="G952" s="1"/>
      <c r="H952" s="1"/>
    </row>
    <row r="953" spans="1:8" ht="15.75" customHeight="1" x14ac:dyDescent="0.25">
      <c r="A953" s="1"/>
      <c r="B953" s="1"/>
      <c r="C953" s="1"/>
      <c r="D953" s="1"/>
      <c r="E953" s="1"/>
      <c r="F953" s="1"/>
      <c r="G953" s="1"/>
      <c r="H953" s="1"/>
    </row>
    <row r="954" spans="1:8" ht="15.75" customHeight="1" x14ac:dyDescent="0.25">
      <c r="A954" s="1"/>
      <c r="B954" s="1"/>
      <c r="C954" s="1"/>
      <c r="D954" s="1"/>
      <c r="E954" s="1"/>
      <c r="F954" s="1"/>
      <c r="G954" s="1"/>
      <c r="H954" s="1"/>
    </row>
    <row r="955" spans="1:8" ht="15.75" customHeight="1" x14ac:dyDescent="0.25">
      <c r="A955" s="1"/>
      <c r="B955" s="1"/>
      <c r="C955" s="1"/>
      <c r="D955" s="1"/>
      <c r="E955" s="1"/>
      <c r="F955" s="1"/>
      <c r="G955" s="1"/>
      <c r="H955" s="1"/>
    </row>
    <row r="956" spans="1:8" ht="15.75" customHeight="1" x14ac:dyDescent="0.25">
      <c r="A956" s="1"/>
      <c r="B956" s="1"/>
      <c r="C956" s="1"/>
      <c r="D956" s="1"/>
      <c r="E956" s="1"/>
      <c r="F956" s="1"/>
      <c r="G956" s="1"/>
      <c r="H956" s="1"/>
    </row>
    <row r="957" spans="1:8" ht="15.75" customHeight="1" x14ac:dyDescent="0.25">
      <c r="A957" s="1"/>
      <c r="B957" s="1"/>
      <c r="C957" s="1"/>
      <c r="D957" s="1"/>
      <c r="E957" s="1"/>
      <c r="F957" s="1"/>
      <c r="G957" s="1"/>
      <c r="H957" s="1"/>
    </row>
    <row r="958" spans="1:8" ht="15.75" customHeight="1" x14ac:dyDescent="0.25">
      <c r="A958" s="1"/>
      <c r="B958" s="1"/>
      <c r="C958" s="1"/>
      <c r="D958" s="1"/>
      <c r="E958" s="1"/>
      <c r="F958" s="1"/>
      <c r="G958" s="1"/>
      <c r="H958" s="1"/>
    </row>
    <row r="959" spans="1:8" ht="15.75" customHeight="1" x14ac:dyDescent="0.25">
      <c r="A959" s="1"/>
      <c r="B959" s="1"/>
      <c r="C959" s="1"/>
      <c r="D959" s="1"/>
      <c r="E959" s="1"/>
      <c r="F959" s="1"/>
      <c r="G959" s="1"/>
      <c r="H959" s="1"/>
    </row>
    <row r="960" spans="1:8" ht="15.75" customHeight="1" x14ac:dyDescent="0.25">
      <c r="A960" s="1"/>
      <c r="B960" s="1"/>
      <c r="C960" s="1"/>
      <c r="D960" s="1"/>
      <c r="E960" s="1"/>
      <c r="F960" s="1"/>
      <c r="G960" s="1"/>
      <c r="H960" s="1"/>
    </row>
    <row r="961" spans="1:8" ht="15.75" customHeight="1" x14ac:dyDescent="0.25">
      <c r="A961" s="1"/>
      <c r="B961" s="1"/>
      <c r="C961" s="1"/>
      <c r="D961" s="1"/>
      <c r="E961" s="1"/>
      <c r="F961" s="1"/>
      <c r="G961" s="1"/>
      <c r="H961" s="1"/>
    </row>
    <row r="962" spans="1:8" ht="15.75" customHeight="1" x14ac:dyDescent="0.25">
      <c r="A962" s="1"/>
      <c r="B962" s="1"/>
      <c r="C962" s="1"/>
      <c r="D962" s="1"/>
      <c r="E962" s="1"/>
      <c r="F962" s="1"/>
      <c r="G962" s="1"/>
      <c r="H962" s="1"/>
    </row>
    <row r="963" spans="1:8" ht="15.75" customHeight="1" x14ac:dyDescent="0.25">
      <c r="A963" s="1"/>
      <c r="B963" s="1"/>
      <c r="C963" s="1"/>
      <c r="D963" s="1"/>
      <c r="E963" s="1"/>
      <c r="F963" s="1"/>
      <c r="G963" s="1"/>
      <c r="H963" s="1"/>
    </row>
    <row r="964" spans="1:8" ht="15.75" customHeight="1" x14ac:dyDescent="0.25">
      <c r="A964" s="1"/>
      <c r="B964" s="1"/>
      <c r="C964" s="1"/>
      <c r="D964" s="1"/>
      <c r="E964" s="1"/>
      <c r="F964" s="1"/>
      <c r="G964" s="1"/>
      <c r="H964" s="1"/>
    </row>
    <row r="965" spans="1:8" ht="15.75" customHeight="1" x14ac:dyDescent="0.25">
      <c r="A965" s="1"/>
      <c r="B965" s="1"/>
      <c r="C965" s="1"/>
      <c r="D965" s="1"/>
      <c r="E965" s="1"/>
      <c r="F965" s="1"/>
      <c r="G965" s="1"/>
      <c r="H965" s="1"/>
    </row>
    <row r="966" spans="1:8" ht="15.75" customHeight="1" x14ac:dyDescent="0.25">
      <c r="A966" s="1"/>
      <c r="B966" s="1"/>
      <c r="C966" s="1"/>
      <c r="D966" s="1"/>
      <c r="E966" s="1"/>
      <c r="F966" s="1"/>
      <c r="G966" s="1"/>
      <c r="H966" s="1"/>
    </row>
    <row r="967" spans="1:8" ht="15.75" customHeight="1" x14ac:dyDescent="0.25">
      <c r="A967" s="1"/>
      <c r="B967" s="1"/>
      <c r="C967" s="1"/>
      <c r="D967" s="1"/>
      <c r="E967" s="1"/>
      <c r="F967" s="1"/>
      <c r="G967" s="1"/>
      <c r="H967" s="1"/>
    </row>
    <row r="968" spans="1:8" ht="15.75" customHeight="1" x14ac:dyDescent="0.25">
      <c r="A968" s="1"/>
      <c r="B968" s="1"/>
      <c r="C968" s="1"/>
      <c r="D968" s="1"/>
      <c r="E968" s="1"/>
      <c r="F968" s="1"/>
      <c r="G968" s="1"/>
      <c r="H968" s="1"/>
    </row>
    <row r="969" spans="1:8" ht="15.75" customHeight="1" x14ac:dyDescent="0.25">
      <c r="A969" s="1"/>
      <c r="B969" s="1"/>
      <c r="C969" s="1"/>
      <c r="D969" s="1"/>
      <c r="E969" s="1"/>
      <c r="F969" s="1"/>
      <c r="G969" s="1"/>
      <c r="H969" s="1"/>
    </row>
    <row r="970" spans="1:8" ht="15.75" customHeight="1" x14ac:dyDescent="0.25">
      <c r="A970" s="1"/>
      <c r="B970" s="1"/>
      <c r="C970" s="1"/>
      <c r="D970" s="1"/>
      <c r="E970" s="1"/>
      <c r="F970" s="1"/>
      <c r="G970" s="1"/>
      <c r="H970" s="1"/>
    </row>
    <row r="971" spans="1:8" ht="15.75" customHeight="1" x14ac:dyDescent="0.25">
      <c r="A971" s="1"/>
      <c r="B971" s="1"/>
      <c r="C971" s="1"/>
      <c r="D971" s="1"/>
      <c r="E971" s="1"/>
      <c r="F971" s="1"/>
      <c r="G971" s="1"/>
      <c r="H971" s="1"/>
    </row>
    <row r="972" spans="1:8" ht="15.75" customHeight="1" x14ac:dyDescent="0.25">
      <c r="A972" s="1"/>
      <c r="B972" s="1"/>
      <c r="C972" s="1"/>
      <c r="D972" s="1"/>
      <c r="E972" s="1"/>
      <c r="F972" s="1"/>
      <c r="G972" s="1"/>
      <c r="H972" s="1"/>
    </row>
    <row r="973" spans="1:8" ht="15.75" customHeight="1" x14ac:dyDescent="0.25">
      <c r="A973" s="1"/>
      <c r="B973" s="1"/>
      <c r="C973" s="1"/>
      <c r="D973" s="1"/>
      <c r="E973" s="1"/>
      <c r="F973" s="1"/>
      <c r="G973" s="1"/>
      <c r="H973" s="1"/>
    </row>
    <row r="974" spans="1:8" ht="15.75" customHeight="1" x14ac:dyDescent="0.25">
      <c r="A974" s="1"/>
      <c r="B974" s="1"/>
      <c r="C974" s="1"/>
      <c r="D974" s="1"/>
      <c r="E974" s="1"/>
      <c r="F974" s="1"/>
      <c r="G974" s="1"/>
      <c r="H974" s="1"/>
    </row>
    <row r="975" spans="1:8" ht="15.75" customHeight="1" x14ac:dyDescent="0.25">
      <c r="A975" s="1"/>
      <c r="B975" s="1"/>
      <c r="C975" s="1"/>
      <c r="D975" s="1"/>
      <c r="E975" s="1"/>
      <c r="F975" s="1"/>
      <c r="G975" s="1"/>
      <c r="H975" s="1"/>
    </row>
    <row r="976" spans="1:8" ht="15.75" customHeight="1" x14ac:dyDescent="0.25">
      <c r="A976" s="1"/>
      <c r="B976" s="1"/>
      <c r="C976" s="1"/>
      <c r="D976" s="1"/>
      <c r="E976" s="1"/>
      <c r="F976" s="1"/>
      <c r="G976" s="1"/>
      <c r="H976" s="1"/>
    </row>
    <row r="977" spans="1:8" ht="15.75" customHeight="1" x14ac:dyDescent="0.25">
      <c r="A977" s="1"/>
      <c r="B977" s="1"/>
      <c r="C977" s="1"/>
      <c r="D977" s="1"/>
      <c r="E977" s="1"/>
      <c r="F977" s="1"/>
      <c r="G977" s="1"/>
      <c r="H977" s="1"/>
    </row>
    <row r="978" spans="1:8" ht="15.75" customHeight="1" x14ac:dyDescent="0.25">
      <c r="A978" s="1"/>
      <c r="B978" s="1"/>
      <c r="C978" s="1"/>
      <c r="D978" s="1"/>
      <c r="E978" s="1"/>
      <c r="F978" s="1"/>
      <c r="G978" s="1"/>
      <c r="H978" s="1"/>
    </row>
    <row r="979" spans="1:8" ht="15.75" customHeight="1" x14ac:dyDescent="0.25">
      <c r="A979" s="1"/>
      <c r="B979" s="1"/>
      <c r="C979" s="1"/>
      <c r="D979" s="1"/>
      <c r="E979" s="1"/>
      <c r="F979" s="1"/>
      <c r="G979" s="1"/>
      <c r="H979" s="1"/>
    </row>
    <row r="980" spans="1:8" ht="15.75" customHeight="1" x14ac:dyDescent="0.25">
      <c r="A980" s="1"/>
      <c r="B980" s="1"/>
      <c r="C980" s="1"/>
      <c r="D980" s="1"/>
      <c r="E980" s="1"/>
      <c r="F980" s="1"/>
      <c r="G980" s="1"/>
      <c r="H980" s="1"/>
    </row>
    <row r="981" spans="1:8" ht="15.75" customHeight="1" x14ac:dyDescent="0.25">
      <c r="A981" s="1"/>
      <c r="B981" s="1"/>
      <c r="C981" s="1"/>
      <c r="D981" s="1"/>
      <c r="E981" s="1"/>
      <c r="F981" s="1"/>
      <c r="G981" s="1"/>
      <c r="H981" s="1"/>
    </row>
    <row r="982" spans="1:8" ht="15.75" customHeight="1" x14ac:dyDescent="0.25">
      <c r="A982" s="1"/>
      <c r="B982" s="1"/>
      <c r="C982" s="1"/>
      <c r="D982" s="1"/>
      <c r="E982" s="1"/>
      <c r="F982" s="1"/>
      <c r="G982" s="1"/>
      <c r="H982" s="1"/>
    </row>
    <row r="983" spans="1:8" ht="15.75" customHeight="1" x14ac:dyDescent="0.25">
      <c r="A983" s="1"/>
      <c r="B983" s="1"/>
      <c r="C983" s="1"/>
      <c r="D983" s="1"/>
      <c r="E983" s="1"/>
      <c r="F983" s="1"/>
      <c r="G983" s="1"/>
      <c r="H983" s="1"/>
    </row>
    <row r="984" spans="1:8" ht="15.75" customHeight="1" x14ac:dyDescent="0.25">
      <c r="A984" s="1"/>
      <c r="B984" s="1"/>
      <c r="C984" s="1"/>
      <c r="D984" s="1"/>
      <c r="E984" s="1"/>
      <c r="F984" s="1"/>
      <c r="G984" s="1"/>
      <c r="H984" s="1"/>
    </row>
    <row r="985" spans="1:8" ht="15.75" customHeight="1" x14ac:dyDescent="0.25">
      <c r="A985" s="1"/>
      <c r="B985" s="1"/>
      <c r="C985" s="1"/>
      <c r="D985" s="1"/>
      <c r="E985" s="1"/>
      <c r="F985" s="1"/>
      <c r="G985" s="1"/>
      <c r="H985" s="1"/>
    </row>
    <row r="986" spans="1:8" ht="15.75" customHeight="1" x14ac:dyDescent="0.25">
      <c r="A986" s="1"/>
      <c r="B986" s="1"/>
      <c r="C986" s="1"/>
      <c r="D986" s="1"/>
      <c r="E986" s="1"/>
      <c r="F986" s="1"/>
      <c r="G986" s="1"/>
      <c r="H986" s="1"/>
    </row>
    <row r="987" spans="1:8" ht="15.75" customHeight="1" x14ac:dyDescent="0.25">
      <c r="A987" s="1"/>
      <c r="B987" s="1"/>
      <c r="C987" s="1"/>
      <c r="D987" s="1"/>
      <c r="E987" s="1"/>
      <c r="F987" s="1"/>
      <c r="G987" s="1"/>
      <c r="H987" s="1"/>
    </row>
    <row r="988" spans="1:8" ht="15.75" customHeight="1" x14ac:dyDescent="0.25">
      <c r="A988" s="1"/>
      <c r="B988" s="1"/>
      <c r="C988" s="1"/>
      <c r="D988" s="1"/>
      <c r="E988" s="1"/>
      <c r="F988" s="1"/>
      <c r="G988" s="1"/>
      <c r="H988" s="1"/>
    </row>
    <row r="989" spans="1:8" ht="15.75" customHeight="1" x14ac:dyDescent="0.25">
      <c r="A989" s="1"/>
      <c r="B989" s="1"/>
      <c r="C989" s="1"/>
      <c r="D989" s="1"/>
      <c r="E989" s="1"/>
      <c r="F989" s="1"/>
      <c r="G989" s="1"/>
      <c r="H989" s="1"/>
    </row>
    <row r="990" spans="1:8" ht="15.75" customHeight="1" x14ac:dyDescent="0.25">
      <c r="A990" s="1"/>
      <c r="B990" s="1"/>
      <c r="C990" s="1"/>
      <c r="D990" s="1"/>
      <c r="E990" s="1"/>
      <c r="F990" s="1"/>
      <c r="G990" s="1"/>
      <c r="H990" s="1"/>
    </row>
    <row r="991" spans="1:8" ht="15.75" customHeight="1" x14ac:dyDescent="0.25">
      <c r="A991" s="1"/>
      <c r="B991" s="1"/>
      <c r="C991" s="1"/>
      <c r="D991" s="1"/>
      <c r="E991" s="1"/>
      <c r="F991" s="1"/>
      <c r="G991" s="1"/>
      <c r="H991" s="1"/>
    </row>
    <row r="992" spans="1:8" ht="15.75" customHeight="1" x14ac:dyDescent="0.25">
      <c r="A992" s="1"/>
      <c r="B992" s="1"/>
      <c r="C992" s="1"/>
      <c r="D992" s="1"/>
      <c r="E992" s="1"/>
      <c r="F992" s="1"/>
      <c r="G992" s="1"/>
      <c r="H992" s="1"/>
    </row>
    <row r="993" spans="1:8" ht="15.75" customHeight="1" x14ac:dyDescent="0.25">
      <c r="A993" s="1"/>
      <c r="B993" s="1"/>
      <c r="C993" s="1"/>
      <c r="D993" s="1"/>
      <c r="E993" s="1"/>
      <c r="F993" s="1"/>
      <c r="G993" s="1"/>
      <c r="H993" s="1"/>
    </row>
    <row r="994" spans="1:8" ht="15.75" customHeight="1" x14ac:dyDescent="0.25">
      <c r="A994" s="1"/>
      <c r="B994" s="1"/>
      <c r="C994" s="1"/>
      <c r="D994" s="1"/>
      <c r="E994" s="1"/>
      <c r="F994" s="1"/>
      <c r="G994" s="1"/>
      <c r="H994" s="1"/>
    </row>
    <row r="995" spans="1:8" ht="15.75" customHeight="1" x14ac:dyDescent="0.25">
      <c r="A995" s="1"/>
      <c r="B995" s="1"/>
      <c r="C995" s="1"/>
      <c r="D995" s="1"/>
      <c r="E995" s="1"/>
      <c r="F995" s="1"/>
      <c r="G995" s="1"/>
      <c r="H995" s="1"/>
    </row>
    <row r="996" spans="1:8" ht="15.75" customHeight="1" x14ac:dyDescent="0.25">
      <c r="A996" s="1"/>
      <c r="B996" s="1"/>
      <c r="C996" s="1"/>
      <c r="D996" s="1"/>
      <c r="E996" s="1"/>
      <c r="F996" s="1"/>
      <c r="G996" s="1"/>
      <c r="H996" s="1"/>
    </row>
    <row r="997" spans="1:8" ht="15.75" customHeight="1" x14ac:dyDescent="0.25">
      <c r="A997" s="1"/>
      <c r="B997" s="1"/>
      <c r="C997" s="1"/>
      <c r="D997" s="1"/>
      <c r="E997" s="1"/>
      <c r="F997" s="1"/>
      <c r="G997" s="1"/>
      <c r="H997" s="1"/>
    </row>
    <row r="998" spans="1:8" ht="15.75" customHeight="1" x14ac:dyDescent="0.25">
      <c r="A998" s="1"/>
      <c r="B998" s="1"/>
      <c r="C998" s="1"/>
      <c r="D998" s="1"/>
      <c r="E998" s="1"/>
      <c r="F998" s="1"/>
      <c r="G998" s="1"/>
      <c r="H998" s="1"/>
    </row>
    <row r="999" spans="1:8" ht="15.75" customHeight="1" x14ac:dyDescent="0.25">
      <c r="A999" s="1"/>
      <c r="B999" s="1"/>
      <c r="C999" s="1"/>
      <c r="D999" s="1"/>
      <c r="E999" s="1"/>
      <c r="F999" s="1"/>
      <c r="G999" s="1"/>
      <c r="H999" s="1"/>
    </row>
    <row r="1000" spans="1:8" ht="15.75" customHeight="1" x14ac:dyDescent="0.25">
      <c r="A1000" s="1"/>
      <c r="B1000" s="1"/>
      <c r="C1000" s="1"/>
      <c r="D1000" s="1"/>
      <c r="E1000" s="1"/>
      <c r="F1000" s="1"/>
      <c r="G1000" s="1"/>
      <c r="H1000" s="1"/>
    </row>
  </sheetData>
  <mergeCells count="1">
    <mergeCell ref="A1:H1"/>
  </mergeCells>
  <pageMargins left="0.75" right="0.75" top="1" bottom="1"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1682"/>
  <sheetViews>
    <sheetView showGridLines="0" tabSelected="1" workbookViewId="0">
      <pane ySplit="1" topLeftCell="A1150" activePane="bottomLeft" state="frozen"/>
      <selection pane="bottomLeft" activeCell="E1154" sqref="E1154"/>
    </sheetView>
  </sheetViews>
  <sheetFormatPr defaultColWidth="14.42578125" defaultRowHeight="15" customHeight="1" x14ac:dyDescent="0.25"/>
  <cols>
    <col min="1" max="1" width="6" customWidth="1"/>
    <col min="2" max="2" width="30" customWidth="1"/>
    <col min="3" max="3" width="26" customWidth="1"/>
    <col min="4" max="4" width="8" customWidth="1"/>
    <col min="5" max="5" width="90" customWidth="1"/>
    <col min="6" max="6" width="12" customWidth="1"/>
    <col min="7" max="7" width="40" customWidth="1"/>
    <col min="8" max="26" width="8.7109375" customWidth="1"/>
  </cols>
  <sheetData>
    <row r="1" spans="1:7" ht="21.75" customHeight="1" x14ac:dyDescent="0.25">
      <c r="A1" s="6" t="s">
        <v>6</v>
      </c>
      <c r="B1" s="6" t="s">
        <v>7</v>
      </c>
      <c r="C1" s="6" t="s">
        <v>8</v>
      </c>
      <c r="D1" s="6" t="s">
        <v>9</v>
      </c>
      <c r="E1" s="6" t="s">
        <v>11</v>
      </c>
      <c r="F1" s="6" t="s">
        <v>13</v>
      </c>
      <c r="G1" s="6" t="s">
        <v>15</v>
      </c>
    </row>
    <row r="2" spans="1:7" ht="51.75" customHeight="1" x14ac:dyDescent="0.25">
      <c r="A2" s="8">
        <v>1</v>
      </c>
      <c r="B2" s="10" t="s">
        <v>20</v>
      </c>
      <c r="C2" s="10" t="s">
        <v>22</v>
      </c>
      <c r="D2" s="8">
        <v>2</v>
      </c>
      <c r="E2" s="10" t="s">
        <v>24</v>
      </c>
      <c r="F2" s="8"/>
      <c r="G2" s="10"/>
    </row>
    <row r="3" spans="1:7" ht="36" x14ac:dyDescent="0.25">
      <c r="A3" s="8">
        <v>2</v>
      </c>
      <c r="B3" s="10" t="s">
        <v>20</v>
      </c>
      <c r="C3" s="10" t="s">
        <v>22</v>
      </c>
      <c r="D3" s="8">
        <v>4</v>
      </c>
      <c r="E3" s="10" t="s">
        <v>29</v>
      </c>
      <c r="F3" s="8"/>
      <c r="G3" s="10"/>
    </row>
    <row r="4" spans="1:7" ht="34.5" customHeight="1" x14ac:dyDescent="0.25">
      <c r="A4" s="8">
        <v>3</v>
      </c>
      <c r="B4" s="10" t="s">
        <v>20</v>
      </c>
      <c r="C4" s="10" t="s">
        <v>22</v>
      </c>
      <c r="D4" s="8">
        <v>5</v>
      </c>
      <c r="E4" s="10" t="s">
        <v>34</v>
      </c>
      <c r="F4" s="8"/>
      <c r="G4" s="10"/>
    </row>
    <row r="5" spans="1:7" ht="23.25" customHeight="1" x14ac:dyDescent="0.25">
      <c r="A5" s="8">
        <v>4</v>
      </c>
      <c r="B5" s="10" t="s">
        <v>20</v>
      </c>
      <c r="C5" s="10" t="s">
        <v>22</v>
      </c>
      <c r="D5" s="8">
        <v>6</v>
      </c>
      <c r="E5" s="10" t="s">
        <v>38</v>
      </c>
      <c r="F5" s="8"/>
      <c r="G5" s="10"/>
    </row>
    <row r="6" spans="1:7" ht="23.25" customHeight="1" x14ac:dyDescent="0.25">
      <c r="A6" s="8">
        <v>5</v>
      </c>
      <c r="B6" s="10" t="s">
        <v>20</v>
      </c>
      <c r="C6" s="10" t="s">
        <v>22</v>
      </c>
      <c r="D6" s="8">
        <v>7</v>
      </c>
      <c r="E6" s="10" t="s">
        <v>40</v>
      </c>
      <c r="F6" s="8"/>
      <c r="G6" s="10"/>
    </row>
    <row r="7" spans="1:7" ht="23.25" customHeight="1" x14ac:dyDescent="0.25">
      <c r="A7" s="8">
        <v>6</v>
      </c>
      <c r="B7" s="10" t="s">
        <v>20</v>
      </c>
      <c r="C7" s="10" t="s">
        <v>22</v>
      </c>
      <c r="D7" s="8">
        <v>8</v>
      </c>
      <c r="E7" s="10" t="s">
        <v>42</v>
      </c>
      <c r="F7" s="8"/>
      <c r="G7" s="10"/>
    </row>
    <row r="8" spans="1:7" ht="23.25" customHeight="1" x14ac:dyDescent="0.25">
      <c r="A8" s="8">
        <v>7</v>
      </c>
      <c r="B8" s="10" t="s">
        <v>20</v>
      </c>
      <c r="C8" s="10" t="s">
        <v>22</v>
      </c>
      <c r="D8" s="8">
        <v>9</v>
      </c>
      <c r="E8" s="10" t="s">
        <v>45</v>
      </c>
      <c r="F8" s="8"/>
      <c r="G8" s="10"/>
    </row>
    <row r="9" spans="1:7" ht="23.25" customHeight="1" x14ac:dyDescent="0.25">
      <c r="A9" s="8">
        <v>8</v>
      </c>
      <c r="B9" s="10" t="s">
        <v>20</v>
      </c>
      <c r="C9" s="10" t="s">
        <v>22</v>
      </c>
      <c r="D9" s="8">
        <v>10</v>
      </c>
      <c r="E9" s="10" t="s">
        <v>47</v>
      </c>
      <c r="F9" s="8"/>
      <c r="G9" s="10"/>
    </row>
    <row r="10" spans="1:7" ht="31.5" customHeight="1" x14ac:dyDescent="0.25">
      <c r="A10" s="8">
        <v>9</v>
      </c>
      <c r="B10" s="10" t="s">
        <v>20</v>
      </c>
      <c r="C10" s="10" t="s">
        <v>22</v>
      </c>
      <c r="D10" s="8">
        <v>11</v>
      </c>
      <c r="E10" s="10" t="s">
        <v>49</v>
      </c>
      <c r="F10" s="8"/>
      <c r="G10" s="10"/>
    </row>
    <row r="11" spans="1:7" ht="60.75" customHeight="1" x14ac:dyDescent="0.25">
      <c r="A11" s="8">
        <v>10</v>
      </c>
      <c r="B11" s="10" t="s">
        <v>20</v>
      </c>
      <c r="C11" s="10" t="s">
        <v>22</v>
      </c>
      <c r="D11" s="8">
        <v>12</v>
      </c>
      <c r="E11" s="10" t="s">
        <v>50</v>
      </c>
      <c r="F11" s="8"/>
      <c r="G11" s="10"/>
    </row>
    <row r="12" spans="1:7" ht="45.75" customHeight="1" x14ac:dyDescent="0.25">
      <c r="A12" s="8">
        <v>11</v>
      </c>
      <c r="B12" s="10" t="s">
        <v>20</v>
      </c>
      <c r="C12" s="10" t="s">
        <v>22</v>
      </c>
      <c r="D12" s="8">
        <v>13</v>
      </c>
      <c r="E12" s="10" t="s">
        <v>51</v>
      </c>
      <c r="F12" s="8"/>
      <c r="G12" s="10"/>
    </row>
    <row r="13" spans="1:7" ht="23.25" customHeight="1" x14ac:dyDescent="0.25">
      <c r="A13" s="8">
        <v>12</v>
      </c>
      <c r="B13" s="10" t="s">
        <v>20</v>
      </c>
      <c r="C13" s="10" t="s">
        <v>22</v>
      </c>
      <c r="D13" s="8">
        <v>14</v>
      </c>
      <c r="E13" s="10" t="s">
        <v>52</v>
      </c>
      <c r="F13" s="8"/>
      <c r="G13" s="10"/>
    </row>
    <row r="14" spans="1:7" ht="23.25" customHeight="1" x14ac:dyDescent="0.25">
      <c r="A14" s="8">
        <v>13</v>
      </c>
      <c r="B14" s="10" t="s">
        <v>20</v>
      </c>
      <c r="C14" s="10" t="s">
        <v>22</v>
      </c>
      <c r="D14" s="8">
        <v>15</v>
      </c>
      <c r="E14" s="10" t="s">
        <v>54</v>
      </c>
      <c r="F14" s="8"/>
      <c r="G14" s="10"/>
    </row>
    <row r="15" spans="1:7" ht="40.5" customHeight="1" x14ac:dyDescent="0.25">
      <c r="A15" s="8">
        <v>14</v>
      </c>
      <c r="B15" s="10" t="s">
        <v>20</v>
      </c>
      <c r="C15" s="10" t="s">
        <v>22</v>
      </c>
      <c r="D15" s="8">
        <v>16</v>
      </c>
      <c r="E15" s="10" t="s">
        <v>56</v>
      </c>
      <c r="F15" s="8"/>
      <c r="G15" s="10"/>
    </row>
    <row r="16" spans="1:7" ht="54" customHeight="1" x14ac:dyDescent="0.25">
      <c r="A16" s="8">
        <v>15</v>
      </c>
      <c r="B16" s="10" t="s">
        <v>20</v>
      </c>
      <c r="C16" s="10" t="s">
        <v>22</v>
      </c>
      <c r="D16" s="8">
        <v>17</v>
      </c>
      <c r="E16" s="10" t="s">
        <v>58</v>
      </c>
      <c r="F16" s="8"/>
      <c r="G16" s="10"/>
    </row>
    <row r="17" spans="1:7" ht="69.75" customHeight="1" x14ac:dyDescent="0.25">
      <c r="A17" s="8">
        <v>16</v>
      </c>
      <c r="B17" s="10" t="s">
        <v>20</v>
      </c>
      <c r="C17" s="10" t="s">
        <v>61</v>
      </c>
      <c r="D17" s="8">
        <v>1</v>
      </c>
      <c r="E17" s="10" t="s">
        <v>64</v>
      </c>
      <c r="F17" s="8"/>
      <c r="G17" s="10"/>
    </row>
    <row r="18" spans="1:7" ht="23.25" customHeight="1" x14ac:dyDescent="0.25">
      <c r="A18" s="8">
        <v>17</v>
      </c>
      <c r="B18" s="10" t="s">
        <v>20</v>
      </c>
      <c r="C18" s="10" t="s">
        <v>61</v>
      </c>
      <c r="D18" s="8">
        <v>2</v>
      </c>
      <c r="E18" s="10" t="s">
        <v>67</v>
      </c>
      <c r="F18" s="8"/>
      <c r="G18" s="10"/>
    </row>
    <row r="19" spans="1:7" ht="23.25" customHeight="1" x14ac:dyDescent="0.25">
      <c r="A19" s="8">
        <v>18</v>
      </c>
      <c r="B19" s="10" t="s">
        <v>20</v>
      </c>
      <c r="C19" s="10" t="s">
        <v>61</v>
      </c>
      <c r="D19" s="8">
        <v>3</v>
      </c>
      <c r="E19" s="10" t="s">
        <v>71</v>
      </c>
      <c r="F19" s="8"/>
      <c r="G19" s="10"/>
    </row>
    <row r="20" spans="1:7" ht="23.25" customHeight="1" x14ac:dyDescent="0.25">
      <c r="A20" s="8">
        <v>19</v>
      </c>
      <c r="B20" s="10" t="s">
        <v>20</v>
      </c>
      <c r="C20" s="10" t="s">
        <v>61</v>
      </c>
      <c r="D20" s="8">
        <v>4</v>
      </c>
      <c r="E20" s="10" t="s">
        <v>73</v>
      </c>
      <c r="F20" s="8"/>
      <c r="G20" s="10"/>
    </row>
    <row r="21" spans="1:7" ht="23.25" customHeight="1" x14ac:dyDescent="0.25">
      <c r="A21" s="8">
        <v>20</v>
      </c>
      <c r="B21" s="10" t="s">
        <v>20</v>
      </c>
      <c r="C21" s="10" t="s">
        <v>61</v>
      </c>
      <c r="D21" s="8">
        <v>5</v>
      </c>
      <c r="E21" s="10" t="s">
        <v>75</v>
      </c>
      <c r="F21" s="8"/>
      <c r="G21" s="10"/>
    </row>
    <row r="22" spans="1:7" ht="23.25" customHeight="1" x14ac:dyDescent="0.25">
      <c r="A22" s="8">
        <v>21</v>
      </c>
      <c r="B22" s="10" t="s">
        <v>20</v>
      </c>
      <c r="C22" s="10" t="s">
        <v>61</v>
      </c>
      <c r="D22" s="8">
        <v>6</v>
      </c>
      <c r="E22" s="10" t="s">
        <v>78</v>
      </c>
      <c r="F22" s="8"/>
      <c r="G22" s="10"/>
    </row>
    <row r="23" spans="1:7" ht="23.25" customHeight="1" x14ac:dyDescent="0.25">
      <c r="A23" s="8">
        <v>22</v>
      </c>
      <c r="B23" s="10" t="s">
        <v>20</v>
      </c>
      <c r="C23" s="10" t="s">
        <v>61</v>
      </c>
      <c r="D23" s="8">
        <v>7</v>
      </c>
      <c r="E23" s="10" t="s">
        <v>79</v>
      </c>
      <c r="F23" s="8"/>
      <c r="G23" s="10"/>
    </row>
    <row r="24" spans="1:7" ht="23.25" customHeight="1" x14ac:dyDescent="0.25">
      <c r="A24" s="8">
        <v>23</v>
      </c>
      <c r="B24" s="10" t="s">
        <v>20</v>
      </c>
      <c r="C24" s="10" t="s">
        <v>61</v>
      </c>
      <c r="D24" s="8">
        <v>8</v>
      </c>
      <c r="E24" s="10" t="s">
        <v>83</v>
      </c>
      <c r="F24" s="8"/>
      <c r="G24" s="10"/>
    </row>
    <row r="25" spans="1:7" ht="23.25" customHeight="1" x14ac:dyDescent="0.25">
      <c r="A25" s="8">
        <v>24</v>
      </c>
      <c r="B25" s="10" t="s">
        <v>20</v>
      </c>
      <c r="C25" s="10" t="s">
        <v>61</v>
      </c>
      <c r="D25" s="8">
        <v>9</v>
      </c>
      <c r="E25" s="10" t="s">
        <v>85</v>
      </c>
      <c r="F25" s="8"/>
      <c r="G25" s="10"/>
    </row>
    <row r="26" spans="1:7" ht="34.5" customHeight="1" x14ac:dyDescent="0.25">
      <c r="A26" s="8">
        <v>25</v>
      </c>
      <c r="B26" s="10" t="s">
        <v>20</v>
      </c>
      <c r="C26" s="10" t="s">
        <v>61</v>
      </c>
      <c r="D26" s="8">
        <v>10</v>
      </c>
      <c r="E26" s="10" t="s">
        <v>88</v>
      </c>
      <c r="F26" s="8"/>
      <c r="G26" s="10"/>
    </row>
    <row r="27" spans="1:7" ht="23.25" customHeight="1" x14ac:dyDescent="0.25">
      <c r="A27" s="8">
        <v>26</v>
      </c>
      <c r="B27" s="10" t="s">
        <v>20</v>
      </c>
      <c r="C27" s="10" t="s">
        <v>61</v>
      </c>
      <c r="D27" s="8">
        <v>11</v>
      </c>
      <c r="E27" s="10" t="s">
        <v>89</v>
      </c>
      <c r="F27" s="8"/>
      <c r="G27" s="10"/>
    </row>
    <row r="28" spans="1:7" ht="23.25" customHeight="1" x14ac:dyDescent="0.25">
      <c r="A28" s="8">
        <v>27</v>
      </c>
      <c r="B28" s="10" t="s">
        <v>20</v>
      </c>
      <c r="C28" s="10" t="s">
        <v>61</v>
      </c>
      <c r="D28" s="8">
        <v>12</v>
      </c>
      <c r="E28" s="10" t="s">
        <v>90</v>
      </c>
      <c r="F28" s="8"/>
      <c r="G28" s="10"/>
    </row>
    <row r="29" spans="1:7" ht="23.25" customHeight="1" x14ac:dyDescent="0.25">
      <c r="A29" s="8">
        <v>28</v>
      </c>
      <c r="B29" s="10" t="s">
        <v>20</v>
      </c>
      <c r="C29" s="10" t="s">
        <v>61</v>
      </c>
      <c r="D29" s="8">
        <v>13</v>
      </c>
      <c r="E29" s="10" t="s">
        <v>91</v>
      </c>
      <c r="F29" s="8"/>
      <c r="G29" s="10"/>
    </row>
    <row r="30" spans="1:7" ht="23.25" customHeight="1" x14ac:dyDescent="0.25">
      <c r="A30" s="8">
        <v>29</v>
      </c>
      <c r="B30" s="10" t="s">
        <v>20</v>
      </c>
      <c r="C30" s="10" t="s">
        <v>61</v>
      </c>
      <c r="D30" s="8">
        <v>14</v>
      </c>
      <c r="E30" s="10" t="s">
        <v>92</v>
      </c>
      <c r="F30" s="8"/>
      <c r="G30" s="10"/>
    </row>
    <row r="31" spans="1:7" ht="23.25" customHeight="1" x14ac:dyDescent="0.25">
      <c r="A31" s="8">
        <v>30</v>
      </c>
      <c r="B31" s="10" t="s">
        <v>20</v>
      </c>
      <c r="C31" s="10" t="s">
        <v>61</v>
      </c>
      <c r="D31" s="8">
        <v>15</v>
      </c>
      <c r="E31" s="10" t="s">
        <v>93</v>
      </c>
      <c r="F31" s="8"/>
      <c r="G31" s="10"/>
    </row>
    <row r="32" spans="1:7" ht="23.25" customHeight="1" x14ac:dyDescent="0.25">
      <c r="A32" s="8">
        <v>31</v>
      </c>
      <c r="B32" s="10" t="s">
        <v>20</v>
      </c>
      <c r="C32" s="10" t="s">
        <v>61</v>
      </c>
      <c r="D32" s="8">
        <v>16</v>
      </c>
      <c r="E32" s="10" t="s">
        <v>94</v>
      </c>
      <c r="F32" s="8"/>
      <c r="G32" s="10"/>
    </row>
    <row r="33" spans="1:7" ht="23.25" customHeight="1" x14ac:dyDescent="0.25">
      <c r="A33" s="8">
        <v>32</v>
      </c>
      <c r="B33" s="10" t="s">
        <v>20</v>
      </c>
      <c r="C33" s="10" t="s">
        <v>61</v>
      </c>
      <c r="D33" s="8">
        <v>17</v>
      </c>
      <c r="E33" s="10" t="s">
        <v>95</v>
      </c>
      <c r="F33" s="8"/>
      <c r="G33" s="10"/>
    </row>
    <row r="34" spans="1:7" ht="23.25" customHeight="1" x14ac:dyDescent="0.25">
      <c r="A34" s="8">
        <v>33</v>
      </c>
      <c r="B34" s="10" t="s">
        <v>20</v>
      </c>
      <c r="C34" s="10" t="s">
        <v>61</v>
      </c>
      <c r="D34" s="8">
        <v>18</v>
      </c>
      <c r="E34" s="10" t="s">
        <v>96</v>
      </c>
      <c r="F34" s="8"/>
      <c r="G34" s="10"/>
    </row>
    <row r="35" spans="1:7" ht="34.5" customHeight="1" x14ac:dyDescent="0.25">
      <c r="A35" s="8">
        <v>34</v>
      </c>
      <c r="B35" s="10" t="s">
        <v>20</v>
      </c>
      <c r="C35" s="10" t="s">
        <v>98</v>
      </c>
      <c r="D35" s="8">
        <v>1</v>
      </c>
      <c r="E35" s="10" t="s">
        <v>99</v>
      </c>
      <c r="F35" s="8"/>
      <c r="G35" s="10"/>
    </row>
    <row r="36" spans="1:7" ht="23.25" customHeight="1" x14ac:dyDescent="0.25">
      <c r="A36" s="8">
        <v>35</v>
      </c>
      <c r="B36" s="10" t="s">
        <v>20</v>
      </c>
      <c r="C36" s="10" t="s">
        <v>98</v>
      </c>
      <c r="D36" s="8">
        <v>2</v>
      </c>
      <c r="E36" s="10" t="s">
        <v>100</v>
      </c>
      <c r="F36" s="8"/>
      <c r="G36" s="10"/>
    </row>
    <row r="37" spans="1:7" ht="23.25" customHeight="1" x14ac:dyDescent="0.25">
      <c r="A37" s="8">
        <v>36</v>
      </c>
      <c r="B37" s="10" t="s">
        <v>20</v>
      </c>
      <c r="C37" s="10" t="s">
        <v>98</v>
      </c>
      <c r="D37" s="8">
        <v>3</v>
      </c>
      <c r="E37" s="10" t="s">
        <v>101</v>
      </c>
      <c r="F37" s="8"/>
      <c r="G37" s="10"/>
    </row>
    <row r="38" spans="1:7" ht="34.5" customHeight="1" x14ac:dyDescent="0.25">
      <c r="A38" s="8">
        <v>37</v>
      </c>
      <c r="B38" s="10" t="s">
        <v>20</v>
      </c>
      <c r="C38" s="10" t="s">
        <v>98</v>
      </c>
      <c r="D38" s="8">
        <v>4</v>
      </c>
      <c r="E38" s="10" t="s">
        <v>102</v>
      </c>
      <c r="F38" s="8"/>
      <c r="G38" s="10"/>
    </row>
    <row r="39" spans="1:7" ht="34.5" customHeight="1" x14ac:dyDescent="0.25">
      <c r="A39" s="8">
        <v>38</v>
      </c>
      <c r="B39" s="10" t="s">
        <v>20</v>
      </c>
      <c r="C39" s="10" t="s">
        <v>98</v>
      </c>
      <c r="D39" s="8">
        <v>5</v>
      </c>
      <c r="E39" s="10" t="s">
        <v>103</v>
      </c>
      <c r="F39" s="8"/>
      <c r="G39" s="10"/>
    </row>
    <row r="40" spans="1:7" ht="23.25" customHeight="1" x14ac:dyDescent="0.25">
      <c r="A40" s="8">
        <v>39</v>
      </c>
      <c r="B40" s="10" t="s">
        <v>20</v>
      </c>
      <c r="C40" s="10" t="s">
        <v>98</v>
      </c>
      <c r="D40" s="8">
        <v>6</v>
      </c>
      <c r="E40" s="10" t="s">
        <v>104</v>
      </c>
      <c r="F40" s="8"/>
      <c r="G40" s="10"/>
    </row>
    <row r="41" spans="1:7" ht="34.5" customHeight="1" x14ac:dyDescent="0.25">
      <c r="A41" s="8">
        <v>40</v>
      </c>
      <c r="B41" s="10" t="s">
        <v>20</v>
      </c>
      <c r="C41" s="10" t="s">
        <v>98</v>
      </c>
      <c r="D41" s="8">
        <v>7</v>
      </c>
      <c r="E41" s="10" t="s">
        <v>105</v>
      </c>
      <c r="F41" s="8"/>
      <c r="G41" s="10"/>
    </row>
    <row r="42" spans="1:7" ht="34.5" customHeight="1" x14ac:dyDescent="0.25">
      <c r="A42" s="8">
        <v>41</v>
      </c>
      <c r="B42" s="10" t="s">
        <v>20</v>
      </c>
      <c r="C42" s="10" t="s">
        <v>98</v>
      </c>
      <c r="D42" s="8">
        <v>8</v>
      </c>
      <c r="E42" s="10" t="s">
        <v>106</v>
      </c>
      <c r="F42" s="8"/>
      <c r="G42" s="10"/>
    </row>
    <row r="43" spans="1:7" ht="23.25" customHeight="1" x14ac:dyDescent="0.25">
      <c r="A43" s="8">
        <v>42</v>
      </c>
      <c r="B43" s="10" t="s">
        <v>20</v>
      </c>
      <c r="C43" s="10" t="s">
        <v>98</v>
      </c>
      <c r="D43" s="8">
        <v>9</v>
      </c>
      <c r="E43" s="10" t="s">
        <v>107</v>
      </c>
      <c r="F43" s="8"/>
      <c r="G43" s="10"/>
    </row>
    <row r="44" spans="1:7" ht="68.25" customHeight="1" x14ac:dyDescent="0.25">
      <c r="A44" s="8">
        <v>43</v>
      </c>
      <c r="B44" s="10" t="s">
        <v>20</v>
      </c>
      <c r="C44" s="10" t="s">
        <v>108</v>
      </c>
      <c r="D44" s="8">
        <v>1</v>
      </c>
      <c r="E44" s="10" t="s">
        <v>109</v>
      </c>
      <c r="F44" s="8"/>
      <c r="G44" s="10"/>
    </row>
    <row r="45" spans="1:7" ht="57" customHeight="1" x14ac:dyDescent="0.25">
      <c r="A45" s="8">
        <v>44</v>
      </c>
      <c r="B45" s="10" t="s">
        <v>20</v>
      </c>
      <c r="C45" s="10" t="s">
        <v>108</v>
      </c>
      <c r="D45" s="8">
        <v>2</v>
      </c>
      <c r="E45" s="10" t="s">
        <v>111</v>
      </c>
      <c r="F45" s="8"/>
      <c r="G45" s="10"/>
    </row>
    <row r="46" spans="1:7" ht="45.75" customHeight="1" x14ac:dyDescent="0.25">
      <c r="A46" s="8">
        <v>45</v>
      </c>
      <c r="B46" s="10" t="s">
        <v>20</v>
      </c>
      <c r="C46" s="10" t="s">
        <v>108</v>
      </c>
      <c r="D46" s="8">
        <v>3</v>
      </c>
      <c r="E46" s="10" t="s">
        <v>112</v>
      </c>
      <c r="F46" s="8"/>
      <c r="G46" s="10"/>
    </row>
    <row r="47" spans="1:7" ht="23.25" customHeight="1" x14ac:dyDescent="0.25">
      <c r="A47" s="8">
        <v>46</v>
      </c>
      <c r="B47" s="10" t="s">
        <v>20</v>
      </c>
      <c r="C47" s="10" t="s">
        <v>108</v>
      </c>
      <c r="D47" s="8">
        <v>4</v>
      </c>
      <c r="E47" s="10" t="s">
        <v>113</v>
      </c>
      <c r="F47" s="8"/>
      <c r="G47" s="10"/>
    </row>
    <row r="48" spans="1:7" ht="34.5" customHeight="1" x14ac:dyDescent="0.25">
      <c r="A48" s="8">
        <v>47</v>
      </c>
      <c r="B48" s="10" t="s">
        <v>20</v>
      </c>
      <c r="C48" s="10" t="s">
        <v>108</v>
      </c>
      <c r="D48" s="8">
        <v>5</v>
      </c>
      <c r="E48" s="10" t="s">
        <v>114</v>
      </c>
      <c r="F48" s="8"/>
      <c r="G48" s="10"/>
    </row>
    <row r="49" spans="1:7" ht="23.25" customHeight="1" x14ac:dyDescent="0.25">
      <c r="A49" s="8">
        <v>48</v>
      </c>
      <c r="B49" s="10" t="s">
        <v>20</v>
      </c>
      <c r="C49" s="10" t="s">
        <v>108</v>
      </c>
      <c r="D49" s="8">
        <v>6</v>
      </c>
      <c r="E49" s="10" t="s">
        <v>115</v>
      </c>
      <c r="F49" s="8"/>
      <c r="G49" s="10"/>
    </row>
    <row r="50" spans="1:7" ht="34.5" customHeight="1" x14ac:dyDescent="0.25">
      <c r="A50" s="8">
        <v>49</v>
      </c>
      <c r="B50" s="10" t="s">
        <v>20</v>
      </c>
      <c r="C50" s="10" t="s">
        <v>108</v>
      </c>
      <c r="D50" s="8">
        <v>7</v>
      </c>
      <c r="E50" s="10" t="s">
        <v>116</v>
      </c>
      <c r="F50" s="8"/>
      <c r="G50" s="10"/>
    </row>
    <row r="51" spans="1:7" ht="34.5" customHeight="1" x14ac:dyDescent="0.25">
      <c r="A51" s="8">
        <v>50</v>
      </c>
      <c r="B51" s="10" t="s">
        <v>20</v>
      </c>
      <c r="C51" s="10" t="s">
        <v>108</v>
      </c>
      <c r="D51" s="8">
        <v>8</v>
      </c>
      <c r="E51" s="10" t="s">
        <v>117</v>
      </c>
      <c r="F51" s="8"/>
      <c r="G51" s="10"/>
    </row>
    <row r="52" spans="1:7" ht="34.5" customHeight="1" x14ac:dyDescent="0.25">
      <c r="A52" s="8">
        <v>51</v>
      </c>
      <c r="B52" s="10" t="s">
        <v>20</v>
      </c>
      <c r="C52" s="10" t="s">
        <v>108</v>
      </c>
      <c r="D52" s="8">
        <v>9</v>
      </c>
      <c r="E52" s="10" t="s">
        <v>118</v>
      </c>
      <c r="F52" s="8"/>
      <c r="G52" s="10"/>
    </row>
    <row r="53" spans="1:7" ht="23.25" customHeight="1" x14ac:dyDescent="0.25">
      <c r="A53" s="8">
        <v>52</v>
      </c>
      <c r="B53" s="10" t="s">
        <v>20</v>
      </c>
      <c r="C53" s="10" t="s">
        <v>108</v>
      </c>
      <c r="D53" s="8">
        <v>10</v>
      </c>
      <c r="E53" s="10" t="s">
        <v>119</v>
      </c>
      <c r="F53" s="8"/>
      <c r="G53" s="10"/>
    </row>
    <row r="54" spans="1:7" ht="23.25" customHeight="1" x14ac:dyDescent="0.25">
      <c r="A54" s="8">
        <v>53</v>
      </c>
      <c r="B54" s="10" t="s">
        <v>20</v>
      </c>
      <c r="C54" s="10" t="s">
        <v>120</v>
      </c>
      <c r="D54" s="8">
        <v>1</v>
      </c>
      <c r="E54" s="10" t="s">
        <v>121</v>
      </c>
      <c r="F54" s="8"/>
      <c r="G54" s="10"/>
    </row>
    <row r="55" spans="1:7" ht="23.25" customHeight="1" x14ac:dyDescent="0.25">
      <c r="A55" s="8">
        <v>54</v>
      </c>
      <c r="B55" s="10" t="s">
        <v>20</v>
      </c>
      <c r="C55" s="10" t="s">
        <v>120</v>
      </c>
      <c r="D55" s="8">
        <v>2</v>
      </c>
      <c r="E55" s="10" t="s">
        <v>122</v>
      </c>
      <c r="F55" s="8"/>
      <c r="G55" s="10"/>
    </row>
    <row r="56" spans="1:7" ht="23.25" customHeight="1" x14ac:dyDescent="0.25">
      <c r="A56" s="8">
        <v>55</v>
      </c>
      <c r="B56" s="10" t="s">
        <v>20</v>
      </c>
      <c r="C56" s="10" t="s">
        <v>120</v>
      </c>
      <c r="D56" s="8">
        <v>3</v>
      </c>
      <c r="E56" s="10" t="s">
        <v>123</v>
      </c>
      <c r="F56" s="8"/>
      <c r="G56" s="10"/>
    </row>
    <row r="57" spans="1:7" ht="23.25" customHeight="1" x14ac:dyDescent="0.25">
      <c r="A57" s="8">
        <v>56</v>
      </c>
      <c r="B57" s="10" t="s">
        <v>20</v>
      </c>
      <c r="C57" s="10" t="s">
        <v>124</v>
      </c>
      <c r="D57" s="8">
        <v>1</v>
      </c>
      <c r="E57" s="10" t="s">
        <v>125</v>
      </c>
      <c r="F57" s="8"/>
      <c r="G57" s="10"/>
    </row>
    <row r="58" spans="1:7" ht="34.5" customHeight="1" x14ac:dyDescent="0.25">
      <c r="A58" s="8">
        <v>57</v>
      </c>
      <c r="B58" s="10" t="s">
        <v>20</v>
      </c>
      <c r="C58" s="10" t="s">
        <v>124</v>
      </c>
      <c r="D58" s="8">
        <v>2</v>
      </c>
      <c r="E58" s="10" t="s">
        <v>126</v>
      </c>
      <c r="F58" s="8"/>
      <c r="G58" s="10"/>
    </row>
    <row r="59" spans="1:7" ht="23.25" customHeight="1" x14ac:dyDescent="0.25">
      <c r="A59" s="8">
        <v>58</v>
      </c>
      <c r="B59" s="10" t="s">
        <v>20</v>
      </c>
      <c r="C59" s="10" t="s">
        <v>124</v>
      </c>
      <c r="D59" s="8">
        <v>3</v>
      </c>
      <c r="E59" s="10" t="s">
        <v>127</v>
      </c>
      <c r="F59" s="8"/>
      <c r="G59" s="10"/>
    </row>
    <row r="60" spans="1:7" ht="34.5" customHeight="1" x14ac:dyDescent="0.25">
      <c r="A60" s="8">
        <v>59</v>
      </c>
      <c r="B60" s="10" t="s">
        <v>20</v>
      </c>
      <c r="C60" s="10" t="s">
        <v>128</v>
      </c>
      <c r="D60" s="8">
        <v>1</v>
      </c>
      <c r="E60" s="10" t="s">
        <v>129</v>
      </c>
      <c r="F60" s="8"/>
      <c r="G60" s="10"/>
    </row>
    <row r="61" spans="1:7" ht="23.25" customHeight="1" x14ac:dyDescent="0.25">
      <c r="A61" s="8">
        <v>60</v>
      </c>
      <c r="B61" s="10" t="s">
        <v>20</v>
      </c>
      <c r="C61" s="10" t="s">
        <v>128</v>
      </c>
      <c r="D61" s="8">
        <v>2</v>
      </c>
      <c r="E61" s="10" t="s">
        <v>130</v>
      </c>
      <c r="F61" s="8"/>
      <c r="G61" s="10"/>
    </row>
    <row r="62" spans="1:7" ht="23.25" customHeight="1" x14ac:dyDescent="0.25">
      <c r="A62" s="8">
        <v>61</v>
      </c>
      <c r="B62" s="10" t="s">
        <v>20</v>
      </c>
      <c r="C62" s="10" t="s">
        <v>128</v>
      </c>
      <c r="D62" s="8">
        <v>3</v>
      </c>
      <c r="E62" s="10" t="s">
        <v>132</v>
      </c>
      <c r="F62" s="8"/>
      <c r="G62" s="10"/>
    </row>
    <row r="63" spans="1:7" ht="23.25" customHeight="1" x14ac:dyDescent="0.25">
      <c r="A63" s="8">
        <v>62</v>
      </c>
      <c r="B63" s="10" t="s">
        <v>20</v>
      </c>
      <c r="C63" s="10" t="s">
        <v>128</v>
      </c>
      <c r="D63" s="8">
        <v>4</v>
      </c>
      <c r="E63" s="10" t="s">
        <v>133</v>
      </c>
      <c r="F63" s="8"/>
      <c r="G63" s="10"/>
    </row>
    <row r="64" spans="1:7" ht="23.25" customHeight="1" x14ac:dyDescent="0.25">
      <c r="A64" s="8">
        <v>63</v>
      </c>
      <c r="B64" s="10" t="s">
        <v>20</v>
      </c>
      <c r="C64" s="10" t="s">
        <v>128</v>
      </c>
      <c r="D64" s="8">
        <v>5</v>
      </c>
      <c r="E64" s="10" t="s">
        <v>134</v>
      </c>
      <c r="F64" s="8"/>
      <c r="G64" s="10"/>
    </row>
    <row r="65" spans="1:7" ht="23.25" customHeight="1" x14ac:dyDescent="0.25">
      <c r="A65" s="8">
        <v>64</v>
      </c>
      <c r="B65" s="10" t="s">
        <v>20</v>
      </c>
      <c r="C65" s="10" t="s">
        <v>128</v>
      </c>
      <c r="D65" s="8">
        <v>6</v>
      </c>
      <c r="E65" s="10" t="s">
        <v>135</v>
      </c>
      <c r="F65" s="8"/>
      <c r="G65" s="10"/>
    </row>
    <row r="66" spans="1:7" ht="23.25" customHeight="1" x14ac:dyDescent="0.25">
      <c r="A66" s="8">
        <v>65</v>
      </c>
      <c r="B66" s="10" t="s">
        <v>20</v>
      </c>
      <c r="C66" s="10" t="s">
        <v>128</v>
      </c>
      <c r="D66" s="8">
        <v>7</v>
      </c>
      <c r="E66" s="10" t="s">
        <v>136</v>
      </c>
      <c r="F66" s="8"/>
      <c r="G66" s="10"/>
    </row>
    <row r="67" spans="1:7" ht="23.25" customHeight="1" x14ac:dyDescent="0.25">
      <c r="A67" s="8">
        <v>66</v>
      </c>
      <c r="B67" s="10" t="s">
        <v>20</v>
      </c>
      <c r="C67" s="10" t="s">
        <v>128</v>
      </c>
      <c r="D67" s="8">
        <v>8</v>
      </c>
      <c r="E67" s="10" t="s">
        <v>137</v>
      </c>
      <c r="F67" s="8"/>
      <c r="G67" s="10"/>
    </row>
    <row r="68" spans="1:7" ht="23.25" customHeight="1" x14ac:dyDescent="0.25">
      <c r="A68" s="8">
        <v>67</v>
      </c>
      <c r="B68" s="10" t="s">
        <v>20</v>
      </c>
      <c r="C68" s="10" t="s">
        <v>128</v>
      </c>
      <c r="D68" s="8">
        <v>9</v>
      </c>
      <c r="E68" s="10" t="s">
        <v>138</v>
      </c>
      <c r="F68" s="8"/>
      <c r="G68" s="10"/>
    </row>
    <row r="69" spans="1:7" ht="23.25" customHeight="1" x14ac:dyDescent="0.25">
      <c r="A69" s="8">
        <v>68</v>
      </c>
      <c r="B69" s="10" t="s">
        <v>20</v>
      </c>
      <c r="C69" s="10" t="s">
        <v>128</v>
      </c>
      <c r="D69" s="8">
        <v>10</v>
      </c>
      <c r="E69" s="10" t="s">
        <v>139</v>
      </c>
      <c r="F69" s="8"/>
      <c r="G69" s="10"/>
    </row>
    <row r="70" spans="1:7" ht="23.25" customHeight="1" x14ac:dyDescent="0.25">
      <c r="A70" s="8">
        <v>69</v>
      </c>
      <c r="B70" s="10" t="s">
        <v>20</v>
      </c>
      <c r="C70" s="10" t="s">
        <v>128</v>
      </c>
      <c r="D70" s="8">
        <v>11</v>
      </c>
      <c r="E70" s="10" t="s">
        <v>140</v>
      </c>
      <c r="F70" s="8"/>
      <c r="G70" s="10"/>
    </row>
    <row r="71" spans="1:7" ht="23.25" customHeight="1" x14ac:dyDescent="0.25">
      <c r="A71" s="8">
        <v>70</v>
      </c>
      <c r="B71" s="10" t="s">
        <v>20</v>
      </c>
      <c r="C71" s="10" t="s">
        <v>128</v>
      </c>
      <c r="D71" s="8">
        <v>12</v>
      </c>
      <c r="E71" s="10" t="s">
        <v>141</v>
      </c>
      <c r="F71" s="8"/>
      <c r="G71" s="10"/>
    </row>
    <row r="72" spans="1:7" ht="23.25" customHeight="1" x14ac:dyDescent="0.25">
      <c r="A72" s="8">
        <v>71</v>
      </c>
      <c r="B72" s="10" t="s">
        <v>20</v>
      </c>
      <c r="C72" s="10" t="s">
        <v>128</v>
      </c>
      <c r="D72" s="8">
        <v>13</v>
      </c>
      <c r="E72" s="10" t="s">
        <v>142</v>
      </c>
      <c r="F72" s="8"/>
      <c r="G72" s="10"/>
    </row>
    <row r="73" spans="1:7" ht="34.5" customHeight="1" x14ac:dyDescent="0.25">
      <c r="A73" s="8">
        <v>72</v>
      </c>
      <c r="B73" s="10" t="s">
        <v>20</v>
      </c>
      <c r="C73" s="10" t="s">
        <v>128</v>
      </c>
      <c r="D73" s="8">
        <v>14</v>
      </c>
      <c r="E73" s="10" t="s">
        <v>143</v>
      </c>
      <c r="F73" s="8"/>
      <c r="G73" s="10"/>
    </row>
    <row r="74" spans="1:7" ht="23.25" customHeight="1" x14ac:dyDescent="0.25">
      <c r="A74" s="8">
        <v>73</v>
      </c>
      <c r="B74" s="10" t="s">
        <v>20</v>
      </c>
      <c r="C74" s="10" t="s">
        <v>128</v>
      </c>
      <c r="D74" s="8">
        <v>15</v>
      </c>
      <c r="E74" s="10" t="s">
        <v>144</v>
      </c>
      <c r="F74" s="8"/>
      <c r="G74" s="10"/>
    </row>
    <row r="75" spans="1:7" ht="23.25" customHeight="1" x14ac:dyDescent="0.25">
      <c r="A75" s="8">
        <v>74</v>
      </c>
      <c r="B75" s="10" t="s">
        <v>20</v>
      </c>
      <c r="C75" s="10" t="s">
        <v>128</v>
      </c>
      <c r="D75" s="8">
        <v>16</v>
      </c>
      <c r="E75" s="10" t="s">
        <v>146</v>
      </c>
      <c r="F75" s="8"/>
      <c r="G75" s="10"/>
    </row>
    <row r="76" spans="1:7" ht="23.25" customHeight="1" x14ac:dyDescent="0.25">
      <c r="A76" s="8">
        <v>75</v>
      </c>
      <c r="B76" s="10" t="s">
        <v>20</v>
      </c>
      <c r="C76" s="10" t="s">
        <v>128</v>
      </c>
      <c r="D76" s="8">
        <v>17</v>
      </c>
      <c r="E76" s="10" t="s">
        <v>147</v>
      </c>
      <c r="F76" s="8"/>
      <c r="G76" s="10"/>
    </row>
    <row r="77" spans="1:7" ht="23.25" customHeight="1" x14ac:dyDescent="0.25">
      <c r="A77" s="8">
        <v>76</v>
      </c>
      <c r="B77" s="10" t="s">
        <v>20</v>
      </c>
      <c r="C77" s="10" t="s">
        <v>128</v>
      </c>
      <c r="D77" s="8">
        <v>18</v>
      </c>
      <c r="E77" s="10" t="s">
        <v>148</v>
      </c>
      <c r="F77" s="8"/>
      <c r="G77" s="10"/>
    </row>
    <row r="78" spans="1:7" ht="23.25" customHeight="1" x14ac:dyDescent="0.25">
      <c r="A78" s="8">
        <v>77</v>
      </c>
      <c r="B78" s="10" t="s">
        <v>20</v>
      </c>
      <c r="C78" s="10" t="s">
        <v>128</v>
      </c>
      <c r="D78" s="8">
        <v>19</v>
      </c>
      <c r="E78" s="10" t="s">
        <v>149</v>
      </c>
      <c r="F78" s="8"/>
      <c r="G78" s="10"/>
    </row>
    <row r="79" spans="1:7" ht="23.25" customHeight="1" x14ac:dyDescent="0.25">
      <c r="A79" s="8">
        <v>78</v>
      </c>
      <c r="B79" s="10" t="s">
        <v>20</v>
      </c>
      <c r="C79" s="10" t="s">
        <v>128</v>
      </c>
      <c r="D79" s="8">
        <v>20</v>
      </c>
      <c r="E79" s="10" t="s">
        <v>150</v>
      </c>
      <c r="F79" s="8"/>
      <c r="G79" s="10"/>
    </row>
    <row r="80" spans="1:7" ht="23.25" customHeight="1" x14ac:dyDescent="0.25">
      <c r="A80" s="8">
        <v>79</v>
      </c>
      <c r="B80" s="10" t="s">
        <v>20</v>
      </c>
      <c r="C80" s="10" t="s">
        <v>128</v>
      </c>
      <c r="D80" s="8">
        <v>21</v>
      </c>
      <c r="E80" s="10" t="s">
        <v>151</v>
      </c>
      <c r="F80" s="8"/>
      <c r="G80" s="10"/>
    </row>
    <row r="81" spans="1:7" ht="23.25" customHeight="1" x14ac:dyDescent="0.25">
      <c r="A81" s="8">
        <v>80</v>
      </c>
      <c r="B81" s="10" t="s">
        <v>20</v>
      </c>
      <c r="C81" s="10" t="s">
        <v>128</v>
      </c>
      <c r="D81" s="8">
        <v>22</v>
      </c>
      <c r="E81" s="10" t="s">
        <v>152</v>
      </c>
      <c r="F81" s="8"/>
      <c r="G81" s="10"/>
    </row>
    <row r="82" spans="1:7" ht="34.5" customHeight="1" x14ac:dyDescent="0.25">
      <c r="A82" s="8">
        <v>81</v>
      </c>
      <c r="B82" s="10" t="s">
        <v>20</v>
      </c>
      <c r="C82" s="10" t="s">
        <v>128</v>
      </c>
      <c r="D82" s="8">
        <v>23</v>
      </c>
      <c r="E82" s="10" t="s">
        <v>153</v>
      </c>
      <c r="F82" s="8"/>
      <c r="G82" s="10"/>
    </row>
    <row r="83" spans="1:7" ht="34.5" customHeight="1" x14ac:dyDescent="0.25">
      <c r="A83" s="8">
        <v>82</v>
      </c>
      <c r="B83" s="10" t="s">
        <v>20</v>
      </c>
      <c r="C83" s="10" t="s">
        <v>128</v>
      </c>
      <c r="D83" s="8">
        <v>24</v>
      </c>
      <c r="E83" s="10" t="s">
        <v>154</v>
      </c>
      <c r="F83" s="8"/>
      <c r="G83" s="10"/>
    </row>
    <row r="84" spans="1:7" ht="23.25" customHeight="1" x14ac:dyDescent="0.25">
      <c r="A84" s="8">
        <v>83</v>
      </c>
      <c r="B84" s="10" t="s">
        <v>20</v>
      </c>
      <c r="C84" s="10" t="s">
        <v>128</v>
      </c>
      <c r="D84" s="8">
        <v>25</v>
      </c>
      <c r="E84" s="10" t="s">
        <v>155</v>
      </c>
      <c r="F84" s="8"/>
      <c r="G84" s="10"/>
    </row>
    <row r="85" spans="1:7" ht="23.25" customHeight="1" x14ac:dyDescent="0.25">
      <c r="A85" s="8">
        <v>84</v>
      </c>
      <c r="B85" s="10" t="s">
        <v>20</v>
      </c>
      <c r="C85" s="10" t="s">
        <v>128</v>
      </c>
      <c r="D85" s="8">
        <v>26</v>
      </c>
      <c r="E85" s="10" t="s">
        <v>156</v>
      </c>
      <c r="F85" s="8"/>
      <c r="G85" s="10"/>
    </row>
    <row r="86" spans="1:7" ht="23.25" customHeight="1" x14ac:dyDescent="0.25">
      <c r="A86" s="8">
        <v>85</v>
      </c>
      <c r="B86" s="10" t="s">
        <v>20</v>
      </c>
      <c r="C86" s="10" t="s">
        <v>128</v>
      </c>
      <c r="D86" s="8">
        <v>27</v>
      </c>
      <c r="E86" s="10" t="s">
        <v>157</v>
      </c>
      <c r="F86" s="8"/>
      <c r="G86" s="10"/>
    </row>
    <row r="87" spans="1:7" ht="23.25" customHeight="1" x14ac:dyDescent="0.25">
      <c r="A87" s="8">
        <v>86</v>
      </c>
      <c r="B87" s="10" t="s">
        <v>20</v>
      </c>
      <c r="C87" s="10" t="s">
        <v>128</v>
      </c>
      <c r="D87" s="8">
        <v>28</v>
      </c>
      <c r="E87" s="10" t="s">
        <v>158</v>
      </c>
      <c r="F87" s="8"/>
      <c r="G87" s="10"/>
    </row>
    <row r="88" spans="1:7" ht="23.25" customHeight="1" x14ac:dyDescent="0.25">
      <c r="A88" s="8">
        <v>87</v>
      </c>
      <c r="B88" s="10" t="s">
        <v>20</v>
      </c>
      <c r="C88" s="10" t="s">
        <v>128</v>
      </c>
      <c r="D88" s="8">
        <v>29</v>
      </c>
      <c r="E88" s="10" t="s">
        <v>159</v>
      </c>
      <c r="F88" s="8"/>
      <c r="G88" s="10"/>
    </row>
    <row r="89" spans="1:7" ht="23.25" customHeight="1" x14ac:dyDescent="0.25">
      <c r="A89" s="8">
        <v>88</v>
      </c>
      <c r="B89" s="10" t="s">
        <v>20</v>
      </c>
      <c r="C89" s="10" t="s">
        <v>128</v>
      </c>
      <c r="D89" s="8">
        <v>30</v>
      </c>
      <c r="E89" s="10" t="s">
        <v>160</v>
      </c>
      <c r="F89" s="8"/>
      <c r="G89" s="10"/>
    </row>
    <row r="90" spans="1:7" ht="34.5" customHeight="1" x14ac:dyDescent="0.25">
      <c r="A90" s="8">
        <v>89</v>
      </c>
      <c r="B90" s="10" t="s">
        <v>20</v>
      </c>
      <c r="C90" s="10" t="s">
        <v>128</v>
      </c>
      <c r="D90" s="8">
        <v>31</v>
      </c>
      <c r="E90" s="10" t="s">
        <v>161</v>
      </c>
      <c r="F90" s="8"/>
      <c r="G90" s="10"/>
    </row>
    <row r="91" spans="1:7" ht="34.5" customHeight="1" x14ac:dyDescent="0.25">
      <c r="A91" s="8">
        <v>90</v>
      </c>
      <c r="B91" s="10" t="s">
        <v>20</v>
      </c>
      <c r="C91" s="10" t="s">
        <v>128</v>
      </c>
      <c r="D91" s="8">
        <v>32</v>
      </c>
      <c r="E91" s="10" t="s">
        <v>163</v>
      </c>
      <c r="F91" s="8"/>
      <c r="G91" s="10"/>
    </row>
    <row r="92" spans="1:7" ht="23.25" customHeight="1" x14ac:dyDescent="0.25">
      <c r="A92" s="8">
        <v>91</v>
      </c>
      <c r="B92" s="10" t="s">
        <v>20</v>
      </c>
      <c r="C92" s="10" t="s">
        <v>128</v>
      </c>
      <c r="D92" s="8">
        <v>33</v>
      </c>
      <c r="E92" s="10" t="s">
        <v>164</v>
      </c>
      <c r="F92" s="8"/>
      <c r="G92" s="10"/>
    </row>
    <row r="93" spans="1:7" ht="34.5" customHeight="1" x14ac:dyDescent="0.25">
      <c r="A93" s="8">
        <v>92</v>
      </c>
      <c r="B93" s="10" t="s">
        <v>20</v>
      </c>
      <c r="C93" s="10" t="s">
        <v>128</v>
      </c>
      <c r="D93" s="8">
        <v>34</v>
      </c>
      <c r="E93" s="10" t="s">
        <v>165</v>
      </c>
      <c r="F93" s="8"/>
      <c r="G93" s="10"/>
    </row>
    <row r="94" spans="1:7" ht="23.25" customHeight="1" x14ac:dyDescent="0.25">
      <c r="A94" s="8">
        <v>93</v>
      </c>
      <c r="B94" s="10" t="s">
        <v>20</v>
      </c>
      <c r="C94" s="10" t="s">
        <v>128</v>
      </c>
      <c r="D94" s="8">
        <v>36</v>
      </c>
      <c r="E94" s="10" t="s">
        <v>166</v>
      </c>
      <c r="F94" s="8"/>
      <c r="G94" s="10"/>
    </row>
    <row r="95" spans="1:7" ht="23.25" customHeight="1" x14ac:dyDescent="0.25">
      <c r="A95" s="8">
        <v>94</v>
      </c>
      <c r="B95" s="10" t="s">
        <v>20</v>
      </c>
      <c r="C95" s="10" t="s">
        <v>128</v>
      </c>
      <c r="D95" s="8">
        <v>37</v>
      </c>
      <c r="E95" s="10" t="s">
        <v>167</v>
      </c>
      <c r="F95" s="8"/>
      <c r="G95" s="10"/>
    </row>
    <row r="96" spans="1:7" ht="23.25" customHeight="1" x14ac:dyDescent="0.25">
      <c r="A96" s="8">
        <v>95</v>
      </c>
      <c r="B96" s="10" t="s">
        <v>20</v>
      </c>
      <c r="C96" s="10" t="s">
        <v>128</v>
      </c>
      <c r="D96" s="8">
        <v>38</v>
      </c>
      <c r="E96" s="10" t="s">
        <v>168</v>
      </c>
      <c r="F96" s="8"/>
      <c r="G96" s="10"/>
    </row>
    <row r="97" spans="1:7" ht="23.25" customHeight="1" x14ac:dyDescent="0.25">
      <c r="A97" s="8">
        <v>96</v>
      </c>
      <c r="B97" s="10" t="s">
        <v>20</v>
      </c>
      <c r="C97" s="10" t="s">
        <v>128</v>
      </c>
      <c r="D97" s="8">
        <v>39</v>
      </c>
      <c r="E97" s="10" t="s">
        <v>169</v>
      </c>
      <c r="F97" s="8"/>
      <c r="G97" s="10"/>
    </row>
    <row r="98" spans="1:7" ht="23.25" customHeight="1" x14ac:dyDescent="0.25">
      <c r="A98" s="8">
        <v>97</v>
      </c>
      <c r="B98" s="10" t="s">
        <v>20</v>
      </c>
      <c r="C98" s="10" t="s">
        <v>128</v>
      </c>
      <c r="D98" s="8">
        <v>40</v>
      </c>
      <c r="E98" s="10" t="s">
        <v>170</v>
      </c>
      <c r="F98" s="8"/>
      <c r="G98" s="10"/>
    </row>
    <row r="99" spans="1:7" ht="23.25" customHeight="1" x14ac:dyDescent="0.25">
      <c r="A99" s="8">
        <v>98</v>
      </c>
      <c r="B99" s="10" t="s">
        <v>20</v>
      </c>
      <c r="C99" s="10" t="s">
        <v>128</v>
      </c>
      <c r="D99" s="8">
        <v>41</v>
      </c>
      <c r="E99" s="10" t="s">
        <v>171</v>
      </c>
      <c r="F99" s="8"/>
      <c r="G99" s="10"/>
    </row>
    <row r="100" spans="1:7" ht="23.25" customHeight="1" x14ac:dyDescent="0.25">
      <c r="A100" s="8">
        <v>99</v>
      </c>
      <c r="B100" s="10" t="s">
        <v>20</v>
      </c>
      <c r="C100" s="10" t="s">
        <v>128</v>
      </c>
      <c r="D100" s="8">
        <v>42</v>
      </c>
      <c r="E100" s="10" t="s">
        <v>172</v>
      </c>
      <c r="F100" s="8"/>
      <c r="G100" s="10"/>
    </row>
    <row r="101" spans="1:7" ht="23.25" customHeight="1" x14ac:dyDescent="0.25">
      <c r="A101" s="8">
        <v>100</v>
      </c>
      <c r="B101" s="10" t="s">
        <v>20</v>
      </c>
      <c r="C101" s="10" t="s">
        <v>128</v>
      </c>
      <c r="D101" s="8">
        <v>43</v>
      </c>
      <c r="E101" s="10" t="s">
        <v>173</v>
      </c>
      <c r="F101" s="8"/>
      <c r="G101" s="10"/>
    </row>
    <row r="102" spans="1:7" ht="23.25" customHeight="1" x14ac:dyDescent="0.25">
      <c r="A102" s="8">
        <v>101</v>
      </c>
      <c r="B102" s="10" t="s">
        <v>20</v>
      </c>
      <c r="C102" s="10" t="s">
        <v>128</v>
      </c>
      <c r="D102" s="8">
        <v>44</v>
      </c>
      <c r="E102" s="10" t="s">
        <v>174</v>
      </c>
      <c r="F102" s="8"/>
      <c r="G102" s="10"/>
    </row>
    <row r="103" spans="1:7" ht="34.5" customHeight="1" x14ac:dyDescent="0.25">
      <c r="A103" s="8">
        <v>102</v>
      </c>
      <c r="B103" s="10" t="s">
        <v>20</v>
      </c>
      <c r="C103" s="10" t="s">
        <v>128</v>
      </c>
      <c r="D103" s="8">
        <v>45</v>
      </c>
      <c r="E103" s="10" t="s">
        <v>175</v>
      </c>
      <c r="F103" s="8"/>
      <c r="G103" s="10"/>
    </row>
    <row r="104" spans="1:7" ht="23.25" customHeight="1" x14ac:dyDescent="0.25">
      <c r="A104" s="8">
        <v>103</v>
      </c>
      <c r="B104" s="10" t="s">
        <v>20</v>
      </c>
      <c r="C104" s="10" t="s">
        <v>128</v>
      </c>
      <c r="D104" s="8">
        <v>46</v>
      </c>
      <c r="E104" s="10" t="s">
        <v>176</v>
      </c>
      <c r="F104" s="8"/>
      <c r="G104" s="10"/>
    </row>
    <row r="105" spans="1:7" ht="23.25" customHeight="1" x14ac:dyDescent="0.25">
      <c r="A105" s="8">
        <v>104</v>
      </c>
      <c r="B105" s="10" t="s">
        <v>20</v>
      </c>
      <c r="C105" s="10" t="s">
        <v>128</v>
      </c>
      <c r="D105" s="8">
        <v>47</v>
      </c>
      <c r="E105" s="10" t="s">
        <v>177</v>
      </c>
      <c r="F105" s="8"/>
      <c r="G105" s="10"/>
    </row>
    <row r="106" spans="1:7" ht="23.25" customHeight="1" x14ac:dyDescent="0.25">
      <c r="A106" s="8">
        <v>105</v>
      </c>
      <c r="B106" s="10" t="s">
        <v>20</v>
      </c>
      <c r="C106" s="10" t="s">
        <v>128</v>
      </c>
      <c r="D106" s="8">
        <v>48</v>
      </c>
      <c r="E106" s="10" t="s">
        <v>178</v>
      </c>
      <c r="F106" s="8"/>
      <c r="G106" s="10"/>
    </row>
    <row r="107" spans="1:7" ht="45.75" customHeight="1" x14ac:dyDescent="0.25">
      <c r="A107" s="8">
        <v>106</v>
      </c>
      <c r="B107" s="10" t="s">
        <v>20</v>
      </c>
      <c r="C107" s="10" t="s">
        <v>128</v>
      </c>
      <c r="D107" s="8">
        <v>49</v>
      </c>
      <c r="E107" s="10" t="s">
        <v>179</v>
      </c>
      <c r="F107" s="8"/>
      <c r="G107" s="10"/>
    </row>
    <row r="108" spans="1:7" ht="23.25" customHeight="1" x14ac:dyDescent="0.25">
      <c r="A108" s="8">
        <v>107</v>
      </c>
      <c r="B108" s="10" t="s">
        <v>20</v>
      </c>
      <c r="C108" s="10" t="s">
        <v>128</v>
      </c>
      <c r="D108" s="8">
        <v>50</v>
      </c>
      <c r="E108" s="10" t="s">
        <v>180</v>
      </c>
      <c r="F108" s="8"/>
      <c r="G108" s="10"/>
    </row>
    <row r="109" spans="1:7" ht="23.25" customHeight="1" x14ac:dyDescent="0.25">
      <c r="A109" s="20">
        <v>108</v>
      </c>
      <c r="B109" s="21" t="s">
        <v>80</v>
      </c>
      <c r="C109" s="21"/>
      <c r="D109" s="20">
        <v>1</v>
      </c>
      <c r="E109" s="21" t="s">
        <v>182</v>
      </c>
      <c r="F109" s="20"/>
      <c r="G109" s="21"/>
    </row>
    <row r="110" spans="1:7" ht="23.25" customHeight="1" x14ac:dyDescent="0.25">
      <c r="A110" s="20">
        <v>109</v>
      </c>
      <c r="B110" s="21" t="s">
        <v>80</v>
      </c>
      <c r="C110" s="21"/>
      <c r="D110" s="20">
        <v>2</v>
      </c>
      <c r="E110" s="21" t="s">
        <v>183</v>
      </c>
      <c r="F110" s="20"/>
      <c r="G110" s="21"/>
    </row>
    <row r="111" spans="1:7" ht="15" customHeight="1" x14ac:dyDescent="0.25">
      <c r="A111" s="20">
        <v>110</v>
      </c>
      <c r="B111" s="21" t="s">
        <v>80</v>
      </c>
      <c r="C111" s="21"/>
      <c r="D111" s="20">
        <v>3</v>
      </c>
      <c r="E111" s="21" t="s">
        <v>184</v>
      </c>
      <c r="F111" s="20"/>
      <c r="G111" s="21"/>
    </row>
    <row r="112" spans="1:7" ht="34.5" customHeight="1" x14ac:dyDescent="0.25">
      <c r="A112" s="20">
        <v>111</v>
      </c>
      <c r="B112" s="21" t="s">
        <v>80</v>
      </c>
      <c r="C112" s="21"/>
      <c r="D112" s="20">
        <v>4</v>
      </c>
      <c r="E112" s="21" t="s">
        <v>185</v>
      </c>
      <c r="F112" s="20"/>
      <c r="G112" s="21"/>
    </row>
    <row r="113" spans="1:7" ht="23.25" customHeight="1" x14ac:dyDescent="0.25">
      <c r="A113" s="20">
        <v>112</v>
      </c>
      <c r="B113" s="21" t="s">
        <v>80</v>
      </c>
      <c r="C113" s="21"/>
      <c r="D113" s="20">
        <v>5</v>
      </c>
      <c r="E113" s="21" t="s">
        <v>186</v>
      </c>
      <c r="F113" s="20"/>
      <c r="G113" s="21"/>
    </row>
    <row r="114" spans="1:7" ht="23.25" customHeight="1" x14ac:dyDescent="0.25">
      <c r="A114" s="20">
        <v>113</v>
      </c>
      <c r="B114" s="21" t="s">
        <v>80</v>
      </c>
      <c r="C114" s="21"/>
      <c r="D114" s="20">
        <v>6</v>
      </c>
      <c r="E114" s="21" t="s">
        <v>187</v>
      </c>
      <c r="F114" s="20"/>
      <c r="G114" s="21"/>
    </row>
    <row r="115" spans="1:7" ht="23.25" customHeight="1" x14ac:dyDescent="0.25">
      <c r="A115" s="20">
        <v>114</v>
      </c>
      <c r="B115" s="21" t="s">
        <v>80</v>
      </c>
      <c r="C115" s="21"/>
      <c r="D115" s="20">
        <v>7</v>
      </c>
      <c r="E115" s="21" t="s">
        <v>188</v>
      </c>
      <c r="F115" s="20"/>
      <c r="G115" s="21"/>
    </row>
    <row r="116" spans="1:7" ht="23.25" customHeight="1" x14ac:dyDescent="0.25">
      <c r="A116" s="20">
        <v>115</v>
      </c>
      <c r="B116" s="21" t="s">
        <v>80</v>
      </c>
      <c r="C116" s="21"/>
      <c r="D116" s="20">
        <v>8</v>
      </c>
      <c r="E116" s="21" t="s">
        <v>189</v>
      </c>
      <c r="F116" s="20"/>
      <c r="G116" s="21"/>
    </row>
    <row r="117" spans="1:7" ht="23.25" customHeight="1" x14ac:dyDescent="0.25">
      <c r="A117" s="20">
        <v>116</v>
      </c>
      <c r="B117" s="21" t="s">
        <v>80</v>
      </c>
      <c r="C117" s="21"/>
      <c r="D117" s="20">
        <v>9</v>
      </c>
      <c r="E117" s="21" t="s">
        <v>190</v>
      </c>
      <c r="F117" s="20"/>
      <c r="G117" s="21"/>
    </row>
    <row r="118" spans="1:7" ht="15" customHeight="1" x14ac:dyDescent="0.25">
      <c r="A118" s="20">
        <v>117</v>
      </c>
      <c r="B118" s="21" t="s">
        <v>80</v>
      </c>
      <c r="C118" s="21"/>
      <c r="D118" s="20">
        <v>10</v>
      </c>
      <c r="E118" s="21" t="s">
        <v>191</v>
      </c>
      <c r="F118" s="20"/>
      <c r="G118" s="21"/>
    </row>
    <row r="119" spans="1:7" ht="15" customHeight="1" x14ac:dyDescent="0.25">
      <c r="A119" s="20">
        <v>118</v>
      </c>
      <c r="B119" s="21" t="s">
        <v>80</v>
      </c>
      <c r="C119" s="21"/>
      <c r="D119" s="20">
        <v>11</v>
      </c>
      <c r="E119" s="21" t="s">
        <v>192</v>
      </c>
      <c r="F119" s="20"/>
      <c r="G119" s="21"/>
    </row>
    <row r="120" spans="1:7" ht="15" customHeight="1" x14ac:dyDescent="0.25">
      <c r="A120" s="20">
        <v>119</v>
      </c>
      <c r="B120" s="21" t="s">
        <v>80</v>
      </c>
      <c r="C120" s="21"/>
      <c r="D120" s="20">
        <v>12</v>
      </c>
      <c r="E120" s="21" t="s">
        <v>193</v>
      </c>
      <c r="F120" s="20"/>
      <c r="G120" s="21"/>
    </row>
    <row r="121" spans="1:7" ht="15" customHeight="1" x14ac:dyDescent="0.25">
      <c r="A121" s="20">
        <v>120</v>
      </c>
      <c r="B121" s="21" t="s">
        <v>80</v>
      </c>
      <c r="C121" s="21"/>
      <c r="D121" s="20">
        <v>13</v>
      </c>
      <c r="E121" s="21" t="s">
        <v>194</v>
      </c>
      <c r="F121" s="20"/>
      <c r="G121" s="21"/>
    </row>
    <row r="122" spans="1:7" ht="15" customHeight="1" x14ac:dyDescent="0.25">
      <c r="A122" s="20">
        <v>121</v>
      </c>
      <c r="B122" s="21" t="s">
        <v>80</v>
      </c>
      <c r="C122" s="21"/>
      <c r="D122" s="20">
        <v>14</v>
      </c>
      <c r="E122" s="21" t="s">
        <v>195</v>
      </c>
      <c r="F122" s="20"/>
      <c r="G122" s="21"/>
    </row>
    <row r="123" spans="1:7" ht="23.25" customHeight="1" x14ac:dyDescent="0.25">
      <c r="A123" s="20">
        <v>122</v>
      </c>
      <c r="B123" s="21" t="s">
        <v>80</v>
      </c>
      <c r="C123" s="21"/>
      <c r="D123" s="20">
        <v>15</v>
      </c>
      <c r="E123" s="21" t="s">
        <v>197</v>
      </c>
      <c r="F123" s="20"/>
      <c r="G123" s="21"/>
    </row>
    <row r="124" spans="1:7" ht="15" customHeight="1" x14ac:dyDescent="0.25">
      <c r="A124" s="20">
        <v>123</v>
      </c>
      <c r="B124" s="21" t="s">
        <v>80</v>
      </c>
      <c r="C124" s="21"/>
      <c r="D124" s="20">
        <v>16</v>
      </c>
      <c r="E124" s="21" t="s">
        <v>198</v>
      </c>
      <c r="F124" s="20"/>
      <c r="G124" s="21"/>
    </row>
    <row r="125" spans="1:7" ht="15" customHeight="1" x14ac:dyDescent="0.25">
      <c r="A125" s="20">
        <v>124</v>
      </c>
      <c r="B125" s="21" t="s">
        <v>80</v>
      </c>
      <c r="C125" s="21"/>
      <c r="D125" s="20">
        <v>17</v>
      </c>
      <c r="E125" s="21" t="s">
        <v>199</v>
      </c>
      <c r="F125" s="20"/>
      <c r="G125" s="21"/>
    </row>
    <row r="126" spans="1:7" ht="23.25" customHeight="1" x14ac:dyDescent="0.25">
      <c r="A126" s="20">
        <v>125</v>
      </c>
      <c r="B126" s="21" t="s">
        <v>80</v>
      </c>
      <c r="C126" s="21"/>
      <c r="D126" s="20">
        <v>18</v>
      </c>
      <c r="E126" s="21" t="s">
        <v>186</v>
      </c>
      <c r="F126" s="20"/>
      <c r="G126" s="21"/>
    </row>
    <row r="127" spans="1:7" ht="23.25" customHeight="1" x14ac:dyDescent="0.25">
      <c r="A127" s="20">
        <v>126</v>
      </c>
      <c r="B127" s="21" t="s">
        <v>80</v>
      </c>
      <c r="C127" s="21"/>
      <c r="D127" s="20">
        <v>19</v>
      </c>
      <c r="E127" s="21" t="s">
        <v>200</v>
      </c>
      <c r="F127" s="20"/>
      <c r="G127" s="21"/>
    </row>
    <row r="128" spans="1:7" ht="23.25" customHeight="1" x14ac:dyDescent="0.25">
      <c r="A128" s="20">
        <v>127</v>
      </c>
      <c r="B128" s="21" t="s">
        <v>80</v>
      </c>
      <c r="C128" s="21"/>
      <c r="D128" s="20">
        <v>20</v>
      </c>
      <c r="E128" s="21" t="s">
        <v>201</v>
      </c>
      <c r="F128" s="20"/>
      <c r="G128" s="21"/>
    </row>
    <row r="129" spans="1:7" ht="23.25" customHeight="1" x14ac:dyDescent="0.25">
      <c r="A129" s="20">
        <v>128</v>
      </c>
      <c r="B129" s="21" t="s">
        <v>80</v>
      </c>
      <c r="C129" s="21"/>
      <c r="D129" s="20">
        <v>21</v>
      </c>
      <c r="E129" s="21" t="s">
        <v>202</v>
      </c>
      <c r="F129" s="20"/>
      <c r="G129" s="21"/>
    </row>
    <row r="130" spans="1:7" ht="15" customHeight="1" x14ac:dyDescent="0.25">
      <c r="A130" s="20">
        <v>129</v>
      </c>
      <c r="B130" s="21" t="s">
        <v>80</v>
      </c>
      <c r="C130" s="21"/>
      <c r="D130" s="20">
        <v>22</v>
      </c>
      <c r="E130" s="21" t="s">
        <v>203</v>
      </c>
      <c r="F130" s="20"/>
      <c r="G130" s="21"/>
    </row>
    <row r="131" spans="1:7" ht="15" customHeight="1" x14ac:dyDescent="0.25">
      <c r="A131" s="20">
        <v>130</v>
      </c>
      <c r="B131" s="21" t="s">
        <v>80</v>
      </c>
      <c r="C131" s="21"/>
      <c r="D131" s="20">
        <v>23</v>
      </c>
      <c r="E131" s="21" t="s">
        <v>204</v>
      </c>
      <c r="F131" s="20"/>
      <c r="G131" s="21"/>
    </row>
    <row r="132" spans="1:7" ht="23.25" customHeight="1" x14ac:dyDescent="0.25">
      <c r="A132" s="20">
        <v>131</v>
      </c>
      <c r="B132" s="21" t="s">
        <v>80</v>
      </c>
      <c r="C132" s="21"/>
      <c r="D132" s="20">
        <v>24</v>
      </c>
      <c r="E132" s="21" t="s">
        <v>205</v>
      </c>
      <c r="F132" s="20"/>
      <c r="G132" s="21"/>
    </row>
    <row r="133" spans="1:7" ht="15" customHeight="1" x14ac:dyDescent="0.25">
      <c r="A133" s="20">
        <v>132</v>
      </c>
      <c r="B133" s="21" t="s">
        <v>80</v>
      </c>
      <c r="C133" s="21"/>
      <c r="D133" s="20">
        <v>25</v>
      </c>
      <c r="E133" s="21" t="s">
        <v>206</v>
      </c>
      <c r="F133" s="20"/>
      <c r="G133" s="21"/>
    </row>
    <row r="134" spans="1:7" ht="15" customHeight="1" x14ac:dyDescent="0.25">
      <c r="A134" s="20">
        <v>133</v>
      </c>
      <c r="B134" s="21" t="s">
        <v>80</v>
      </c>
      <c r="C134" s="21"/>
      <c r="D134" s="20">
        <v>26</v>
      </c>
      <c r="E134" s="21" t="s">
        <v>207</v>
      </c>
      <c r="F134" s="20"/>
      <c r="G134" s="21"/>
    </row>
    <row r="135" spans="1:7" ht="15" customHeight="1" x14ac:dyDescent="0.25">
      <c r="A135" s="20">
        <v>134</v>
      </c>
      <c r="B135" s="21" t="s">
        <v>80</v>
      </c>
      <c r="C135" s="21"/>
      <c r="D135" s="20">
        <v>27</v>
      </c>
      <c r="E135" s="21" t="s">
        <v>208</v>
      </c>
      <c r="F135" s="20"/>
      <c r="G135" s="21"/>
    </row>
    <row r="136" spans="1:7" ht="25.5" customHeight="1" x14ac:dyDescent="0.25">
      <c r="A136" s="8">
        <v>135</v>
      </c>
      <c r="B136" s="10" t="s">
        <v>97</v>
      </c>
      <c r="C136" s="10"/>
      <c r="D136" s="8">
        <v>1</v>
      </c>
      <c r="E136" s="10" t="s">
        <v>209</v>
      </c>
      <c r="F136" s="8"/>
      <c r="G136" s="10"/>
    </row>
    <row r="137" spans="1:7" ht="27.75" customHeight="1" x14ac:dyDescent="0.25">
      <c r="A137" s="8">
        <v>136</v>
      </c>
      <c r="B137" s="10" t="s">
        <v>97</v>
      </c>
      <c r="C137" s="10"/>
      <c r="D137" s="8">
        <v>2</v>
      </c>
      <c r="E137" s="10" t="s">
        <v>210</v>
      </c>
      <c r="F137" s="8"/>
      <c r="G137" s="10"/>
    </row>
    <row r="138" spans="1:7" ht="15" customHeight="1" x14ac:dyDescent="0.25">
      <c r="A138" s="8">
        <v>137</v>
      </c>
      <c r="B138" s="10" t="s">
        <v>97</v>
      </c>
      <c r="C138" s="10"/>
      <c r="D138" s="8">
        <v>3</v>
      </c>
      <c r="E138" s="10" t="s">
        <v>211</v>
      </c>
      <c r="F138" s="8"/>
      <c r="G138" s="10"/>
    </row>
    <row r="139" spans="1:7" ht="23.25" customHeight="1" x14ac:dyDescent="0.25">
      <c r="A139" s="8">
        <v>138</v>
      </c>
      <c r="B139" s="10" t="s">
        <v>97</v>
      </c>
      <c r="C139" s="10"/>
      <c r="D139" s="8">
        <v>4</v>
      </c>
      <c r="E139" s="10" t="s">
        <v>212</v>
      </c>
      <c r="F139" s="8"/>
      <c r="G139" s="10"/>
    </row>
    <row r="140" spans="1:7" ht="23.25" customHeight="1" x14ac:dyDescent="0.25">
      <c r="A140" s="8">
        <v>139</v>
      </c>
      <c r="B140" s="10" t="s">
        <v>97</v>
      </c>
      <c r="C140" s="10"/>
      <c r="D140" s="8">
        <v>5</v>
      </c>
      <c r="E140" s="10" t="s">
        <v>213</v>
      </c>
      <c r="F140" s="8"/>
      <c r="G140" s="10"/>
    </row>
    <row r="141" spans="1:7" ht="23.25" customHeight="1" x14ac:dyDescent="0.25">
      <c r="A141" s="8">
        <v>140</v>
      </c>
      <c r="B141" s="10" t="s">
        <v>97</v>
      </c>
      <c r="C141" s="10"/>
      <c r="D141" s="8">
        <v>6</v>
      </c>
      <c r="E141" s="10" t="s">
        <v>215</v>
      </c>
      <c r="F141" s="8"/>
      <c r="G141" s="10"/>
    </row>
    <row r="142" spans="1:7" ht="23.25" customHeight="1" x14ac:dyDescent="0.25">
      <c r="A142" s="8">
        <v>141</v>
      </c>
      <c r="B142" s="10" t="s">
        <v>97</v>
      </c>
      <c r="C142" s="10"/>
      <c r="D142" s="8">
        <v>7</v>
      </c>
      <c r="E142" s="10" t="s">
        <v>183</v>
      </c>
      <c r="F142" s="8"/>
      <c r="G142" s="10"/>
    </row>
    <row r="143" spans="1:7" ht="15" customHeight="1" x14ac:dyDescent="0.25">
      <c r="A143" s="8">
        <v>142</v>
      </c>
      <c r="B143" s="10" t="s">
        <v>97</v>
      </c>
      <c r="C143" s="10"/>
      <c r="D143" s="8">
        <v>8</v>
      </c>
      <c r="E143" s="10" t="s">
        <v>184</v>
      </c>
      <c r="F143" s="8"/>
      <c r="G143" s="10"/>
    </row>
    <row r="144" spans="1:7" ht="34.5" customHeight="1" x14ac:dyDescent="0.25">
      <c r="A144" s="8">
        <v>143</v>
      </c>
      <c r="B144" s="10" t="s">
        <v>97</v>
      </c>
      <c r="C144" s="10"/>
      <c r="D144" s="8">
        <v>9</v>
      </c>
      <c r="E144" s="10" t="s">
        <v>185</v>
      </c>
      <c r="F144" s="8"/>
      <c r="G144" s="10"/>
    </row>
    <row r="145" spans="1:7" ht="15" customHeight="1" x14ac:dyDescent="0.25">
      <c r="A145" s="8">
        <v>144</v>
      </c>
      <c r="B145" s="10" t="s">
        <v>97</v>
      </c>
      <c r="C145" s="10"/>
      <c r="D145" s="8">
        <v>10</v>
      </c>
      <c r="E145" s="10" t="s">
        <v>216</v>
      </c>
      <c r="F145" s="8"/>
      <c r="G145" s="10"/>
    </row>
    <row r="146" spans="1:7" ht="23.25" customHeight="1" x14ac:dyDescent="0.25">
      <c r="A146" s="8">
        <v>145</v>
      </c>
      <c r="B146" s="10" t="s">
        <v>97</v>
      </c>
      <c r="C146" s="10"/>
      <c r="D146" s="8">
        <v>11</v>
      </c>
      <c r="E146" s="10" t="s">
        <v>217</v>
      </c>
      <c r="F146" s="8"/>
      <c r="G146" s="10"/>
    </row>
    <row r="147" spans="1:7" ht="15" customHeight="1" x14ac:dyDescent="0.25">
      <c r="A147" s="8">
        <v>146</v>
      </c>
      <c r="B147" s="10" t="s">
        <v>97</v>
      </c>
      <c r="C147" s="10"/>
      <c r="D147" s="8">
        <v>12</v>
      </c>
      <c r="E147" s="10" t="s">
        <v>218</v>
      </c>
      <c r="F147" s="8"/>
      <c r="G147" s="10"/>
    </row>
    <row r="148" spans="1:7" ht="15" customHeight="1" x14ac:dyDescent="0.25">
      <c r="A148" s="8">
        <v>147</v>
      </c>
      <c r="B148" s="10" t="s">
        <v>97</v>
      </c>
      <c r="C148" s="10"/>
      <c r="D148" s="8">
        <v>13</v>
      </c>
      <c r="E148" s="10" t="s">
        <v>219</v>
      </c>
      <c r="F148" s="8"/>
      <c r="G148" s="10"/>
    </row>
    <row r="149" spans="1:7" ht="15" customHeight="1" x14ac:dyDescent="0.25">
      <c r="A149" s="8">
        <v>148</v>
      </c>
      <c r="B149" s="10" t="s">
        <v>97</v>
      </c>
      <c r="C149" s="10"/>
      <c r="D149" s="8">
        <v>14</v>
      </c>
      <c r="E149" s="10" t="s">
        <v>220</v>
      </c>
      <c r="F149" s="8"/>
      <c r="G149" s="10"/>
    </row>
    <row r="150" spans="1:7" ht="15" customHeight="1" x14ac:dyDescent="0.25">
      <c r="A150" s="8">
        <v>149</v>
      </c>
      <c r="B150" s="10" t="s">
        <v>97</v>
      </c>
      <c r="C150" s="10"/>
      <c r="D150" s="8">
        <v>15</v>
      </c>
      <c r="E150" s="10" t="s">
        <v>221</v>
      </c>
      <c r="F150" s="8"/>
      <c r="G150" s="10"/>
    </row>
    <row r="151" spans="1:7" ht="15" customHeight="1" x14ac:dyDescent="0.25">
      <c r="A151" s="8">
        <v>150</v>
      </c>
      <c r="B151" s="10" t="s">
        <v>97</v>
      </c>
      <c r="C151" s="10"/>
      <c r="D151" s="8">
        <v>16</v>
      </c>
      <c r="E151" s="10" t="s">
        <v>222</v>
      </c>
      <c r="F151" s="8"/>
      <c r="G151" s="10"/>
    </row>
    <row r="152" spans="1:7" ht="15" customHeight="1" x14ac:dyDescent="0.25">
      <c r="A152" s="8">
        <v>151</v>
      </c>
      <c r="B152" s="10" t="s">
        <v>97</v>
      </c>
      <c r="C152" s="10"/>
      <c r="D152" s="8">
        <v>17</v>
      </c>
      <c r="E152" s="10" t="s">
        <v>223</v>
      </c>
      <c r="F152" s="8"/>
      <c r="G152" s="10"/>
    </row>
    <row r="153" spans="1:7" ht="15" customHeight="1" x14ac:dyDescent="0.25">
      <c r="A153" s="8">
        <v>152</v>
      </c>
      <c r="B153" s="10" t="s">
        <v>97</v>
      </c>
      <c r="C153" s="10"/>
      <c r="D153" s="8">
        <v>18</v>
      </c>
      <c r="E153" s="10" t="s">
        <v>224</v>
      </c>
      <c r="F153" s="8"/>
      <c r="G153" s="10"/>
    </row>
    <row r="154" spans="1:7" ht="23.25" customHeight="1" x14ac:dyDescent="0.25">
      <c r="A154" s="8">
        <v>153</v>
      </c>
      <c r="B154" s="10" t="s">
        <v>97</v>
      </c>
      <c r="C154" s="10"/>
      <c r="D154" s="8">
        <v>19</v>
      </c>
      <c r="E154" s="10" t="s">
        <v>225</v>
      </c>
      <c r="F154" s="8"/>
      <c r="G154" s="10"/>
    </row>
    <row r="155" spans="1:7" ht="23.25" customHeight="1" x14ac:dyDescent="0.25">
      <c r="A155" s="8">
        <v>154</v>
      </c>
      <c r="B155" s="10" t="s">
        <v>97</v>
      </c>
      <c r="C155" s="10"/>
      <c r="D155" s="8">
        <v>20</v>
      </c>
      <c r="E155" s="10" t="s">
        <v>226</v>
      </c>
      <c r="F155" s="8"/>
      <c r="G155" s="10"/>
    </row>
    <row r="156" spans="1:7" ht="15" customHeight="1" x14ac:dyDescent="0.25">
      <c r="A156" s="8">
        <v>155</v>
      </c>
      <c r="B156" s="10" t="s">
        <v>97</v>
      </c>
      <c r="C156" s="10"/>
      <c r="D156" s="8">
        <v>21</v>
      </c>
      <c r="E156" s="10" t="s">
        <v>207</v>
      </c>
      <c r="F156" s="8"/>
      <c r="G156" s="10"/>
    </row>
    <row r="157" spans="1:7" ht="23.25" customHeight="1" x14ac:dyDescent="0.25">
      <c r="A157" s="8">
        <v>156</v>
      </c>
      <c r="B157" s="10" t="s">
        <v>97</v>
      </c>
      <c r="C157" s="10"/>
      <c r="D157" s="8">
        <v>22</v>
      </c>
      <c r="E157" s="10" t="s">
        <v>228</v>
      </c>
      <c r="F157" s="8"/>
      <c r="G157" s="10"/>
    </row>
    <row r="158" spans="1:7" ht="34.5" customHeight="1" x14ac:dyDescent="0.25">
      <c r="A158" s="8">
        <v>157</v>
      </c>
      <c r="B158" s="10" t="s">
        <v>97</v>
      </c>
      <c r="C158" s="10"/>
      <c r="D158" s="8">
        <v>23</v>
      </c>
      <c r="E158" s="10" t="s">
        <v>229</v>
      </c>
      <c r="F158" s="8"/>
      <c r="G158" s="10"/>
    </row>
    <row r="159" spans="1:7" ht="23.25" customHeight="1" x14ac:dyDescent="0.25">
      <c r="A159" s="8">
        <v>158</v>
      </c>
      <c r="B159" s="10" t="s">
        <v>97</v>
      </c>
      <c r="C159" s="10"/>
      <c r="D159" s="8">
        <v>24</v>
      </c>
      <c r="E159" s="10" t="s">
        <v>230</v>
      </c>
      <c r="F159" s="8"/>
      <c r="G159" s="10"/>
    </row>
    <row r="160" spans="1:7" ht="23.25" customHeight="1" x14ac:dyDescent="0.25">
      <c r="A160" s="8">
        <v>159</v>
      </c>
      <c r="B160" s="10" t="s">
        <v>97</v>
      </c>
      <c r="C160" s="10"/>
      <c r="D160" s="8">
        <v>25</v>
      </c>
      <c r="E160" s="10" t="s">
        <v>231</v>
      </c>
      <c r="F160" s="8"/>
      <c r="G160" s="10"/>
    </row>
    <row r="161" spans="1:7" ht="15" customHeight="1" x14ac:dyDescent="0.25">
      <c r="A161" s="8">
        <v>160</v>
      </c>
      <c r="B161" s="10" t="s">
        <v>97</v>
      </c>
      <c r="C161" s="10"/>
      <c r="D161" s="8">
        <v>26</v>
      </c>
      <c r="E161" s="10" t="s">
        <v>232</v>
      </c>
      <c r="F161" s="8"/>
      <c r="G161" s="10"/>
    </row>
    <row r="162" spans="1:7" ht="15" customHeight="1" x14ac:dyDescent="0.25">
      <c r="A162" s="8">
        <v>161</v>
      </c>
      <c r="B162" s="10" t="s">
        <v>97</v>
      </c>
      <c r="C162" s="10"/>
      <c r="D162" s="8">
        <v>27</v>
      </c>
      <c r="E162" s="10" t="s">
        <v>233</v>
      </c>
      <c r="F162" s="8"/>
      <c r="G162" s="10"/>
    </row>
    <row r="163" spans="1:7" ht="15" customHeight="1" x14ac:dyDescent="0.25">
      <c r="A163" s="8">
        <v>162</v>
      </c>
      <c r="B163" s="10" t="s">
        <v>97</v>
      </c>
      <c r="C163" s="10"/>
      <c r="D163" s="8">
        <v>28</v>
      </c>
      <c r="E163" s="10" t="s">
        <v>234</v>
      </c>
      <c r="F163" s="8"/>
      <c r="G163" s="10"/>
    </row>
    <row r="164" spans="1:7" ht="15" customHeight="1" x14ac:dyDescent="0.25">
      <c r="A164" s="8">
        <v>163</v>
      </c>
      <c r="B164" s="10" t="s">
        <v>97</v>
      </c>
      <c r="C164" s="10"/>
      <c r="D164" s="8">
        <v>29</v>
      </c>
      <c r="E164" s="10" t="s">
        <v>235</v>
      </c>
      <c r="F164" s="8"/>
      <c r="G164" s="10"/>
    </row>
    <row r="165" spans="1:7" ht="15" customHeight="1" x14ac:dyDescent="0.25">
      <c r="A165" s="8">
        <v>164</v>
      </c>
      <c r="B165" s="10" t="s">
        <v>97</v>
      </c>
      <c r="C165" s="10"/>
      <c r="D165" s="8">
        <v>30</v>
      </c>
      <c r="E165" s="10" t="s">
        <v>236</v>
      </c>
      <c r="F165" s="8"/>
      <c r="G165" s="10"/>
    </row>
    <row r="166" spans="1:7" ht="23.25" customHeight="1" x14ac:dyDescent="0.25">
      <c r="A166" s="8">
        <v>165</v>
      </c>
      <c r="B166" s="10" t="s">
        <v>97</v>
      </c>
      <c r="C166" s="10"/>
      <c r="D166" s="8">
        <v>31</v>
      </c>
      <c r="E166" s="10" t="s">
        <v>226</v>
      </c>
      <c r="F166" s="8"/>
      <c r="G166" s="10"/>
    </row>
    <row r="167" spans="1:7" ht="15" customHeight="1" x14ac:dyDescent="0.25">
      <c r="A167" s="8">
        <v>166</v>
      </c>
      <c r="B167" s="10" t="s">
        <v>97</v>
      </c>
      <c r="C167" s="10"/>
      <c r="D167" s="8">
        <v>32</v>
      </c>
      <c r="E167" s="10" t="s">
        <v>237</v>
      </c>
      <c r="F167" s="8"/>
      <c r="G167" s="10"/>
    </row>
    <row r="168" spans="1:7" ht="23.25" customHeight="1" x14ac:dyDescent="0.25">
      <c r="A168" s="20">
        <v>167</v>
      </c>
      <c r="B168" s="21" t="s">
        <v>110</v>
      </c>
      <c r="C168" s="21" t="s">
        <v>238</v>
      </c>
      <c r="D168" s="20">
        <v>1</v>
      </c>
      <c r="E168" s="21" t="s">
        <v>239</v>
      </c>
      <c r="F168" s="20"/>
      <c r="G168" s="21"/>
    </row>
    <row r="169" spans="1:7" ht="23.25" customHeight="1" x14ac:dyDescent="0.25">
      <c r="A169" s="20">
        <v>168</v>
      </c>
      <c r="B169" s="21" t="s">
        <v>110</v>
      </c>
      <c r="C169" s="21" t="s">
        <v>238</v>
      </c>
      <c r="D169" s="20">
        <v>2</v>
      </c>
      <c r="E169" s="21" t="s">
        <v>241</v>
      </c>
      <c r="F169" s="20"/>
      <c r="G169" s="21"/>
    </row>
    <row r="170" spans="1:7" ht="23.25" customHeight="1" x14ac:dyDescent="0.25">
      <c r="A170" s="20">
        <v>169</v>
      </c>
      <c r="B170" s="21" t="s">
        <v>110</v>
      </c>
      <c r="C170" s="21" t="s">
        <v>238</v>
      </c>
      <c r="D170" s="20">
        <v>3</v>
      </c>
      <c r="E170" s="21" t="s">
        <v>242</v>
      </c>
      <c r="F170" s="20"/>
      <c r="G170" s="21"/>
    </row>
    <row r="171" spans="1:7" ht="23.25" customHeight="1" x14ac:dyDescent="0.25">
      <c r="A171" s="20">
        <v>170</v>
      </c>
      <c r="B171" s="21" t="s">
        <v>110</v>
      </c>
      <c r="C171" s="21" t="s">
        <v>238</v>
      </c>
      <c r="D171" s="20">
        <v>4</v>
      </c>
      <c r="E171" s="21" t="s">
        <v>243</v>
      </c>
      <c r="F171" s="20"/>
      <c r="G171" s="21"/>
    </row>
    <row r="172" spans="1:7" ht="23.25" customHeight="1" x14ac:dyDescent="0.25">
      <c r="A172" s="20">
        <v>171</v>
      </c>
      <c r="B172" s="21" t="s">
        <v>110</v>
      </c>
      <c r="C172" s="21" t="s">
        <v>238</v>
      </c>
      <c r="D172" s="20">
        <v>5</v>
      </c>
      <c r="E172" s="21" t="s">
        <v>244</v>
      </c>
      <c r="F172" s="20"/>
      <c r="G172" s="21"/>
    </row>
    <row r="173" spans="1:7" ht="34.5" customHeight="1" x14ac:dyDescent="0.25">
      <c r="A173" s="20">
        <v>172</v>
      </c>
      <c r="B173" s="21" t="s">
        <v>110</v>
      </c>
      <c r="C173" s="21" t="s">
        <v>238</v>
      </c>
      <c r="D173" s="20">
        <v>6</v>
      </c>
      <c r="E173" s="21" t="s">
        <v>185</v>
      </c>
      <c r="F173" s="20"/>
      <c r="G173" s="21"/>
    </row>
    <row r="174" spans="1:7" ht="23.25" customHeight="1" x14ac:dyDescent="0.25">
      <c r="A174" s="20">
        <v>173</v>
      </c>
      <c r="B174" s="21" t="s">
        <v>110</v>
      </c>
      <c r="C174" s="21" t="s">
        <v>238</v>
      </c>
      <c r="D174" s="20">
        <v>7</v>
      </c>
      <c r="E174" s="21" t="s">
        <v>245</v>
      </c>
      <c r="F174" s="20"/>
      <c r="G174" s="21"/>
    </row>
    <row r="175" spans="1:7" ht="23.25" customHeight="1" x14ac:dyDescent="0.25">
      <c r="A175" s="20">
        <v>174</v>
      </c>
      <c r="B175" s="21" t="s">
        <v>110</v>
      </c>
      <c r="C175" s="21" t="s">
        <v>238</v>
      </c>
      <c r="D175" s="20">
        <v>8</v>
      </c>
      <c r="E175" s="21" t="s">
        <v>246</v>
      </c>
      <c r="F175" s="20"/>
      <c r="G175" s="21"/>
    </row>
    <row r="176" spans="1:7" ht="23.25" customHeight="1" x14ac:dyDescent="0.25">
      <c r="A176" s="20">
        <v>175</v>
      </c>
      <c r="B176" s="21" t="s">
        <v>110</v>
      </c>
      <c r="C176" s="21" t="s">
        <v>238</v>
      </c>
      <c r="D176" s="20">
        <v>9</v>
      </c>
      <c r="E176" s="21" t="s">
        <v>241</v>
      </c>
      <c r="F176" s="20"/>
      <c r="G176" s="21"/>
    </row>
    <row r="177" spans="1:7" ht="34.5" customHeight="1" x14ac:dyDescent="0.25">
      <c r="A177" s="20">
        <v>176</v>
      </c>
      <c r="B177" s="21" t="s">
        <v>110</v>
      </c>
      <c r="C177" s="21" t="s">
        <v>247</v>
      </c>
      <c r="D177" s="20">
        <v>10</v>
      </c>
      <c r="E177" s="21" t="s">
        <v>248</v>
      </c>
      <c r="F177" s="20"/>
      <c r="G177" s="21"/>
    </row>
    <row r="178" spans="1:7" ht="23.25" customHeight="1" x14ac:dyDescent="0.25">
      <c r="A178" s="20">
        <v>177</v>
      </c>
      <c r="B178" s="21" t="s">
        <v>110</v>
      </c>
      <c r="C178" s="21" t="s">
        <v>247</v>
      </c>
      <c r="D178" s="20">
        <v>11</v>
      </c>
      <c r="E178" s="21" t="s">
        <v>249</v>
      </c>
      <c r="F178" s="20"/>
      <c r="G178" s="21"/>
    </row>
    <row r="179" spans="1:7" ht="23.25" customHeight="1" x14ac:dyDescent="0.25">
      <c r="A179" s="20">
        <v>178</v>
      </c>
      <c r="B179" s="21" t="s">
        <v>110</v>
      </c>
      <c r="C179" s="21" t="s">
        <v>247</v>
      </c>
      <c r="D179" s="20">
        <v>12</v>
      </c>
      <c r="E179" s="21" t="s">
        <v>250</v>
      </c>
      <c r="F179" s="20"/>
      <c r="G179" s="21"/>
    </row>
    <row r="180" spans="1:7" ht="23.25" customHeight="1" x14ac:dyDescent="0.25">
      <c r="A180" s="20">
        <v>179</v>
      </c>
      <c r="B180" s="21" t="s">
        <v>110</v>
      </c>
      <c r="C180" s="21" t="s">
        <v>247</v>
      </c>
      <c r="D180" s="20">
        <v>13</v>
      </c>
      <c r="E180" s="21" t="s">
        <v>251</v>
      </c>
      <c r="F180" s="20"/>
      <c r="G180" s="21"/>
    </row>
    <row r="181" spans="1:7" ht="23.25" customHeight="1" x14ac:dyDescent="0.25">
      <c r="A181" s="20">
        <v>180</v>
      </c>
      <c r="B181" s="21" t="s">
        <v>110</v>
      </c>
      <c r="C181" s="21" t="s">
        <v>247</v>
      </c>
      <c r="D181" s="20">
        <v>14</v>
      </c>
      <c r="E181" s="21" t="s">
        <v>252</v>
      </c>
      <c r="F181" s="20"/>
      <c r="G181" s="21"/>
    </row>
    <row r="182" spans="1:7" ht="23.25" customHeight="1" x14ac:dyDescent="0.25">
      <c r="A182" s="20">
        <v>181</v>
      </c>
      <c r="B182" s="21" t="s">
        <v>110</v>
      </c>
      <c r="C182" s="21" t="s">
        <v>247</v>
      </c>
      <c r="D182" s="20">
        <v>15</v>
      </c>
      <c r="E182" s="21" t="s">
        <v>254</v>
      </c>
      <c r="F182" s="20"/>
      <c r="G182" s="21"/>
    </row>
    <row r="183" spans="1:7" ht="23.25" customHeight="1" x14ac:dyDescent="0.25">
      <c r="A183" s="20">
        <v>182</v>
      </c>
      <c r="B183" s="21" t="s">
        <v>110</v>
      </c>
      <c r="C183" s="21" t="s">
        <v>247</v>
      </c>
      <c r="D183" s="20">
        <v>16</v>
      </c>
      <c r="E183" s="21" t="s">
        <v>255</v>
      </c>
      <c r="F183" s="20"/>
      <c r="G183" s="21"/>
    </row>
    <row r="184" spans="1:7" ht="23.25" customHeight="1" x14ac:dyDescent="0.25">
      <c r="A184" s="20">
        <v>183</v>
      </c>
      <c r="B184" s="21" t="s">
        <v>110</v>
      </c>
      <c r="C184" s="21" t="s">
        <v>247</v>
      </c>
      <c r="D184" s="20">
        <v>17</v>
      </c>
      <c r="E184" s="21" t="s">
        <v>256</v>
      </c>
      <c r="F184" s="20"/>
      <c r="G184" s="21"/>
    </row>
    <row r="185" spans="1:7" ht="23.25" customHeight="1" x14ac:dyDescent="0.25">
      <c r="A185" s="20">
        <v>184</v>
      </c>
      <c r="B185" s="21" t="s">
        <v>110</v>
      </c>
      <c r="C185" s="21" t="s">
        <v>247</v>
      </c>
      <c r="D185" s="20">
        <v>18</v>
      </c>
      <c r="E185" s="21" t="s">
        <v>257</v>
      </c>
      <c r="F185" s="20"/>
      <c r="G185" s="21"/>
    </row>
    <row r="186" spans="1:7" ht="23.25" customHeight="1" x14ac:dyDescent="0.25">
      <c r="A186" s="20">
        <v>185</v>
      </c>
      <c r="B186" s="21" t="s">
        <v>110</v>
      </c>
      <c r="C186" s="21" t="s">
        <v>247</v>
      </c>
      <c r="D186" s="20">
        <v>19</v>
      </c>
      <c r="E186" s="21" t="s">
        <v>258</v>
      </c>
      <c r="F186" s="20"/>
      <c r="G186" s="21"/>
    </row>
    <row r="187" spans="1:7" ht="23.25" customHeight="1" x14ac:dyDescent="0.25">
      <c r="A187" s="20">
        <v>186</v>
      </c>
      <c r="B187" s="21" t="s">
        <v>110</v>
      </c>
      <c r="C187" s="21" t="s">
        <v>247</v>
      </c>
      <c r="D187" s="20">
        <v>20</v>
      </c>
      <c r="E187" s="21" t="s">
        <v>239</v>
      </c>
      <c r="F187" s="20"/>
      <c r="G187" s="21"/>
    </row>
    <row r="188" spans="1:7" ht="45.75" customHeight="1" x14ac:dyDescent="0.25">
      <c r="A188" s="20">
        <v>187</v>
      </c>
      <c r="B188" s="21" t="s">
        <v>110</v>
      </c>
      <c r="C188" s="21" t="s">
        <v>247</v>
      </c>
      <c r="D188" s="20">
        <v>21</v>
      </c>
      <c r="E188" s="21" t="s">
        <v>259</v>
      </c>
      <c r="F188" s="20"/>
      <c r="G188" s="21"/>
    </row>
    <row r="189" spans="1:7" ht="57" customHeight="1" x14ac:dyDescent="0.25">
      <c r="A189" s="20">
        <v>188</v>
      </c>
      <c r="B189" s="21" t="s">
        <v>110</v>
      </c>
      <c r="C189" s="21" t="s">
        <v>247</v>
      </c>
      <c r="D189" s="20">
        <v>22</v>
      </c>
      <c r="E189" s="21" t="s">
        <v>260</v>
      </c>
      <c r="F189" s="20"/>
      <c r="G189" s="21"/>
    </row>
    <row r="190" spans="1:7" ht="34.5" customHeight="1" x14ac:dyDescent="0.25">
      <c r="A190" s="20">
        <v>189</v>
      </c>
      <c r="B190" s="21" t="s">
        <v>110</v>
      </c>
      <c r="C190" s="21" t="s">
        <v>247</v>
      </c>
      <c r="D190" s="20">
        <v>23</v>
      </c>
      <c r="E190" s="21" t="s">
        <v>261</v>
      </c>
      <c r="F190" s="20"/>
      <c r="G190" s="21"/>
    </row>
    <row r="191" spans="1:7" ht="23.25" customHeight="1" x14ac:dyDescent="0.25">
      <c r="A191" s="20">
        <v>190</v>
      </c>
      <c r="B191" s="21" t="s">
        <v>110</v>
      </c>
      <c r="C191" s="21" t="s">
        <v>247</v>
      </c>
      <c r="D191" s="20">
        <v>24</v>
      </c>
      <c r="E191" s="21" t="s">
        <v>262</v>
      </c>
      <c r="F191" s="20"/>
      <c r="G191" s="21"/>
    </row>
    <row r="192" spans="1:7" ht="23.25" customHeight="1" x14ac:dyDescent="0.25">
      <c r="A192" s="20">
        <v>191</v>
      </c>
      <c r="B192" s="21" t="s">
        <v>110</v>
      </c>
      <c r="C192" s="21" t="s">
        <v>247</v>
      </c>
      <c r="D192" s="20">
        <v>25</v>
      </c>
      <c r="E192" s="21" t="s">
        <v>263</v>
      </c>
      <c r="F192" s="20"/>
      <c r="G192" s="21"/>
    </row>
    <row r="193" spans="1:7" ht="23.25" customHeight="1" x14ac:dyDescent="0.25">
      <c r="A193" s="20">
        <v>192</v>
      </c>
      <c r="B193" s="21" t="s">
        <v>110</v>
      </c>
      <c r="C193" s="21" t="s">
        <v>247</v>
      </c>
      <c r="D193" s="20">
        <v>26</v>
      </c>
      <c r="E193" s="21" t="s">
        <v>264</v>
      </c>
      <c r="F193" s="20"/>
      <c r="G193" s="21"/>
    </row>
    <row r="194" spans="1:7" ht="23.25" customHeight="1" x14ac:dyDescent="0.25">
      <c r="A194" s="20">
        <v>193</v>
      </c>
      <c r="B194" s="21" t="s">
        <v>110</v>
      </c>
      <c r="C194" s="21" t="s">
        <v>247</v>
      </c>
      <c r="D194" s="20">
        <v>27</v>
      </c>
      <c r="E194" s="21" t="s">
        <v>265</v>
      </c>
      <c r="F194" s="20"/>
      <c r="G194" s="21"/>
    </row>
    <row r="195" spans="1:7" ht="23.25" customHeight="1" x14ac:dyDescent="0.25">
      <c r="A195" s="20">
        <v>194</v>
      </c>
      <c r="B195" s="21" t="s">
        <v>110</v>
      </c>
      <c r="C195" s="21" t="s">
        <v>247</v>
      </c>
      <c r="D195" s="20">
        <v>28</v>
      </c>
      <c r="E195" s="21" t="s">
        <v>267</v>
      </c>
      <c r="F195" s="20"/>
      <c r="G195" s="21"/>
    </row>
    <row r="196" spans="1:7" ht="23.25" customHeight="1" x14ac:dyDescent="0.25">
      <c r="A196" s="20">
        <v>195</v>
      </c>
      <c r="B196" s="21" t="s">
        <v>110</v>
      </c>
      <c r="C196" s="21" t="s">
        <v>247</v>
      </c>
      <c r="D196" s="20">
        <v>29</v>
      </c>
      <c r="E196" s="21" t="s">
        <v>268</v>
      </c>
      <c r="F196" s="20"/>
      <c r="G196" s="21"/>
    </row>
    <row r="197" spans="1:7" ht="23.25" customHeight="1" x14ac:dyDescent="0.25">
      <c r="A197" s="20">
        <v>196</v>
      </c>
      <c r="B197" s="21" t="s">
        <v>110</v>
      </c>
      <c r="C197" s="21" t="s">
        <v>247</v>
      </c>
      <c r="D197" s="20">
        <v>30</v>
      </c>
      <c r="E197" s="21" t="s">
        <v>269</v>
      </c>
      <c r="F197" s="20"/>
      <c r="G197" s="21"/>
    </row>
    <row r="198" spans="1:7" ht="23.25" customHeight="1" x14ac:dyDescent="0.25">
      <c r="A198" s="20">
        <v>197</v>
      </c>
      <c r="B198" s="21" t="s">
        <v>110</v>
      </c>
      <c r="C198" s="21" t="s">
        <v>247</v>
      </c>
      <c r="D198" s="20">
        <v>31</v>
      </c>
      <c r="E198" s="21" t="s">
        <v>263</v>
      </c>
      <c r="F198" s="20"/>
      <c r="G198" s="21"/>
    </row>
    <row r="199" spans="1:7" ht="45.75" customHeight="1" x14ac:dyDescent="0.25">
      <c r="A199" s="20">
        <v>198</v>
      </c>
      <c r="B199" s="21" t="s">
        <v>110</v>
      </c>
      <c r="C199" s="21" t="s">
        <v>247</v>
      </c>
      <c r="D199" s="20">
        <v>32</v>
      </c>
      <c r="E199" s="21" t="s">
        <v>270</v>
      </c>
      <c r="F199" s="20"/>
      <c r="G199" s="21"/>
    </row>
    <row r="200" spans="1:7" ht="23.25" customHeight="1" x14ac:dyDescent="0.25">
      <c r="A200" s="20">
        <v>199</v>
      </c>
      <c r="B200" s="21" t="s">
        <v>110</v>
      </c>
      <c r="C200" s="21" t="s">
        <v>247</v>
      </c>
      <c r="D200" s="20">
        <v>33</v>
      </c>
      <c r="E200" s="21" t="s">
        <v>271</v>
      </c>
      <c r="F200" s="20"/>
      <c r="G200" s="21"/>
    </row>
    <row r="201" spans="1:7" ht="23.25" customHeight="1" x14ac:dyDescent="0.25">
      <c r="A201" s="20">
        <v>200</v>
      </c>
      <c r="B201" s="21" t="s">
        <v>110</v>
      </c>
      <c r="C201" s="21" t="s">
        <v>247</v>
      </c>
      <c r="D201" s="20">
        <v>34</v>
      </c>
      <c r="E201" s="21" t="s">
        <v>272</v>
      </c>
      <c r="F201" s="20"/>
      <c r="G201" s="21"/>
    </row>
    <row r="202" spans="1:7" ht="23.25" customHeight="1" x14ac:dyDescent="0.25">
      <c r="A202" s="20">
        <v>201</v>
      </c>
      <c r="B202" s="21" t="s">
        <v>110</v>
      </c>
      <c r="C202" s="21" t="s">
        <v>247</v>
      </c>
      <c r="D202" s="20">
        <v>35</v>
      </c>
      <c r="E202" s="21" t="s">
        <v>273</v>
      </c>
      <c r="F202" s="20"/>
      <c r="G202" s="21"/>
    </row>
    <row r="203" spans="1:7" ht="23.25" customHeight="1" x14ac:dyDescent="0.25">
      <c r="A203" s="20">
        <v>202</v>
      </c>
      <c r="B203" s="21" t="s">
        <v>110</v>
      </c>
      <c r="C203" s="21" t="s">
        <v>247</v>
      </c>
      <c r="D203" s="20">
        <v>36</v>
      </c>
      <c r="E203" s="21" t="s">
        <v>250</v>
      </c>
      <c r="F203" s="20"/>
      <c r="G203" s="21"/>
    </row>
    <row r="204" spans="1:7" ht="23.25" customHeight="1" x14ac:dyDescent="0.25">
      <c r="A204" s="20">
        <v>203</v>
      </c>
      <c r="B204" s="21" t="s">
        <v>110</v>
      </c>
      <c r="C204" s="21" t="s">
        <v>247</v>
      </c>
      <c r="D204" s="20">
        <v>37</v>
      </c>
      <c r="E204" s="21" t="s">
        <v>274</v>
      </c>
      <c r="F204" s="20"/>
      <c r="G204" s="21"/>
    </row>
    <row r="205" spans="1:7" ht="23.25" customHeight="1" x14ac:dyDescent="0.25">
      <c r="A205" s="20">
        <v>204</v>
      </c>
      <c r="B205" s="21" t="s">
        <v>110</v>
      </c>
      <c r="C205" s="21" t="s">
        <v>247</v>
      </c>
      <c r="D205" s="20">
        <v>38</v>
      </c>
      <c r="E205" s="21" t="s">
        <v>275</v>
      </c>
      <c r="F205" s="20"/>
      <c r="G205" s="21"/>
    </row>
    <row r="206" spans="1:7" ht="23.25" customHeight="1" x14ac:dyDescent="0.25">
      <c r="A206" s="20">
        <v>205</v>
      </c>
      <c r="B206" s="21" t="s">
        <v>110</v>
      </c>
      <c r="C206" s="21" t="s">
        <v>247</v>
      </c>
      <c r="D206" s="20">
        <v>39</v>
      </c>
      <c r="E206" s="21" t="s">
        <v>276</v>
      </c>
      <c r="F206" s="20"/>
      <c r="G206" s="21"/>
    </row>
    <row r="207" spans="1:7" ht="23.25" customHeight="1" x14ac:dyDescent="0.25">
      <c r="A207" s="20">
        <v>206</v>
      </c>
      <c r="B207" s="21" t="s">
        <v>110</v>
      </c>
      <c r="C207" s="21" t="s">
        <v>247</v>
      </c>
      <c r="D207" s="20">
        <v>40</v>
      </c>
      <c r="E207" s="21" t="s">
        <v>278</v>
      </c>
      <c r="F207" s="20"/>
      <c r="G207" s="21"/>
    </row>
    <row r="208" spans="1:7" ht="23.25" customHeight="1" x14ac:dyDescent="0.25">
      <c r="A208" s="20">
        <v>207</v>
      </c>
      <c r="B208" s="21" t="s">
        <v>110</v>
      </c>
      <c r="C208" s="21" t="s">
        <v>247</v>
      </c>
      <c r="D208" s="20">
        <v>41</v>
      </c>
      <c r="E208" s="21" t="s">
        <v>279</v>
      </c>
      <c r="F208" s="20"/>
      <c r="G208" s="21"/>
    </row>
    <row r="209" spans="1:7" ht="23.25" customHeight="1" x14ac:dyDescent="0.25">
      <c r="A209" s="20">
        <v>208</v>
      </c>
      <c r="B209" s="21" t="s">
        <v>110</v>
      </c>
      <c r="C209" s="21" t="s">
        <v>247</v>
      </c>
      <c r="D209" s="20">
        <v>42</v>
      </c>
      <c r="E209" s="21" t="s">
        <v>280</v>
      </c>
      <c r="F209" s="20"/>
      <c r="G209" s="21"/>
    </row>
    <row r="210" spans="1:7" ht="23.25" customHeight="1" x14ac:dyDescent="0.25">
      <c r="A210" s="20">
        <v>209</v>
      </c>
      <c r="B210" s="21" t="s">
        <v>110</v>
      </c>
      <c r="C210" s="21" t="s">
        <v>247</v>
      </c>
      <c r="D210" s="20">
        <v>43</v>
      </c>
      <c r="E210" s="21" t="s">
        <v>281</v>
      </c>
      <c r="F210" s="20"/>
      <c r="G210" s="21"/>
    </row>
    <row r="211" spans="1:7" ht="23.25" customHeight="1" x14ac:dyDescent="0.25">
      <c r="A211" s="20">
        <v>210</v>
      </c>
      <c r="B211" s="21" t="s">
        <v>110</v>
      </c>
      <c r="C211" s="21" t="s">
        <v>247</v>
      </c>
      <c r="D211" s="20">
        <v>44</v>
      </c>
      <c r="E211" s="21" t="s">
        <v>282</v>
      </c>
      <c r="F211" s="20"/>
      <c r="G211" s="21"/>
    </row>
    <row r="212" spans="1:7" ht="23.25" customHeight="1" x14ac:dyDescent="0.25">
      <c r="A212" s="20">
        <v>211</v>
      </c>
      <c r="B212" s="21" t="s">
        <v>110</v>
      </c>
      <c r="C212" s="21" t="s">
        <v>247</v>
      </c>
      <c r="D212" s="20">
        <v>45</v>
      </c>
      <c r="E212" s="21" t="s">
        <v>283</v>
      </c>
      <c r="F212" s="20"/>
      <c r="G212" s="21"/>
    </row>
    <row r="213" spans="1:7" ht="23.25" customHeight="1" x14ac:dyDescent="0.25">
      <c r="A213" s="20">
        <v>212</v>
      </c>
      <c r="B213" s="21" t="s">
        <v>110</v>
      </c>
      <c r="C213" s="21" t="s">
        <v>247</v>
      </c>
      <c r="D213" s="20">
        <v>46</v>
      </c>
      <c r="E213" s="21" t="s">
        <v>276</v>
      </c>
      <c r="F213" s="20"/>
      <c r="G213" s="21"/>
    </row>
    <row r="214" spans="1:7" ht="23.25" customHeight="1" x14ac:dyDescent="0.25">
      <c r="A214" s="20">
        <v>213</v>
      </c>
      <c r="B214" s="21" t="s">
        <v>110</v>
      </c>
      <c r="C214" s="21" t="s">
        <v>247</v>
      </c>
      <c r="D214" s="20">
        <v>47</v>
      </c>
      <c r="E214" s="21" t="s">
        <v>284</v>
      </c>
      <c r="F214" s="20"/>
      <c r="G214" s="21"/>
    </row>
    <row r="215" spans="1:7" ht="23.25" customHeight="1" x14ac:dyDescent="0.25">
      <c r="A215" s="20">
        <v>214</v>
      </c>
      <c r="B215" s="21" t="s">
        <v>110</v>
      </c>
      <c r="C215" s="21" t="s">
        <v>247</v>
      </c>
      <c r="D215" s="20">
        <v>48</v>
      </c>
      <c r="E215" s="21" t="s">
        <v>285</v>
      </c>
      <c r="F215" s="20"/>
      <c r="G215" s="21"/>
    </row>
    <row r="216" spans="1:7" ht="23.25" customHeight="1" x14ac:dyDescent="0.25">
      <c r="A216" s="20">
        <v>215</v>
      </c>
      <c r="B216" s="21" t="s">
        <v>110</v>
      </c>
      <c r="C216" s="21" t="s">
        <v>247</v>
      </c>
      <c r="D216" s="20">
        <v>49</v>
      </c>
      <c r="E216" s="21" t="s">
        <v>286</v>
      </c>
      <c r="F216" s="20"/>
      <c r="G216" s="21"/>
    </row>
    <row r="217" spans="1:7" ht="23.25" customHeight="1" x14ac:dyDescent="0.25">
      <c r="A217" s="20">
        <v>216</v>
      </c>
      <c r="B217" s="21" t="s">
        <v>110</v>
      </c>
      <c r="C217" s="21" t="s">
        <v>247</v>
      </c>
      <c r="D217" s="20">
        <v>50</v>
      </c>
      <c r="E217" s="21" t="s">
        <v>287</v>
      </c>
      <c r="F217" s="20"/>
      <c r="G217" s="21"/>
    </row>
    <row r="218" spans="1:7" ht="23.25" customHeight="1" x14ac:dyDescent="0.25">
      <c r="A218" s="20">
        <v>217</v>
      </c>
      <c r="B218" s="21" t="s">
        <v>110</v>
      </c>
      <c r="C218" s="21" t="s">
        <v>247</v>
      </c>
      <c r="D218" s="20">
        <v>51</v>
      </c>
      <c r="E218" s="21" t="s">
        <v>288</v>
      </c>
      <c r="F218" s="20"/>
      <c r="G218" s="21"/>
    </row>
    <row r="219" spans="1:7" ht="23.25" customHeight="1" x14ac:dyDescent="0.25">
      <c r="A219" s="20">
        <v>218</v>
      </c>
      <c r="B219" s="21" t="s">
        <v>110</v>
      </c>
      <c r="C219" s="21" t="s">
        <v>247</v>
      </c>
      <c r="D219" s="20">
        <v>52</v>
      </c>
      <c r="E219" s="21" t="s">
        <v>289</v>
      </c>
      <c r="F219" s="20"/>
      <c r="G219" s="21"/>
    </row>
    <row r="220" spans="1:7" ht="23.25" customHeight="1" x14ac:dyDescent="0.25">
      <c r="A220" s="20">
        <v>219</v>
      </c>
      <c r="B220" s="21" t="s">
        <v>110</v>
      </c>
      <c r="C220" s="21" t="s">
        <v>247</v>
      </c>
      <c r="D220" s="20">
        <v>53</v>
      </c>
      <c r="E220" s="21" t="s">
        <v>290</v>
      </c>
      <c r="F220" s="20"/>
      <c r="G220" s="21"/>
    </row>
    <row r="221" spans="1:7" ht="23.25" customHeight="1" x14ac:dyDescent="0.25">
      <c r="A221" s="20">
        <v>220</v>
      </c>
      <c r="B221" s="21" t="s">
        <v>110</v>
      </c>
      <c r="C221" s="21" t="s">
        <v>247</v>
      </c>
      <c r="D221" s="20">
        <v>54</v>
      </c>
      <c r="E221" s="21" t="s">
        <v>291</v>
      </c>
      <c r="F221" s="20"/>
      <c r="G221" s="21"/>
    </row>
    <row r="222" spans="1:7" ht="23.25" customHeight="1" x14ac:dyDescent="0.25">
      <c r="A222" s="20">
        <v>221</v>
      </c>
      <c r="B222" s="21" t="s">
        <v>110</v>
      </c>
      <c r="C222" s="21" t="s">
        <v>247</v>
      </c>
      <c r="D222" s="20">
        <v>55</v>
      </c>
      <c r="E222" s="21" t="s">
        <v>292</v>
      </c>
      <c r="F222" s="20"/>
      <c r="G222" s="21"/>
    </row>
    <row r="223" spans="1:7" ht="23.25" customHeight="1" x14ac:dyDescent="0.25">
      <c r="A223" s="20">
        <v>222</v>
      </c>
      <c r="B223" s="21" t="s">
        <v>110</v>
      </c>
      <c r="C223" s="21" t="s">
        <v>247</v>
      </c>
      <c r="D223" s="20">
        <v>56</v>
      </c>
      <c r="E223" s="21" t="s">
        <v>293</v>
      </c>
      <c r="F223" s="20"/>
      <c r="G223" s="21"/>
    </row>
    <row r="224" spans="1:7" ht="23.25" customHeight="1" x14ac:dyDescent="0.25">
      <c r="A224" s="20">
        <v>223</v>
      </c>
      <c r="B224" s="21" t="s">
        <v>110</v>
      </c>
      <c r="C224" s="21" t="s">
        <v>247</v>
      </c>
      <c r="D224" s="20">
        <v>57</v>
      </c>
      <c r="E224" s="21" t="s">
        <v>294</v>
      </c>
      <c r="F224" s="20"/>
      <c r="G224" s="21"/>
    </row>
    <row r="225" spans="1:7" ht="23.25" customHeight="1" x14ac:dyDescent="0.25">
      <c r="A225" s="20">
        <v>224</v>
      </c>
      <c r="B225" s="21" t="s">
        <v>110</v>
      </c>
      <c r="C225" s="21" t="s">
        <v>247</v>
      </c>
      <c r="D225" s="20">
        <v>58</v>
      </c>
      <c r="E225" s="21" t="s">
        <v>295</v>
      </c>
      <c r="F225" s="20"/>
      <c r="G225" s="21"/>
    </row>
    <row r="226" spans="1:7" ht="23.25" customHeight="1" x14ac:dyDescent="0.25">
      <c r="A226" s="20">
        <v>225</v>
      </c>
      <c r="B226" s="21" t="s">
        <v>110</v>
      </c>
      <c r="C226" s="21" t="s">
        <v>247</v>
      </c>
      <c r="D226" s="20">
        <v>59</v>
      </c>
      <c r="E226" s="21" t="s">
        <v>296</v>
      </c>
      <c r="F226" s="20"/>
      <c r="G226" s="21"/>
    </row>
    <row r="227" spans="1:7" ht="23.25" customHeight="1" x14ac:dyDescent="0.25">
      <c r="A227" s="20">
        <v>226</v>
      </c>
      <c r="B227" s="21" t="s">
        <v>110</v>
      </c>
      <c r="C227" s="21" t="s">
        <v>247</v>
      </c>
      <c r="D227" s="20">
        <v>60</v>
      </c>
      <c r="E227" s="21" t="s">
        <v>297</v>
      </c>
      <c r="F227" s="20"/>
      <c r="G227" s="21"/>
    </row>
    <row r="228" spans="1:7" ht="23.25" customHeight="1" x14ac:dyDescent="0.25">
      <c r="A228" s="20">
        <v>227</v>
      </c>
      <c r="B228" s="21" t="s">
        <v>110</v>
      </c>
      <c r="C228" s="21" t="s">
        <v>247</v>
      </c>
      <c r="D228" s="20">
        <v>61</v>
      </c>
      <c r="E228" s="21" t="s">
        <v>298</v>
      </c>
      <c r="F228" s="20"/>
      <c r="G228" s="21"/>
    </row>
    <row r="229" spans="1:7" ht="23.25" customHeight="1" x14ac:dyDescent="0.25">
      <c r="A229" s="20">
        <v>228</v>
      </c>
      <c r="B229" s="21" t="s">
        <v>110</v>
      </c>
      <c r="C229" s="21" t="s">
        <v>247</v>
      </c>
      <c r="D229" s="20">
        <v>62</v>
      </c>
      <c r="E229" s="21" t="s">
        <v>300</v>
      </c>
      <c r="F229" s="20"/>
      <c r="G229" s="21"/>
    </row>
    <row r="230" spans="1:7" ht="23.25" customHeight="1" x14ac:dyDescent="0.25">
      <c r="A230" s="20">
        <v>229</v>
      </c>
      <c r="B230" s="21" t="s">
        <v>110</v>
      </c>
      <c r="C230" s="21" t="s">
        <v>247</v>
      </c>
      <c r="D230" s="20">
        <v>63</v>
      </c>
      <c r="E230" s="21" t="s">
        <v>301</v>
      </c>
      <c r="F230" s="20"/>
      <c r="G230" s="21"/>
    </row>
    <row r="231" spans="1:7" ht="23.25" customHeight="1" x14ac:dyDescent="0.25">
      <c r="A231" s="20">
        <v>230</v>
      </c>
      <c r="B231" s="21" t="s">
        <v>110</v>
      </c>
      <c r="C231" s="21" t="s">
        <v>247</v>
      </c>
      <c r="D231" s="20">
        <v>64</v>
      </c>
      <c r="E231" s="21" t="s">
        <v>302</v>
      </c>
      <c r="F231" s="20"/>
      <c r="G231" s="21"/>
    </row>
    <row r="232" spans="1:7" ht="23.25" customHeight="1" x14ac:dyDescent="0.25">
      <c r="A232" s="20">
        <v>231</v>
      </c>
      <c r="B232" s="21" t="s">
        <v>110</v>
      </c>
      <c r="C232" s="21" t="s">
        <v>247</v>
      </c>
      <c r="D232" s="20">
        <v>65</v>
      </c>
      <c r="E232" s="21" t="s">
        <v>303</v>
      </c>
      <c r="F232" s="20"/>
      <c r="G232" s="21"/>
    </row>
    <row r="233" spans="1:7" ht="23.25" customHeight="1" x14ac:dyDescent="0.25">
      <c r="A233" s="20">
        <v>232</v>
      </c>
      <c r="B233" s="21" t="s">
        <v>110</v>
      </c>
      <c r="C233" s="21" t="s">
        <v>247</v>
      </c>
      <c r="D233" s="20">
        <v>66</v>
      </c>
      <c r="E233" s="21" t="s">
        <v>304</v>
      </c>
      <c r="F233" s="20"/>
      <c r="G233" s="21"/>
    </row>
    <row r="234" spans="1:7" ht="23.25" customHeight="1" x14ac:dyDescent="0.25">
      <c r="A234" s="20">
        <v>233</v>
      </c>
      <c r="B234" s="21" t="s">
        <v>110</v>
      </c>
      <c r="C234" s="21" t="s">
        <v>247</v>
      </c>
      <c r="D234" s="20">
        <v>67</v>
      </c>
      <c r="E234" s="21" t="s">
        <v>305</v>
      </c>
      <c r="F234" s="20"/>
      <c r="G234" s="21"/>
    </row>
    <row r="235" spans="1:7" ht="23.25" customHeight="1" x14ac:dyDescent="0.25">
      <c r="A235" s="20">
        <v>234</v>
      </c>
      <c r="B235" s="21" t="s">
        <v>110</v>
      </c>
      <c r="C235" s="21" t="s">
        <v>247</v>
      </c>
      <c r="D235" s="20">
        <v>68</v>
      </c>
      <c r="E235" s="21" t="s">
        <v>306</v>
      </c>
      <c r="F235" s="20"/>
      <c r="G235" s="21"/>
    </row>
    <row r="236" spans="1:7" ht="23.25" customHeight="1" x14ac:dyDescent="0.25">
      <c r="A236" s="20">
        <v>235</v>
      </c>
      <c r="B236" s="21" t="s">
        <v>110</v>
      </c>
      <c r="C236" s="21" t="s">
        <v>247</v>
      </c>
      <c r="D236" s="20">
        <v>69</v>
      </c>
      <c r="E236" s="21" t="s">
        <v>307</v>
      </c>
      <c r="F236" s="20"/>
      <c r="G236" s="21"/>
    </row>
    <row r="237" spans="1:7" ht="23.25" customHeight="1" x14ac:dyDescent="0.25">
      <c r="A237" s="20">
        <v>236</v>
      </c>
      <c r="B237" s="21" t="s">
        <v>110</v>
      </c>
      <c r="C237" s="21" t="s">
        <v>247</v>
      </c>
      <c r="D237" s="20">
        <v>70</v>
      </c>
      <c r="E237" s="21" t="s">
        <v>308</v>
      </c>
      <c r="F237" s="20"/>
      <c r="G237" s="21"/>
    </row>
    <row r="238" spans="1:7" ht="23.25" customHeight="1" x14ac:dyDescent="0.25">
      <c r="A238" s="20">
        <v>237</v>
      </c>
      <c r="B238" s="21" t="s">
        <v>110</v>
      </c>
      <c r="C238" s="21" t="s">
        <v>247</v>
      </c>
      <c r="D238" s="20">
        <v>71</v>
      </c>
      <c r="E238" s="21" t="s">
        <v>309</v>
      </c>
      <c r="F238" s="20"/>
      <c r="G238" s="21"/>
    </row>
    <row r="239" spans="1:7" ht="23.25" customHeight="1" x14ac:dyDescent="0.25">
      <c r="A239" s="20">
        <v>238</v>
      </c>
      <c r="B239" s="21" t="s">
        <v>110</v>
      </c>
      <c r="C239" s="21" t="s">
        <v>310</v>
      </c>
      <c r="D239" s="20">
        <v>72</v>
      </c>
      <c r="E239" s="21" t="s">
        <v>286</v>
      </c>
      <c r="F239" s="20"/>
      <c r="G239" s="21"/>
    </row>
    <row r="240" spans="1:7" ht="23.25" customHeight="1" x14ac:dyDescent="0.25">
      <c r="A240" s="20">
        <v>239</v>
      </c>
      <c r="B240" s="21" t="s">
        <v>110</v>
      </c>
      <c r="C240" s="21" t="s">
        <v>310</v>
      </c>
      <c r="D240" s="20">
        <v>73</v>
      </c>
      <c r="E240" s="21" t="s">
        <v>287</v>
      </c>
      <c r="F240" s="20"/>
      <c r="G240" s="21"/>
    </row>
    <row r="241" spans="1:7" ht="23.25" customHeight="1" x14ac:dyDescent="0.25">
      <c r="A241" s="20">
        <v>240</v>
      </c>
      <c r="B241" s="21" t="s">
        <v>110</v>
      </c>
      <c r="C241" s="21" t="s">
        <v>310</v>
      </c>
      <c r="D241" s="20">
        <v>74</v>
      </c>
      <c r="E241" s="21" t="s">
        <v>311</v>
      </c>
      <c r="F241" s="20"/>
      <c r="G241" s="21"/>
    </row>
    <row r="242" spans="1:7" ht="23.25" customHeight="1" x14ac:dyDescent="0.25">
      <c r="A242" s="20">
        <v>241</v>
      </c>
      <c r="B242" s="21" t="s">
        <v>110</v>
      </c>
      <c r="C242" s="21" t="s">
        <v>310</v>
      </c>
      <c r="D242" s="20">
        <v>75</v>
      </c>
      <c r="E242" s="21" t="s">
        <v>289</v>
      </c>
      <c r="F242" s="20"/>
      <c r="G242" s="21"/>
    </row>
    <row r="243" spans="1:7" ht="23.25" customHeight="1" x14ac:dyDescent="0.25">
      <c r="A243" s="20">
        <v>242</v>
      </c>
      <c r="B243" s="21" t="s">
        <v>110</v>
      </c>
      <c r="C243" s="21" t="s">
        <v>310</v>
      </c>
      <c r="D243" s="20">
        <v>76</v>
      </c>
      <c r="E243" s="21" t="s">
        <v>312</v>
      </c>
      <c r="F243" s="20"/>
      <c r="G243" s="21"/>
    </row>
    <row r="244" spans="1:7" ht="23.25" customHeight="1" x14ac:dyDescent="0.25">
      <c r="A244" s="20">
        <v>243</v>
      </c>
      <c r="B244" s="21" t="s">
        <v>110</v>
      </c>
      <c r="C244" s="21" t="s">
        <v>310</v>
      </c>
      <c r="D244" s="20">
        <v>77</v>
      </c>
      <c r="E244" s="21" t="s">
        <v>313</v>
      </c>
      <c r="F244" s="20"/>
      <c r="G244" s="21"/>
    </row>
    <row r="245" spans="1:7" ht="23.25" customHeight="1" x14ac:dyDescent="0.25">
      <c r="A245" s="20">
        <v>244</v>
      </c>
      <c r="B245" s="21" t="s">
        <v>110</v>
      </c>
      <c r="C245" s="21" t="s">
        <v>310</v>
      </c>
      <c r="D245" s="20">
        <v>78</v>
      </c>
      <c r="E245" s="21" t="s">
        <v>314</v>
      </c>
      <c r="F245" s="20"/>
      <c r="G245" s="21"/>
    </row>
    <row r="246" spans="1:7" ht="23.25" customHeight="1" x14ac:dyDescent="0.25">
      <c r="A246" s="20">
        <v>245</v>
      </c>
      <c r="B246" s="21" t="s">
        <v>110</v>
      </c>
      <c r="C246" s="21" t="s">
        <v>310</v>
      </c>
      <c r="D246" s="20">
        <v>79</v>
      </c>
      <c r="E246" s="21" t="s">
        <v>278</v>
      </c>
      <c r="F246" s="20"/>
      <c r="G246" s="21"/>
    </row>
    <row r="247" spans="1:7" ht="15" customHeight="1" x14ac:dyDescent="0.25">
      <c r="A247" s="8">
        <v>246</v>
      </c>
      <c r="B247" s="10" t="s">
        <v>131</v>
      </c>
      <c r="C247" s="10"/>
      <c r="D247" s="8">
        <v>1</v>
      </c>
      <c r="E247" s="10" t="s">
        <v>316</v>
      </c>
      <c r="F247" s="8"/>
      <c r="G247" s="10"/>
    </row>
    <row r="248" spans="1:7" ht="15" customHeight="1" x14ac:dyDescent="0.25">
      <c r="A248" s="8">
        <v>247</v>
      </c>
      <c r="B248" s="10" t="s">
        <v>131</v>
      </c>
      <c r="C248" s="10"/>
      <c r="D248" s="8">
        <v>2</v>
      </c>
      <c r="E248" s="10" t="s">
        <v>317</v>
      </c>
      <c r="F248" s="8"/>
      <c r="G248" s="10"/>
    </row>
    <row r="249" spans="1:7" ht="23.25" customHeight="1" x14ac:dyDescent="0.25">
      <c r="A249" s="8">
        <v>248</v>
      </c>
      <c r="B249" s="10" t="s">
        <v>131</v>
      </c>
      <c r="C249" s="10"/>
      <c r="D249" s="8">
        <v>3</v>
      </c>
      <c r="E249" s="10" t="s">
        <v>318</v>
      </c>
      <c r="F249" s="8"/>
      <c r="G249" s="10"/>
    </row>
    <row r="250" spans="1:7" ht="15" customHeight="1" x14ac:dyDescent="0.25">
      <c r="A250" s="8">
        <v>249</v>
      </c>
      <c r="B250" s="10" t="s">
        <v>131</v>
      </c>
      <c r="C250" s="10"/>
      <c r="D250" s="8">
        <v>4</v>
      </c>
      <c r="E250" s="10" t="s">
        <v>319</v>
      </c>
      <c r="F250" s="8"/>
      <c r="G250" s="10"/>
    </row>
    <row r="251" spans="1:7" ht="15" customHeight="1" x14ac:dyDescent="0.25">
      <c r="A251" s="8">
        <v>250</v>
      </c>
      <c r="B251" s="10" t="s">
        <v>131</v>
      </c>
      <c r="C251" s="10"/>
      <c r="D251" s="8">
        <v>5</v>
      </c>
      <c r="E251" s="10" t="s">
        <v>320</v>
      </c>
      <c r="F251" s="8"/>
      <c r="G251" s="10"/>
    </row>
    <row r="252" spans="1:7" ht="23.25" customHeight="1" x14ac:dyDescent="0.25">
      <c r="A252" s="8">
        <v>251</v>
      </c>
      <c r="B252" s="10" t="s">
        <v>131</v>
      </c>
      <c r="C252" s="10"/>
      <c r="D252" s="8">
        <v>6</v>
      </c>
      <c r="E252" s="10" t="s">
        <v>321</v>
      </c>
      <c r="F252" s="8"/>
      <c r="G252" s="10"/>
    </row>
    <row r="253" spans="1:7" ht="15" customHeight="1" x14ac:dyDescent="0.25">
      <c r="A253" s="8">
        <v>252</v>
      </c>
      <c r="B253" s="10" t="s">
        <v>131</v>
      </c>
      <c r="C253" s="10"/>
      <c r="D253" s="8">
        <v>7</v>
      </c>
      <c r="E253" s="10" t="s">
        <v>322</v>
      </c>
      <c r="F253" s="8"/>
      <c r="G253" s="10"/>
    </row>
    <row r="254" spans="1:7" ht="15" customHeight="1" x14ac:dyDescent="0.25">
      <c r="A254" s="8">
        <v>253</v>
      </c>
      <c r="B254" s="10" t="s">
        <v>131</v>
      </c>
      <c r="C254" s="10"/>
      <c r="D254" s="8">
        <v>8</v>
      </c>
      <c r="E254" s="10" t="s">
        <v>323</v>
      </c>
      <c r="F254" s="8"/>
      <c r="G254" s="10"/>
    </row>
    <row r="255" spans="1:7" ht="15" customHeight="1" x14ac:dyDescent="0.25">
      <c r="A255" s="8">
        <v>254</v>
      </c>
      <c r="B255" s="10" t="s">
        <v>131</v>
      </c>
      <c r="C255" s="10"/>
      <c r="D255" s="8">
        <v>9</v>
      </c>
      <c r="E255" s="10" t="s">
        <v>324</v>
      </c>
      <c r="F255" s="8"/>
      <c r="G255" s="10"/>
    </row>
    <row r="256" spans="1:7" ht="23.25" customHeight="1" x14ac:dyDescent="0.25">
      <c r="A256" s="8">
        <v>255</v>
      </c>
      <c r="B256" s="10" t="s">
        <v>131</v>
      </c>
      <c r="C256" s="10"/>
      <c r="D256" s="8">
        <v>10</v>
      </c>
      <c r="E256" s="10" t="s">
        <v>325</v>
      </c>
      <c r="F256" s="8"/>
      <c r="G256" s="10"/>
    </row>
    <row r="257" spans="1:7" ht="23.25" customHeight="1" x14ac:dyDescent="0.25">
      <c r="A257" s="8">
        <v>256</v>
      </c>
      <c r="B257" s="10" t="s">
        <v>131</v>
      </c>
      <c r="C257" s="10"/>
      <c r="D257" s="8">
        <v>11</v>
      </c>
      <c r="E257" s="10" t="s">
        <v>326</v>
      </c>
      <c r="F257" s="8"/>
      <c r="G257" s="10"/>
    </row>
    <row r="258" spans="1:7" ht="23.25" customHeight="1" x14ac:dyDescent="0.25">
      <c r="A258" s="8">
        <v>257</v>
      </c>
      <c r="B258" s="10" t="s">
        <v>131</v>
      </c>
      <c r="C258" s="10"/>
      <c r="D258" s="8">
        <v>12</v>
      </c>
      <c r="E258" s="10" t="s">
        <v>327</v>
      </c>
      <c r="F258" s="8"/>
      <c r="G258" s="10"/>
    </row>
    <row r="259" spans="1:7" ht="15" customHeight="1" x14ac:dyDescent="0.25">
      <c r="A259" s="8">
        <v>258</v>
      </c>
      <c r="B259" s="10" t="s">
        <v>131</v>
      </c>
      <c r="C259" s="10"/>
      <c r="D259" s="8">
        <v>13</v>
      </c>
      <c r="E259" s="10" t="s">
        <v>328</v>
      </c>
      <c r="F259" s="8"/>
      <c r="G259" s="10"/>
    </row>
    <row r="260" spans="1:7" ht="15" customHeight="1" x14ac:dyDescent="0.25">
      <c r="A260" s="8">
        <v>259</v>
      </c>
      <c r="B260" s="10" t="s">
        <v>131</v>
      </c>
      <c r="C260" s="10"/>
      <c r="D260" s="8">
        <v>14</v>
      </c>
      <c r="E260" s="10" t="s">
        <v>329</v>
      </c>
      <c r="F260" s="8"/>
      <c r="G260" s="10"/>
    </row>
    <row r="261" spans="1:7" ht="15" customHeight="1" x14ac:dyDescent="0.25">
      <c r="A261" s="8">
        <v>260</v>
      </c>
      <c r="B261" s="10" t="s">
        <v>131</v>
      </c>
      <c r="C261" s="10"/>
      <c r="D261" s="8">
        <v>15</v>
      </c>
      <c r="E261" s="10" t="s">
        <v>330</v>
      </c>
      <c r="F261" s="8"/>
      <c r="G261" s="10"/>
    </row>
    <row r="262" spans="1:7" ht="15" customHeight="1" x14ac:dyDescent="0.25">
      <c r="A262" s="8">
        <v>261</v>
      </c>
      <c r="B262" s="10" t="s">
        <v>131</v>
      </c>
      <c r="C262" s="10"/>
      <c r="D262" s="8">
        <v>16</v>
      </c>
      <c r="E262" s="10" t="s">
        <v>331</v>
      </c>
      <c r="F262" s="8"/>
      <c r="G262" s="10"/>
    </row>
    <row r="263" spans="1:7" ht="15" customHeight="1" x14ac:dyDescent="0.25">
      <c r="A263" s="8">
        <v>262</v>
      </c>
      <c r="B263" s="10" t="s">
        <v>131</v>
      </c>
      <c r="C263" s="10"/>
      <c r="D263" s="8">
        <v>17</v>
      </c>
      <c r="E263" s="10" t="s">
        <v>332</v>
      </c>
      <c r="F263" s="8"/>
      <c r="G263" s="10"/>
    </row>
    <row r="264" spans="1:7" ht="23.25" customHeight="1" x14ac:dyDescent="0.25">
      <c r="A264" s="8">
        <v>263</v>
      </c>
      <c r="B264" s="10" t="s">
        <v>131</v>
      </c>
      <c r="C264" s="10"/>
      <c r="D264" s="8">
        <v>18</v>
      </c>
      <c r="E264" s="10" t="s">
        <v>333</v>
      </c>
      <c r="F264" s="8"/>
      <c r="G264" s="10"/>
    </row>
    <row r="265" spans="1:7" ht="15" customHeight="1" x14ac:dyDescent="0.25">
      <c r="A265" s="8">
        <v>264</v>
      </c>
      <c r="B265" s="10" t="s">
        <v>131</v>
      </c>
      <c r="C265" s="10"/>
      <c r="D265" s="8">
        <v>19</v>
      </c>
      <c r="E265" s="10" t="s">
        <v>334</v>
      </c>
      <c r="F265" s="8"/>
      <c r="G265" s="10"/>
    </row>
    <row r="266" spans="1:7" ht="23.25" customHeight="1" x14ac:dyDescent="0.25">
      <c r="A266" s="8">
        <v>265</v>
      </c>
      <c r="B266" s="10" t="s">
        <v>131</v>
      </c>
      <c r="C266" s="10"/>
      <c r="D266" s="8">
        <v>20</v>
      </c>
      <c r="E266" s="10" t="s">
        <v>336</v>
      </c>
      <c r="F266" s="8"/>
      <c r="G266" s="10"/>
    </row>
    <row r="267" spans="1:7" ht="23.25" customHeight="1" x14ac:dyDescent="0.25">
      <c r="A267" s="8">
        <v>266</v>
      </c>
      <c r="B267" s="10" t="s">
        <v>131</v>
      </c>
      <c r="C267" s="10"/>
      <c r="D267" s="8">
        <v>21</v>
      </c>
      <c r="E267" s="10" t="s">
        <v>337</v>
      </c>
      <c r="F267" s="8"/>
      <c r="G267" s="10"/>
    </row>
    <row r="268" spans="1:7" ht="15" customHeight="1" x14ac:dyDescent="0.25">
      <c r="A268" s="8">
        <v>267</v>
      </c>
      <c r="B268" s="10" t="s">
        <v>131</v>
      </c>
      <c r="C268" s="10"/>
      <c r="D268" s="8">
        <v>22</v>
      </c>
      <c r="E268" s="10" t="s">
        <v>338</v>
      </c>
      <c r="F268" s="8"/>
      <c r="G268" s="10"/>
    </row>
    <row r="269" spans="1:7" ht="23.25" customHeight="1" x14ac:dyDescent="0.25">
      <c r="A269" s="8">
        <v>268</v>
      </c>
      <c r="B269" s="10" t="s">
        <v>131</v>
      </c>
      <c r="C269" s="10"/>
      <c r="D269" s="8">
        <v>23</v>
      </c>
      <c r="E269" s="10" t="s">
        <v>339</v>
      </c>
      <c r="F269" s="8"/>
      <c r="G269" s="10"/>
    </row>
    <row r="270" spans="1:7" ht="15" customHeight="1" x14ac:dyDescent="0.25">
      <c r="A270" s="8">
        <v>269</v>
      </c>
      <c r="B270" s="10" t="s">
        <v>131</v>
      </c>
      <c r="C270" s="10"/>
      <c r="D270" s="8">
        <v>24</v>
      </c>
      <c r="E270" s="10" t="s">
        <v>340</v>
      </c>
      <c r="F270" s="8"/>
      <c r="G270" s="10"/>
    </row>
    <row r="271" spans="1:7" ht="15" customHeight="1" x14ac:dyDescent="0.25">
      <c r="A271" s="8">
        <v>270</v>
      </c>
      <c r="B271" s="10" t="s">
        <v>131</v>
      </c>
      <c r="C271" s="10"/>
      <c r="D271" s="8">
        <v>25</v>
      </c>
      <c r="E271" s="10" t="s">
        <v>341</v>
      </c>
      <c r="F271" s="8"/>
      <c r="G271" s="10"/>
    </row>
    <row r="272" spans="1:7" ht="15" customHeight="1" x14ac:dyDescent="0.25">
      <c r="A272" s="8">
        <v>271</v>
      </c>
      <c r="B272" s="10" t="s">
        <v>131</v>
      </c>
      <c r="C272" s="10"/>
      <c r="D272" s="8">
        <v>26</v>
      </c>
      <c r="E272" s="10" t="s">
        <v>342</v>
      </c>
      <c r="F272" s="8"/>
      <c r="G272" s="10"/>
    </row>
    <row r="273" spans="1:7" ht="23.25" customHeight="1" x14ac:dyDescent="0.25">
      <c r="A273" s="8">
        <v>272</v>
      </c>
      <c r="B273" s="10" t="s">
        <v>131</v>
      </c>
      <c r="C273" s="10"/>
      <c r="D273" s="8">
        <v>27</v>
      </c>
      <c r="E273" s="10" t="s">
        <v>343</v>
      </c>
      <c r="F273" s="8"/>
      <c r="G273" s="10"/>
    </row>
    <row r="274" spans="1:7" ht="23.25" customHeight="1" x14ac:dyDescent="0.25">
      <c r="A274" s="8">
        <v>273</v>
      </c>
      <c r="B274" s="10" t="s">
        <v>131</v>
      </c>
      <c r="C274" s="10"/>
      <c r="D274" s="8">
        <v>28</v>
      </c>
      <c r="E274" s="10" t="s">
        <v>344</v>
      </c>
      <c r="F274" s="8"/>
      <c r="G274" s="10"/>
    </row>
    <row r="275" spans="1:7" ht="23.25" customHeight="1" x14ac:dyDescent="0.25">
      <c r="A275" s="8">
        <v>274</v>
      </c>
      <c r="B275" s="10" t="s">
        <v>131</v>
      </c>
      <c r="C275" s="10"/>
      <c r="D275" s="8">
        <v>29</v>
      </c>
      <c r="E275" s="10" t="s">
        <v>345</v>
      </c>
      <c r="F275" s="8"/>
      <c r="G275" s="10"/>
    </row>
    <row r="276" spans="1:7" ht="15" customHeight="1" x14ac:dyDescent="0.25">
      <c r="A276" s="8">
        <v>275</v>
      </c>
      <c r="B276" s="10" t="s">
        <v>131</v>
      </c>
      <c r="C276" s="10"/>
      <c r="D276" s="8">
        <v>30</v>
      </c>
      <c r="E276" s="10" t="s">
        <v>346</v>
      </c>
      <c r="F276" s="8"/>
      <c r="G276" s="10"/>
    </row>
    <row r="277" spans="1:7" ht="15" customHeight="1" x14ac:dyDescent="0.25">
      <c r="A277" s="8">
        <v>276</v>
      </c>
      <c r="B277" s="10" t="s">
        <v>131</v>
      </c>
      <c r="C277" s="10"/>
      <c r="D277" s="8">
        <v>31</v>
      </c>
      <c r="E277" s="10" t="s">
        <v>347</v>
      </c>
      <c r="F277" s="8"/>
      <c r="G277" s="10"/>
    </row>
    <row r="278" spans="1:7" ht="34.5" customHeight="1" x14ac:dyDescent="0.25">
      <c r="A278" s="8">
        <v>277</v>
      </c>
      <c r="B278" s="10" t="s">
        <v>131</v>
      </c>
      <c r="C278" s="10"/>
      <c r="D278" s="8">
        <v>32</v>
      </c>
      <c r="E278" s="10" t="s">
        <v>348</v>
      </c>
      <c r="F278" s="8"/>
      <c r="G278" s="10"/>
    </row>
    <row r="279" spans="1:7" ht="23.25" customHeight="1" x14ac:dyDescent="0.25">
      <c r="A279" s="8">
        <v>278</v>
      </c>
      <c r="B279" s="10" t="s">
        <v>131</v>
      </c>
      <c r="C279" s="10"/>
      <c r="D279" s="8">
        <v>33</v>
      </c>
      <c r="E279" s="10" t="s">
        <v>349</v>
      </c>
      <c r="F279" s="8"/>
      <c r="G279" s="10"/>
    </row>
    <row r="280" spans="1:7" ht="23.25" customHeight="1" x14ac:dyDescent="0.25">
      <c r="A280" s="8">
        <v>279</v>
      </c>
      <c r="B280" s="10" t="s">
        <v>131</v>
      </c>
      <c r="C280" s="10"/>
      <c r="D280" s="8">
        <v>34</v>
      </c>
      <c r="E280" s="10" t="s">
        <v>350</v>
      </c>
      <c r="F280" s="8"/>
      <c r="G280" s="10"/>
    </row>
    <row r="281" spans="1:7" ht="15" customHeight="1" x14ac:dyDescent="0.25">
      <c r="A281" s="8">
        <v>280</v>
      </c>
      <c r="B281" s="10" t="s">
        <v>131</v>
      </c>
      <c r="C281" s="10"/>
      <c r="D281" s="8">
        <v>35</v>
      </c>
      <c r="E281" s="10" t="s">
        <v>351</v>
      </c>
      <c r="F281" s="8"/>
      <c r="G281" s="10"/>
    </row>
    <row r="282" spans="1:7" ht="15" customHeight="1" x14ac:dyDescent="0.25">
      <c r="A282" s="8">
        <v>281</v>
      </c>
      <c r="B282" s="10" t="s">
        <v>131</v>
      </c>
      <c r="C282" s="10"/>
      <c r="D282" s="8">
        <v>36</v>
      </c>
      <c r="E282" s="10" t="s">
        <v>353</v>
      </c>
      <c r="F282" s="8"/>
      <c r="G282" s="10"/>
    </row>
    <row r="283" spans="1:7" ht="15" customHeight="1" x14ac:dyDescent="0.25">
      <c r="A283" s="8">
        <v>282</v>
      </c>
      <c r="B283" s="10" t="s">
        <v>131</v>
      </c>
      <c r="C283" s="10"/>
      <c r="D283" s="8">
        <v>37</v>
      </c>
      <c r="E283" s="10" t="s">
        <v>354</v>
      </c>
      <c r="F283" s="8"/>
      <c r="G283" s="10"/>
    </row>
    <row r="284" spans="1:7" ht="15" customHeight="1" x14ac:dyDescent="0.25">
      <c r="A284" s="8">
        <v>283</v>
      </c>
      <c r="B284" s="10" t="s">
        <v>131</v>
      </c>
      <c r="C284" s="10"/>
      <c r="D284" s="8">
        <v>38</v>
      </c>
      <c r="E284" s="10" t="s">
        <v>355</v>
      </c>
      <c r="F284" s="8"/>
      <c r="G284" s="10"/>
    </row>
    <row r="285" spans="1:7" ht="15" customHeight="1" x14ac:dyDescent="0.25">
      <c r="A285" s="8">
        <v>284</v>
      </c>
      <c r="B285" s="10" t="s">
        <v>131</v>
      </c>
      <c r="C285" s="10"/>
      <c r="D285" s="8">
        <v>39</v>
      </c>
      <c r="E285" s="10" t="s">
        <v>356</v>
      </c>
      <c r="F285" s="8"/>
      <c r="G285" s="10"/>
    </row>
    <row r="286" spans="1:7" ht="15" customHeight="1" x14ac:dyDescent="0.25">
      <c r="A286" s="8">
        <v>285</v>
      </c>
      <c r="B286" s="10" t="s">
        <v>131</v>
      </c>
      <c r="C286" s="10"/>
      <c r="D286" s="8">
        <v>40</v>
      </c>
      <c r="E286" s="10" t="s">
        <v>357</v>
      </c>
      <c r="F286" s="8"/>
      <c r="G286" s="10"/>
    </row>
    <row r="287" spans="1:7" ht="23.25" customHeight="1" x14ac:dyDescent="0.25">
      <c r="A287" s="8">
        <v>286</v>
      </c>
      <c r="B287" s="10" t="s">
        <v>131</v>
      </c>
      <c r="C287" s="10"/>
      <c r="D287" s="8">
        <v>41</v>
      </c>
      <c r="E287" s="10" t="s">
        <v>358</v>
      </c>
      <c r="F287" s="8"/>
      <c r="G287" s="10"/>
    </row>
    <row r="288" spans="1:7" ht="15" customHeight="1" x14ac:dyDescent="0.25">
      <c r="A288" s="8">
        <v>287</v>
      </c>
      <c r="B288" s="10" t="s">
        <v>131</v>
      </c>
      <c r="C288" s="10"/>
      <c r="D288" s="8">
        <v>42</v>
      </c>
      <c r="E288" s="10" t="s">
        <v>359</v>
      </c>
      <c r="F288" s="8"/>
      <c r="G288" s="10"/>
    </row>
    <row r="289" spans="1:7" ht="23.25" customHeight="1" x14ac:dyDescent="0.25">
      <c r="A289" s="8">
        <v>288</v>
      </c>
      <c r="B289" s="10" t="s">
        <v>131</v>
      </c>
      <c r="C289" s="10"/>
      <c r="D289" s="8">
        <v>43</v>
      </c>
      <c r="E289" s="10" t="s">
        <v>360</v>
      </c>
      <c r="F289" s="8"/>
      <c r="G289" s="10"/>
    </row>
    <row r="290" spans="1:7" ht="23.25" customHeight="1" x14ac:dyDescent="0.25">
      <c r="A290" s="8">
        <v>289</v>
      </c>
      <c r="B290" s="10" t="s">
        <v>131</v>
      </c>
      <c r="C290" s="10"/>
      <c r="D290" s="8">
        <v>44</v>
      </c>
      <c r="E290" s="10" t="s">
        <v>361</v>
      </c>
      <c r="F290" s="8"/>
      <c r="G290" s="10"/>
    </row>
    <row r="291" spans="1:7" ht="15" customHeight="1" x14ac:dyDescent="0.25">
      <c r="A291" s="8">
        <v>290</v>
      </c>
      <c r="B291" s="10" t="s">
        <v>131</v>
      </c>
      <c r="C291" s="10"/>
      <c r="D291" s="8">
        <v>45</v>
      </c>
      <c r="E291" s="10" t="s">
        <v>362</v>
      </c>
      <c r="F291" s="8"/>
      <c r="G291" s="10"/>
    </row>
    <row r="292" spans="1:7" ht="15" customHeight="1" x14ac:dyDescent="0.25">
      <c r="A292" s="8">
        <v>291</v>
      </c>
      <c r="B292" s="10" t="s">
        <v>131</v>
      </c>
      <c r="C292" s="10"/>
      <c r="D292" s="8">
        <v>46</v>
      </c>
      <c r="E292" s="10" t="s">
        <v>363</v>
      </c>
      <c r="F292" s="8"/>
      <c r="G292" s="10"/>
    </row>
    <row r="293" spans="1:7" ht="23.25" customHeight="1" x14ac:dyDescent="0.25">
      <c r="A293" s="8">
        <v>292</v>
      </c>
      <c r="B293" s="10" t="s">
        <v>131</v>
      </c>
      <c r="C293" s="10"/>
      <c r="D293" s="8">
        <v>47</v>
      </c>
      <c r="E293" s="10" t="s">
        <v>364</v>
      </c>
      <c r="F293" s="8"/>
      <c r="G293" s="10"/>
    </row>
    <row r="294" spans="1:7" ht="15" customHeight="1" x14ac:dyDescent="0.25">
      <c r="A294" s="8">
        <v>293</v>
      </c>
      <c r="B294" s="10" t="s">
        <v>131</v>
      </c>
      <c r="C294" s="10"/>
      <c r="D294" s="8">
        <v>48</v>
      </c>
      <c r="E294" s="10" t="s">
        <v>365</v>
      </c>
      <c r="F294" s="8"/>
      <c r="G294" s="10"/>
    </row>
    <row r="295" spans="1:7" ht="15" customHeight="1" x14ac:dyDescent="0.25">
      <c r="A295" s="8">
        <v>294</v>
      </c>
      <c r="B295" s="10" t="s">
        <v>131</v>
      </c>
      <c r="C295" s="10"/>
      <c r="D295" s="8">
        <v>49</v>
      </c>
      <c r="E295" s="10" t="s">
        <v>366</v>
      </c>
      <c r="F295" s="8"/>
      <c r="G295" s="10"/>
    </row>
    <row r="296" spans="1:7" ht="15" customHeight="1" x14ac:dyDescent="0.25">
      <c r="A296" s="8">
        <v>295</v>
      </c>
      <c r="B296" s="10" t="s">
        <v>131</v>
      </c>
      <c r="C296" s="10"/>
      <c r="D296" s="8">
        <v>50</v>
      </c>
      <c r="E296" s="10" t="s">
        <v>367</v>
      </c>
      <c r="F296" s="8"/>
      <c r="G296" s="10"/>
    </row>
    <row r="297" spans="1:7" ht="15" customHeight="1" x14ac:dyDescent="0.25">
      <c r="A297" s="8">
        <v>296</v>
      </c>
      <c r="B297" s="10" t="s">
        <v>131</v>
      </c>
      <c r="C297" s="10"/>
      <c r="D297" s="8">
        <v>51</v>
      </c>
      <c r="E297" s="10" t="s">
        <v>368</v>
      </c>
      <c r="F297" s="8"/>
      <c r="G297" s="10"/>
    </row>
    <row r="298" spans="1:7" ht="15" customHeight="1" x14ac:dyDescent="0.25">
      <c r="A298" s="8">
        <v>297</v>
      </c>
      <c r="B298" s="10" t="s">
        <v>131</v>
      </c>
      <c r="C298" s="10"/>
      <c r="D298" s="8">
        <v>52</v>
      </c>
      <c r="E298" s="10" t="s">
        <v>369</v>
      </c>
      <c r="F298" s="8"/>
      <c r="G298" s="10"/>
    </row>
    <row r="299" spans="1:7" ht="15" customHeight="1" x14ac:dyDescent="0.25">
      <c r="A299" s="8">
        <v>298</v>
      </c>
      <c r="B299" s="10" t="s">
        <v>131</v>
      </c>
      <c r="C299" s="10"/>
      <c r="D299" s="8">
        <v>53</v>
      </c>
      <c r="E299" s="10" t="s">
        <v>370</v>
      </c>
      <c r="F299" s="8"/>
      <c r="G299" s="10"/>
    </row>
    <row r="300" spans="1:7" ht="15" customHeight="1" x14ac:dyDescent="0.25">
      <c r="A300" s="8">
        <v>299</v>
      </c>
      <c r="B300" s="10" t="s">
        <v>131</v>
      </c>
      <c r="C300" s="10"/>
      <c r="D300" s="8">
        <v>54</v>
      </c>
      <c r="E300" s="10" t="s">
        <v>372</v>
      </c>
      <c r="F300" s="8"/>
      <c r="G300" s="10"/>
    </row>
    <row r="301" spans="1:7" ht="23.25" customHeight="1" x14ac:dyDescent="0.25">
      <c r="A301" s="8">
        <v>300</v>
      </c>
      <c r="B301" s="10" t="s">
        <v>131</v>
      </c>
      <c r="C301" s="10"/>
      <c r="D301" s="8">
        <v>55</v>
      </c>
      <c r="E301" s="10" t="s">
        <v>373</v>
      </c>
      <c r="F301" s="8"/>
      <c r="G301" s="10"/>
    </row>
    <row r="302" spans="1:7" ht="23.25" customHeight="1" x14ac:dyDescent="0.25">
      <c r="A302" s="8">
        <v>301</v>
      </c>
      <c r="B302" s="10" t="s">
        <v>131</v>
      </c>
      <c r="C302" s="10"/>
      <c r="D302" s="8">
        <v>56</v>
      </c>
      <c r="E302" s="10" t="s">
        <v>374</v>
      </c>
      <c r="F302" s="8"/>
      <c r="G302" s="10"/>
    </row>
    <row r="303" spans="1:7" ht="23.25" customHeight="1" x14ac:dyDescent="0.25">
      <c r="A303" s="8">
        <v>302</v>
      </c>
      <c r="B303" s="10" t="s">
        <v>131</v>
      </c>
      <c r="C303" s="10"/>
      <c r="D303" s="8">
        <v>57</v>
      </c>
      <c r="E303" s="10" t="s">
        <v>375</v>
      </c>
      <c r="F303" s="8"/>
      <c r="G303" s="10"/>
    </row>
    <row r="304" spans="1:7" ht="34.5" customHeight="1" x14ac:dyDescent="0.25">
      <c r="A304" s="8">
        <v>303</v>
      </c>
      <c r="B304" s="10" t="s">
        <v>131</v>
      </c>
      <c r="C304" s="10"/>
      <c r="D304" s="8">
        <v>58</v>
      </c>
      <c r="E304" s="10" t="s">
        <v>376</v>
      </c>
      <c r="F304" s="8"/>
      <c r="G304" s="10"/>
    </row>
    <row r="305" spans="1:7" ht="15" customHeight="1" x14ac:dyDescent="0.25">
      <c r="A305" s="8">
        <v>304</v>
      </c>
      <c r="B305" s="10" t="s">
        <v>131</v>
      </c>
      <c r="C305" s="10"/>
      <c r="D305" s="8">
        <v>59</v>
      </c>
      <c r="E305" s="10" t="s">
        <v>377</v>
      </c>
      <c r="F305" s="8"/>
      <c r="G305" s="10"/>
    </row>
    <row r="306" spans="1:7" ht="15" customHeight="1" x14ac:dyDescent="0.25">
      <c r="A306" s="8">
        <v>305</v>
      </c>
      <c r="B306" s="10" t="s">
        <v>131</v>
      </c>
      <c r="C306" s="10"/>
      <c r="D306" s="8">
        <v>60</v>
      </c>
      <c r="E306" s="10" t="s">
        <v>378</v>
      </c>
      <c r="F306" s="8"/>
      <c r="G306" s="10"/>
    </row>
    <row r="307" spans="1:7" ht="15" customHeight="1" x14ac:dyDescent="0.25">
      <c r="A307" s="8">
        <v>306</v>
      </c>
      <c r="B307" s="10" t="s">
        <v>131</v>
      </c>
      <c r="C307" s="10"/>
      <c r="D307" s="8">
        <v>61</v>
      </c>
      <c r="E307" s="10" t="s">
        <v>379</v>
      </c>
      <c r="F307" s="8"/>
      <c r="G307" s="10"/>
    </row>
    <row r="308" spans="1:7" ht="23.25" customHeight="1" x14ac:dyDescent="0.25">
      <c r="A308" s="8">
        <v>307</v>
      </c>
      <c r="B308" s="10" t="s">
        <v>131</v>
      </c>
      <c r="C308" s="10"/>
      <c r="D308" s="8">
        <v>62</v>
      </c>
      <c r="E308" s="10" t="s">
        <v>380</v>
      </c>
      <c r="F308" s="8"/>
      <c r="G308" s="10"/>
    </row>
    <row r="309" spans="1:7" ht="15" customHeight="1" x14ac:dyDescent="0.25">
      <c r="A309" s="8">
        <v>308</v>
      </c>
      <c r="B309" s="10" t="s">
        <v>131</v>
      </c>
      <c r="C309" s="10"/>
      <c r="D309" s="8">
        <v>63</v>
      </c>
      <c r="E309" s="10" t="s">
        <v>381</v>
      </c>
      <c r="F309" s="8"/>
      <c r="G309" s="10"/>
    </row>
    <row r="310" spans="1:7" ht="15" customHeight="1" x14ac:dyDescent="0.25">
      <c r="A310" s="8">
        <v>309</v>
      </c>
      <c r="B310" s="10" t="s">
        <v>131</v>
      </c>
      <c r="C310" s="10"/>
      <c r="D310" s="8">
        <v>64</v>
      </c>
      <c r="E310" s="10" t="s">
        <v>382</v>
      </c>
      <c r="F310" s="8"/>
      <c r="G310" s="10"/>
    </row>
    <row r="311" spans="1:7" ht="15" customHeight="1" x14ac:dyDescent="0.25">
      <c r="A311" s="8">
        <v>310</v>
      </c>
      <c r="B311" s="10" t="s">
        <v>131</v>
      </c>
      <c r="C311" s="10"/>
      <c r="D311" s="8">
        <v>65</v>
      </c>
      <c r="E311" s="10" t="s">
        <v>383</v>
      </c>
      <c r="F311" s="8"/>
      <c r="G311" s="10"/>
    </row>
    <row r="312" spans="1:7" ht="23.25" customHeight="1" x14ac:dyDescent="0.25">
      <c r="A312" s="8">
        <v>311</v>
      </c>
      <c r="B312" s="10" t="s">
        <v>131</v>
      </c>
      <c r="C312" s="10"/>
      <c r="D312" s="8">
        <v>66</v>
      </c>
      <c r="E312" s="10" t="s">
        <v>384</v>
      </c>
      <c r="F312" s="8"/>
      <c r="G312" s="10"/>
    </row>
    <row r="313" spans="1:7" ht="23.25" customHeight="1" x14ac:dyDescent="0.25">
      <c r="A313" s="8">
        <v>312</v>
      </c>
      <c r="B313" s="10" t="s">
        <v>131</v>
      </c>
      <c r="C313" s="10"/>
      <c r="D313" s="8">
        <v>67</v>
      </c>
      <c r="E313" s="10" t="s">
        <v>385</v>
      </c>
      <c r="F313" s="8"/>
      <c r="G313" s="10"/>
    </row>
    <row r="314" spans="1:7" ht="23.25" customHeight="1" x14ac:dyDescent="0.25">
      <c r="A314" s="8">
        <v>313</v>
      </c>
      <c r="B314" s="10" t="s">
        <v>131</v>
      </c>
      <c r="C314" s="10"/>
      <c r="D314" s="8">
        <v>68</v>
      </c>
      <c r="E314" s="10" t="s">
        <v>386</v>
      </c>
      <c r="F314" s="8"/>
      <c r="G314" s="10"/>
    </row>
    <row r="315" spans="1:7" ht="15" customHeight="1" x14ac:dyDescent="0.25">
      <c r="A315" s="8">
        <v>314</v>
      </c>
      <c r="B315" s="10" t="s">
        <v>131</v>
      </c>
      <c r="C315" s="10"/>
      <c r="D315" s="8">
        <v>69</v>
      </c>
      <c r="E315" s="10" t="s">
        <v>387</v>
      </c>
      <c r="F315" s="8"/>
      <c r="G315" s="10"/>
    </row>
    <row r="316" spans="1:7" ht="23.25" customHeight="1" x14ac:dyDescent="0.25">
      <c r="A316" s="8">
        <v>315</v>
      </c>
      <c r="B316" s="10" t="s">
        <v>131</v>
      </c>
      <c r="C316" s="10"/>
      <c r="D316" s="8">
        <v>70</v>
      </c>
      <c r="E316" s="10" t="s">
        <v>388</v>
      </c>
      <c r="F316" s="8"/>
      <c r="G316" s="10"/>
    </row>
    <row r="317" spans="1:7" ht="23.25" customHeight="1" x14ac:dyDescent="0.25">
      <c r="A317" s="8">
        <v>316</v>
      </c>
      <c r="B317" s="10" t="s">
        <v>131</v>
      </c>
      <c r="C317" s="10"/>
      <c r="D317" s="8">
        <v>71</v>
      </c>
      <c r="E317" s="10" t="s">
        <v>389</v>
      </c>
      <c r="F317" s="8"/>
      <c r="G317" s="10"/>
    </row>
    <row r="318" spans="1:7" ht="15" customHeight="1" x14ac:dyDescent="0.25">
      <c r="A318" s="8">
        <v>317</v>
      </c>
      <c r="B318" s="10" t="s">
        <v>131</v>
      </c>
      <c r="C318" s="10"/>
      <c r="D318" s="8">
        <v>72</v>
      </c>
      <c r="E318" s="10" t="s">
        <v>390</v>
      </c>
      <c r="F318" s="8"/>
      <c r="G318" s="10"/>
    </row>
    <row r="319" spans="1:7" ht="15" customHeight="1" x14ac:dyDescent="0.25">
      <c r="A319" s="8">
        <v>318</v>
      </c>
      <c r="B319" s="10" t="s">
        <v>131</v>
      </c>
      <c r="C319" s="10"/>
      <c r="D319" s="8">
        <v>73</v>
      </c>
      <c r="E319" s="10" t="s">
        <v>391</v>
      </c>
      <c r="F319" s="8"/>
      <c r="G319" s="10"/>
    </row>
    <row r="320" spans="1:7" ht="15" customHeight="1" x14ac:dyDescent="0.25">
      <c r="A320" s="8">
        <v>319</v>
      </c>
      <c r="B320" s="10" t="s">
        <v>131</v>
      </c>
      <c r="C320" s="10"/>
      <c r="D320" s="8">
        <v>74</v>
      </c>
      <c r="E320" s="10" t="s">
        <v>392</v>
      </c>
      <c r="F320" s="8"/>
      <c r="G320" s="10"/>
    </row>
    <row r="321" spans="1:7" ht="15" customHeight="1" x14ac:dyDescent="0.25">
      <c r="A321" s="8">
        <v>320</v>
      </c>
      <c r="B321" s="10" t="s">
        <v>131</v>
      </c>
      <c r="C321" s="10"/>
      <c r="D321" s="8">
        <v>75</v>
      </c>
      <c r="E321" s="10" t="s">
        <v>393</v>
      </c>
      <c r="F321" s="8"/>
      <c r="G321" s="10"/>
    </row>
    <row r="322" spans="1:7" ht="23.25" customHeight="1" x14ac:dyDescent="0.25">
      <c r="A322" s="8">
        <v>321</v>
      </c>
      <c r="B322" s="10" t="s">
        <v>131</v>
      </c>
      <c r="C322" s="10"/>
      <c r="D322" s="8">
        <v>76</v>
      </c>
      <c r="E322" s="10" t="s">
        <v>394</v>
      </c>
      <c r="F322" s="8"/>
      <c r="G322" s="10"/>
    </row>
    <row r="323" spans="1:7" ht="23.25" customHeight="1" x14ac:dyDescent="0.25">
      <c r="A323" s="8">
        <v>322</v>
      </c>
      <c r="B323" s="10" t="s">
        <v>131</v>
      </c>
      <c r="C323" s="10"/>
      <c r="D323" s="8">
        <v>77</v>
      </c>
      <c r="E323" s="10" t="s">
        <v>395</v>
      </c>
      <c r="F323" s="8"/>
      <c r="G323" s="10"/>
    </row>
    <row r="324" spans="1:7" ht="15" customHeight="1" x14ac:dyDescent="0.25">
      <c r="A324" s="8">
        <v>323</v>
      </c>
      <c r="B324" s="10" t="s">
        <v>131</v>
      </c>
      <c r="C324" s="10"/>
      <c r="D324" s="8">
        <v>78</v>
      </c>
      <c r="E324" s="10" t="s">
        <v>396</v>
      </c>
      <c r="F324" s="8"/>
      <c r="G324" s="10"/>
    </row>
    <row r="325" spans="1:7" ht="15" customHeight="1" x14ac:dyDescent="0.25">
      <c r="A325" s="8">
        <v>324</v>
      </c>
      <c r="B325" s="10" t="s">
        <v>131</v>
      </c>
      <c r="C325" s="10"/>
      <c r="D325" s="8">
        <v>79</v>
      </c>
      <c r="E325" s="10" t="s">
        <v>397</v>
      </c>
      <c r="F325" s="8"/>
      <c r="G325" s="10"/>
    </row>
    <row r="326" spans="1:7" ht="23.25" customHeight="1" x14ac:dyDescent="0.25">
      <c r="A326" s="8">
        <v>325</v>
      </c>
      <c r="B326" s="10" t="s">
        <v>131</v>
      </c>
      <c r="C326" s="10"/>
      <c r="D326" s="8">
        <v>80</v>
      </c>
      <c r="E326" s="10" t="s">
        <v>398</v>
      </c>
      <c r="F326" s="8"/>
      <c r="G326" s="10"/>
    </row>
    <row r="327" spans="1:7" ht="23.25" customHeight="1" x14ac:dyDescent="0.25">
      <c r="A327" s="8">
        <v>326</v>
      </c>
      <c r="B327" s="10" t="s">
        <v>131</v>
      </c>
      <c r="C327" s="10"/>
      <c r="D327" s="8">
        <v>81</v>
      </c>
      <c r="E327" s="10" t="s">
        <v>399</v>
      </c>
      <c r="F327" s="8"/>
      <c r="G327" s="10"/>
    </row>
    <row r="328" spans="1:7" ht="23.25" customHeight="1" x14ac:dyDescent="0.25">
      <c r="A328" s="8">
        <v>327</v>
      </c>
      <c r="B328" s="10" t="s">
        <v>131</v>
      </c>
      <c r="C328" s="10"/>
      <c r="D328" s="8">
        <v>82</v>
      </c>
      <c r="E328" s="10" t="s">
        <v>400</v>
      </c>
      <c r="F328" s="8"/>
      <c r="G328" s="10"/>
    </row>
    <row r="329" spans="1:7" ht="15" customHeight="1" x14ac:dyDescent="0.25">
      <c r="A329" s="8">
        <v>328</v>
      </c>
      <c r="B329" s="10" t="s">
        <v>131</v>
      </c>
      <c r="C329" s="10"/>
      <c r="D329" s="8">
        <v>83</v>
      </c>
      <c r="E329" s="10" t="s">
        <v>401</v>
      </c>
      <c r="F329" s="8"/>
      <c r="G329" s="10"/>
    </row>
    <row r="330" spans="1:7" ht="23.25" customHeight="1" x14ac:dyDescent="0.25">
      <c r="A330" s="8">
        <v>329</v>
      </c>
      <c r="B330" s="10" t="s">
        <v>131</v>
      </c>
      <c r="C330" s="10"/>
      <c r="D330" s="8">
        <v>84</v>
      </c>
      <c r="E330" s="10" t="s">
        <v>402</v>
      </c>
      <c r="F330" s="8"/>
      <c r="G330" s="10"/>
    </row>
    <row r="331" spans="1:7" ht="15" customHeight="1" x14ac:dyDescent="0.25">
      <c r="A331" s="8">
        <v>330</v>
      </c>
      <c r="B331" s="10" t="s">
        <v>131</v>
      </c>
      <c r="C331" s="10"/>
      <c r="D331" s="8">
        <v>85</v>
      </c>
      <c r="E331" s="10" t="s">
        <v>403</v>
      </c>
      <c r="F331" s="8"/>
      <c r="G331" s="10"/>
    </row>
    <row r="332" spans="1:7" ht="15" customHeight="1" x14ac:dyDescent="0.25">
      <c r="A332" s="8">
        <v>331</v>
      </c>
      <c r="B332" s="10" t="s">
        <v>131</v>
      </c>
      <c r="C332" s="10"/>
      <c r="D332" s="8">
        <v>86</v>
      </c>
      <c r="E332" s="10" t="s">
        <v>404</v>
      </c>
      <c r="F332" s="8"/>
      <c r="G332" s="10"/>
    </row>
    <row r="333" spans="1:7" ht="15" customHeight="1" x14ac:dyDescent="0.25">
      <c r="A333" s="8">
        <v>332</v>
      </c>
      <c r="B333" s="10" t="s">
        <v>131</v>
      </c>
      <c r="C333" s="10"/>
      <c r="D333" s="8">
        <v>87</v>
      </c>
      <c r="E333" s="10" t="s">
        <v>405</v>
      </c>
      <c r="F333" s="8"/>
      <c r="G333" s="10"/>
    </row>
    <row r="334" spans="1:7" ht="15" customHeight="1" x14ac:dyDescent="0.25">
      <c r="A334" s="8">
        <v>333</v>
      </c>
      <c r="B334" s="10" t="s">
        <v>131</v>
      </c>
      <c r="C334" s="10"/>
      <c r="D334" s="8">
        <v>88</v>
      </c>
      <c r="E334" s="10" t="s">
        <v>406</v>
      </c>
      <c r="F334" s="8"/>
      <c r="G334" s="10"/>
    </row>
    <row r="335" spans="1:7" ht="23.25" customHeight="1" x14ac:dyDescent="0.25">
      <c r="A335" s="8">
        <v>334</v>
      </c>
      <c r="B335" s="10" t="s">
        <v>131</v>
      </c>
      <c r="C335" s="10"/>
      <c r="D335" s="8">
        <v>89</v>
      </c>
      <c r="E335" s="10" t="s">
        <v>407</v>
      </c>
      <c r="F335" s="8"/>
      <c r="G335" s="10"/>
    </row>
    <row r="336" spans="1:7" ht="15" customHeight="1" x14ac:dyDescent="0.25">
      <c r="A336" s="8">
        <v>335</v>
      </c>
      <c r="B336" s="10" t="s">
        <v>131</v>
      </c>
      <c r="C336" s="10"/>
      <c r="D336" s="8">
        <v>90</v>
      </c>
      <c r="E336" s="10" t="s">
        <v>408</v>
      </c>
      <c r="F336" s="8"/>
      <c r="G336" s="10"/>
    </row>
    <row r="337" spans="1:7" ht="23.25" customHeight="1" x14ac:dyDescent="0.25">
      <c r="A337" s="8">
        <v>336</v>
      </c>
      <c r="B337" s="10" t="s">
        <v>131</v>
      </c>
      <c r="C337" s="10"/>
      <c r="D337" s="8">
        <v>91</v>
      </c>
      <c r="E337" s="10" t="s">
        <v>409</v>
      </c>
      <c r="F337" s="8"/>
      <c r="G337" s="10"/>
    </row>
    <row r="338" spans="1:7" ht="23.25" customHeight="1" x14ac:dyDescent="0.25">
      <c r="A338" s="8">
        <v>337</v>
      </c>
      <c r="B338" s="10" t="s">
        <v>131</v>
      </c>
      <c r="C338" s="10"/>
      <c r="D338" s="8">
        <v>92</v>
      </c>
      <c r="E338" s="10" t="s">
        <v>410</v>
      </c>
      <c r="F338" s="8"/>
      <c r="G338" s="10"/>
    </row>
    <row r="339" spans="1:7" ht="15" customHeight="1" x14ac:dyDescent="0.25">
      <c r="A339" s="8">
        <v>338</v>
      </c>
      <c r="B339" s="10" t="s">
        <v>131</v>
      </c>
      <c r="C339" s="10"/>
      <c r="D339" s="8">
        <v>93</v>
      </c>
      <c r="E339" s="10" t="s">
        <v>411</v>
      </c>
      <c r="F339" s="8"/>
      <c r="G339" s="10"/>
    </row>
    <row r="340" spans="1:7" ht="15" customHeight="1" x14ac:dyDescent="0.25">
      <c r="A340" s="8">
        <v>339</v>
      </c>
      <c r="B340" s="10" t="s">
        <v>131</v>
      </c>
      <c r="C340" s="10"/>
      <c r="D340" s="8">
        <v>94</v>
      </c>
      <c r="E340" s="10" t="s">
        <v>412</v>
      </c>
      <c r="F340" s="8"/>
      <c r="G340" s="10"/>
    </row>
    <row r="341" spans="1:7" ht="23.25" customHeight="1" x14ac:dyDescent="0.25">
      <c r="A341" s="8">
        <v>340</v>
      </c>
      <c r="B341" s="10" t="s">
        <v>131</v>
      </c>
      <c r="C341" s="10"/>
      <c r="D341" s="8">
        <v>95</v>
      </c>
      <c r="E341" s="10" t="s">
        <v>413</v>
      </c>
      <c r="F341" s="8"/>
      <c r="G341" s="10"/>
    </row>
    <row r="342" spans="1:7" ht="15" customHeight="1" x14ac:dyDescent="0.25">
      <c r="A342" s="8">
        <v>341</v>
      </c>
      <c r="B342" s="10" t="s">
        <v>131</v>
      </c>
      <c r="C342" s="10"/>
      <c r="D342" s="8">
        <v>96</v>
      </c>
      <c r="E342" s="10" t="s">
        <v>414</v>
      </c>
      <c r="F342" s="8"/>
      <c r="G342" s="10"/>
    </row>
    <row r="343" spans="1:7" ht="34.5" customHeight="1" x14ac:dyDescent="0.25">
      <c r="A343" s="8">
        <v>342</v>
      </c>
      <c r="B343" s="10" t="s">
        <v>131</v>
      </c>
      <c r="C343" s="10"/>
      <c r="D343" s="8">
        <v>97</v>
      </c>
      <c r="E343" s="10" t="s">
        <v>415</v>
      </c>
      <c r="F343" s="8"/>
      <c r="G343" s="10"/>
    </row>
    <row r="344" spans="1:7" ht="15" customHeight="1" x14ac:dyDescent="0.25">
      <c r="A344" s="8">
        <v>343</v>
      </c>
      <c r="B344" s="10" t="s">
        <v>131</v>
      </c>
      <c r="C344" s="10"/>
      <c r="D344" s="8">
        <v>98</v>
      </c>
      <c r="E344" s="10" t="s">
        <v>416</v>
      </c>
      <c r="F344" s="8"/>
      <c r="G344" s="10"/>
    </row>
    <row r="345" spans="1:7" ht="15" customHeight="1" x14ac:dyDescent="0.25">
      <c r="A345" s="8">
        <v>344</v>
      </c>
      <c r="B345" s="10" t="s">
        <v>131</v>
      </c>
      <c r="C345" s="10"/>
      <c r="D345" s="8">
        <v>99</v>
      </c>
      <c r="E345" s="10" t="s">
        <v>417</v>
      </c>
      <c r="F345" s="8"/>
      <c r="G345" s="10"/>
    </row>
    <row r="346" spans="1:7" ht="23.25" customHeight="1" x14ac:dyDescent="0.25">
      <c r="A346" s="8">
        <v>345</v>
      </c>
      <c r="B346" s="10" t="s">
        <v>131</v>
      </c>
      <c r="C346" s="10"/>
      <c r="D346" s="8">
        <v>100</v>
      </c>
      <c r="E346" s="10" t="s">
        <v>418</v>
      </c>
      <c r="F346" s="8"/>
      <c r="G346" s="10"/>
    </row>
    <row r="347" spans="1:7" ht="23.25" customHeight="1" x14ac:dyDescent="0.25">
      <c r="A347" s="8">
        <v>346</v>
      </c>
      <c r="B347" s="10" t="s">
        <v>131</v>
      </c>
      <c r="C347" s="10"/>
      <c r="D347" s="8">
        <v>101</v>
      </c>
      <c r="E347" s="10" t="s">
        <v>419</v>
      </c>
      <c r="F347" s="8"/>
      <c r="G347" s="10"/>
    </row>
    <row r="348" spans="1:7" ht="15" customHeight="1" x14ac:dyDescent="0.25">
      <c r="A348" s="8">
        <v>347</v>
      </c>
      <c r="B348" s="10" t="s">
        <v>131</v>
      </c>
      <c r="C348" s="10"/>
      <c r="D348" s="8">
        <v>102</v>
      </c>
      <c r="E348" s="10" t="s">
        <v>420</v>
      </c>
      <c r="F348" s="8"/>
      <c r="G348" s="10"/>
    </row>
    <row r="349" spans="1:7" ht="23.25" customHeight="1" x14ac:dyDescent="0.25">
      <c r="A349" s="8">
        <v>348</v>
      </c>
      <c r="B349" s="10" t="s">
        <v>131</v>
      </c>
      <c r="C349" s="10"/>
      <c r="D349" s="8">
        <v>103</v>
      </c>
      <c r="E349" s="10" t="s">
        <v>421</v>
      </c>
      <c r="F349" s="8"/>
      <c r="G349" s="10"/>
    </row>
    <row r="350" spans="1:7" ht="15" customHeight="1" x14ac:dyDescent="0.25">
      <c r="A350" s="8">
        <v>349</v>
      </c>
      <c r="B350" s="10" t="s">
        <v>131</v>
      </c>
      <c r="C350" s="10"/>
      <c r="D350" s="8">
        <v>104</v>
      </c>
      <c r="E350" s="10" t="s">
        <v>422</v>
      </c>
      <c r="F350" s="8"/>
      <c r="G350" s="10"/>
    </row>
    <row r="351" spans="1:7" ht="15" customHeight="1" x14ac:dyDescent="0.25">
      <c r="A351" s="8">
        <v>350</v>
      </c>
      <c r="B351" s="10" t="s">
        <v>131</v>
      </c>
      <c r="C351" s="10"/>
      <c r="D351" s="8">
        <v>105</v>
      </c>
      <c r="E351" s="10" t="s">
        <v>423</v>
      </c>
      <c r="F351" s="8"/>
      <c r="G351" s="10"/>
    </row>
    <row r="352" spans="1:7" ht="23.25" customHeight="1" x14ac:dyDescent="0.25">
      <c r="A352" s="8">
        <v>351</v>
      </c>
      <c r="B352" s="10" t="s">
        <v>131</v>
      </c>
      <c r="C352" s="10"/>
      <c r="D352" s="8">
        <v>106</v>
      </c>
      <c r="E352" s="10" t="s">
        <v>424</v>
      </c>
      <c r="F352" s="8"/>
      <c r="G352" s="10"/>
    </row>
    <row r="353" spans="1:7" ht="15" customHeight="1" x14ac:dyDescent="0.25">
      <c r="A353" s="8">
        <v>352</v>
      </c>
      <c r="B353" s="10" t="s">
        <v>131</v>
      </c>
      <c r="C353" s="10"/>
      <c r="D353" s="8">
        <v>107</v>
      </c>
      <c r="E353" s="10" t="s">
        <v>425</v>
      </c>
      <c r="F353" s="8"/>
      <c r="G353" s="10"/>
    </row>
    <row r="354" spans="1:7" ht="15" customHeight="1" x14ac:dyDescent="0.25">
      <c r="A354" s="8">
        <v>353</v>
      </c>
      <c r="B354" s="10" t="s">
        <v>131</v>
      </c>
      <c r="C354" s="10"/>
      <c r="D354" s="8">
        <v>108</v>
      </c>
      <c r="E354" s="10" t="s">
        <v>426</v>
      </c>
      <c r="F354" s="8"/>
      <c r="G354" s="10"/>
    </row>
    <row r="355" spans="1:7" ht="15" customHeight="1" x14ac:dyDescent="0.25">
      <c r="A355" s="8">
        <v>354</v>
      </c>
      <c r="B355" s="10" t="s">
        <v>131</v>
      </c>
      <c r="C355" s="10"/>
      <c r="D355" s="8">
        <v>109</v>
      </c>
      <c r="E355" s="10" t="s">
        <v>427</v>
      </c>
      <c r="F355" s="8"/>
      <c r="G355" s="10"/>
    </row>
    <row r="356" spans="1:7" ht="34.5" customHeight="1" x14ac:dyDescent="0.25">
      <c r="A356" s="20">
        <v>355</v>
      </c>
      <c r="B356" s="21" t="s">
        <v>145</v>
      </c>
      <c r="C356" s="21"/>
      <c r="D356" s="20">
        <v>1</v>
      </c>
      <c r="E356" s="21" t="s">
        <v>428</v>
      </c>
      <c r="F356" s="20"/>
      <c r="G356" s="21"/>
    </row>
    <row r="357" spans="1:7" ht="23.25" customHeight="1" x14ac:dyDescent="0.25">
      <c r="A357" s="20">
        <v>356</v>
      </c>
      <c r="B357" s="21" t="s">
        <v>145</v>
      </c>
      <c r="C357" s="21"/>
      <c r="D357" s="20">
        <v>2</v>
      </c>
      <c r="E357" s="21" t="s">
        <v>429</v>
      </c>
      <c r="F357" s="20"/>
      <c r="G357" s="21"/>
    </row>
    <row r="358" spans="1:7" ht="23.25" customHeight="1" x14ac:dyDescent="0.25">
      <c r="A358" s="20">
        <v>357</v>
      </c>
      <c r="B358" s="21" t="s">
        <v>145</v>
      </c>
      <c r="C358" s="21"/>
      <c r="D358" s="20">
        <v>3</v>
      </c>
      <c r="E358" s="21" t="s">
        <v>430</v>
      </c>
      <c r="F358" s="20"/>
      <c r="G358" s="21"/>
    </row>
    <row r="359" spans="1:7" ht="34.5" customHeight="1" x14ac:dyDescent="0.25">
      <c r="A359" s="20">
        <v>358</v>
      </c>
      <c r="B359" s="21" t="s">
        <v>145</v>
      </c>
      <c r="C359" s="21"/>
      <c r="D359" s="20">
        <v>4</v>
      </c>
      <c r="E359" s="21" t="s">
        <v>431</v>
      </c>
      <c r="F359" s="20"/>
      <c r="G359" s="21"/>
    </row>
    <row r="360" spans="1:7" ht="15" customHeight="1" x14ac:dyDescent="0.25">
      <c r="A360" s="20">
        <v>359</v>
      </c>
      <c r="B360" s="21" t="s">
        <v>145</v>
      </c>
      <c r="C360" s="21"/>
      <c r="D360" s="20">
        <v>5</v>
      </c>
      <c r="E360" s="21" t="s">
        <v>432</v>
      </c>
      <c r="F360" s="20"/>
      <c r="G360" s="21"/>
    </row>
    <row r="361" spans="1:7" ht="34.5" customHeight="1" x14ac:dyDescent="0.25">
      <c r="A361" s="20">
        <v>360</v>
      </c>
      <c r="B361" s="21" t="s">
        <v>145</v>
      </c>
      <c r="C361" s="21"/>
      <c r="D361" s="20">
        <v>6</v>
      </c>
      <c r="E361" s="21" t="s">
        <v>433</v>
      </c>
      <c r="F361" s="20"/>
      <c r="G361" s="21"/>
    </row>
    <row r="362" spans="1:7" ht="23.25" customHeight="1" x14ac:dyDescent="0.25">
      <c r="A362" s="20">
        <v>361</v>
      </c>
      <c r="B362" s="21" t="s">
        <v>145</v>
      </c>
      <c r="C362" s="21"/>
      <c r="D362" s="20">
        <v>7</v>
      </c>
      <c r="E362" s="21" t="s">
        <v>434</v>
      </c>
      <c r="F362" s="20"/>
      <c r="G362" s="21"/>
    </row>
    <row r="363" spans="1:7" ht="23.25" customHeight="1" x14ac:dyDescent="0.25">
      <c r="A363" s="20">
        <v>362</v>
      </c>
      <c r="B363" s="21" t="s">
        <v>145</v>
      </c>
      <c r="C363" s="21"/>
      <c r="D363" s="20">
        <v>8</v>
      </c>
      <c r="E363" s="21" t="s">
        <v>435</v>
      </c>
      <c r="F363" s="20"/>
      <c r="G363" s="21"/>
    </row>
    <row r="364" spans="1:7" ht="23.25" customHeight="1" x14ac:dyDescent="0.25">
      <c r="A364" s="20">
        <v>363</v>
      </c>
      <c r="B364" s="21" t="s">
        <v>145</v>
      </c>
      <c r="C364" s="21"/>
      <c r="D364" s="20">
        <v>9</v>
      </c>
      <c r="E364" s="21" t="s">
        <v>436</v>
      </c>
      <c r="F364" s="20"/>
      <c r="G364" s="21"/>
    </row>
    <row r="365" spans="1:7" ht="23.25" customHeight="1" x14ac:dyDescent="0.25">
      <c r="A365" s="20">
        <v>364</v>
      </c>
      <c r="B365" s="21" t="s">
        <v>145</v>
      </c>
      <c r="C365" s="21"/>
      <c r="D365" s="20">
        <v>10</v>
      </c>
      <c r="E365" s="21" t="s">
        <v>437</v>
      </c>
      <c r="F365" s="20"/>
      <c r="G365" s="21"/>
    </row>
    <row r="366" spans="1:7" ht="15" customHeight="1" x14ac:dyDescent="0.25">
      <c r="A366" s="20">
        <v>365</v>
      </c>
      <c r="B366" s="21" t="s">
        <v>145</v>
      </c>
      <c r="C366" s="21"/>
      <c r="D366" s="20">
        <v>11</v>
      </c>
      <c r="E366" s="21" t="s">
        <v>438</v>
      </c>
      <c r="F366" s="20"/>
      <c r="G366" s="21"/>
    </row>
    <row r="367" spans="1:7" ht="15" customHeight="1" x14ac:dyDescent="0.25">
      <c r="A367" s="20">
        <v>366</v>
      </c>
      <c r="B367" s="21" t="s">
        <v>145</v>
      </c>
      <c r="C367" s="21"/>
      <c r="D367" s="20">
        <v>12</v>
      </c>
      <c r="E367" s="21" t="s">
        <v>439</v>
      </c>
      <c r="F367" s="20"/>
      <c r="G367" s="21"/>
    </row>
    <row r="368" spans="1:7" ht="15" customHeight="1" x14ac:dyDescent="0.25">
      <c r="A368" s="20">
        <v>367</v>
      </c>
      <c r="B368" s="21" t="s">
        <v>145</v>
      </c>
      <c r="C368" s="21"/>
      <c r="D368" s="20">
        <v>13</v>
      </c>
      <c r="E368" s="21" t="s">
        <v>440</v>
      </c>
      <c r="F368" s="20"/>
      <c r="G368" s="21"/>
    </row>
    <row r="369" spans="1:7" ht="23.25" customHeight="1" x14ac:dyDescent="0.25">
      <c r="A369" s="20">
        <v>368</v>
      </c>
      <c r="B369" s="21" t="s">
        <v>145</v>
      </c>
      <c r="C369" s="21"/>
      <c r="D369" s="20">
        <v>14</v>
      </c>
      <c r="E369" s="21" t="s">
        <v>441</v>
      </c>
      <c r="F369" s="20"/>
      <c r="G369" s="21"/>
    </row>
    <row r="370" spans="1:7" ht="15" customHeight="1" x14ac:dyDescent="0.25">
      <c r="A370" s="20">
        <v>369</v>
      </c>
      <c r="B370" s="21" t="s">
        <v>145</v>
      </c>
      <c r="C370" s="21"/>
      <c r="D370" s="20">
        <v>15</v>
      </c>
      <c r="E370" s="21" t="s">
        <v>442</v>
      </c>
      <c r="F370" s="20"/>
      <c r="G370" s="21"/>
    </row>
    <row r="371" spans="1:7" ht="15" customHeight="1" x14ac:dyDescent="0.25">
      <c r="A371" s="20">
        <v>370</v>
      </c>
      <c r="B371" s="21" t="s">
        <v>145</v>
      </c>
      <c r="C371" s="21"/>
      <c r="D371" s="20">
        <v>16</v>
      </c>
      <c r="E371" s="21" t="s">
        <v>443</v>
      </c>
      <c r="F371" s="20"/>
      <c r="G371" s="21"/>
    </row>
    <row r="372" spans="1:7" ht="23.25" customHeight="1" x14ac:dyDescent="0.25">
      <c r="A372" s="20">
        <v>371</v>
      </c>
      <c r="B372" s="21" t="s">
        <v>145</v>
      </c>
      <c r="C372" s="21"/>
      <c r="D372" s="20">
        <v>17</v>
      </c>
      <c r="E372" s="21" t="s">
        <v>444</v>
      </c>
      <c r="F372" s="20"/>
      <c r="G372" s="21"/>
    </row>
    <row r="373" spans="1:7" ht="23.25" customHeight="1" x14ac:dyDescent="0.25">
      <c r="A373" s="20">
        <v>372</v>
      </c>
      <c r="B373" s="21" t="s">
        <v>145</v>
      </c>
      <c r="C373" s="21"/>
      <c r="D373" s="20">
        <v>18</v>
      </c>
      <c r="E373" s="21" t="s">
        <v>445</v>
      </c>
      <c r="F373" s="20"/>
      <c r="G373" s="21"/>
    </row>
    <row r="374" spans="1:7" ht="15" customHeight="1" x14ac:dyDescent="0.25">
      <c r="A374" s="20">
        <v>373</v>
      </c>
      <c r="B374" s="21" t="s">
        <v>145</v>
      </c>
      <c r="C374" s="21"/>
      <c r="D374" s="20">
        <v>19</v>
      </c>
      <c r="E374" s="21" t="s">
        <v>446</v>
      </c>
      <c r="F374" s="20"/>
      <c r="G374" s="21"/>
    </row>
    <row r="375" spans="1:7" ht="15" customHeight="1" x14ac:dyDescent="0.25">
      <c r="A375" s="20">
        <v>374</v>
      </c>
      <c r="B375" s="21" t="s">
        <v>145</v>
      </c>
      <c r="C375" s="21"/>
      <c r="D375" s="20">
        <v>20</v>
      </c>
      <c r="E375" s="21" t="s">
        <v>447</v>
      </c>
      <c r="F375" s="20"/>
      <c r="G375" s="21"/>
    </row>
    <row r="376" spans="1:7" ht="15" customHeight="1" x14ac:dyDescent="0.25">
      <c r="A376" s="20">
        <v>375</v>
      </c>
      <c r="B376" s="21" t="s">
        <v>145</v>
      </c>
      <c r="C376" s="21"/>
      <c r="D376" s="20">
        <v>21</v>
      </c>
      <c r="E376" s="21" t="s">
        <v>448</v>
      </c>
      <c r="F376" s="20"/>
      <c r="G376" s="21"/>
    </row>
    <row r="377" spans="1:7" ht="23.25" customHeight="1" x14ac:dyDescent="0.25">
      <c r="A377" s="20">
        <v>376</v>
      </c>
      <c r="B377" s="21" t="s">
        <v>145</v>
      </c>
      <c r="C377" s="21"/>
      <c r="D377" s="20">
        <v>22</v>
      </c>
      <c r="E377" s="21" t="s">
        <v>449</v>
      </c>
      <c r="F377" s="20"/>
      <c r="G377" s="21"/>
    </row>
    <row r="378" spans="1:7" ht="15" customHeight="1" x14ac:dyDescent="0.25">
      <c r="A378" s="20">
        <v>377</v>
      </c>
      <c r="B378" s="21" t="s">
        <v>145</v>
      </c>
      <c r="C378" s="21"/>
      <c r="D378" s="20">
        <v>23</v>
      </c>
      <c r="E378" s="21" t="s">
        <v>450</v>
      </c>
      <c r="F378" s="20"/>
      <c r="G378" s="21"/>
    </row>
    <row r="379" spans="1:7" ht="15" customHeight="1" x14ac:dyDescent="0.25">
      <c r="A379" s="20">
        <v>378</v>
      </c>
      <c r="B379" s="21" t="s">
        <v>145</v>
      </c>
      <c r="C379" s="21"/>
      <c r="D379" s="20">
        <v>24</v>
      </c>
      <c r="E379" s="21" t="s">
        <v>451</v>
      </c>
      <c r="F379" s="20"/>
      <c r="G379" s="21"/>
    </row>
    <row r="380" spans="1:7" ht="15" customHeight="1" x14ac:dyDescent="0.25">
      <c r="A380" s="20">
        <v>379</v>
      </c>
      <c r="B380" s="21" t="s">
        <v>145</v>
      </c>
      <c r="C380" s="21"/>
      <c r="D380" s="20">
        <v>25</v>
      </c>
      <c r="E380" s="21" t="s">
        <v>452</v>
      </c>
      <c r="F380" s="20"/>
      <c r="G380" s="21"/>
    </row>
    <row r="381" spans="1:7" ht="15" customHeight="1" x14ac:dyDescent="0.25">
      <c r="A381" s="20">
        <v>380</v>
      </c>
      <c r="B381" s="21" t="s">
        <v>145</v>
      </c>
      <c r="C381" s="21"/>
      <c r="D381" s="20">
        <v>26</v>
      </c>
      <c r="E381" s="21" t="s">
        <v>453</v>
      </c>
      <c r="F381" s="20"/>
      <c r="G381" s="21"/>
    </row>
    <row r="382" spans="1:7" ht="23.25" customHeight="1" x14ac:dyDescent="0.25">
      <c r="A382" s="20">
        <v>381</v>
      </c>
      <c r="B382" s="21" t="s">
        <v>145</v>
      </c>
      <c r="C382" s="21"/>
      <c r="D382" s="20">
        <v>27</v>
      </c>
      <c r="E382" s="21" t="s">
        <v>454</v>
      </c>
      <c r="F382" s="20"/>
      <c r="G382" s="21"/>
    </row>
    <row r="383" spans="1:7" ht="34.5" customHeight="1" x14ac:dyDescent="0.25">
      <c r="A383" s="20">
        <v>382</v>
      </c>
      <c r="B383" s="21" t="s">
        <v>145</v>
      </c>
      <c r="C383" s="21"/>
      <c r="D383" s="20">
        <v>28</v>
      </c>
      <c r="E383" s="21" t="s">
        <v>455</v>
      </c>
      <c r="F383" s="20"/>
      <c r="G383" s="21"/>
    </row>
    <row r="384" spans="1:7" ht="23.25" customHeight="1" x14ac:dyDescent="0.25">
      <c r="A384" s="20">
        <v>383</v>
      </c>
      <c r="B384" s="21" t="s">
        <v>145</v>
      </c>
      <c r="C384" s="21"/>
      <c r="D384" s="20">
        <v>29</v>
      </c>
      <c r="E384" s="21" t="s">
        <v>456</v>
      </c>
      <c r="F384" s="20"/>
      <c r="G384" s="21"/>
    </row>
    <row r="385" spans="1:7" ht="23.25" customHeight="1" x14ac:dyDescent="0.25">
      <c r="A385" s="20">
        <v>384</v>
      </c>
      <c r="B385" s="21" t="s">
        <v>145</v>
      </c>
      <c r="C385" s="21"/>
      <c r="D385" s="20">
        <v>30</v>
      </c>
      <c r="E385" s="21" t="s">
        <v>457</v>
      </c>
      <c r="F385" s="20"/>
      <c r="G385" s="21"/>
    </row>
    <row r="386" spans="1:7" ht="45.75" customHeight="1" x14ac:dyDescent="0.25">
      <c r="A386" s="20">
        <v>385</v>
      </c>
      <c r="B386" s="21" t="s">
        <v>145</v>
      </c>
      <c r="C386" s="21"/>
      <c r="D386" s="20">
        <v>31</v>
      </c>
      <c r="E386" s="21" t="s">
        <v>458</v>
      </c>
      <c r="F386" s="20"/>
      <c r="G386" s="21"/>
    </row>
    <row r="387" spans="1:7" ht="23.25" customHeight="1" x14ac:dyDescent="0.25">
      <c r="A387" s="20">
        <v>386</v>
      </c>
      <c r="B387" s="21" t="s">
        <v>145</v>
      </c>
      <c r="C387" s="21"/>
      <c r="D387" s="20">
        <v>32</v>
      </c>
      <c r="E387" s="21" t="s">
        <v>459</v>
      </c>
      <c r="F387" s="20"/>
      <c r="G387" s="21"/>
    </row>
    <row r="388" spans="1:7" ht="23.25" customHeight="1" x14ac:dyDescent="0.25">
      <c r="A388" s="20">
        <v>387</v>
      </c>
      <c r="B388" s="21" t="s">
        <v>145</v>
      </c>
      <c r="C388" s="21"/>
      <c r="D388" s="20">
        <v>33</v>
      </c>
      <c r="E388" s="21" t="s">
        <v>460</v>
      </c>
      <c r="F388" s="20"/>
      <c r="G388" s="21"/>
    </row>
    <row r="389" spans="1:7" ht="23.25" customHeight="1" x14ac:dyDescent="0.25">
      <c r="A389" s="20">
        <v>388</v>
      </c>
      <c r="B389" s="21" t="s">
        <v>145</v>
      </c>
      <c r="C389" s="21"/>
      <c r="D389" s="20">
        <v>34</v>
      </c>
      <c r="E389" s="21" t="s">
        <v>461</v>
      </c>
      <c r="F389" s="20"/>
      <c r="G389" s="21"/>
    </row>
    <row r="390" spans="1:7" ht="23.25" customHeight="1" x14ac:dyDescent="0.25">
      <c r="A390" s="20">
        <v>389</v>
      </c>
      <c r="B390" s="21" t="s">
        <v>145</v>
      </c>
      <c r="C390" s="21"/>
      <c r="D390" s="20">
        <v>35</v>
      </c>
      <c r="E390" s="21" t="s">
        <v>462</v>
      </c>
      <c r="F390" s="20"/>
      <c r="G390" s="21"/>
    </row>
    <row r="391" spans="1:7" ht="23.25" customHeight="1" x14ac:dyDescent="0.25">
      <c r="A391" s="20">
        <v>390</v>
      </c>
      <c r="B391" s="21" t="s">
        <v>145</v>
      </c>
      <c r="C391" s="21"/>
      <c r="D391" s="20">
        <v>36</v>
      </c>
      <c r="E391" s="21" t="s">
        <v>463</v>
      </c>
      <c r="F391" s="20"/>
      <c r="G391" s="21"/>
    </row>
    <row r="392" spans="1:7" ht="15" customHeight="1" x14ac:dyDescent="0.25">
      <c r="A392" s="20">
        <v>391</v>
      </c>
      <c r="B392" s="21" t="s">
        <v>145</v>
      </c>
      <c r="C392" s="21"/>
      <c r="D392" s="20">
        <v>37</v>
      </c>
      <c r="E392" s="21" t="s">
        <v>464</v>
      </c>
      <c r="F392" s="20"/>
      <c r="G392" s="21"/>
    </row>
    <row r="393" spans="1:7" ht="15" customHeight="1" x14ac:dyDescent="0.25">
      <c r="A393" s="20">
        <v>392</v>
      </c>
      <c r="B393" s="21" t="s">
        <v>145</v>
      </c>
      <c r="C393" s="21"/>
      <c r="D393" s="20">
        <v>38</v>
      </c>
      <c r="E393" s="21" t="s">
        <v>465</v>
      </c>
      <c r="F393" s="20"/>
      <c r="G393" s="21"/>
    </row>
    <row r="394" spans="1:7" ht="15" customHeight="1" x14ac:dyDescent="0.25">
      <c r="A394" s="20">
        <v>393</v>
      </c>
      <c r="B394" s="21" t="s">
        <v>145</v>
      </c>
      <c r="C394" s="21"/>
      <c r="D394" s="20">
        <v>39</v>
      </c>
      <c r="E394" s="21" t="s">
        <v>466</v>
      </c>
      <c r="F394" s="20"/>
      <c r="G394" s="21"/>
    </row>
    <row r="395" spans="1:7" ht="23.25" customHeight="1" x14ac:dyDescent="0.25">
      <c r="A395" s="20">
        <v>394</v>
      </c>
      <c r="B395" s="21" t="s">
        <v>145</v>
      </c>
      <c r="C395" s="21"/>
      <c r="D395" s="20">
        <v>40</v>
      </c>
      <c r="E395" s="21" t="s">
        <v>467</v>
      </c>
      <c r="F395" s="20"/>
      <c r="G395" s="21"/>
    </row>
    <row r="396" spans="1:7" ht="23.25" customHeight="1" x14ac:dyDescent="0.25">
      <c r="A396" s="20">
        <v>395</v>
      </c>
      <c r="B396" s="21" t="s">
        <v>145</v>
      </c>
      <c r="C396" s="21"/>
      <c r="D396" s="20">
        <v>41</v>
      </c>
      <c r="E396" s="21" t="s">
        <v>468</v>
      </c>
      <c r="F396" s="20"/>
      <c r="G396" s="21"/>
    </row>
    <row r="397" spans="1:7" ht="23.25" customHeight="1" x14ac:dyDescent="0.25">
      <c r="A397" s="20">
        <v>396</v>
      </c>
      <c r="B397" s="21" t="s">
        <v>145</v>
      </c>
      <c r="C397" s="21"/>
      <c r="D397" s="20">
        <v>42</v>
      </c>
      <c r="E397" s="21" t="s">
        <v>469</v>
      </c>
      <c r="F397" s="20"/>
      <c r="G397" s="21"/>
    </row>
    <row r="398" spans="1:7" ht="23.25" customHeight="1" x14ac:dyDescent="0.25">
      <c r="A398" s="20">
        <v>397</v>
      </c>
      <c r="B398" s="21" t="s">
        <v>145</v>
      </c>
      <c r="C398" s="21"/>
      <c r="D398" s="20">
        <v>43</v>
      </c>
      <c r="E398" s="21" t="s">
        <v>470</v>
      </c>
      <c r="F398" s="20"/>
      <c r="G398" s="21"/>
    </row>
    <row r="399" spans="1:7" ht="15" customHeight="1" x14ac:dyDescent="0.25">
      <c r="A399" s="20">
        <v>398</v>
      </c>
      <c r="B399" s="21" t="s">
        <v>145</v>
      </c>
      <c r="C399" s="21"/>
      <c r="D399" s="20">
        <v>44</v>
      </c>
      <c r="E399" s="21" t="s">
        <v>471</v>
      </c>
      <c r="F399" s="20"/>
      <c r="G399" s="21"/>
    </row>
    <row r="400" spans="1:7" ht="15" customHeight="1" x14ac:dyDescent="0.25">
      <c r="A400" s="20">
        <v>399</v>
      </c>
      <c r="B400" s="21" t="s">
        <v>145</v>
      </c>
      <c r="C400" s="21"/>
      <c r="D400" s="20">
        <v>45</v>
      </c>
      <c r="E400" s="21" t="s">
        <v>472</v>
      </c>
      <c r="F400" s="20"/>
      <c r="G400" s="21"/>
    </row>
    <row r="401" spans="1:7" ht="23.25" customHeight="1" x14ac:dyDescent="0.25">
      <c r="A401" s="20">
        <v>400</v>
      </c>
      <c r="B401" s="21" t="s">
        <v>145</v>
      </c>
      <c r="C401" s="21"/>
      <c r="D401" s="20">
        <v>46</v>
      </c>
      <c r="E401" s="21" t="s">
        <v>473</v>
      </c>
      <c r="F401" s="20"/>
      <c r="G401" s="21"/>
    </row>
    <row r="402" spans="1:7" ht="15" customHeight="1" x14ac:dyDescent="0.25">
      <c r="A402" s="20">
        <v>401</v>
      </c>
      <c r="B402" s="21" t="s">
        <v>145</v>
      </c>
      <c r="C402" s="21"/>
      <c r="D402" s="20">
        <v>47</v>
      </c>
      <c r="E402" s="21" t="s">
        <v>474</v>
      </c>
      <c r="F402" s="20"/>
      <c r="G402" s="21"/>
    </row>
    <row r="403" spans="1:7" ht="23.25" customHeight="1" x14ac:dyDescent="0.25">
      <c r="A403" s="20">
        <v>402</v>
      </c>
      <c r="B403" s="21" t="s">
        <v>145</v>
      </c>
      <c r="C403" s="21"/>
      <c r="D403" s="20">
        <v>48</v>
      </c>
      <c r="E403" s="21" t="s">
        <v>475</v>
      </c>
      <c r="F403" s="20"/>
      <c r="G403" s="21"/>
    </row>
    <row r="404" spans="1:7" ht="15" customHeight="1" x14ac:dyDescent="0.25">
      <c r="A404" s="20">
        <v>403</v>
      </c>
      <c r="B404" s="21" t="s">
        <v>145</v>
      </c>
      <c r="C404" s="21"/>
      <c r="D404" s="20">
        <v>49</v>
      </c>
      <c r="E404" s="21" t="s">
        <v>476</v>
      </c>
      <c r="F404" s="20"/>
      <c r="G404" s="21"/>
    </row>
    <row r="405" spans="1:7" ht="15" customHeight="1" x14ac:dyDescent="0.25">
      <c r="A405" s="20">
        <v>404</v>
      </c>
      <c r="B405" s="21" t="s">
        <v>145</v>
      </c>
      <c r="C405" s="21"/>
      <c r="D405" s="20">
        <v>50</v>
      </c>
      <c r="E405" s="21" t="s">
        <v>477</v>
      </c>
      <c r="F405" s="20"/>
      <c r="G405" s="21"/>
    </row>
    <row r="406" spans="1:7" ht="23.25" customHeight="1" x14ac:dyDescent="0.25">
      <c r="A406" s="20">
        <v>405</v>
      </c>
      <c r="B406" s="21" t="s">
        <v>145</v>
      </c>
      <c r="C406" s="21"/>
      <c r="D406" s="20">
        <v>51</v>
      </c>
      <c r="E406" s="21" t="s">
        <v>478</v>
      </c>
      <c r="F406" s="20"/>
      <c r="G406" s="21"/>
    </row>
    <row r="407" spans="1:7" ht="23.25" customHeight="1" x14ac:dyDescent="0.25">
      <c r="A407" s="20">
        <v>406</v>
      </c>
      <c r="B407" s="21" t="s">
        <v>145</v>
      </c>
      <c r="C407" s="21"/>
      <c r="D407" s="20">
        <v>52</v>
      </c>
      <c r="E407" s="21" t="s">
        <v>479</v>
      </c>
      <c r="F407" s="20"/>
      <c r="G407" s="21"/>
    </row>
    <row r="408" spans="1:7" ht="23.25" customHeight="1" x14ac:dyDescent="0.25">
      <c r="A408" s="20">
        <v>407</v>
      </c>
      <c r="B408" s="21" t="s">
        <v>145</v>
      </c>
      <c r="C408" s="21"/>
      <c r="D408" s="20">
        <v>53</v>
      </c>
      <c r="E408" s="21" t="s">
        <v>480</v>
      </c>
      <c r="F408" s="20"/>
      <c r="G408" s="21"/>
    </row>
    <row r="409" spans="1:7" ht="15" customHeight="1" x14ac:dyDescent="0.25">
      <c r="A409" s="20">
        <v>408</v>
      </c>
      <c r="B409" s="21" t="s">
        <v>145</v>
      </c>
      <c r="C409" s="21"/>
      <c r="D409" s="20">
        <v>54</v>
      </c>
      <c r="E409" s="21" t="s">
        <v>481</v>
      </c>
      <c r="F409" s="20"/>
      <c r="G409" s="21"/>
    </row>
    <row r="410" spans="1:7" ht="15" customHeight="1" x14ac:dyDescent="0.25">
      <c r="A410" s="20">
        <v>409</v>
      </c>
      <c r="B410" s="21" t="s">
        <v>145</v>
      </c>
      <c r="C410" s="21"/>
      <c r="D410" s="20">
        <v>55</v>
      </c>
      <c r="E410" s="21" t="s">
        <v>482</v>
      </c>
      <c r="F410" s="20"/>
      <c r="G410" s="21"/>
    </row>
    <row r="411" spans="1:7" ht="23.25" customHeight="1" x14ac:dyDescent="0.25">
      <c r="A411" s="20">
        <v>410</v>
      </c>
      <c r="B411" s="21" t="s">
        <v>145</v>
      </c>
      <c r="C411" s="21"/>
      <c r="D411" s="20">
        <v>56</v>
      </c>
      <c r="E411" s="21" t="s">
        <v>483</v>
      </c>
      <c r="F411" s="20"/>
      <c r="G411" s="21"/>
    </row>
    <row r="412" spans="1:7" ht="34.5" customHeight="1" x14ac:dyDescent="0.25">
      <c r="A412" s="20">
        <v>411</v>
      </c>
      <c r="B412" s="21" t="s">
        <v>145</v>
      </c>
      <c r="C412" s="21"/>
      <c r="D412" s="20">
        <v>57</v>
      </c>
      <c r="E412" s="21" t="s">
        <v>484</v>
      </c>
      <c r="F412" s="20"/>
      <c r="G412" s="21"/>
    </row>
    <row r="413" spans="1:7" ht="34.5" customHeight="1" x14ac:dyDescent="0.25">
      <c r="A413" s="20">
        <v>412</v>
      </c>
      <c r="B413" s="21" t="s">
        <v>145</v>
      </c>
      <c r="C413" s="21"/>
      <c r="D413" s="20">
        <v>58</v>
      </c>
      <c r="E413" s="21" t="s">
        <v>485</v>
      </c>
      <c r="F413" s="20"/>
      <c r="G413" s="21"/>
    </row>
    <row r="414" spans="1:7" ht="23.25" customHeight="1" x14ac:dyDescent="0.25">
      <c r="A414" s="20">
        <v>413</v>
      </c>
      <c r="B414" s="21" t="s">
        <v>145</v>
      </c>
      <c r="C414" s="21"/>
      <c r="D414" s="20">
        <v>59</v>
      </c>
      <c r="E414" s="21" t="s">
        <v>486</v>
      </c>
      <c r="F414" s="20"/>
      <c r="G414" s="21"/>
    </row>
    <row r="415" spans="1:7" ht="15" customHeight="1" x14ac:dyDescent="0.25">
      <c r="A415" s="20">
        <v>414</v>
      </c>
      <c r="B415" s="21" t="s">
        <v>145</v>
      </c>
      <c r="C415" s="21"/>
      <c r="D415" s="20">
        <v>60</v>
      </c>
      <c r="E415" s="21" t="s">
        <v>487</v>
      </c>
      <c r="F415" s="20"/>
      <c r="G415" s="21"/>
    </row>
    <row r="416" spans="1:7" ht="23.25" customHeight="1" x14ac:dyDescent="0.25">
      <c r="A416" s="20">
        <v>415</v>
      </c>
      <c r="B416" s="21" t="s">
        <v>145</v>
      </c>
      <c r="C416" s="21"/>
      <c r="D416" s="20">
        <v>61</v>
      </c>
      <c r="E416" s="21" t="s">
        <v>488</v>
      </c>
      <c r="F416" s="20"/>
      <c r="G416" s="21"/>
    </row>
    <row r="417" spans="1:7" ht="23.25" customHeight="1" x14ac:dyDescent="0.25">
      <c r="A417" s="20">
        <v>416</v>
      </c>
      <c r="B417" s="21" t="s">
        <v>145</v>
      </c>
      <c r="C417" s="21"/>
      <c r="D417" s="20">
        <v>62</v>
      </c>
      <c r="E417" s="21" t="s">
        <v>489</v>
      </c>
      <c r="F417" s="20"/>
      <c r="G417" s="21"/>
    </row>
    <row r="418" spans="1:7" ht="23.25" customHeight="1" x14ac:dyDescent="0.25">
      <c r="A418" s="20">
        <v>417</v>
      </c>
      <c r="B418" s="21" t="s">
        <v>145</v>
      </c>
      <c r="C418" s="21"/>
      <c r="D418" s="20">
        <v>63</v>
      </c>
      <c r="E418" s="21" t="s">
        <v>490</v>
      </c>
      <c r="F418" s="20"/>
      <c r="G418" s="21"/>
    </row>
    <row r="419" spans="1:7" ht="23.25" customHeight="1" x14ac:dyDescent="0.25">
      <c r="A419" s="20">
        <v>418</v>
      </c>
      <c r="B419" s="21" t="s">
        <v>145</v>
      </c>
      <c r="C419" s="21"/>
      <c r="D419" s="20">
        <v>64</v>
      </c>
      <c r="E419" s="21" t="s">
        <v>491</v>
      </c>
      <c r="F419" s="20"/>
      <c r="G419" s="21"/>
    </row>
    <row r="420" spans="1:7" ht="23.25" customHeight="1" x14ac:dyDescent="0.25">
      <c r="A420" s="20">
        <v>419</v>
      </c>
      <c r="B420" s="21" t="s">
        <v>145</v>
      </c>
      <c r="C420" s="21"/>
      <c r="D420" s="20">
        <v>65</v>
      </c>
      <c r="E420" s="21" t="s">
        <v>492</v>
      </c>
      <c r="F420" s="20"/>
      <c r="G420" s="21"/>
    </row>
    <row r="421" spans="1:7" ht="15" customHeight="1" x14ac:dyDescent="0.25">
      <c r="A421" s="20">
        <v>420</v>
      </c>
      <c r="B421" s="21" t="s">
        <v>145</v>
      </c>
      <c r="C421" s="21"/>
      <c r="D421" s="20">
        <v>66</v>
      </c>
      <c r="E421" s="21" t="s">
        <v>493</v>
      </c>
      <c r="F421" s="20"/>
      <c r="G421" s="21"/>
    </row>
    <row r="422" spans="1:7" ht="15" customHeight="1" x14ac:dyDescent="0.25">
      <c r="A422" s="20">
        <v>421</v>
      </c>
      <c r="B422" s="21" t="s">
        <v>145</v>
      </c>
      <c r="C422" s="21"/>
      <c r="D422" s="20">
        <v>67</v>
      </c>
      <c r="E422" s="21" t="s">
        <v>494</v>
      </c>
      <c r="F422" s="20"/>
      <c r="G422" s="21"/>
    </row>
    <row r="423" spans="1:7" ht="15" customHeight="1" x14ac:dyDescent="0.25">
      <c r="A423" s="20">
        <v>422</v>
      </c>
      <c r="B423" s="21" t="s">
        <v>145</v>
      </c>
      <c r="C423" s="21"/>
      <c r="D423" s="20">
        <v>68</v>
      </c>
      <c r="E423" s="21" t="s">
        <v>495</v>
      </c>
      <c r="F423" s="20"/>
      <c r="G423" s="21"/>
    </row>
    <row r="424" spans="1:7" ht="15" customHeight="1" x14ac:dyDescent="0.25">
      <c r="A424" s="20">
        <v>423</v>
      </c>
      <c r="B424" s="21" t="s">
        <v>145</v>
      </c>
      <c r="C424" s="21"/>
      <c r="D424" s="20">
        <v>69</v>
      </c>
      <c r="E424" s="21" t="s">
        <v>496</v>
      </c>
      <c r="F424" s="20"/>
      <c r="G424" s="21"/>
    </row>
    <row r="425" spans="1:7" ht="15" customHeight="1" x14ac:dyDescent="0.25">
      <c r="A425" s="20">
        <v>424</v>
      </c>
      <c r="B425" s="21" t="s">
        <v>145</v>
      </c>
      <c r="C425" s="21"/>
      <c r="D425" s="20">
        <v>70</v>
      </c>
      <c r="E425" s="21" t="s">
        <v>497</v>
      </c>
      <c r="F425" s="20"/>
      <c r="G425" s="21"/>
    </row>
    <row r="426" spans="1:7" ht="15" customHeight="1" x14ac:dyDescent="0.25">
      <c r="A426" s="20">
        <v>425</v>
      </c>
      <c r="B426" s="21" t="s">
        <v>145</v>
      </c>
      <c r="C426" s="21"/>
      <c r="D426" s="20">
        <v>71</v>
      </c>
      <c r="E426" s="21" t="s">
        <v>498</v>
      </c>
      <c r="F426" s="20"/>
      <c r="G426" s="21"/>
    </row>
    <row r="427" spans="1:7" ht="15" customHeight="1" x14ac:dyDescent="0.25">
      <c r="A427" s="20">
        <v>426</v>
      </c>
      <c r="B427" s="21" t="s">
        <v>145</v>
      </c>
      <c r="C427" s="21"/>
      <c r="D427" s="20">
        <v>72</v>
      </c>
      <c r="E427" s="21" t="s">
        <v>499</v>
      </c>
      <c r="F427" s="20"/>
      <c r="G427" s="21"/>
    </row>
    <row r="428" spans="1:7" ht="15" customHeight="1" x14ac:dyDescent="0.25">
      <c r="A428" s="20">
        <v>427</v>
      </c>
      <c r="B428" s="21" t="s">
        <v>145</v>
      </c>
      <c r="C428" s="21"/>
      <c r="D428" s="20">
        <v>73</v>
      </c>
      <c r="E428" s="21" t="s">
        <v>500</v>
      </c>
      <c r="F428" s="20"/>
      <c r="G428" s="21"/>
    </row>
    <row r="429" spans="1:7" ht="15" customHeight="1" x14ac:dyDescent="0.25">
      <c r="A429" s="20">
        <v>428</v>
      </c>
      <c r="B429" s="21" t="s">
        <v>145</v>
      </c>
      <c r="C429" s="21"/>
      <c r="D429" s="20">
        <v>74</v>
      </c>
      <c r="E429" s="21" t="s">
        <v>501</v>
      </c>
      <c r="F429" s="20"/>
      <c r="G429" s="21"/>
    </row>
    <row r="430" spans="1:7" ht="23.25" customHeight="1" x14ac:dyDescent="0.25">
      <c r="A430" s="20">
        <v>429</v>
      </c>
      <c r="B430" s="21" t="s">
        <v>145</v>
      </c>
      <c r="C430" s="21"/>
      <c r="D430" s="20">
        <v>75</v>
      </c>
      <c r="E430" s="21" t="s">
        <v>502</v>
      </c>
      <c r="F430" s="20"/>
      <c r="G430" s="21"/>
    </row>
    <row r="431" spans="1:7" ht="15" customHeight="1" x14ac:dyDescent="0.25">
      <c r="A431" s="20">
        <v>430</v>
      </c>
      <c r="B431" s="21" t="s">
        <v>145</v>
      </c>
      <c r="C431" s="21"/>
      <c r="D431" s="20">
        <v>76</v>
      </c>
      <c r="E431" s="21" t="s">
        <v>503</v>
      </c>
      <c r="F431" s="20"/>
      <c r="G431" s="21"/>
    </row>
    <row r="432" spans="1:7" ht="23.25" customHeight="1" x14ac:dyDescent="0.25">
      <c r="A432" s="20">
        <v>431</v>
      </c>
      <c r="B432" s="21" t="s">
        <v>145</v>
      </c>
      <c r="C432" s="21"/>
      <c r="D432" s="20">
        <v>77</v>
      </c>
      <c r="E432" s="21" t="s">
        <v>504</v>
      </c>
      <c r="F432" s="20"/>
      <c r="G432" s="21"/>
    </row>
    <row r="433" spans="1:7" ht="23.25" customHeight="1" x14ac:dyDescent="0.25">
      <c r="A433" s="20">
        <v>432</v>
      </c>
      <c r="B433" s="21" t="s">
        <v>145</v>
      </c>
      <c r="C433" s="21"/>
      <c r="D433" s="20">
        <v>78</v>
      </c>
      <c r="E433" s="21" t="s">
        <v>505</v>
      </c>
      <c r="F433" s="20"/>
      <c r="G433" s="21"/>
    </row>
    <row r="434" spans="1:7" ht="23.25" customHeight="1" x14ac:dyDescent="0.25">
      <c r="A434" s="20">
        <v>433</v>
      </c>
      <c r="B434" s="21" t="s">
        <v>145</v>
      </c>
      <c r="C434" s="21"/>
      <c r="D434" s="20">
        <v>79</v>
      </c>
      <c r="E434" s="21" t="s">
        <v>506</v>
      </c>
      <c r="F434" s="20"/>
      <c r="G434" s="21"/>
    </row>
    <row r="435" spans="1:7" ht="15" customHeight="1" x14ac:dyDescent="0.25">
      <c r="A435" s="20">
        <v>434</v>
      </c>
      <c r="B435" s="21" t="s">
        <v>145</v>
      </c>
      <c r="C435" s="21"/>
      <c r="D435" s="20">
        <v>80</v>
      </c>
      <c r="E435" s="21" t="s">
        <v>507</v>
      </c>
      <c r="F435" s="20"/>
      <c r="G435" s="21"/>
    </row>
    <row r="436" spans="1:7" ht="15" customHeight="1" x14ac:dyDescent="0.25">
      <c r="A436" s="20">
        <v>435</v>
      </c>
      <c r="B436" s="21" t="s">
        <v>145</v>
      </c>
      <c r="C436" s="21"/>
      <c r="D436" s="20">
        <v>81</v>
      </c>
      <c r="E436" s="21" t="s">
        <v>508</v>
      </c>
      <c r="F436" s="20"/>
      <c r="G436" s="21"/>
    </row>
    <row r="437" spans="1:7" ht="15" customHeight="1" x14ac:dyDescent="0.25">
      <c r="A437" s="20">
        <v>436</v>
      </c>
      <c r="B437" s="21" t="s">
        <v>145</v>
      </c>
      <c r="C437" s="21"/>
      <c r="D437" s="20">
        <v>82</v>
      </c>
      <c r="E437" s="21" t="s">
        <v>509</v>
      </c>
      <c r="F437" s="20"/>
      <c r="G437" s="21"/>
    </row>
    <row r="438" spans="1:7" ht="15" customHeight="1" x14ac:dyDescent="0.25">
      <c r="A438" s="20">
        <v>437</v>
      </c>
      <c r="B438" s="21" t="s">
        <v>145</v>
      </c>
      <c r="C438" s="21"/>
      <c r="D438" s="20">
        <v>83</v>
      </c>
      <c r="E438" s="21" t="s">
        <v>510</v>
      </c>
      <c r="F438" s="20"/>
      <c r="G438" s="21"/>
    </row>
    <row r="439" spans="1:7" ht="23.25" customHeight="1" x14ac:dyDescent="0.25">
      <c r="A439" s="20">
        <v>438</v>
      </c>
      <c r="B439" s="21" t="s">
        <v>145</v>
      </c>
      <c r="C439" s="21"/>
      <c r="D439" s="20">
        <v>84</v>
      </c>
      <c r="E439" s="21" t="s">
        <v>511</v>
      </c>
      <c r="F439" s="20"/>
      <c r="G439" s="21"/>
    </row>
    <row r="440" spans="1:7" ht="23.25" customHeight="1" x14ac:dyDescent="0.25">
      <c r="A440" s="20">
        <v>439</v>
      </c>
      <c r="B440" s="21" t="s">
        <v>145</v>
      </c>
      <c r="C440" s="21"/>
      <c r="D440" s="20">
        <v>85</v>
      </c>
      <c r="E440" s="21" t="s">
        <v>512</v>
      </c>
      <c r="F440" s="20"/>
      <c r="G440" s="21"/>
    </row>
    <row r="441" spans="1:7" ht="23.25" customHeight="1" x14ac:dyDescent="0.25">
      <c r="A441" s="20">
        <v>440</v>
      </c>
      <c r="B441" s="21" t="s">
        <v>145</v>
      </c>
      <c r="C441" s="21"/>
      <c r="D441" s="20">
        <v>86</v>
      </c>
      <c r="E441" s="21" t="s">
        <v>513</v>
      </c>
      <c r="F441" s="20"/>
      <c r="G441" s="21"/>
    </row>
    <row r="442" spans="1:7" ht="34.5" customHeight="1" x14ac:dyDescent="0.25">
      <c r="A442" s="20">
        <v>441</v>
      </c>
      <c r="B442" s="21" t="s">
        <v>145</v>
      </c>
      <c r="C442" s="21" t="s">
        <v>514</v>
      </c>
      <c r="D442" s="20">
        <v>87</v>
      </c>
      <c r="E442" s="21" t="s">
        <v>515</v>
      </c>
      <c r="F442" s="20"/>
      <c r="G442" s="21"/>
    </row>
    <row r="443" spans="1:7" ht="23.25" customHeight="1" x14ac:dyDescent="0.25">
      <c r="A443" s="20">
        <v>442</v>
      </c>
      <c r="B443" s="21" t="s">
        <v>145</v>
      </c>
      <c r="C443" s="21" t="s">
        <v>514</v>
      </c>
      <c r="D443" s="20">
        <v>88</v>
      </c>
      <c r="E443" s="21" t="s">
        <v>516</v>
      </c>
      <c r="F443" s="20"/>
      <c r="G443" s="21"/>
    </row>
    <row r="444" spans="1:7" ht="15" customHeight="1" x14ac:dyDescent="0.25">
      <c r="A444" s="20">
        <v>443</v>
      </c>
      <c r="B444" s="21" t="s">
        <v>145</v>
      </c>
      <c r="C444" s="21" t="s">
        <v>514</v>
      </c>
      <c r="D444" s="20">
        <v>89</v>
      </c>
      <c r="E444" s="21" t="s">
        <v>517</v>
      </c>
      <c r="F444" s="20"/>
      <c r="G444" s="21"/>
    </row>
    <row r="445" spans="1:7" ht="23.25" customHeight="1" x14ac:dyDescent="0.25">
      <c r="A445" s="20">
        <v>444</v>
      </c>
      <c r="B445" s="21" t="s">
        <v>145</v>
      </c>
      <c r="C445" s="21" t="s">
        <v>514</v>
      </c>
      <c r="D445" s="20">
        <v>90</v>
      </c>
      <c r="E445" s="21" t="s">
        <v>518</v>
      </c>
      <c r="F445" s="20"/>
      <c r="G445" s="21"/>
    </row>
    <row r="446" spans="1:7" ht="15" customHeight="1" x14ac:dyDescent="0.25">
      <c r="A446" s="20">
        <v>445</v>
      </c>
      <c r="B446" s="21" t="s">
        <v>145</v>
      </c>
      <c r="C446" s="21" t="s">
        <v>514</v>
      </c>
      <c r="D446" s="20">
        <v>91</v>
      </c>
      <c r="E446" s="21" t="s">
        <v>519</v>
      </c>
      <c r="F446" s="20"/>
      <c r="G446" s="21"/>
    </row>
    <row r="447" spans="1:7" ht="23.25" customHeight="1" x14ac:dyDescent="0.25">
      <c r="A447" s="20">
        <v>446</v>
      </c>
      <c r="B447" s="21" t="s">
        <v>145</v>
      </c>
      <c r="C447" s="21" t="s">
        <v>514</v>
      </c>
      <c r="D447" s="20">
        <v>92</v>
      </c>
      <c r="E447" s="21" t="s">
        <v>520</v>
      </c>
      <c r="F447" s="20"/>
      <c r="G447" s="21"/>
    </row>
    <row r="448" spans="1:7" ht="34.5" customHeight="1" x14ac:dyDescent="0.25">
      <c r="A448" s="20">
        <v>447</v>
      </c>
      <c r="B448" s="21" t="s">
        <v>145</v>
      </c>
      <c r="C448" s="21" t="s">
        <v>514</v>
      </c>
      <c r="D448" s="20">
        <v>93</v>
      </c>
      <c r="E448" s="21" t="s">
        <v>521</v>
      </c>
      <c r="F448" s="20"/>
      <c r="G448" s="21"/>
    </row>
    <row r="449" spans="1:7" ht="15" customHeight="1" x14ac:dyDescent="0.25">
      <c r="A449" s="20">
        <v>448</v>
      </c>
      <c r="B449" s="21" t="s">
        <v>145</v>
      </c>
      <c r="C449" s="21" t="s">
        <v>514</v>
      </c>
      <c r="D449" s="20">
        <v>94</v>
      </c>
      <c r="E449" s="21" t="s">
        <v>522</v>
      </c>
      <c r="F449" s="20"/>
      <c r="G449" s="21"/>
    </row>
    <row r="450" spans="1:7" ht="23.25" customHeight="1" x14ac:dyDescent="0.25">
      <c r="A450" s="20">
        <v>449</v>
      </c>
      <c r="B450" s="21" t="s">
        <v>145</v>
      </c>
      <c r="C450" s="21" t="s">
        <v>514</v>
      </c>
      <c r="D450" s="20">
        <v>95</v>
      </c>
      <c r="E450" s="21" t="s">
        <v>523</v>
      </c>
      <c r="F450" s="20"/>
      <c r="G450" s="21"/>
    </row>
    <row r="451" spans="1:7" ht="23.25" customHeight="1" x14ac:dyDescent="0.25">
      <c r="A451" s="20">
        <v>450</v>
      </c>
      <c r="B451" s="21" t="s">
        <v>145</v>
      </c>
      <c r="C451" s="21" t="s">
        <v>514</v>
      </c>
      <c r="D451" s="20">
        <v>96</v>
      </c>
      <c r="E451" s="21" t="s">
        <v>524</v>
      </c>
      <c r="F451" s="20"/>
      <c r="G451" s="21"/>
    </row>
    <row r="452" spans="1:7" ht="23.25" customHeight="1" x14ac:dyDescent="0.25">
      <c r="A452" s="20">
        <v>451</v>
      </c>
      <c r="B452" s="21" t="s">
        <v>145</v>
      </c>
      <c r="C452" s="21" t="s">
        <v>514</v>
      </c>
      <c r="D452" s="20">
        <v>97</v>
      </c>
      <c r="E452" s="21" t="s">
        <v>525</v>
      </c>
      <c r="F452" s="20"/>
      <c r="G452" s="21"/>
    </row>
    <row r="453" spans="1:7" ht="34.5" customHeight="1" x14ac:dyDescent="0.25">
      <c r="A453" s="20">
        <v>452</v>
      </c>
      <c r="B453" s="21" t="s">
        <v>145</v>
      </c>
      <c r="C453" s="21" t="s">
        <v>514</v>
      </c>
      <c r="D453" s="20">
        <v>98</v>
      </c>
      <c r="E453" s="21" t="s">
        <v>526</v>
      </c>
      <c r="F453" s="20"/>
      <c r="G453" s="21"/>
    </row>
    <row r="454" spans="1:7" ht="34.5" customHeight="1" x14ac:dyDescent="0.25">
      <c r="A454" s="20">
        <v>453</v>
      </c>
      <c r="B454" s="21" t="s">
        <v>145</v>
      </c>
      <c r="C454" s="21" t="s">
        <v>514</v>
      </c>
      <c r="D454" s="20">
        <v>99</v>
      </c>
      <c r="E454" s="21" t="s">
        <v>527</v>
      </c>
      <c r="F454" s="20"/>
      <c r="G454" s="21"/>
    </row>
    <row r="455" spans="1:7" ht="34.5" customHeight="1" x14ac:dyDescent="0.25">
      <c r="A455" s="20">
        <v>454</v>
      </c>
      <c r="B455" s="21" t="s">
        <v>145</v>
      </c>
      <c r="C455" s="21" t="s">
        <v>514</v>
      </c>
      <c r="D455" s="20">
        <v>100</v>
      </c>
      <c r="E455" s="21" t="s">
        <v>528</v>
      </c>
      <c r="F455" s="20"/>
      <c r="G455" s="21"/>
    </row>
    <row r="456" spans="1:7" ht="23.25" customHeight="1" x14ac:dyDescent="0.25">
      <c r="A456" s="20">
        <v>455</v>
      </c>
      <c r="B456" s="21" t="s">
        <v>145</v>
      </c>
      <c r="C456" s="21" t="s">
        <v>514</v>
      </c>
      <c r="D456" s="20">
        <v>101</v>
      </c>
      <c r="E456" s="21" t="s">
        <v>529</v>
      </c>
      <c r="F456" s="20"/>
      <c r="G456" s="21"/>
    </row>
    <row r="457" spans="1:7" ht="23.25" customHeight="1" x14ac:dyDescent="0.25">
      <c r="A457" s="20">
        <v>456</v>
      </c>
      <c r="B457" s="21" t="s">
        <v>145</v>
      </c>
      <c r="C457" s="21" t="s">
        <v>514</v>
      </c>
      <c r="D457" s="20">
        <v>102</v>
      </c>
      <c r="E457" s="21" t="s">
        <v>530</v>
      </c>
      <c r="F457" s="20"/>
      <c r="G457" s="21"/>
    </row>
    <row r="458" spans="1:7" ht="15" customHeight="1" x14ac:dyDescent="0.25">
      <c r="A458" s="20">
        <v>457</v>
      </c>
      <c r="B458" s="21" t="s">
        <v>145</v>
      </c>
      <c r="C458" s="21" t="s">
        <v>514</v>
      </c>
      <c r="D458" s="20">
        <v>103</v>
      </c>
      <c r="E458" s="21" t="s">
        <v>531</v>
      </c>
      <c r="F458" s="20"/>
      <c r="G458" s="21"/>
    </row>
    <row r="459" spans="1:7" ht="23.25" customHeight="1" x14ac:dyDescent="0.25">
      <c r="A459" s="20">
        <v>458</v>
      </c>
      <c r="B459" s="21" t="s">
        <v>145</v>
      </c>
      <c r="C459" s="21" t="s">
        <v>514</v>
      </c>
      <c r="D459" s="20">
        <v>104</v>
      </c>
      <c r="E459" s="21" t="s">
        <v>532</v>
      </c>
      <c r="F459" s="20"/>
      <c r="G459" s="21"/>
    </row>
    <row r="460" spans="1:7" ht="23.25" customHeight="1" x14ac:dyDescent="0.25">
      <c r="A460" s="20">
        <v>459</v>
      </c>
      <c r="B460" s="21" t="s">
        <v>145</v>
      </c>
      <c r="C460" s="21" t="s">
        <v>514</v>
      </c>
      <c r="D460" s="20">
        <v>105</v>
      </c>
      <c r="E460" s="21" t="s">
        <v>533</v>
      </c>
      <c r="F460" s="20"/>
      <c r="G460" s="21"/>
    </row>
    <row r="461" spans="1:7" ht="23.25" customHeight="1" x14ac:dyDescent="0.25">
      <c r="A461" s="20">
        <v>460</v>
      </c>
      <c r="B461" s="21" t="s">
        <v>145</v>
      </c>
      <c r="C461" s="21" t="s">
        <v>514</v>
      </c>
      <c r="D461" s="20">
        <v>106</v>
      </c>
      <c r="E461" s="21" t="s">
        <v>534</v>
      </c>
      <c r="F461" s="20"/>
      <c r="G461" s="21"/>
    </row>
    <row r="462" spans="1:7" ht="23.25" customHeight="1" x14ac:dyDescent="0.25">
      <c r="A462" s="20">
        <v>461</v>
      </c>
      <c r="B462" s="21" t="s">
        <v>145</v>
      </c>
      <c r="C462" s="21" t="s">
        <v>514</v>
      </c>
      <c r="D462" s="20">
        <v>107</v>
      </c>
      <c r="E462" s="21" t="s">
        <v>535</v>
      </c>
      <c r="F462" s="20"/>
      <c r="G462" s="21"/>
    </row>
    <row r="463" spans="1:7" ht="23.25" customHeight="1" x14ac:dyDescent="0.25">
      <c r="A463" s="20">
        <v>462</v>
      </c>
      <c r="B463" s="21" t="s">
        <v>145</v>
      </c>
      <c r="C463" s="21" t="s">
        <v>514</v>
      </c>
      <c r="D463" s="20">
        <v>108</v>
      </c>
      <c r="E463" s="21" t="s">
        <v>536</v>
      </c>
      <c r="F463" s="20"/>
      <c r="G463" s="21"/>
    </row>
    <row r="464" spans="1:7" ht="34.5" customHeight="1" x14ac:dyDescent="0.25">
      <c r="A464" s="20">
        <v>463</v>
      </c>
      <c r="B464" s="21" t="s">
        <v>145</v>
      </c>
      <c r="C464" s="21" t="s">
        <v>514</v>
      </c>
      <c r="D464" s="20">
        <v>109</v>
      </c>
      <c r="E464" s="21" t="s">
        <v>537</v>
      </c>
      <c r="F464" s="20"/>
      <c r="G464" s="21"/>
    </row>
    <row r="465" spans="1:7" ht="15" customHeight="1" x14ac:dyDescent="0.25">
      <c r="A465" s="20">
        <v>464</v>
      </c>
      <c r="B465" s="21" t="s">
        <v>145</v>
      </c>
      <c r="C465" s="21" t="s">
        <v>514</v>
      </c>
      <c r="D465" s="20">
        <v>110</v>
      </c>
      <c r="E465" s="21" t="s">
        <v>538</v>
      </c>
      <c r="F465" s="20"/>
      <c r="G465" s="21"/>
    </row>
    <row r="466" spans="1:7" ht="15" customHeight="1" x14ac:dyDescent="0.25">
      <c r="A466" s="20">
        <v>465</v>
      </c>
      <c r="B466" s="21" t="s">
        <v>145</v>
      </c>
      <c r="C466" s="21" t="s">
        <v>514</v>
      </c>
      <c r="D466" s="20">
        <v>111</v>
      </c>
      <c r="E466" s="21" t="s">
        <v>539</v>
      </c>
      <c r="F466" s="20"/>
      <c r="G466" s="21"/>
    </row>
    <row r="467" spans="1:7" ht="15" customHeight="1" x14ac:dyDescent="0.25">
      <c r="A467" s="20">
        <v>466</v>
      </c>
      <c r="B467" s="21" t="s">
        <v>145</v>
      </c>
      <c r="C467" s="21" t="s">
        <v>514</v>
      </c>
      <c r="D467" s="20">
        <v>112</v>
      </c>
      <c r="E467" s="21" t="s">
        <v>540</v>
      </c>
      <c r="F467" s="20"/>
      <c r="G467" s="21"/>
    </row>
    <row r="468" spans="1:7" ht="15" customHeight="1" x14ac:dyDescent="0.25">
      <c r="A468" s="20">
        <v>467</v>
      </c>
      <c r="B468" s="21" t="s">
        <v>145</v>
      </c>
      <c r="C468" s="21" t="s">
        <v>514</v>
      </c>
      <c r="D468" s="20">
        <v>113</v>
      </c>
      <c r="E468" s="21" t="s">
        <v>541</v>
      </c>
      <c r="F468" s="20"/>
      <c r="G468" s="21"/>
    </row>
    <row r="469" spans="1:7" ht="15" customHeight="1" x14ac:dyDescent="0.25">
      <c r="A469" s="20">
        <v>468</v>
      </c>
      <c r="B469" s="21" t="s">
        <v>145</v>
      </c>
      <c r="C469" s="21" t="s">
        <v>514</v>
      </c>
      <c r="D469" s="20">
        <v>114</v>
      </c>
      <c r="E469" s="21" t="s">
        <v>542</v>
      </c>
      <c r="F469" s="20"/>
      <c r="G469" s="21"/>
    </row>
    <row r="470" spans="1:7" ht="15" customHeight="1" x14ac:dyDescent="0.25">
      <c r="A470" s="20">
        <v>469</v>
      </c>
      <c r="B470" s="21" t="s">
        <v>145</v>
      </c>
      <c r="C470" s="21" t="s">
        <v>514</v>
      </c>
      <c r="D470" s="20">
        <v>115</v>
      </c>
      <c r="E470" s="21" t="s">
        <v>543</v>
      </c>
      <c r="F470" s="20"/>
      <c r="G470" s="21"/>
    </row>
    <row r="471" spans="1:7" ht="15" customHeight="1" x14ac:dyDescent="0.25">
      <c r="A471" s="20">
        <v>470</v>
      </c>
      <c r="B471" s="21" t="s">
        <v>145</v>
      </c>
      <c r="C471" s="21" t="s">
        <v>514</v>
      </c>
      <c r="D471" s="20">
        <v>116</v>
      </c>
      <c r="E471" s="21" t="s">
        <v>544</v>
      </c>
      <c r="F471" s="20"/>
      <c r="G471" s="21"/>
    </row>
    <row r="472" spans="1:7" ht="15" customHeight="1" x14ac:dyDescent="0.25">
      <c r="A472" s="20">
        <v>471</v>
      </c>
      <c r="B472" s="21" t="s">
        <v>145</v>
      </c>
      <c r="C472" s="21" t="s">
        <v>514</v>
      </c>
      <c r="D472" s="20">
        <v>117</v>
      </c>
      <c r="E472" s="21" t="s">
        <v>545</v>
      </c>
      <c r="F472" s="20"/>
      <c r="G472" s="21"/>
    </row>
    <row r="473" spans="1:7" ht="15" customHeight="1" x14ac:dyDescent="0.25">
      <c r="A473" s="20">
        <v>472</v>
      </c>
      <c r="B473" s="21" t="s">
        <v>145</v>
      </c>
      <c r="C473" s="21" t="s">
        <v>514</v>
      </c>
      <c r="D473" s="20">
        <v>118</v>
      </c>
      <c r="E473" s="21" t="s">
        <v>546</v>
      </c>
      <c r="F473" s="20"/>
      <c r="G473" s="21"/>
    </row>
    <row r="474" spans="1:7" ht="15" customHeight="1" x14ac:dyDescent="0.25">
      <c r="A474" s="20">
        <v>473</v>
      </c>
      <c r="B474" s="21" t="s">
        <v>145</v>
      </c>
      <c r="C474" s="21" t="s">
        <v>514</v>
      </c>
      <c r="D474" s="20">
        <v>119</v>
      </c>
      <c r="E474" s="21" t="s">
        <v>547</v>
      </c>
      <c r="F474" s="20"/>
      <c r="G474" s="21"/>
    </row>
    <row r="475" spans="1:7" ht="15" customHeight="1" x14ac:dyDescent="0.25">
      <c r="A475" s="20">
        <v>474</v>
      </c>
      <c r="B475" s="21" t="s">
        <v>145</v>
      </c>
      <c r="C475" s="21" t="s">
        <v>514</v>
      </c>
      <c r="D475" s="20">
        <v>120</v>
      </c>
      <c r="E475" s="21" t="s">
        <v>548</v>
      </c>
      <c r="F475" s="20"/>
      <c r="G475" s="21"/>
    </row>
    <row r="476" spans="1:7" ht="15" customHeight="1" x14ac:dyDescent="0.25">
      <c r="A476" s="20">
        <v>475</v>
      </c>
      <c r="B476" s="21" t="s">
        <v>145</v>
      </c>
      <c r="C476" s="21" t="s">
        <v>514</v>
      </c>
      <c r="D476" s="20">
        <v>121</v>
      </c>
      <c r="E476" s="21" t="s">
        <v>549</v>
      </c>
      <c r="F476" s="20"/>
      <c r="G476" s="21"/>
    </row>
    <row r="477" spans="1:7" ht="15" customHeight="1" x14ac:dyDescent="0.25">
      <c r="A477" s="20">
        <v>476</v>
      </c>
      <c r="B477" s="21" t="s">
        <v>145</v>
      </c>
      <c r="C477" s="21" t="s">
        <v>514</v>
      </c>
      <c r="D477" s="20">
        <v>122</v>
      </c>
      <c r="E477" s="21" t="s">
        <v>550</v>
      </c>
      <c r="F477" s="20"/>
      <c r="G477" s="21"/>
    </row>
    <row r="478" spans="1:7" ht="15" customHeight="1" x14ac:dyDescent="0.25">
      <c r="A478" s="20">
        <v>477</v>
      </c>
      <c r="B478" s="21" t="s">
        <v>145</v>
      </c>
      <c r="C478" s="21" t="s">
        <v>514</v>
      </c>
      <c r="D478" s="20">
        <v>123</v>
      </c>
      <c r="E478" s="21" t="s">
        <v>551</v>
      </c>
      <c r="F478" s="20"/>
      <c r="G478" s="21"/>
    </row>
    <row r="479" spans="1:7" ht="15" customHeight="1" x14ac:dyDescent="0.25">
      <c r="A479" s="20">
        <v>478</v>
      </c>
      <c r="B479" s="21" t="s">
        <v>145</v>
      </c>
      <c r="C479" s="21" t="s">
        <v>514</v>
      </c>
      <c r="D479" s="20">
        <v>124</v>
      </c>
      <c r="E479" s="21" t="s">
        <v>552</v>
      </c>
      <c r="F479" s="20"/>
      <c r="G479" s="21"/>
    </row>
    <row r="480" spans="1:7" ht="15" customHeight="1" x14ac:dyDescent="0.25">
      <c r="A480" s="20">
        <v>479</v>
      </c>
      <c r="B480" s="21" t="s">
        <v>145</v>
      </c>
      <c r="C480" s="21" t="s">
        <v>514</v>
      </c>
      <c r="D480" s="20">
        <v>125</v>
      </c>
      <c r="E480" s="21" t="s">
        <v>553</v>
      </c>
      <c r="F480" s="20"/>
      <c r="G480" s="21"/>
    </row>
    <row r="481" spans="1:7" ht="15" customHeight="1" x14ac:dyDescent="0.25">
      <c r="A481" s="20">
        <v>480</v>
      </c>
      <c r="B481" s="21" t="s">
        <v>145</v>
      </c>
      <c r="C481" s="21" t="s">
        <v>514</v>
      </c>
      <c r="D481" s="20">
        <v>126</v>
      </c>
      <c r="E481" s="21" t="s">
        <v>554</v>
      </c>
      <c r="F481" s="20"/>
      <c r="G481" s="21"/>
    </row>
    <row r="482" spans="1:7" ht="15" customHeight="1" x14ac:dyDescent="0.25">
      <c r="A482" s="20">
        <v>481</v>
      </c>
      <c r="B482" s="21" t="s">
        <v>145</v>
      </c>
      <c r="C482" s="21" t="s">
        <v>514</v>
      </c>
      <c r="D482" s="20">
        <v>127</v>
      </c>
      <c r="E482" s="21" t="s">
        <v>555</v>
      </c>
      <c r="F482" s="20"/>
      <c r="G482" s="21"/>
    </row>
    <row r="483" spans="1:7" ht="23.25" customHeight="1" x14ac:dyDescent="0.25">
      <c r="A483" s="20">
        <v>482</v>
      </c>
      <c r="B483" s="21" t="s">
        <v>145</v>
      </c>
      <c r="C483" s="21" t="s">
        <v>514</v>
      </c>
      <c r="D483" s="20">
        <v>128</v>
      </c>
      <c r="E483" s="21" t="s">
        <v>556</v>
      </c>
      <c r="F483" s="20"/>
      <c r="G483" s="21"/>
    </row>
    <row r="484" spans="1:7" ht="15" customHeight="1" x14ac:dyDescent="0.25">
      <c r="A484" s="20">
        <v>483</v>
      </c>
      <c r="B484" s="21" t="s">
        <v>145</v>
      </c>
      <c r="C484" s="21" t="s">
        <v>514</v>
      </c>
      <c r="D484" s="20">
        <v>129</v>
      </c>
      <c r="E484" s="21" t="s">
        <v>557</v>
      </c>
      <c r="F484" s="20"/>
      <c r="G484" s="21"/>
    </row>
    <row r="485" spans="1:7" ht="15" customHeight="1" x14ac:dyDescent="0.25">
      <c r="A485" s="20">
        <v>484</v>
      </c>
      <c r="B485" s="21" t="s">
        <v>145</v>
      </c>
      <c r="C485" s="21" t="s">
        <v>514</v>
      </c>
      <c r="D485" s="20">
        <v>130</v>
      </c>
      <c r="E485" s="21" t="s">
        <v>558</v>
      </c>
      <c r="F485" s="20"/>
      <c r="G485" s="21"/>
    </row>
    <row r="486" spans="1:7" ht="15" customHeight="1" x14ac:dyDescent="0.25">
      <c r="A486" s="20">
        <v>485</v>
      </c>
      <c r="B486" s="21" t="s">
        <v>145</v>
      </c>
      <c r="C486" s="21" t="s">
        <v>514</v>
      </c>
      <c r="D486" s="20">
        <v>131</v>
      </c>
      <c r="E486" s="21" t="s">
        <v>559</v>
      </c>
      <c r="F486" s="20"/>
      <c r="G486" s="21"/>
    </row>
    <row r="487" spans="1:7" ht="15" customHeight="1" x14ac:dyDescent="0.25">
      <c r="A487" s="20">
        <v>486</v>
      </c>
      <c r="B487" s="21" t="s">
        <v>145</v>
      </c>
      <c r="C487" s="21" t="s">
        <v>514</v>
      </c>
      <c r="D487" s="20">
        <v>132</v>
      </c>
      <c r="E487" s="21" t="s">
        <v>560</v>
      </c>
      <c r="F487" s="20"/>
      <c r="G487" s="21"/>
    </row>
    <row r="488" spans="1:7" ht="15" customHeight="1" x14ac:dyDescent="0.25">
      <c r="A488" s="20">
        <v>487</v>
      </c>
      <c r="B488" s="21" t="s">
        <v>145</v>
      </c>
      <c r="C488" s="21" t="s">
        <v>514</v>
      </c>
      <c r="D488" s="20">
        <v>133</v>
      </c>
      <c r="E488" s="21" t="s">
        <v>561</v>
      </c>
      <c r="F488" s="20"/>
      <c r="G488" s="21"/>
    </row>
    <row r="489" spans="1:7" ht="15" customHeight="1" x14ac:dyDescent="0.25">
      <c r="A489" s="20">
        <v>488</v>
      </c>
      <c r="B489" s="21" t="s">
        <v>145</v>
      </c>
      <c r="C489" s="21" t="s">
        <v>514</v>
      </c>
      <c r="D489" s="20">
        <v>134</v>
      </c>
      <c r="E489" s="21" t="s">
        <v>562</v>
      </c>
      <c r="F489" s="20"/>
      <c r="G489" s="21"/>
    </row>
    <row r="490" spans="1:7" ht="15" customHeight="1" x14ac:dyDescent="0.25">
      <c r="A490" s="20">
        <v>489</v>
      </c>
      <c r="B490" s="21" t="s">
        <v>145</v>
      </c>
      <c r="C490" s="21" t="s">
        <v>514</v>
      </c>
      <c r="D490" s="20">
        <v>135</v>
      </c>
      <c r="E490" s="21" t="s">
        <v>563</v>
      </c>
      <c r="F490" s="20"/>
      <c r="G490" s="21"/>
    </row>
    <row r="491" spans="1:7" ht="15" customHeight="1" x14ac:dyDescent="0.25">
      <c r="A491" s="20">
        <v>490</v>
      </c>
      <c r="B491" s="21" t="s">
        <v>145</v>
      </c>
      <c r="C491" s="21" t="s">
        <v>514</v>
      </c>
      <c r="D491" s="20">
        <v>136</v>
      </c>
      <c r="E491" s="21" t="s">
        <v>564</v>
      </c>
      <c r="F491" s="20"/>
      <c r="G491" s="21"/>
    </row>
    <row r="492" spans="1:7" ht="15" customHeight="1" x14ac:dyDescent="0.25">
      <c r="A492" s="20">
        <v>491</v>
      </c>
      <c r="B492" s="21" t="s">
        <v>145</v>
      </c>
      <c r="C492" s="21" t="s">
        <v>514</v>
      </c>
      <c r="D492" s="20">
        <v>137</v>
      </c>
      <c r="E492" s="21" t="s">
        <v>565</v>
      </c>
      <c r="F492" s="20"/>
      <c r="G492" s="21"/>
    </row>
    <row r="493" spans="1:7" ht="15" customHeight="1" x14ac:dyDescent="0.25">
      <c r="A493" s="20">
        <v>492</v>
      </c>
      <c r="B493" s="21" t="s">
        <v>145</v>
      </c>
      <c r="C493" s="21" t="s">
        <v>514</v>
      </c>
      <c r="D493" s="20">
        <v>138</v>
      </c>
      <c r="E493" s="21" t="s">
        <v>566</v>
      </c>
      <c r="F493" s="20"/>
      <c r="G493" s="21"/>
    </row>
    <row r="494" spans="1:7" ht="15" customHeight="1" x14ac:dyDescent="0.25">
      <c r="A494" s="20">
        <v>493</v>
      </c>
      <c r="B494" s="21" t="s">
        <v>145</v>
      </c>
      <c r="C494" s="21" t="s">
        <v>514</v>
      </c>
      <c r="D494" s="20">
        <v>139</v>
      </c>
      <c r="E494" s="21" t="s">
        <v>567</v>
      </c>
      <c r="F494" s="20"/>
      <c r="G494" s="21"/>
    </row>
    <row r="495" spans="1:7" ht="15" customHeight="1" x14ac:dyDescent="0.25">
      <c r="A495" s="20">
        <v>494</v>
      </c>
      <c r="B495" s="21" t="s">
        <v>145</v>
      </c>
      <c r="C495" s="21" t="s">
        <v>514</v>
      </c>
      <c r="D495" s="20">
        <v>140</v>
      </c>
      <c r="E495" s="21" t="s">
        <v>568</v>
      </c>
      <c r="F495" s="20"/>
      <c r="G495" s="21"/>
    </row>
    <row r="496" spans="1:7" ht="15" customHeight="1" x14ac:dyDescent="0.25">
      <c r="A496" s="20">
        <v>495</v>
      </c>
      <c r="B496" s="21" t="s">
        <v>145</v>
      </c>
      <c r="C496" s="21" t="s">
        <v>514</v>
      </c>
      <c r="D496" s="20">
        <v>141</v>
      </c>
      <c r="E496" s="21" t="s">
        <v>569</v>
      </c>
      <c r="F496" s="20"/>
      <c r="G496" s="21"/>
    </row>
    <row r="497" spans="1:7" ht="15" customHeight="1" x14ac:dyDescent="0.25">
      <c r="A497" s="20">
        <v>496</v>
      </c>
      <c r="B497" s="21" t="s">
        <v>145</v>
      </c>
      <c r="C497" s="21" t="s">
        <v>514</v>
      </c>
      <c r="D497" s="20">
        <v>142</v>
      </c>
      <c r="E497" s="21" t="s">
        <v>570</v>
      </c>
      <c r="F497" s="20"/>
      <c r="G497" s="21"/>
    </row>
    <row r="498" spans="1:7" ht="15" customHeight="1" x14ac:dyDescent="0.25">
      <c r="A498" s="20">
        <v>497</v>
      </c>
      <c r="B498" s="21" t="s">
        <v>145</v>
      </c>
      <c r="C498" s="21" t="s">
        <v>514</v>
      </c>
      <c r="D498" s="20">
        <v>143</v>
      </c>
      <c r="E498" s="21" t="s">
        <v>571</v>
      </c>
      <c r="F498" s="20"/>
      <c r="G498" s="21"/>
    </row>
    <row r="499" spans="1:7" ht="15" customHeight="1" x14ac:dyDescent="0.25">
      <c r="A499" s="20">
        <v>498</v>
      </c>
      <c r="B499" s="21" t="s">
        <v>145</v>
      </c>
      <c r="C499" s="21" t="s">
        <v>514</v>
      </c>
      <c r="D499" s="20">
        <v>144</v>
      </c>
      <c r="E499" s="21" t="s">
        <v>572</v>
      </c>
      <c r="F499" s="20"/>
      <c r="G499" s="21"/>
    </row>
    <row r="500" spans="1:7" ht="15" customHeight="1" x14ac:dyDescent="0.25">
      <c r="A500" s="20">
        <v>499</v>
      </c>
      <c r="B500" s="21" t="s">
        <v>145</v>
      </c>
      <c r="C500" s="21" t="s">
        <v>514</v>
      </c>
      <c r="D500" s="20">
        <v>145</v>
      </c>
      <c r="E500" s="21" t="s">
        <v>573</v>
      </c>
      <c r="F500" s="20"/>
      <c r="G500" s="21"/>
    </row>
    <row r="501" spans="1:7" ht="15" customHeight="1" x14ac:dyDescent="0.25">
      <c r="A501" s="20">
        <v>500</v>
      </c>
      <c r="B501" s="21" t="s">
        <v>145</v>
      </c>
      <c r="C501" s="21" t="s">
        <v>514</v>
      </c>
      <c r="D501" s="20">
        <v>146</v>
      </c>
      <c r="E501" s="21" t="s">
        <v>574</v>
      </c>
      <c r="F501" s="20"/>
      <c r="G501" s="21"/>
    </row>
    <row r="502" spans="1:7" ht="15" customHeight="1" x14ac:dyDescent="0.25">
      <c r="A502" s="20">
        <v>501</v>
      </c>
      <c r="B502" s="21" t="s">
        <v>145</v>
      </c>
      <c r="C502" s="21" t="s">
        <v>514</v>
      </c>
      <c r="D502" s="20">
        <v>147</v>
      </c>
      <c r="E502" s="21" t="s">
        <v>575</v>
      </c>
      <c r="F502" s="20"/>
      <c r="G502" s="21"/>
    </row>
    <row r="503" spans="1:7" ht="15" customHeight="1" x14ac:dyDescent="0.25">
      <c r="A503" s="20">
        <v>502</v>
      </c>
      <c r="B503" s="21" t="s">
        <v>145</v>
      </c>
      <c r="C503" s="21" t="s">
        <v>514</v>
      </c>
      <c r="D503" s="20">
        <v>148</v>
      </c>
      <c r="E503" s="21" t="s">
        <v>576</v>
      </c>
      <c r="F503" s="20"/>
      <c r="G503" s="21"/>
    </row>
    <row r="504" spans="1:7" ht="23.25" customHeight="1" x14ac:dyDescent="0.25">
      <c r="A504" s="20">
        <v>503</v>
      </c>
      <c r="B504" s="21" t="s">
        <v>145</v>
      </c>
      <c r="C504" s="21" t="s">
        <v>514</v>
      </c>
      <c r="D504" s="20">
        <v>149</v>
      </c>
      <c r="E504" s="21" t="s">
        <v>577</v>
      </c>
      <c r="F504" s="20"/>
      <c r="G504" s="21"/>
    </row>
    <row r="505" spans="1:7" ht="15" customHeight="1" x14ac:dyDescent="0.25">
      <c r="A505" s="20">
        <v>504</v>
      </c>
      <c r="B505" s="21" t="s">
        <v>145</v>
      </c>
      <c r="C505" s="21" t="s">
        <v>514</v>
      </c>
      <c r="D505" s="20">
        <v>150</v>
      </c>
      <c r="E505" s="21" t="s">
        <v>578</v>
      </c>
      <c r="F505" s="20"/>
      <c r="G505" s="21"/>
    </row>
    <row r="506" spans="1:7" ht="15" customHeight="1" x14ac:dyDescent="0.25">
      <c r="A506" s="20">
        <v>505</v>
      </c>
      <c r="B506" s="21" t="s">
        <v>145</v>
      </c>
      <c r="C506" s="21" t="s">
        <v>514</v>
      </c>
      <c r="D506" s="20">
        <v>151</v>
      </c>
      <c r="E506" s="21" t="s">
        <v>579</v>
      </c>
      <c r="F506" s="20"/>
      <c r="G506" s="21"/>
    </row>
    <row r="507" spans="1:7" ht="15" customHeight="1" x14ac:dyDescent="0.25">
      <c r="A507" s="20">
        <v>506</v>
      </c>
      <c r="B507" s="21" t="s">
        <v>145</v>
      </c>
      <c r="C507" s="21" t="s">
        <v>514</v>
      </c>
      <c r="D507" s="20">
        <v>152</v>
      </c>
      <c r="E507" s="21" t="s">
        <v>580</v>
      </c>
      <c r="F507" s="20"/>
      <c r="G507" s="21"/>
    </row>
    <row r="508" spans="1:7" ht="15" customHeight="1" x14ac:dyDescent="0.25">
      <c r="A508" s="20">
        <v>507</v>
      </c>
      <c r="B508" s="21" t="s">
        <v>145</v>
      </c>
      <c r="C508" s="21" t="s">
        <v>514</v>
      </c>
      <c r="D508" s="20">
        <v>153</v>
      </c>
      <c r="E508" s="21" t="s">
        <v>581</v>
      </c>
      <c r="F508" s="20"/>
      <c r="G508" s="21"/>
    </row>
    <row r="509" spans="1:7" ht="15" customHeight="1" x14ac:dyDescent="0.25">
      <c r="A509" s="20">
        <v>508</v>
      </c>
      <c r="B509" s="21" t="s">
        <v>145</v>
      </c>
      <c r="C509" s="21" t="s">
        <v>514</v>
      </c>
      <c r="D509" s="20">
        <v>154</v>
      </c>
      <c r="E509" s="21" t="s">
        <v>582</v>
      </c>
      <c r="F509" s="20"/>
      <c r="G509" s="21"/>
    </row>
    <row r="510" spans="1:7" ht="15" customHeight="1" x14ac:dyDescent="0.25">
      <c r="A510" s="20">
        <v>509</v>
      </c>
      <c r="B510" s="21" t="s">
        <v>145</v>
      </c>
      <c r="C510" s="21" t="s">
        <v>514</v>
      </c>
      <c r="D510" s="20">
        <v>155</v>
      </c>
      <c r="E510" s="21" t="s">
        <v>571</v>
      </c>
      <c r="F510" s="20"/>
      <c r="G510" s="21"/>
    </row>
    <row r="511" spans="1:7" ht="15" customHeight="1" x14ac:dyDescent="0.25">
      <c r="A511" s="20">
        <v>510</v>
      </c>
      <c r="B511" s="21" t="s">
        <v>145</v>
      </c>
      <c r="C511" s="21" t="s">
        <v>514</v>
      </c>
      <c r="D511" s="20">
        <v>156</v>
      </c>
      <c r="E511" s="21" t="s">
        <v>583</v>
      </c>
      <c r="F511" s="20"/>
      <c r="G511" s="21"/>
    </row>
    <row r="512" spans="1:7" ht="15" customHeight="1" x14ac:dyDescent="0.25">
      <c r="A512" s="20">
        <v>511</v>
      </c>
      <c r="B512" s="21" t="s">
        <v>145</v>
      </c>
      <c r="C512" s="21" t="s">
        <v>514</v>
      </c>
      <c r="D512" s="20">
        <v>157</v>
      </c>
      <c r="E512" s="21" t="s">
        <v>584</v>
      </c>
      <c r="F512" s="20"/>
      <c r="G512" s="21"/>
    </row>
    <row r="513" spans="1:7" ht="15" customHeight="1" x14ac:dyDescent="0.25">
      <c r="A513" s="20">
        <v>512</v>
      </c>
      <c r="B513" s="21" t="s">
        <v>145</v>
      </c>
      <c r="C513" s="21" t="s">
        <v>514</v>
      </c>
      <c r="D513" s="20">
        <v>158</v>
      </c>
      <c r="E513" s="21" t="s">
        <v>585</v>
      </c>
      <c r="F513" s="20"/>
      <c r="G513" s="21"/>
    </row>
    <row r="514" spans="1:7" ht="15" customHeight="1" x14ac:dyDescent="0.25">
      <c r="A514" s="20">
        <v>513</v>
      </c>
      <c r="B514" s="21" t="s">
        <v>145</v>
      </c>
      <c r="C514" s="21" t="s">
        <v>514</v>
      </c>
      <c r="D514" s="20">
        <v>159</v>
      </c>
      <c r="E514" s="21" t="s">
        <v>586</v>
      </c>
      <c r="F514" s="20"/>
      <c r="G514" s="21"/>
    </row>
    <row r="515" spans="1:7" ht="15" customHeight="1" x14ac:dyDescent="0.25">
      <c r="A515" s="20">
        <v>514</v>
      </c>
      <c r="B515" s="21" t="s">
        <v>145</v>
      </c>
      <c r="C515" s="21" t="s">
        <v>514</v>
      </c>
      <c r="D515" s="20">
        <v>160</v>
      </c>
      <c r="E515" s="21" t="s">
        <v>587</v>
      </c>
      <c r="F515" s="20"/>
      <c r="G515" s="21"/>
    </row>
    <row r="516" spans="1:7" ht="15" customHeight="1" x14ac:dyDescent="0.25">
      <c r="A516" s="20">
        <v>515</v>
      </c>
      <c r="B516" s="21" t="s">
        <v>145</v>
      </c>
      <c r="C516" s="21" t="s">
        <v>514</v>
      </c>
      <c r="D516" s="20">
        <v>161</v>
      </c>
      <c r="E516" s="21" t="s">
        <v>588</v>
      </c>
      <c r="F516" s="20"/>
      <c r="G516" s="21"/>
    </row>
    <row r="517" spans="1:7" ht="15" customHeight="1" x14ac:dyDescent="0.25">
      <c r="A517" s="20">
        <v>516</v>
      </c>
      <c r="B517" s="21" t="s">
        <v>145</v>
      </c>
      <c r="C517" s="21" t="s">
        <v>514</v>
      </c>
      <c r="D517" s="20">
        <v>162</v>
      </c>
      <c r="E517" s="21" t="s">
        <v>589</v>
      </c>
      <c r="F517" s="20"/>
      <c r="G517" s="21"/>
    </row>
    <row r="518" spans="1:7" ht="15" customHeight="1" x14ac:dyDescent="0.25">
      <c r="A518" s="20">
        <v>517</v>
      </c>
      <c r="B518" s="21" t="s">
        <v>145</v>
      </c>
      <c r="C518" s="21" t="s">
        <v>514</v>
      </c>
      <c r="D518" s="20">
        <v>163</v>
      </c>
      <c r="E518" s="21" t="s">
        <v>590</v>
      </c>
      <c r="F518" s="20"/>
      <c r="G518" s="21"/>
    </row>
    <row r="519" spans="1:7" ht="15" customHeight="1" x14ac:dyDescent="0.25">
      <c r="A519" s="20">
        <v>518</v>
      </c>
      <c r="B519" s="21" t="s">
        <v>145</v>
      </c>
      <c r="C519" s="21" t="s">
        <v>514</v>
      </c>
      <c r="D519" s="20">
        <v>164</v>
      </c>
      <c r="E519" s="21" t="s">
        <v>591</v>
      </c>
      <c r="F519" s="20"/>
      <c r="G519" s="21"/>
    </row>
    <row r="520" spans="1:7" ht="15" customHeight="1" x14ac:dyDescent="0.25">
      <c r="A520" s="20">
        <v>519</v>
      </c>
      <c r="B520" s="21" t="s">
        <v>145</v>
      </c>
      <c r="C520" s="21" t="s">
        <v>514</v>
      </c>
      <c r="D520" s="20">
        <v>165</v>
      </c>
      <c r="E520" s="21" t="s">
        <v>592</v>
      </c>
      <c r="F520" s="20"/>
      <c r="G520" s="21"/>
    </row>
    <row r="521" spans="1:7" ht="15" customHeight="1" x14ac:dyDescent="0.25">
      <c r="A521" s="20">
        <v>520</v>
      </c>
      <c r="B521" s="21" t="s">
        <v>145</v>
      </c>
      <c r="C521" s="21" t="s">
        <v>514</v>
      </c>
      <c r="D521" s="20">
        <v>166</v>
      </c>
      <c r="E521" s="21" t="s">
        <v>593</v>
      </c>
      <c r="F521" s="20"/>
      <c r="G521" s="21"/>
    </row>
    <row r="522" spans="1:7" ht="57" customHeight="1" x14ac:dyDescent="0.25">
      <c r="A522" s="8">
        <v>521</v>
      </c>
      <c r="B522" s="10" t="s">
        <v>162</v>
      </c>
      <c r="C522" s="10"/>
      <c r="D522" s="8">
        <v>1</v>
      </c>
      <c r="E522" s="10" t="s">
        <v>594</v>
      </c>
      <c r="F522" s="8"/>
      <c r="G522" s="10"/>
    </row>
    <row r="523" spans="1:7" ht="45.75" customHeight="1" x14ac:dyDescent="0.25">
      <c r="A523" s="8">
        <v>522</v>
      </c>
      <c r="B523" s="10" t="s">
        <v>162</v>
      </c>
      <c r="C523" s="10"/>
      <c r="D523" s="8">
        <v>2</v>
      </c>
      <c r="E523" s="10" t="s">
        <v>595</v>
      </c>
      <c r="F523" s="8"/>
      <c r="G523" s="10"/>
    </row>
    <row r="524" spans="1:7" ht="23.25" customHeight="1" x14ac:dyDescent="0.25">
      <c r="A524" s="8">
        <v>523</v>
      </c>
      <c r="B524" s="10" t="s">
        <v>162</v>
      </c>
      <c r="C524" s="10"/>
      <c r="D524" s="8">
        <v>3</v>
      </c>
      <c r="E524" s="10" t="s">
        <v>596</v>
      </c>
      <c r="F524" s="8"/>
      <c r="G524" s="10"/>
    </row>
    <row r="525" spans="1:7" ht="23.25" customHeight="1" x14ac:dyDescent="0.25">
      <c r="A525" s="8">
        <v>524</v>
      </c>
      <c r="B525" s="10" t="s">
        <v>162</v>
      </c>
      <c r="C525" s="10"/>
      <c r="D525" s="8">
        <v>4</v>
      </c>
      <c r="E525" s="10" t="s">
        <v>597</v>
      </c>
      <c r="F525" s="8"/>
      <c r="G525" s="10"/>
    </row>
    <row r="526" spans="1:7" ht="23.25" customHeight="1" x14ac:dyDescent="0.25">
      <c r="A526" s="8">
        <v>525</v>
      </c>
      <c r="B526" s="10" t="s">
        <v>162</v>
      </c>
      <c r="C526" s="10"/>
      <c r="D526" s="8">
        <v>5</v>
      </c>
      <c r="E526" s="10" t="s">
        <v>598</v>
      </c>
      <c r="F526" s="8"/>
      <c r="G526" s="10"/>
    </row>
    <row r="527" spans="1:7" ht="23.25" customHeight="1" x14ac:dyDescent="0.25">
      <c r="A527" s="8">
        <v>526</v>
      </c>
      <c r="B527" s="10" t="s">
        <v>162</v>
      </c>
      <c r="C527" s="10"/>
      <c r="D527" s="8">
        <v>6</v>
      </c>
      <c r="E527" s="10" t="s">
        <v>599</v>
      </c>
      <c r="F527" s="8"/>
      <c r="G527" s="10"/>
    </row>
    <row r="528" spans="1:7" ht="34.5" customHeight="1" x14ac:dyDescent="0.25">
      <c r="A528" s="8">
        <v>527</v>
      </c>
      <c r="B528" s="10" t="s">
        <v>162</v>
      </c>
      <c r="C528" s="10"/>
      <c r="D528" s="8">
        <v>7</v>
      </c>
      <c r="E528" s="10" t="s">
        <v>600</v>
      </c>
      <c r="F528" s="8"/>
      <c r="G528" s="10"/>
    </row>
    <row r="529" spans="1:7" ht="34.5" customHeight="1" x14ac:dyDescent="0.25">
      <c r="A529" s="8">
        <v>528</v>
      </c>
      <c r="B529" s="10" t="s">
        <v>162</v>
      </c>
      <c r="C529" s="10"/>
      <c r="D529" s="8">
        <v>8</v>
      </c>
      <c r="E529" s="10" t="s">
        <v>601</v>
      </c>
      <c r="F529" s="8"/>
      <c r="G529" s="10"/>
    </row>
    <row r="530" spans="1:7" ht="23.25" customHeight="1" x14ac:dyDescent="0.25">
      <c r="A530" s="8">
        <v>529</v>
      </c>
      <c r="B530" s="10" t="s">
        <v>162</v>
      </c>
      <c r="C530" s="10"/>
      <c r="D530" s="8">
        <v>9</v>
      </c>
      <c r="E530" s="10" t="s">
        <v>602</v>
      </c>
      <c r="F530" s="8"/>
      <c r="G530" s="10"/>
    </row>
    <row r="531" spans="1:7" ht="34.5" customHeight="1" x14ac:dyDescent="0.25">
      <c r="A531" s="8">
        <v>530</v>
      </c>
      <c r="B531" s="10" t="s">
        <v>162</v>
      </c>
      <c r="C531" s="10"/>
      <c r="D531" s="8">
        <v>10</v>
      </c>
      <c r="E531" s="10" t="s">
        <v>603</v>
      </c>
      <c r="F531" s="8"/>
      <c r="G531" s="10"/>
    </row>
    <row r="532" spans="1:7" ht="34.5" customHeight="1" x14ac:dyDescent="0.25">
      <c r="A532" s="8">
        <v>531</v>
      </c>
      <c r="B532" s="10" t="s">
        <v>162</v>
      </c>
      <c r="C532" s="10"/>
      <c r="D532" s="8">
        <v>11</v>
      </c>
      <c r="E532" s="10" t="s">
        <v>604</v>
      </c>
      <c r="F532" s="8"/>
      <c r="G532" s="10"/>
    </row>
    <row r="533" spans="1:7" ht="45.75" customHeight="1" x14ac:dyDescent="0.25">
      <c r="A533" s="8">
        <v>532</v>
      </c>
      <c r="B533" s="10" t="s">
        <v>162</v>
      </c>
      <c r="C533" s="10"/>
      <c r="D533" s="8">
        <v>12</v>
      </c>
      <c r="E533" s="10" t="s">
        <v>605</v>
      </c>
      <c r="F533" s="8"/>
      <c r="G533" s="10"/>
    </row>
    <row r="534" spans="1:7" ht="23.25" customHeight="1" x14ac:dyDescent="0.25">
      <c r="A534" s="8">
        <v>533</v>
      </c>
      <c r="B534" s="10" t="s">
        <v>162</v>
      </c>
      <c r="C534" s="10"/>
      <c r="D534" s="8">
        <v>13</v>
      </c>
      <c r="E534" s="10" t="s">
        <v>606</v>
      </c>
      <c r="F534" s="8"/>
      <c r="G534" s="10"/>
    </row>
    <row r="535" spans="1:7" ht="23.25" customHeight="1" x14ac:dyDescent="0.25">
      <c r="A535" s="8">
        <v>534</v>
      </c>
      <c r="B535" s="10" t="s">
        <v>162</v>
      </c>
      <c r="C535" s="10"/>
      <c r="D535" s="8">
        <v>14</v>
      </c>
      <c r="E535" s="10" t="s">
        <v>607</v>
      </c>
      <c r="F535" s="8"/>
      <c r="G535" s="10"/>
    </row>
    <row r="536" spans="1:7" ht="23.25" customHeight="1" x14ac:dyDescent="0.25">
      <c r="A536" s="8">
        <v>535</v>
      </c>
      <c r="B536" s="10" t="s">
        <v>162</v>
      </c>
      <c r="C536" s="10"/>
      <c r="D536" s="8">
        <v>15</v>
      </c>
      <c r="E536" s="10" t="s">
        <v>608</v>
      </c>
      <c r="F536" s="8"/>
      <c r="G536" s="10"/>
    </row>
    <row r="537" spans="1:7" ht="23.25" customHeight="1" x14ac:dyDescent="0.25">
      <c r="A537" s="8">
        <v>536</v>
      </c>
      <c r="B537" s="10" t="s">
        <v>162</v>
      </c>
      <c r="C537" s="10"/>
      <c r="D537" s="8">
        <v>16</v>
      </c>
      <c r="E537" s="10" t="s">
        <v>609</v>
      </c>
      <c r="F537" s="8"/>
      <c r="G537" s="10"/>
    </row>
    <row r="538" spans="1:7" ht="23.25" customHeight="1" x14ac:dyDescent="0.25">
      <c r="A538" s="8">
        <v>537</v>
      </c>
      <c r="B538" s="10" t="s">
        <v>162</v>
      </c>
      <c r="C538" s="10"/>
      <c r="D538" s="8">
        <v>17</v>
      </c>
      <c r="E538" s="10" t="s">
        <v>610</v>
      </c>
      <c r="F538" s="8"/>
      <c r="G538" s="10"/>
    </row>
    <row r="539" spans="1:7" ht="23.25" customHeight="1" x14ac:dyDescent="0.25">
      <c r="A539" s="8">
        <v>538</v>
      </c>
      <c r="B539" s="10" t="s">
        <v>162</v>
      </c>
      <c r="C539" s="10"/>
      <c r="D539" s="8">
        <v>18</v>
      </c>
      <c r="E539" s="10" t="s">
        <v>611</v>
      </c>
      <c r="F539" s="8"/>
      <c r="G539" s="10"/>
    </row>
    <row r="540" spans="1:7" ht="23.25" customHeight="1" x14ac:dyDescent="0.25">
      <c r="A540" s="8">
        <v>539</v>
      </c>
      <c r="B540" s="10" t="s">
        <v>162</v>
      </c>
      <c r="C540" s="10"/>
      <c r="D540" s="8">
        <v>19</v>
      </c>
      <c r="E540" s="10" t="s">
        <v>612</v>
      </c>
      <c r="F540" s="8"/>
      <c r="G540" s="10"/>
    </row>
    <row r="541" spans="1:7" ht="23.25" customHeight="1" x14ac:dyDescent="0.25">
      <c r="A541" s="8">
        <v>540</v>
      </c>
      <c r="B541" s="10" t="s">
        <v>162</v>
      </c>
      <c r="C541" s="10"/>
      <c r="D541" s="8">
        <v>20</v>
      </c>
      <c r="E541" s="10" t="s">
        <v>613</v>
      </c>
      <c r="F541" s="8"/>
      <c r="G541" s="10"/>
    </row>
    <row r="542" spans="1:7" ht="34.5" customHeight="1" x14ac:dyDescent="0.25">
      <c r="A542" s="8">
        <v>541</v>
      </c>
      <c r="B542" s="10" t="s">
        <v>162</v>
      </c>
      <c r="C542" s="10"/>
      <c r="D542" s="8">
        <v>21</v>
      </c>
      <c r="E542" s="10" t="s">
        <v>614</v>
      </c>
      <c r="F542" s="8"/>
      <c r="G542" s="10"/>
    </row>
    <row r="543" spans="1:7" ht="34.5" customHeight="1" x14ac:dyDescent="0.25">
      <c r="A543" s="8">
        <v>542</v>
      </c>
      <c r="B543" s="10" t="s">
        <v>162</v>
      </c>
      <c r="C543" s="10"/>
      <c r="D543" s="8">
        <v>22</v>
      </c>
      <c r="E543" s="10" t="s">
        <v>615</v>
      </c>
      <c r="F543" s="8"/>
      <c r="G543" s="10"/>
    </row>
    <row r="544" spans="1:7" ht="34.5" customHeight="1" x14ac:dyDescent="0.25">
      <c r="A544" s="8">
        <v>543</v>
      </c>
      <c r="B544" s="10" t="s">
        <v>162</v>
      </c>
      <c r="C544" s="10"/>
      <c r="D544" s="8">
        <v>23</v>
      </c>
      <c r="E544" s="10" t="s">
        <v>616</v>
      </c>
      <c r="F544" s="8"/>
      <c r="G544" s="10"/>
    </row>
    <row r="545" spans="1:7" ht="34.5" customHeight="1" x14ac:dyDescent="0.25">
      <c r="A545" s="8">
        <v>544</v>
      </c>
      <c r="B545" s="10" t="s">
        <v>162</v>
      </c>
      <c r="C545" s="10"/>
      <c r="D545" s="8">
        <v>24</v>
      </c>
      <c r="E545" s="10" t="s">
        <v>617</v>
      </c>
      <c r="F545" s="8"/>
      <c r="G545" s="10"/>
    </row>
    <row r="546" spans="1:7" ht="23.25" customHeight="1" x14ac:dyDescent="0.25">
      <c r="A546" s="8">
        <v>545</v>
      </c>
      <c r="B546" s="10" t="s">
        <v>162</v>
      </c>
      <c r="C546" s="10"/>
      <c r="D546" s="8">
        <v>25</v>
      </c>
      <c r="E546" s="10" t="s">
        <v>618</v>
      </c>
      <c r="F546" s="8"/>
      <c r="G546" s="10"/>
    </row>
    <row r="547" spans="1:7" ht="23.25" customHeight="1" x14ac:dyDescent="0.25">
      <c r="A547" s="8">
        <v>546</v>
      </c>
      <c r="B547" s="10" t="s">
        <v>162</v>
      </c>
      <c r="C547" s="10"/>
      <c r="D547" s="8">
        <v>26</v>
      </c>
      <c r="E547" s="10" t="s">
        <v>619</v>
      </c>
      <c r="F547" s="8"/>
      <c r="G547" s="10"/>
    </row>
    <row r="548" spans="1:7" ht="23.25" customHeight="1" x14ac:dyDescent="0.25">
      <c r="A548" s="8">
        <v>547</v>
      </c>
      <c r="B548" s="10" t="s">
        <v>162</v>
      </c>
      <c r="C548" s="10"/>
      <c r="D548" s="8">
        <v>27</v>
      </c>
      <c r="E548" s="10" t="s">
        <v>620</v>
      </c>
      <c r="F548" s="8"/>
      <c r="G548" s="10"/>
    </row>
    <row r="549" spans="1:7" ht="23.25" customHeight="1" x14ac:dyDescent="0.25">
      <c r="A549" s="8">
        <v>548</v>
      </c>
      <c r="B549" s="10" t="s">
        <v>162</v>
      </c>
      <c r="C549" s="10"/>
      <c r="D549" s="8">
        <v>28</v>
      </c>
      <c r="E549" s="10" t="s">
        <v>621</v>
      </c>
      <c r="F549" s="8"/>
      <c r="G549" s="10"/>
    </row>
    <row r="550" spans="1:7" ht="23.25" customHeight="1" x14ac:dyDescent="0.25">
      <c r="A550" s="8">
        <v>549</v>
      </c>
      <c r="B550" s="10" t="s">
        <v>162</v>
      </c>
      <c r="C550" s="10"/>
      <c r="D550" s="8">
        <v>29</v>
      </c>
      <c r="E550" s="10" t="s">
        <v>622</v>
      </c>
      <c r="F550" s="8"/>
      <c r="G550" s="10"/>
    </row>
    <row r="551" spans="1:7" ht="23.25" customHeight="1" x14ac:dyDescent="0.25">
      <c r="A551" s="8">
        <v>550</v>
      </c>
      <c r="B551" s="10" t="s">
        <v>162</v>
      </c>
      <c r="C551" s="10"/>
      <c r="D551" s="8">
        <v>30</v>
      </c>
      <c r="E551" s="10" t="s">
        <v>623</v>
      </c>
      <c r="F551" s="8"/>
      <c r="G551" s="10"/>
    </row>
    <row r="552" spans="1:7" ht="23.25" customHeight="1" x14ac:dyDescent="0.25">
      <c r="A552" s="8">
        <v>551</v>
      </c>
      <c r="B552" s="10" t="s">
        <v>162</v>
      </c>
      <c r="C552" s="10"/>
      <c r="D552" s="8">
        <v>31</v>
      </c>
      <c r="E552" s="10" t="s">
        <v>624</v>
      </c>
      <c r="F552" s="8"/>
      <c r="G552" s="10"/>
    </row>
    <row r="553" spans="1:7" ht="23.25" customHeight="1" x14ac:dyDescent="0.25">
      <c r="A553" s="8">
        <v>552</v>
      </c>
      <c r="B553" s="10" t="s">
        <v>162</v>
      </c>
      <c r="C553" s="10"/>
      <c r="D553" s="8">
        <v>32</v>
      </c>
      <c r="E553" s="10" t="s">
        <v>625</v>
      </c>
      <c r="F553" s="8"/>
      <c r="G553" s="10"/>
    </row>
    <row r="554" spans="1:7" ht="23.25" customHeight="1" x14ac:dyDescent="0.25">
      <c r="A554" s="8">
        <v>553</v>
      </c>
      <c r="B554" s="10" t="s">
        <v>162</v>
      </c>
      <c r="C554" s="10"/>
      <c r="D554" s="8">
        <v>33</v>
      </c>
      <c r="E554" s="10" t="s">
        <v>626</v>
      </c>
      <c r="F554" s="8"/>
      <c r="G554" s="10"/>
    </row>
    <row r="555" spans="1:7" ht="23.25" customHeight="1" x14ac:dyDescent="0.25">
      <c r="A555" s="8">
        <v>554</v>
      </c>
      <c r="B555" s="10" t="s">
        <v>162</v>
      </c>
      <c r="C555" s="10"/>
      <c r="D555" s="8">
        <v>34</v>
      </c>
      <c r="E555" s="10" t="s">
        <v>627</v>
      </c>
      <c r="F555" s="8"/>
      <c r="G555" s="10"/>
    </row>
    <row r="556" spans="1:7" ht="23.25" customHeight="1" x14ac:dyDescent="0.25">
      <c r="A556" s="8">
        <v>555</v>
      </c>
      <c r="B556" s="10" t="s">
        <v>162</v>
      </c>
      <c r="C556" s="10"/>
      <c r="D556" s="8">
        <v>35</v>
      </c>
      <c r="E556" s="10" t="s">
        <v>628</v>
      </c>
      <c r="F556" s="8"/>
      <c r="G556" s="10"/>
    </row>
    <row r="557" spans="1:7" ht="34.5" customHeight="1" x14ac:dyDescent="0.25">
      <c r="A557" s="8">
        <v>556</v>
      </c>
      <c r="B557" s="10" t="s">
        <v>162</v>
      </c>
      <c r="C557" s="10"/>
      <c r="D557" s="8">
        <v>36</v>
      </c>
      <c r="E557" s="10" t="s">
        <v>629</v>
      </c>
      <c r="F557" s="8"/>
      <c r="G557" s="10"/>
    </row>
    <row r="558" spans="1:7" ht="23.25" customHeight="1" x14ac:dyDescent="0.25">
      <c r="A558" s="8">
        <v>557</v>
      </c>
      <c r="B558" s="10" t="s">
        <v>162</v>
      </c>
      <c r="C558" s="10"/>
      <c r="D558" s="8">
        <v>37</v>
      </c>
      <c r="E558" s="10" t="s">
        <v>630</v>
      </c>
      <c r="F558" s="8"/>
      <c r="G558" s="10"/>
    </row>
    <row r="559" spans="1:7" ht="23.25" customHeight="1" x14ac:dyDescent="0.25">
      <c r="A559" s="8">
        <v>558</v>
      </c>
      <c r="B559" s="10" t="s">
        <v>162</v>
      </c>
      <c r="C559" s="10"/>
      <c r="D559" s="8">
        <v>38</v>
      </c>
      <c r="E559" s="10" t="s">
        <v>631</v>
      </c>
      <c r="F559" s="8"/>
      <c r="G559" s="10"/>
    </row>
    <row r="560" spans="1:7" ht="23.25" customHeight="1" x14ac:dyDescent="0.25">
      <c r="A560" s="8">
        <v>559</v>
      </c>
      <c r="B560" s="10" t="s">
        <v>162</v>
      </c>
      <c r="C560" s="10"/>
      <c r="D560" s="8">
        <v>39</v>
      </c>
      <c r="E560" s="10" t="s">
        <v>632</v>
      </c>
      <c r="F560" s="8"/>
      <c r="G560" s="10"/>
    </row>
    <row r="561" spans="1:7" ht="23.25" customHeight="1" x14ac:dyDescent="0.25">
      <c r="A561" s="8">
        <v>560</v>
      </c>
      <c r="B561" s="10" t="s">
        <v>162</v>
      </c>
      <c r="C561" s="10"/>
      <c r="D561" s="8">
        <v>40</v>
      </c>
      <c r="E561" s="10" t="s">
        <v>633</v>
      </c>
      <c r="F561" s="8"/>
      <c r="G561" s="10"/>
    </row>
    <row r="562" spans="1:7" ht="34.5" customHeight="1" x14ac:dyDescent="0.25">
      <c r="A562" s="8">
        <v>561</v>
      </c>
      <c r="B562" s="10" t="s">
        <v>162</v>
      </c>
      <c r="C562" s="10"/>
      <c r="D562" s="8">
        <v>41</v>
      </c>
      <c r="E562" s="10" t="s">
        <v>634</v>
      </c>
      <c r="F562" s="8"/>
      <c r="G562" s="10"/>
    </row>
    <row r="563" spans="1:7" ht="23.25" customHeight="1" x14ac:dyDescent="0.25">
      <c r="A563" s="8">
        <v>562</v>
      </c>
      <c r="B563" s="10" t="s">
        <v>162</v>
      </c>
      <c r="C563" s="10"/>
      <c r="D563" s="8">
        <v>42</v>
      </c>
      <c r="E563" s="10" t="s">
        <v>635</v>
      </c>
      <c r="F563" s="8"/>
      <c r="G563" s="10"/>
    </row>
    <row r="564" spans="1:7" ht="23.25" customHeight="1" x14ac:dyDescent="0.25">
      <c r="A564" s="8">
        <v>563</v>
      </c>
      <c r="B564" s="10" t="s">
        <v>162</v>
      </c>
      <c r="C564" s="10"/>
      <c r="D564" s="8">
        <v>43</v>
      </c>
      <c r="E564" s="10" t="s">
        <v>636</v>
      </c>
      <c r="F564" s="8"/>
      <c r="G564" s="10"/>
    </row>
    <row r="565" spans="1:7" ht="23.25" customHeight="1" x14ac:dyDescent="0.25">
      <c r="A565" s="8">
        <v>564</v>
      </c>
      <c r="B565" s="10" t="s">
        <v>162</v>
      </c>
      <c r="C565" s="10"/>
      <c r="D565" s="8">
        <v>44</v>
      </c>
      <c r="E565" s="10" t="s">
        <v>637</v>
      </c>
      <c r="F565" s="8"/>
      <c r="G565" s="10"/>
    </row>
    <row r="566" spans="1:7" ht="23.25" customHeight="1" x14ac:dyDescent="0.25">
      <c r="A566" s="8">
        <v>565</v>
      </c>
      <c r="B566" s="10" t="s">
        <v>162</v>
      </c>
      <c r="C566" s="10"/>
      <c r="D566" s="8">
        <v>45</v>
      </c>
      <c r="E566" s="10" t="s">
        <v>638</v>
      </c>
      <c r="F566" s="8"/>
      <c r="G566" s="10"/>
    </row>
    <row r="567" spans="1:7" ht="23.25" customHeight="1" x14ac:dyDescent="0.25">
      <c r="A567" s="8">
        <v>566</v>
      </c>
      <c r="B567" s="10" t="s">
        <v>162</v>
      </c>
      <c r="C567" s="10"/>
      <c r="D567" s="8">
        <v>46</v>
      </c>
      <c r="E567" s="10" t="s">
        <v>639</v>
      </c>
      <c r="F567" s="8"/>
      <c r="G567" s="10"/>
    </row>
    <row r="568" spans="1:7" ht="23.25" customHeight="1" x14ac:dyDescent="0.25">
      <c r="A568" s="8">
        <v>567</v>
      </c>
      <c r="B568" s="10" t="s">
        <v>162</v>
      </c>
      <c r="C568" s="10"/>
      <c r="D568" s="8">
        <v>47</v>
      </c>
      <c r="E568" s="10" t="s">
        <v>640</v>
      </c>
      <c r="F568" s="8"/>
      <c r="G568" s="10"/>
    </row>
    <row r="569" spans="1:7" ht="23.25" customHeight="1" x14ac:dyDescent="0.25">
      <c r="A569" s="8">
        <v>568</v>
      </c>
      <c r="B569" s="10" t="s">
        <v>162</v>
      </c>
      <c r="C569" s="10"/>
      <c r="D569" s="8">
        <v>48</v>
      </c>
      <c r="E569" s="10" t="s">
        <v>641</v>
      </c>
      <c r="F569" s="8"/>
      <c r="G569" s="10"/>
    </row>
    <row r="570" spans="1:7" ht="23.25" customHeight="1" x14ac:dyDescent="0.25">
      <c r="A570" s="8">
        <v>569</v>
      </c>
      <c r="B570" s="10" t="s">
        <v>162</v>
      </c>
      <c r="C570" s="10"/>
      <c r="D570" s="8">
        <v>49</v>
      </c>
      <c r="E570" s="10" t="s">
        <v>642</v>
      </c>
      <c r="F570" s="8"/>
      <c r="G570" s="10"/>
    </row>
    <row r="571" spans="1:7" ht="23.25" customHeight="1" x14ac:dyDescent="0.25">
      <c r="A571" s="8">
        <v>570</v>
      </c>
      <c r="B571" s="10" t="s">
        <v>162</v>
      </c>
      <c r="C571" s="10"/>
      <c r="D571" s="8">
        <v>50</v>
      </c>
      <c r="E571" s="10" t="s">
        <v>643</v>
      </c>
      <c r="F571" s="8"/>
      <c r="G571" s="10"/>
    </row>
    <row r="572" spans="1:7" ht="23.25" customHeight="1" x14ac:dyDescent="0.25">
      <c r="A572" s="8">
        <v>571</v>
      </c>
      <c r="B572" s="10" t="s">
        <v>162</v>
      </c>
      <c r="C572" s="10"/>
      <c r="D572" s="8">
        <v>51</v>
      </c>
      <c r="E572" s="10" t="s">
        <v>644</v>
      </c>
      <c r="F572" s="8"/>
      <c r="G572" s="10"/>
    </row>
    <row r="573" spans="1:7" ht="57" customHeight="1" x14ac:dyDescent="0.25">
      <c r="A573" s="8">
        <v>572</v>
      </c>
      <c r="B573" s="10" t="s">
        <v>162</v>
      </c>
      <c r="C573" s="10"/>
      <c r="D573" s="8">
        <v>52</v>
      </c>
      <c r="E573" s="10" t="s">
        <v>645</v>
      </c>
      <c r="F573" s="8"/>
      <c r="G573" s="10"/>
    </row>
    <row r="574" spans="1:7" ht="23.25" customHeight="1" x14ac:dyDescent="0.25">
      <c r="A574" s="8">
        <v>573</v>
      </c>
      <c r="B574" s="10" t="s">
        <v>162</v>
      </c>
      <c r="C574" s="10"/>
      <c r="D574" s="8">
        <v>53</v>
      </c>
      <c r="E574" s="10" t="s">
        <v>646</v>
      </c>
      <c r="F574" s="8"/>
      <c r="G574" s="10"/>
    </row>
    <row r="575" spans="1:7" ht="23.25" customHeight="1" x14ac:dyDescent="0.25">
      <c r="A575" s="8">
        <v>574</v>
      </c>
      <c r="B575" s="10" t="s">
        <v>162</v>
      </c>
      <c r="C575" s="10"/>
      <c r="D575" s="8">
        <v>54</v>
      </c>
      <c r="E575" s="10" t="s">
        <v>647</v>
      </c>
      <c r="F575" s="8"/>
      <c r="G575" s="10"/>
    </row>
    <row r="576" spans="1:7" ht="23.25" customHeight="1" x14ac:dyDescent="0.25">
      <c r="A576" s="8">
        <v>575</v>
      </c>
      <c r="B576" s="10" t="s">
        <v>162</v>
      </c>
      <c r="C576" s="10"/>
      <c r="D576" s="8">
        <v>55</v>
      </c>
      <c r="E576" s="10" t="s">
        <v>648</v>
      </c>
      <c r="F576" s="8"/>
      <c r="G576" s="10"/>
    </row>
    <row r="577" spans="1:7" ht="34.5" customHeight="1" x14ac:dyDescent="0.25">
      <c r="A577" s="8">
        <v>576</v>
      </c>
      <c r="B577" s="10" t="s">
        <v>162</v>
      </c>
      <c r="C577" s="10"/>
      <c r="D577" s="8">
        <v>56</v>
      </c>
      <c r="E577" s="10" t="s">
        <v>649</v>
      </c>
      <c r="F577" s="8"/>
      <c r="G577" s="10"/>
    </row>
    <row r="578" spans="1:7" ht="23.25" customHeight="1" x14ac:dyDescent="0.25">
      <c r="A578" s="8">
        <v>577</v>
      </c>
      <c r="B578" s="10" t="s">
        <v>162</v>
      </c>
      <c r="C578" s="10"/>
      <c r="D578" s="8">
        <v>57</v>
      </c>
      <c r="E578" s="10" t="s">
        <v>650</v>
      </c>
      <c r="F578" s="8"/>
      <c r="G578" s="10"/>
    </row>
    <row r="579" spans="1:7" ht="23.25" customHeight="1" x14ac:dyDescent="0.25">
      <c r="A579" s="8">
        <v>578</v>
      </c>
      <c r="B579" s="10" t="s">
        <v>162</v>
      </c>
      <c r="C579" s="10"/>
      <c r="D579" s="8">
        <v>58</v>
      </c>
      <c r="E579" s="10" t="s">
        <v>651</v>
      </c>
      <c r="F579" s="8"/>
      <c r="G579" s="10"/>
    </row>
    <row r="580" spans="1:7" ht="23.25" customHeight="1" x14ac:dyDescent="0.25">
      <c r="A580" s="8">
        <v>579</v>
      </c>
      <c r="B580" s="10" t="s">
        <v>162</v>
      </c>
      <c r="C580" s="10"/>
      <c r="D580" s="8">
        <v>59</v>
      </c>
      <c r="E580" s="10" t="s">
        <v>652</v>
      </c>
      <c r="F580" s="8"/>
      <c r="G580" s="10"/>
    </row>
    <row r="581" spans="1:7" ht="23.25" customHeight="1" x14ac:dyDescent="0.25">
      <c r="A581" s="8">
        <v>580</v>
      </c>
      <c r="B581" s="10" t="s">
        <v>162</v>
      </c>
      <c r="C581" s="10"/>
      <c r="D581" s="8">
        <v>60</v>
      </c>
      <c r="E581" s="10" t="s">
        <v>653</v>
      </c>
      <c r="F581" s="8"/>
      <c r="G581" s="10"/>
    </row>
    <row r="582" spans="1:7" ht="34.5" customHeight="1" x14ac:dyDescent="0.25">
      <c r="A582" s="8">
        <v>581</v>
      </c>
      <c r="B582" s="10" t="s">
        <v>162</v>
      </c>
      <c r="C582" s="10"/>
      <c r="D582" s="8">
        <v>61</v>
      </c>
      <c r="E582" s="10" t="s">
        <v>654</v>
      </c>
      <c r="F582" s="8"/>
      <c r="G582" s="10"/>
    </row>
    <row r="583" spans="1:7" ht="23.25" customHeight="1" x14ac:dyDescent="0.25">
      <c r="A583" s="8">
        <v>582</v>
      </c>
      <c r="B583" s="10" t="s">
        <v>162</v>
      </c>
      <c r="C583" s="10"/>
      <c r="D583" s="8">
        <v>62</v>
      </c>
      <c r="E583" s="10" t="s">
        <v>655</v>
      </c>
      <c r="F583" s="8"/>
      <c r="G583" s="10"/>
    </row>
    <row r="584" spans="1:7" ht="23.25" customHeight="1" x14ac:dyDescent="0.25">
      <c r="A584" s="8">
        <v>583</v>
      </c>
      <c r="B584" s="10" t="s">
        <v>162</v>
      </c>
      <c r="C584" s="10"/>
      <c r="D584" s="8">
        <v>63</v>
      </c>
      <c r="E584" s="10" t="s">
        <v>656</v>
      </c>
      <c r="F584" s="8"/>
      <c r="G584" s="10"/>
    </row>
    <row r="585" spans="1:7" ht="23.25" customHeight="1" x14ac:dyDescent="0.25">
      <c r="A585" s="8">
        <v>584</v>
      </c>
      <c r="B585" s="10" t="s">
        <v>162</v>
      </c>
      <c r="C585" s="10"/>
      <c r="D585" s="8">
        <v>64</v>
      </c>
      <c r="E585" s="10" t="s">
        <v>657</v>
      </c>
      <c r="F585" s="8"/>
      <c r="G585" s="10"/>
    </row>
    <row r="586" spans="1:7" ht="23.25" customHeight="1" x14ac:dyDescent="0.25">
      <c r="A586" s="8">
        <v>585</v>
      </c>
      <c r="B586" s="10" t="s">
        <v>162</v>
      </c>
      <c r="C586" s="10"/>
      <c r="D586" s="8">
        <v>65</v>
      </c>
      <c r="E586" s="10" t="s">
        <v>658</v>
      </c>
      <c r="F586" s="8"/>
      <c r="G586" s="10"/>
    </row>
    <row r="587" spans="1:7" ht="23.25" customHeight="1" x14ac:dyDescent="0.25">
      <c r="A587" s="8">
        <v>586</v>
      </c>
      <c r="B587" s="10" t="s">
        <v>162</v>
      </c>
      <c r="C587" s="10"/>
      <c r="D587" s="8">
        <v>66</v>
      </c>
      <c r="E587" s="10" t="s">
        <v>659</v>
      </c>
      <c r="F587" s="8"/>
      <c r="G587" s="10"/>
    </row>
    <row r="588" spans="1:7" ht="23.25" customHeight="1" x14ac:dyDescent="0.25">
      <c r="A588" s="8">
        <v>587</v>
      </c>
      <c r="B588" s="10" t="s">
        <v>162</v>
      </c>
      <c r="C588" s="10"/>
      <c r="D588" s="8">
        <v>67</v>
      </c>
      <c r="E588" s="10" t="s">
        <v>660</v>
      </c>
      <c r="F588" s="8"/>
      <c r="G588" s="10"/>
    </row>
    <row r="589" spans="1:7" ht="23.25" customHeight="1" x14ac:dyDescent="0.25">
      <c r="A589" s="8">
        <v>588</v>
      </c>
      <c r="B589" s="10" t="s">
        <v>162</v>
      </c>
      <c r="C589" s="10"/>
      <c r="D589" s="8">
        <v>68</v>
      </c>
      <c r="E589" s="10" t="s">
        <v>661</v>
      </c>
      <c r="F589" s="8"/>
      <c r="G589" s="10"/>
    </row>
    <row r="590" spans="1:7" ht="23.25" customHeight="1" x14ac:dyDescent="0.25">
      <c r="A590" s="8">
        <v>589</v>
      </c>
      <c r="B590" s="10" t="s">
        <v>162</v>
      </c>
      <c r="C590" s="10"/>
      <c r="D590" s="8">
        <v>69</v>
      </c>
      <c r="E590" s="10" t="s">
        <v>662</v>
      </c>
      <c r="F590" s="8"/>
      <c r="G590" s="10"/>
    </row>
    <row r="591" spans="1:7" ht="23.25" customHeight="1" x14ac:dyDescent="0.25">
      <c r="A591" s="8">
        <v>590</v>
      </c>
      <c r="B591" s="10" t="s">
        <v>162</v>
      </c>
      <c r="C591" s="10"/>
      <c r="D591" s="8">
        <v>70</v>
      </c>
      <c r="E591" s="10" t="s">
        <v>663</v>
      </c>
      <c r="F591" s="8"/>
      <c r="G591" s="10"/>
    </row>
    <row r="592" spans="1:7" ht="23.25" customHeight="1" x14ac:dyDescent="0.25">
      <c r="A592" s="8">
        <v>591</v>
      </c>
      <c r="B592" s="10" t="s">
        <v>162</v>
      </c>
      <c r="C592" s="10"/>
      <c r="D592" s="8">
        <v>71</v>
      </c>
      <c r="E592" s="10" t="s">
        <v>664</v>
      </c>
      <c r="F592" s="8"/>
      <c r="G592" s="10"/>
    </row>
    <row r="593" spans="1:7" ht="23.25" customHeight="1" x14ac:dyDescent="0.25">
      <c r="A593" s="8">
        <v>592</v>
      </c>
      <c r="B593" s="10" t="s">
        <v>162</v>
      </c>
      <c r="C593" s="10"/>
      <c r="D593" s="8">
        <v>72</v>
      </c>
      <c r="E593" s="10" t="s">
        <v>665</v>
      </c>
      <c r="F593" s="8"/>
      <c r="G593" s="10"/>
    </row>
    <row r="594" spans="1:7" ht="23.25" customHeight="1" x14ac:dyDescent="0.25">
      <c r="A594" s="8">
        <v>593</v>
      </c>
      <c r="B594" s="10" t="s">
        <v>162</v>
      </c>
      <c r="C594" s="10"/>
      <c r="D594" s="8">
        <v>73</v>
      </c>
      <c r="E594" s="10" t="s">
        <v>666</v>
      </c>
      <c r="F594" s="8"/>
      <c r="G594" s="10"/>
    </row>
    <row r="595" spans="1:7" ht="23.25" customHeight="1" x14ac:dyDescent="0.25">
      <c r="A595" s="8">
        <v>594</v>
      </c>
      <c r="B595" s="10" t="s">
        <v>162</v>
      </c>
      <c r="C595" s="10"/>
      <c r="D595" s="8">
        <v>74</v>
      </c>
      <c r="E595" s="10" t="s">
        <v>667</v>
      </c>
      <c r="F595" s="8"/>
      <c r="G595" s="10"/>
    </row>
    <row r="596" spans="1:7" ht="23.25" customHeight="1" x14ac:dyDescent="0.25">
      <c r="A596" s="8">
        <v>595</v>
      </c>
      <c r="B596" s="10" t="s">
        <v>162</v>
      </c>
      <c r="C596" s="10"/>
      <c r="D596" s="8">
        <v>75</v>
      </c>
      <c r="E596" s="10" t="s">
        <v>668</v>
      </c>
      <c r="F596" s="8"/>
      <c r="G596" s="10"/>
    </row>
    <row r="597" spans="1:7" ht="23.25" customHeight="1" x14ac:dyDescent="0.25">
      <c r="A597" s="8">
        <v>596</v>
      </c>
      <c r="B597" s="10" t="s">
        <v>162</v>
      </c>
      <c r="C597" s="10"/>
      <c r="D597" s="8">
        <v>76</v>
      </c>
      <c r="E597" s="10" t="s">
        <v>669</v>
      </c>
      <c r="F597" s="8"/>
      <c r="G597" s="10"/>
    </row>
    <row r="598" spans="1:7" ht="23.25" customHeight="1" x14ac:dyDescent="0.25">
      <c r="A598" s="8">
        <v>597</v>
      </c>
      <c r="B598" s="10" t="s">
        <v>162</v>
      </c>
      <c r="C598" s="10"/>
      <c r="D598" s="8">
        <v>77</v>
      </c>
      <c r="E598" s="10" t="s">
        <v>670</v>
      </c>
      <c r="F598" s="8"/>
      <c r="G598" s="10"/>
    </row>
    <row r="599" spans="1:7" ht="23.25" customHeight="1" x14ac:dyDescent="0.25">
      <c r="A599" s="8">
        <v>598</v>
      </c>
      <c r="B599" s="10" t="s">
        <v>162</v>
      </c>
      <c r="C599" s="10"/>
      <c r="D599" s="8">
        <v>78</v>
      </c>
      <c r="E599" s="10" t="s">
        <v>671</v>
      </c>
      <c r="F599" s="8"/>
      <c r="G599" s="10"/>
    </row>
    <row r="600" spans="1:7" ht="23.25" customHeight="1" x14ac:dyDescent="0.25">
      <c r="A600" s="8">
        <v>599</v>
      </c>
      <c r="B600" s="10" t="s">
        <v>162</v>
      </c>
      <c r="C600" s="10"/>
      <c r="D600" s="8">
        <v>79</v>
      </c>
      <c r="E600" s="10" t="s">
        <v>672</v>
      </c>
      <c r="F600" s="8"/>
      <c r="G600" s="10"/>
    </row>
    <row r="601" spans="1:7" ht="23.25" customHeight="1" x14ac:dyDescent="0.25">
      <c r="A601" s="8">
        <v>600</v>
      </c>
      <c r="B601" s="10" t="s">
        <v>162</v>
      </c>
      <c r="C601" s="10"/>
      <c r="D601" s="8">
        <v>80</v>
      </c>
      <c r="E601" s="10" t="s">
        <v>673</v>
      </c>
      <c r="F601" s="8"/>
      <c r="G601" s="10"/>
    </row>
    <row r="602" spans="1:7" ht="34.5" customHeight="1" x14ac:dyDescent="0.25">
      <c r="A602" s="8">
        <v>601</v>
      </c>
      <c r="B602" s="10" t="s">
        <v>162</v>
      </c>
      <c r="C602" s="10"/>
      <c r="D602" s="8">
        <v>81</v>
      </c>
      <c r="E602" s="10" t="s">
        <v>674</v>
      </c>
      <c r="F602" s="8"/>
      <c r="G602" s="10"/>
    </row>
    <row r="603" spans="1:7" ht="23.25" customHeight="1" x14ac:dyDescent="0.25">
      <c r="A603" s="8">
        <v>602</v>
      </c>
      <c r="B603" s="10" t="s">
        <v>162</v>
      </c>
      <c r="C603" s="10"/>
      <c r="D603" s="8">
        <v>82</v>
      </c>
      <c r="E603" s="10" t="s">
        <v>675</v>
      </c>
      <c r="F603" s="8"/>
      <c r="G603" s="10"/>
    </row>
    <row r="604" spans="1:7" ht="23.25" customHeight="1" x14ac:dyDescent="0.25">
      <c r="A604" s="8">
        <v>603</v>
      </c>
      <c r="B604" s="10" t="s">
        <v>162</v>
      </c>
      <c r="C604" s="10"/>
      <c r="D604" s="8">
        <v>83</v>
      </c>
      <c r="E604" s="10" t="s">
        <v>676</v>
      </c>
      <c r="F604" s="8"/>
      <c r="G604" s="10"/>
    </row>
    <row r="605" spans="1:7" ht="23.25" customHeight="1" x14ac:dyDescent="0.25">
      <c r="A605" s="8">
        <v>604</v>
      </c>
      <c r="B605" s="10" t="s">
        <v>162</v>
      </c>
      <c r="C605" s="10"/>
      <c r="D605" s="8">
        <v>84</v>
      </c>
      <c r="E605" s="10" t="s">
        <v>677</v>
      </c>
      <c r="F605" s="8"/>
      <c r="G605" s="10"/>
    </row>
    <row r="606" spans="1:7" ht="23.25" customHeight="1" x14ac:dyDescent="0.25">
      <c r="A606" s="8">
        <v>605</v>
      </c>
      <c r="B606" s="10" t="s">
        <v>162</v>
      </c>
      <c r="C606" s="10"/>
      <c r="D606" s="8">
        <v>85</v>
      </c>
      <c r="E606" s="10" t="s">
        <v>678</v>
      </c>
      <c r="F606" s="8"/>
      <c r="G606" s="10"/>
    </row>
    <row r="607" spans="1:7" ht="23.25" customHeight="1" x14ac:dyDescent="0.25">
      <c r="A607" s="8">
        <v>606</v>
      </c>
      <c r="B607" s="10" t="s">
        <v>162</v>
      </c>
      <c r="C607" s="10"/>
      <c r="D607" s="8">
        <v>86</v>
      </c>
      <c r="E607" s="10" t="s">
        <v>679</v>
      </c>
      <c r="F607" s="8"/>
      <c r="G607" s="10"/>
    </row>
    <row r="608" spans="1:7" ht="57" customHeight="1" x14ac:dyDescent="0.25">
      <c r="A608" s="8">
        <v>607</v>
      </c>
      <c r="B608" s="10" t="s">
        <v>162</v>
      </c>
      <c r="C608" s="10"/>
      <c r="D608" s="8">
        <v>87</v>
      </c>
      <c r="E608" s="10" t="s">
        <v>680</v>
      </c>
      <c r="F608" s="8"/>
      <c r="G608" s="10"/>
    </row>
    <row r="609" spans="1:7" ht="45.75" customHeight="1" x14ac:dyDescent="0.25">
      <c r="A609" s="8">
        <v>608</v>
      </c>
      <c r="B609" s="10" t="s">
        <v>162</v>
      </c>
      <c r="C609" s="10"/>
      <c r="D609" s="8">
        <v>88</v>
      </c>
      <c r="E609" s="10" t="s">
        <v>681</v>
      </c>
      <c r="F609" s="8"/>
      <c r="G609" s="10"/>
    </row>
    <row r="610" spans="1:7" ht="45.75" customHeight="1" x14ac:dyDescent="0.25">
      <c r="A610" s="8">
        <v>609</v>
      </c>
      <c r="B610" s="10" t="s">
        <v>162</v>
      </c>
      <c r="C610" s="10"/>
      <c r="D610" s="8">
        <v>89</v>
      </c>
      <c r="E610" s="10" t="s">
        <v>682</v>
      </c>
      <c r="F610" s="8"/>
      <c r="G610" s="10"/>
    </row>
    <row r="611" spans="1:7" ht="45.75" customHeight="1" x14ac:dyDescent="0.25">
      <c r="A611" s="8">
        <v>610</v>
      </c>
      <c r="B611" s="10" t="s">
        <v>162</v>
      </c>
      <c r="C611" s="10"/>
      <c r="D611" s="8">
        <v>90</v>
      </c>
      <c r="E611" s="10" t="s">
        <v>683</v>
      </c>
      <c r="F611" s="8"/>
      <c r="G611" s="10"/>
    </row>
    <row r="612" spans="1:7" ht="23.25" customHeight="1" x14ac:dyDescent="0.25">
      <c r="A612" s="8">
        <v>611</v>
      </c>
      <c r="B612" s="10" t="s">
        <v>162</v>
      </c>
      <c r="C612" s="10"/>
      <c r="D612" s="8">
        <v>91</v>
      </c>
      <c r="E612" s="10" t="s">
        <v>684</v>
      </c>
      <c r="F612" s="8"/>
      <c r="G612" s="10"/>
    </row>
    <row r="613" spans="1:7" ht="23.25" customHeight="1" x14ac:dyDescent="0.25">
      <c r="A613" s="8">
        <v>612</v>
      </c>
      <c r="B613" s="10" t="s">
        <v>162</v>
      </c>
      <c r="C613" s="10"/>
      <c r="D613" s="8">
        <v>92</v>
      </c>
      <c r="E613" s="10" t="s">
        <v>685</v>
      </c>
      <c r="F613" s="8"/>
      <c r="G613" s="10"/>
    </row>
    <row r="614" spans="1:7" ht="23.25" customHeight="1" x14ac:dyDescent="0.25">
      <c r="A614" s="8">
        <v>613</v>
      </c>
      <c r="B614" s="10" t="s">
        <v>162</v>
      </c>
      <c r="C614" s="10"/>
      <c r="D614" s="8">
        <v>93</v>
      </c>
      <c r="E614" s="10" t="s">
        <v>686</v>
      </c>
      <c r="F614" s="8"/>
      <c r="G614" s="10"/>
    </row>
    <row r="615" spans="1:7" ht="23.25" customHeight="1" x14ac:dyDescent="0.25">
      <c r="A615" s="8">
        <v>614</v>
      </c>
      <c r="B615" s="10" t="s">
        <v>162</v>
      </c>
      <c r="C615" s="10"/>
      <c r="D615" s="8">
        <v>94</v>
      </c>
      <c r="E615" s="10" t="s">
        <v>687</v>
      </c>
      <c r="F615" s="8"/>
      <c r="G615" s="10"/>
    </row>
    <row r="616" spans="1:7" ht="23.25" customHeight="1" x14ac:dyDescent="0.25">
      <c r="A616" s="8">
        <v>615</v>
      </c>
      <c r="B616" s="10" t="s">
        <v>162</v>
      </c>
      <c r="C616" s="10"/>
      <c r="D616" s="8">
        <v>95</v>
      </c>
      <c r="E616" s="10" t="s">
        <v>688</v>
      </c>
      <c r="F616" s="8"/>
      <c r="G616" s="10"/>
    </row>
    <row r="617" spans="1:7" ht="23.25" customHeight="1" x14ac:dyDescent="0.25">
      <c r="A617" s="8">
        <v>616</v>
      </c>
      <c r="B617" s="10" t="s">
        <v>162</v>
      </c>
      <c r="C617" s="10"/>
      <c r="D617" s="8">
        <v>96</v>
      </c>
      <c r="E617" s="10" t="s">
        <v>689</v>
      </c>
      <c r="F617" s="8"/>
      <c r="G617" s="10"/>
    </row>
    <row r="618" spans="1:7" ht="23.25" customHeight="1" x14ac:dyDescent="0.25">
      <c r="A618" s="8">
        <v>617</v>
      </c>
      <c r="B618" s="10" t="s">
        <v>162</v>
      </c>
      <c r="C618" s="10"/>
      <c r="D618" s="8">
        <v>97</v>
      </c>
      <c r="E618" s="10" t="s">
        <v>690</v>
      </c>
      <c r="F618" s="8"/>
      <c r="G618" s="10"/>
    </row>
    <row r="619" spans="1:7" ht="23.25" customHeight="1" x14ac:dyDescent="0.25">
      <c r="A619" s="8">
        <v>618</v>
      </c>
      <c r="B619" s="10" t="s">
        <v>162</v>
      </c>
      <c r="C619" s="10"/>
      <c r="D619" s="8">
        <v>98</v>
      </c>
      <c r="E619" s="10" t="s">
        <v>691</v>
      </c>
      <c r="F619" s="8"/>
      <c r="G619" s="10"/>
    </row>
    <row r="620" spans="1:7" ht="23.25" customHeight="1" x14ac:dyDescent="0.25">
      <c r="A620" s="8">
        <v>619</v>
      </c>
      <c r="B620" s="10" t="s">
        <v>162</v>
      </c>
      <c r="C620" s="10"/>
      <c r="D620" s="8">
        <v>99</v>
      </c>
      <c r="E620" s="10" t="s">
        <v>692</v>
      </c>
      <c r="F620" s="8"/>
      <c r="G620" s="10"/>
    </row>
    <row r="621" spans="1:7" ht="23.25" customHeight="1" x14ac:dyDescent="0.25">
      <c r="A621" s="8">
        <v>620</v>
      </c>
      <c r="B621" s="10" t="s">
        <v>162</v>
      </c>
      <c r="C621" s="10"/>
      <c r="D621" s="8">
        <v>100</v>
      </c>
      <c r="E621" s="10" t="s">
        <v>693</v>
      </c>
      <c r="F621" s="8"/>
      <c r="G621" s="10"/>
    </row>
    <row r="622" spans="1:7" ht="23.25" customHeight="1" x14ac:dyDescent="0.25">
      <c r="A622" s="8">
        <v>621</v>
      </c>
      <c r="B622" s="10" t="s">
        <v>162</v>
      </c>
      <c r="C622" s="10"/>
      <c r="D622" s="8">
        <v>101</v>
      </c>
      <c r="E622" s="10" t="s">
        <v>694</v>
      </c>
      <c r="F622" s="8"/>
      <c r="G622" s="10"/>
    </row>
    <row r="623" spans="1:7" ht="23.25" customHeight="1" x14ac:dyDescent="0.25">
      <c r="A623" s="8">
        <v>622</v>
      </c>
      <c r="B623" s="10" t="s">
        <v>162</v>
      </c>
      <c r="C623" s="10"/>
      <c r="D623" s="8">
        <v>102</v>
      </c>
      <c r="E623" s="10" t="s">
        <v>695</v>
      </c>
      <c r="F623" s="8"/>
      <c r="G623" s="10"/>
    </row>
    <row r="624" spans="1:7" ht="23.25" customHeight="1" x14ac:dyDescent="0.25">
      <c r="A624" s="8">
        <v>623</v>
      </c>
      <c r="B624" s="10" t="s">
        <v>162</v>
      </c>
      <c r="C624" s="10"/>
      <c r="D624" s="8">
        <v>103</v>
      </c>
      <c r="E624" s="10" t="s">
        <v>696</v>
      </c>
      <c r="F624" s="8"/>
      <c r="G624" s="10"/>
    </row>
    <row r="625" spans="1:7" ht="23.25" customHeight="1" x14ac:dyDescent="0.25">
      <c r="A625" s="8">
        <v>624</v>
      </c>
      <c r="B625" s="10" t="s">
        <v>162</v>
      </c>
      <c r="C625" s="10"/>
      <c r="D625" s="8">
        <v>104</v>
      </c>
      <c r="E625" s="10" t="s">
        <v>697</v>
      </c>
      <c r="F625" s="8"/>
      <c r="G625" s="10"/>
    </row>
    <row r="626" spans="1:7" ht="23.25" customHeight="1" x14ac:dyDescent="0.25">
      <c r="A626" s="8">
        <v>625</v>
      </c>
      <c r="B626" s="10" t="s">
        <v>162</v>
      </c>
      <c r="C626" s="10"/>
      <c r="D626" s="8">
        <v>105</v>
      </c>
      <c r="E626" s="10" t="s">
        <v>698</v>
      </c>
      <c r="F626" s="8"/>
      <c r="G626" s="10"/>
    </row>
    <row r="627" spans="1:7" ht="23.25" customHeight="1" x14ac:dyDescent="0.25">
      <c r="A627" s="8">
        <v>626</v>
      </c>
      <c r="B627" s="10" t="s">
        <v>162</v>
      </c>
      <c r="C627" s="10"/>
      <c r="D627" s="8">
        <v>106</v>
      </c>
      <c r="E627" s="10" t="s">
        <v>699</v>
      </c>
      <c r="F627" s="8"/>
      <c r="G627" s="10"/>
    </row>
    <row r="628" spans="1:7" ht="34.5" customHeight="1" x14ac:dyDescent="0.25">
      <c r="A628" s="8">
        <v>627</v>
      </c>
      <c r="B628" s="10" t="s">
        <v>162</v>
      </c>
      <c r="C628" s="10"/>
      <c r="D628" s="8">
        <v>107</v>
      </c>
      <c r="E628" s="10" t="s">
        <v>700</v>
      </c>
      <c r="F628" s="8"/>
      <c r="G628" s="10"/>
    </row>
    <row r="629" spans="1:7" ht="23.25" customHeight="1" x14ac:dyDescent="0.25">
      <c r="A629" s="8">
        <v>628</v>
      </c>
      <c r="B629" s="10" t="s">
        <v>162</v>
      </c>
      <c r="C629" s="10"/>
      <c r="D629" s="8">
        <v>108</v>
      </c>
      <c r="E629" s="10" t="s">
        <v>701</v>
      </c>
      <c r="F629" s="8"/>
      <c r="G629" s="10"/>
    </row>
    <row r="630" spans="1:7" ht="23.25" customHeight="1" x14ac:dyDescent="0.25">
      <c r="A630" s="8">
        <v>629</v>
      </c>
      <c r="B630" s="10" t="s">
        <v>162</v>
      </c>
      <c r="C630" s="10"/>
      <c r="D630" s="8">
        <v>109</v>
      </c>
      <c r="E630" s="10" t="s">
        <v>702</v>
      </c>
      <c r="F630" s="8"/>
      <c r="G630" s="10"/>
    </row>
    <row r="631" spans="1:7" ht="34.5" customHeight="1" x14ac:dyDescent="0.25">
      <c r="A631" s="8">
        <v>630</v>
      </c>
      <c r="B631" s="10" t="s">
        <v>162</v>
      </c>
      <c r="C631" s="10"/>
      <c r="D631" s="8">
        <v>110</v>
      </c>
      <c r="E631" s="10" t="s">
        <v>703</v>
      </c>
      <c r="F631" s="8"/>
      <c r="G631" s="10"/>
    </row>
    <row r="632" spans="1:7" ht="23.25" customHeight="1" x14ac:dyDescent="0.25">
      <c r="A632" s="8">
        <v>631</v>
      </c>
      <c r="B632" s="10" t="s">
        <v>162</v>
      </c>
      <c r="C632" s="10"/>
      <c r="D632" s="8">
        <v>111</v>
      </c>
      <c r="E632" s="10" t="s">
        <v>704</v>
      </c>
      <c r="F632" s="8"/>
      <c r="G632" s="10"/>
    </row>
    <row r="633" spans="1:7" ht="23.25" customHeight="1" x14ac:dyDescent="0.25">
      <c r="A633" s="8">
        <v>632</v>
      </c>
      <c r="B633" s="10" t="s">
        <v>162</v>
      </c>
      <c r="C633" s="10"/>
      <c r="D633" s="8">
        <v>112</v>
      </c>
      <c r="E633" s="10" t="s">
        <v>705</v>
      </c>
      <c r="F633" s="8"/>
      <c r="G633" s="10"/>
    </row>
    <row r="634" spans="1:7" ht="23.25" customHeight="1" x14ac:dyDescent="0.25">
      <c r="A634" s="8">
        <v>633</v>
      </c>
      <c r="B634" s="10" t="s">
        <v>162</v>
      </c>
      <c r="C634" s="10"/>
      <c r="D634" s="8">
        <v>113</v>
      </c>
      <c r="E634" s="10" t="s">
        <v>706</v>
      </c>
      <c r="F634" s="8"/>
      <c r="G634" s="10"/>
    </row>
    <row r="635" spans="1:7" ht="23.25" customHeight="1" x14ac:dyDescent="0.25">
      <c r="A635" s="8">
        <v>634</v>
      </c>
      <c r="B635" s="10" t="s">
        <v>162</v>
      </c>
      <c r="C635" s="10"/>
      <c r="D635" s="8">
        <v>114</v>
      </c>
      <c r="E635" s="10" t="s">
        <v>707</v>
      </c>
      <c r="F635" s="8"/>
      <c r="G635" s="10"/>
    </row>
    <row r="636" spans="1:7" ht="23.25" customHeight="1" x14ac:dyDescent="0.25">
      <c r="A636" s="8">
        <v>635</v>
      </c>
      <c r="B636" s="10" t="s">
        <v>162</v>
      </c>
      <c r="C636" s="10"/>
      <c r="D636" s="8">
        <v>115</v>
      </c>
      <c r="E636" s="10" t="s">
        <v>708</v>
      </c>
      <c r="F636" s="8"/>
      <c r="G636" s="10"/>
    </row>
    <row r="637" spans="1:7" ht="57" customHeight="1" x14ac:dyDescent="0.25">
      <c r="A637" s="8">
        <v>636</v>
      </c>
      <c r="B637" s="10" t="s">
        <v>162</v>
      </c>
      <c r="C637" s="10"/>
      <c r="D637" s="8">
        <v>116</v>
      </c>
      <c r="E637" s="10" t="s">
        <v>709</v>
      </c>
      <c r="F637" s="8"/>
      <c r="G637" s="10"/>
    </row>
    <row r="638" spans="1:7" ht="34.5" customHeight="1" x14ac:dyDescent="0.25">
      <c r="A638" s="8">
        <v>637</v>
      </c>
      <c r="B638" s="10" t="s">
        <v>162</v>
      </c>
      <c r="C638" s="10"/>
      <c r="D638" s="8">
        <v>117</v>
      </c>
      <c r="E638" s="10" t="s">
        <v>710</v>
      </c>
      <c r="F638" s="8"/>
      <c r="G638" s="10"/>
    </row>
    <row r="639" spans="1:7" ht="23.25" customHeight="1" x14ac:dyDescent="0.25">
      <c r="A639" s="8">
        <v>638</v>
      </c>
      <c r="B639" s="10" t="s">
        <v>162</v>
      </c>
      <c r="C639" s="10"/>
      <c r="D639" s="8">
        <v>118</v>
      </c>
      <c r="E639" s="10" t="s">
        <v>711</v>
      </c>
      <c r="F639" s="8"/>
      <c r="G639" s="10"/>
    </row>
    <row r="640" spans="1:7" ht="57" customHeight="1" x14ac:dyDescent="0.25">
      <c r="A640" s="8">
        <v>639</v>
      </c>
      <c r="B640" s="10" t="s">
        <v>162</v>
      </c>
      <c r="C640" s="10"/>
      <c r="D640" s="8">
        <v>119</v>
      </c>
      <c r="E640" s="10" t="s">
        <v>712</v>
      </c>
      <c r="F640" s="8"/>
      <c r="G640" s="10"/>
    </row>
    <row r="641" spans="1:7" ht="23.25" customHeight="1" x14ac:dyDescent="0.25">
      <c r="A641" s="8">
        <v>640</v>
      </c>
      <c r="B641" s="10" t="s">
        <v>162</v>
      </c>
      <c r="C641" s="10"/>
      <c r="D641" s="8">
        <v>120</v>
      </c>
      <c r="E641" s="10" t="s">
        <v>713</v>
      </c>
      <c r="F641" s="8"/>
      <c r="G641" s="10"/>
    </row>
    <row r="642" spans="1:7" ht="23.25" customHeight="1" x14ac:dyDescent="0.25">
      <c r="A642" s="8">
        <v>641</v>
      </c>
      <c r="B642" s="10" t="s">
        <v>162</v>
      </c>
      <c r="C642" s="10"/>
      <c r="D642" s="8">
        <v>121</v>
      </c>
      <c r="E642" s="10" t="s">
        <v>714</v>
      </c>
      <c r="F642" s="8"/>
      <c r="G642" s="10"/>
    </row>
    <row r="643" spans="1:7" ht="23.25" customHeight="1" x14ac:dyDescent="0.25">
      <c r="A643" s="8">
        <v>642</v>
      </c>
      <c r="B643" s="10" t="s">
        <v>162</v>
      </c>
      <c r="C643" s="10"/>
      <c r="D643" s="8">
        <v>122</v>
      </c>
      <c r="E643" s="10" t="s">
        <v>715</v>
      </c>
      <c r="F643" s="8"/>
      <c r="G643" s="10"/>
    </row>
    <row r="644" spans="1:7" ht="45.75" customHeight="1" x14ac:dyDescent="0.25">
      <c r="A644" s="8">
        <v>643</v>
      </c>
      <c r="B644" s="10" t="s">
        <v>162</v>
      </c>
      <c r="C644" s="10"/>
      <c r="D644" s="8">
        <v>123</v>
      </c>
      <c r="E644" s="10" t="s">
        <v>716</v>
      </c>
      <c r="F644" s="8"/>
      <c r="G644" s="10"/>
    </row>
    <row r="645" spans="1:7" ht="23.25" customHeight="1" x14ac:dyDescent="0.25">
      <c r="A645" s="8">
        <v>644</v>
      </c>
      <c r="B645" s="10" t="s">
        <v>162</v>
      </c>
      <c r="C645" s="10"/>
      <c r="D645" s="8">
        <v>124</v>
      </c>
      <c r="E645" s="10" t="s">
        <v>717</v>
      </c>
      <c r="F645" s="8"/>
      <c r="G645" s="10"/>
    </row>
    <row r="646" spans="1:7" ht="45.75" customHeight="1" x14ac:dyDescent="0.25">
      <c r="A646" s="8">
        <v>645</v>
      </c>
      <c r="B646" s="10" t="s">
        <v>162</v>
      </c>
      <c r="C646" s="10"/>
      <c r="D646" s="8">
        <v>125</v>
      </c>
      <c r="E646" s="10" t="s">
        <v>718</v>
      </c>
      <c r="F646" s="8"/>
      <c r="G646" s="10"/>
    </row>
    <row r="647" spans="1:7" ht="23.25" customHeight="1" x14ac:dyDescent="0.25">
      <c r="A647" s="8">
        <v>646</v>
      </c>
      <c r="B647" s="10" t="s">
        <v>162</v>
      </c>
      <c r="C647" s="10"/>
      <c r="D647" s="8">
        <v>126</v>
      </c>
      <c r="E647" s="10" t="s">
        <v>719</v>
      </c>
      <c r="F647" s="8"/>
      <c r="G647" s="10"/>
    </row>
    <row r="648" spans="1:7" ht="23.25" customHeight="1" x14ac:dyDescent="0.25">
      <c r="A648" s="8">
        <v>647</v>
      </c>
      <c r="B648" s="10" t="s">
        <v>162</v>
      </c>
      <c r="C648" s="10"/>
      <c r="D648" s="8">
        <v>127</v>
      </c>
      <c r="E648" s="10" t="s">
        <v>720</v>
      </c>
      <c r="F648" s="8"/>
      <c r="G648" s="10"/>
    </row>
    <row r="649" spans="1:7" ht="23.25" customHeight="1" x14ac:dyDescent="0.25">
      <c r="A649" s="8">
        <v>648</v>
      </c>
      <c r="B649" s="10" t="s">
        <v>162</v>
      </c>
      <c r="C649" s="10"/>
      <c r="D649" s="8">
        <v>128</v>
      </c>
      <c r="E649" s="10" t="s">
        <v>721</v>
      </c>
      <c r="F649" s="8"/>
      <c r="G649" s="10"/>
    </row>
    <row r="650" spans="1:7" ht="23.25" customHeight="1" x14ac:dyDescent="0.25">
      <c r="A650" s="8">
        <v>649</v>
      </c>
      <c r="B650" s="10" t="s">
        <v>162</v>
      </c>
      <c r="C650" s="10"/>
      <c r="D650" s="8">
        <v>129</v>
      </c>
      <c r="E650" s="10" t="s">
        <v>722</v>
      </c>
      <c r="F650" s="8"/>
      <c r="G650" s="10"/>
    </row>
    <row r="651" spans="1:7" ht="23.25" customHeight="1" x14ac:dyDescent="0.25">
      <c r="A651" s="8">
        <v>650</v>
      </c>
      <c r="B651" s="10" t="s">
        <v>162</v>
      </c>
      <c r="C651" s="10"/>
      <c r="D651" s="8">
        <v>130</v>
      </c>
      <c r="E651" s="10" t="s">
        <v>723</v>
      </c>
      <c r="F651" s="8"/>
      <c r="G651" s="10"/>
    </row>
    <row r="652" spans="1:7" ht="23.25" customHeight="1" x14ac:dyDescent="0.25">
      <c r="A652" s="8">
        <v>651</v>
      </c>
      <c r="B652" s="10" t="s">
        <v>162</v>
      </c>
      <c r="C652" s="10"/>
      <c r="D652" s="8">
        <v>131</v>
      </c>
      <c r="E652" s="10" t="s">
        <v>724</v>
      </c>
      <c r="F652" s="8"/>
      <c r="G652" s="10"/>
    </row>
    <row r="653" spans="1:7" ht="23.25" customHeight="1" x14ac:dyDescent="0.25">
      <c r="A653" s="8">
        <v>652</v>
      </c>
      <c r="B653" s="10" t="s">
        <v>162</v>
      </c>
      <c r="C653" s="10"/>
      <c r="D653" s="8">
        <v>132</v>
      </c>
      <c r="E653" s="10" t="s">
        <v>725</v>
      </c>
      <c r="F653" s="8"/>
      <c r="G653" s="10"/>
    </row>
    <row r="654" spans="1:7" ht="23.25" customHeight="1" x14ac:dyDescent="0.25">
      <c r="A654" s="8">
        <v>653</v>
      </c>
      <c r="B654" s="10" t="s">
        <v>162</v>
      </c>
      <c r="C654" s="10"/>
      <c r="D654" s="8">
        <v>133</v>
      </c>
      <c r="E654" s="10" t="s">
        <v>726</v>
      </c>
      <c r="F654" s="8"/>
      <c r="G654" s="10"/>
    </row>
    <row r="655" spans="1:7" ht="23.25" customHeight="1" x14ac:dyDescent="0.25">
      <c r="A655" s="8">
        <v>654</v>
      </c>
      <c r="B655" s="10" t="s">
        <v>162</v>
      </c>
      <c r="C655" s="10"/>
      <c r="D655" s="8">
        <v>134</v>
      </c>
      <c r="E655" s="10" t="s">
        <v>727</v>
      </c>
      <c r="F655" s="8"/>
      <c r="G655" s="10"/>
    </row>
    <row r="656" spans="1:7" ht="23.25" customHeight="1" x14ac:dyDescent="0.25">
      <c r="A656" s="8">
        <v>655</v>
      </c>
      <c r="B656" s="10" t="s">
        <v>162</v>
      </c>
      <c r="C656" s="10"/>
      <c r="D656" s="8">
        <v>135</v>
      </c>
      <c r="E656" s="10" t="s">
        <v>728</v>
      </c>
      <c r="F656" s="8"/>
      <c r="G656" s="10"/>
    </row>
    <row r="657" spans="1:7" ht="23.25" customHeight="1" x14ac:dyDescent="0.25">
      <c r="A657" s="8">
        <v>656</v>
      </c>
      <c r="B657" s="10" t="s">
        <v>162</v>
      </c>
      <c r="C657" s="10"/>
      <c r="D657" s="8">
        <v>136</v>
      </c>
      <c r="E657" s="10" t="s">
        <v>729</v>
      </c>
      <c r="F657" s="8"/>
      <c r="G657" s="10"/>
    </row>
    <row r="658" spans="1:7" ht="23.25" customHeight="1" x14ac:dyDescent="0.25">
      <c r="A658" s="8">
        <v>657</v>
      </c>
      <c r="B658" s="10" t="s">
        <v>162</v>
      </c>
      <c r="C658" s="10"/>
      <c r="D658" s="8">
        <v>137</v>
      </c>
      <c r="E658" s="10" t="s">
        <v>730</v>
      </c>
      <c r="F658" s="8"/>
      <c r="G658" s="10"/>
    </row>
    <row r="659" spans="1:7" ht="23.25" customHeight="1" x14ac:dyDescent="0.25">
      <c r="A659" s="8">
        <v>658</v>
      </c>
      <c r="B659" s="10" t="s">
        <v>162</v>
      </c>
      <c r="C659" s="10"/>
      <c r="D659" s="8">
        <v>138</v>
      </c>
      <c r="E659" s="10" t="s">
        <v>731</v>
      </c>
      <c r="F659" s="8"/>
      <c r="G659" s="10"/>
    </row>
    <row r="660" spans="1:7" ht="23.25" customHeight="1" x14ac:dyDescent="0.25">
      <c r="A660" s="8">
        <v>659</v>
      </c>
      <c r="B660" s="10" t="s">
        <v>162</v>
      </c>
      <c r="C660" s="10"/>
      <c r="D660" s="8">
        <v>139</v>
      </c>
      <c r="E660" s="10" t="s">
        <v>732</v>
      </c>
      <c r="F660" s="8"/>
      <c r="G660" s="10"/>
    </row>
    <row r="661" spans="1:7" ht="23.25" customHeight="1" x14ac:dyDescent="0.25">
      <c r="A661" s="8">
        <v>660</v>
      </c>
      <c r="B661" s="10" t="s">
        <v>162</v>
      </c>
      <c r="C661" s="10"/>
      <c r="D661" s="8">
        <v>140</v>
      </c>
      <c r="E661" s="10" t="s">
        <v>733</v>
      </c>
      <c r="F661" s="8"/>
      <c r="G661" s="10"/>
    </row>
    <row r="662" spans="1:7" ht="23.25" customHeight="1" x14ac:dyDescent="0.25">
      <c r="A662" s="8">
        <v>661</v>
      </c>
      <c r="B662" s="10" t="s">
        <v>162</v>
      </c>
      <c r="C662" s="10"/>
      <c r="D662" s="8">
        <v>141</v>
      </c>
      <c r="E662" s="10" t="s">
        <v>734</v>
      </c>
      <c r="F662" s="8"/>
      <c r="G662" s="10"/>
    </row>
    <row r="663" spans="1:7" ht="23.25" customHeight="1" x14ac:dyDescent="0.25">
      <c r="A663" s="8">
        <v>662</v>
      </c>
      <c r="B663" s="10" t="s">
        <v>162</v>
      </c>
      <c r="C663" s="10"/>
      <c r="D663" s="8">
        <v>142</v>
      </c>
      <c r="E663" s="10" t="s">
        <v>735</v>
      </c>
      <c r="F663" s="8"/>
      <c r="G663" s="10"/>
    </row>
    <row r="664" spans="1:7" ht="23.25" customHeight="1" x14ac:dyDescent="0.25">
      <c r="A664" s="8">
        <v>663</v>
      </c>
      <c r="B664" s="10" t="s">
        <v>162</v>
      </c>
      <c r="C664" s="10"/>
      <c r="D664" s="8">
        <v>143</v>
      </c>
      <c r="E664" s="10" t="s">
        <v>736</v>
      </c>
      <c r="F664" s="8"/>
      <c r="G664" s="10"/>
    </row>
    <row r="665" spans="1:7" ht="23.25" customHeight="1" x14ac:dyDescent="0.25">
      <c r="A665" s="8">
        <v>664</v>
      </c>
      <c r="B665" s="10" t="s">
        <v>162</v>
      </c>
      <c r="C665" s="10"/>
      <c r="D665" s="8">
        <v>144</v>
      </c>
      <c r="E665" s="10" t="s">
        <v>737</v>
      </c>
      <c r="F665" s="8"/>
      <c r="G665" s="10"/>
    </row>
    <row r="666" spans="1:7" ht="34.5" customHeight="1" x14ac:dyDescent="0.25">
      <c r="A666" s="8">
        <v>665</v>
      </c>
      <c r="B666" s="10" t="s">
        <v>162</v>
      </c>
      <c r="C666" s="10"/>
      <c r="D666" s="8">
        <v>145</v>
      </c>
      <c r="E666" s="10" t="s">
        <v>738</v>
      </c>
      <c r="F666" s="8"/>
      <c r="G666" s="10"/>
    </row>
    <row r="667" spans="1:7" ht="23.25" customHeight="1" x14ac:dyDescent="0.25">
      <c r="A667" s="8">
        <v>666</v>
      </c>
      <c r="B667" s="10" t="s">
        <v>162</v>
      </c>
      <c r="C667" s="10"/>
      <c r="D667" s="8">
        <v>146</v>
      </c>
      <c r="E667" s="10" t="s">
        <v>739</v>
      </c>
      <c r="F667" s="8"/>
      <c r="G667" s="10"/>
    </row>
    <row r="668" spans="1:7" ht="23.25" customHeight="1" x14ac:dyDescent="0.25">
      <c r="A668" s="8">
        <v>667</v>
      </c>
      <c r="B668" s="10" t="s">
        <v>162</v>
      </c>
      <c r="C668" s="10"/>
      <c r="D668" s="8">
        <v>147</v>
      </c>
      <c r="E668" s="10" t="s">
        <v>740</v>
      </c>
      <c r="F668" s="8"/>
      <c r="G668" s="10"/>
    </row>
    <row r="669" spans="1:7" ht="34.5" customHeight="1" x14ac:dyDescent="0.25">
      <c r="A669" s="8">
        <v>668</v>
      </c>
      <c r="B669" s="10" t="s">
        <v>162</v>
      </c>
      <c r="C669" s="10"/>
      <c r="D669" s="8">
        <v>148</v>
      </c>
      <c r="E669" s="10" t="s">
        <v>741</v>
      </c>
      <c r="F669" s="8"/>
      <c r="G669" s="10"/>
    </row>
    <row r="670" spans="1:7" ht="23.25" customHeight="1" x14ac:dyDescent="0.25">
      <c r="A670" s="8">
        <v>669</v>
      </c>
      <c r="B670" s="10" t="s">
        <v>162</v>
      </c>
      <c r="C670" s="10"/>
      <c r="D670" s="8">
        <v>149</v>
      </c>
      <c r="E670" s="10" t="s">
        <v>742</v>
      </c>
      <c r="F670" s="8"/>
      <c r="G670" s="10"/>
    </row>
    <row r="671" spans="1:7" ht="23.25" customHeight="1" x14ac:dyDescent="0.25">
      <c r="A671" s="8">
        <v>670</v>
      </c>
      <c r="B671" s="10" t="s">
        <v>162</v>
      </c>
      <c r="C671" s="10"/>
      <c r="D671" s="8">
        <v>150</v>
      </c>
      <c r="E671" s="10" t="s">
        <v>743</v>
      </c>
      <c r="F671" s="8"/>
      <c r="G671" s="10"/>
    </row>
    <row r="672" spans="1:7" ht="23.25" customHeight="1" x14ac:dyDescent="0.25">
      <c r="A672" s="8">
        <v>671</v>
      </c>
      <c r="B672" s="10" t="s">
        <v>162</v>
      </c>
      <c r="C672" s="10"/>
      <c r="D672" s="8">
        <v>151</v>
      </c>
      <c r="E672" s="10" t="s">
        <v>744</v>
      </c>
      <c r="F672" s="8"/>
      <c r="G672" s="10"/>
    </row>
    <row r="673" spans="1:7" ht="23.25" customHeight="1" x14ac:dyDescent="0.25">
      <c r="A673" s="8">
        <v>672</v>
      </c>
      <c r="B673" s="10" t="s">
        <v>162</v>
      </c>
      <c r="C673" s="10"/>
      <c r="D673" s="8">
        <v>152</v>
      </c>
      <c r="E673" s="10" t="s">
        <v>745</v>
      </c>
      <c r="F673" s="8"/>
      <c r="G673" s="10"/>
    </row>
    <row r="674" spans="1:7" ht="23.25" customHeight="1" x14ac:dyDescent="0.25">
      <c r="A674" s="8">
        <v>673</v>
      </c>
      <c r="B674" s="10" t="s">
        <v>162</v>
      </c>
      <c r="C674" s="10"/>
      <c r="D674" s="8">
        <v>153</v>
      </c>
      <c r="E674" s="10" t="s">
        <v>746</v>
      </c>
      <c r="F674" s="8"/>
      <c r="G674" s="10"/>
    </row>
    <row r="675" spans="1:7" ht="23.25" customHeight="1" x14ac:dyDescent="0.25">
      <c r="A675" s="8">
        <v>674</v>
      </c>
      <c r="B675" s="10" t="s">
        <v>162</v>
      </c>
      <c r="C675" s="10"/>
      <c r="D675" s="8">
        <v>154</v>
      </c>
      <c r="E675" s="10" t="s">
        <v>747</v>
      </c>
      <c r="F675" s="8"/>
      <c r="G675" s="10"/>
    </row>
    <row r="676" spans="1:7" ht="23.25" customHeight="1" x14ac:dyDescent="0.25">
      <c r="A676" s="8">
        <v>675</v>
      </c>
      <c r="B676" s="10" t="s">
        <v>162</v>
      </c>
      <c r="C676" s="10"/>
      <c r="D676" s="8">
        <v>155</v>
      </c>
      <c r="E676" s="10" t="s">
        <v>748</v>
      </c>
      <c r="F676" s="8"/>
      <c r="G676" s="10"/>
    </row>
    <row r="677" spans="1:7" ht="23.25" customHeight="1" x14ac:dyDescent="0.25">
      <c r="A677" s="8">
        <v>676</v>
      </c>
      <c r="B677" s="10" t="s">
        <v>162</v>
      </c>
      <c r="C677" s="10"/>
      <c r="D677" s="8">
        <v>156</v>
      </c>
      <c r="E677" s="10" t="s">
        <v>749</v>
      </c>
      <c r="F677" s="8"/>
      <c r="G677" s="10"/>
    </row>
    <row r="678" spans="1:7" ht="23.25" customHeight="1" x14ac:dyDescent="0.25">
      <c r="A678" s="8">
        <v>677</v>
      </c>
      <c r="B678" s="10" t="s">
        <v>162</v>
      </c>
      <c r="C678" s="10"/>
      <c r="D678" s="8">
        <v>157</v>
      </c>
      <c r="E678" s="10" t="s">
        <v>750</v>
      </c>
      <c r="F678" s="8"/>
      <c r="G678" s="10"/>
    </row>
    <row r="679" spans="1:7" ht="23.25" customHeight="1" x14ac:dyDescent="0.25">
      <c r="A679" s="8">
        <v>678</v>
      </c>
      <c r="B679" s="10" t="s">
        <v>162</v>
      </c>
      <c r="C679" s="10"/>
      <c r="D679" s="8">
        <v>158</v>
      </c>
      <c r="E679" s="10" t="s">
        <v>751</v>
      </c>
      <c r="F679" s="8"/>
      <c r="G679" s="10"/>
    </row>
    <row r="680" spans="1:7" ht="23.25" customHeight="1" x14ac:dyDescent="0.25">
      <c r="A680" s="8">
        <v>679</v>
      </c>
      <c r="B680" s="10" t="s">
        <v>162</v>
      </c>
      <c r="C680" s="10"/>
      <c r="D680" s="8">
        <v>159</v>
      </c>
      <c r="E680" s="10" t="s">
        <v>752</v>
      </c>
      <c r="F680" s="8"/>
      <c r="G680" s="10"/>
    </row>
    <row r="681" spans="1:7" ht="23.25" customHeight="1" x14ac:dyDescent="0.25">
      <c r="A681" s="8">
        <v>680</v>
      </c>
      <c r="B681" s="10" t="s">
        <v>162</v>
      </c>
      <c r="C681" s="10"/>
      <c r="D681" s="8">
        <v>160</v>
      </c>
      <c r="E681" s="10" t="s">
        <v>753</v>
      </c>
      <c r="F681" s="8"/>
      <c r="G681" s="10"/>
    </row>
    <row r="682" spans="1:7" ht="23.25" customHeight="1" x14ac:dyDescent="0.25">
      <c r="A682" s="8">
        <v>681</v>
      </c>
      <c r="B682" s="10" t="s">
        <v>162</v>
      </c>
      <c r="C682" s="10"/>
      <c r="D682" s="8">
        <v>161</v>
      </c>
      <c r="E682" s="10" t="s">
        <v>754</v>
      </c>
      <c r="F682" s="8"/>
      <c r="G682" s="10"/>
    </row>
    <row r="683" spans="1:7" ht="23.25" customHeight="1" x14ac:dyDescent="0.25">
      <c r="A683" s="8">
        <v>682</v>
      </c>
      <c r="B683" s="10" t="s">
        <v>162</v>
      </c>
      <c r="C683" s="10"/>
      <c r="D683" s="8">
        <v>162</v>
      </c>
      <c r="E683" s="10" t="s">
        <v>755</v>
      </c>
      <c r="F683" s="8"/>
      <c r="G683" s="10"/>
    </row>
    <row r="684" spans="1:7" ht="23.25" customHeight="1" x14ac:dyDescent="0.25">
      <c r="A684" s="8">
        <v>683</v>
      </c>
      <c r="B684" s="10" t="s">
        <v>162</v>
      </c>
      <c r="C684" s="10"/>
      <c r="D684" s="8">
        <v>163</v>
      </c>
      <c r="E684" s="10" t="s">
        <v>756</v>
      </c>
      <c r="F684" s="8"/>
      <c r="G684" s="10"/>
    </row>
    <row r="685" spans="1:7" ht="23.25" customHeight="1" x14ac:dyDescent="0.25">
      <c r="A685" s="8">
        <v>684</v>
      </c>
      <c r="B685" s="10" t="s">
        <v>162</v>
      </c>
      <c r="C685" s="10"/>
      <c r="D685" s="8">
        <v>164</v>
      </c>
      <c r="E685" s="10" t="s">
        <v>757</v>
      </c>
      <c r="F685" s="8"/>
      <c r="G685" s="10"/>
    </row>
    <row r="686" spans="1:7" ht="23.25" customHeight="1" x14ac:dyDescent="0.25">
      <c r="A686" s="8">
        <v>685</v>
      </c>
      <c r="B686" s="10" t="s">
        <v>162</v>
      </c>
      <c r="C686" s="10"/>
      <c r="D686" s="8">
        <v>165</v>
      </c>
      <c r="E686" s="10" t="s">
        <v>758</v>
      </c>
      <c r="F686" s="8"/>
      <c r="G686" s="10"/>
    </row>
    <row r="687" spans="1:7" ht="34.5" customHeight="1" x14ac:dyDescent="0.25">
      <c r="A687" s="8">
        <v>686</v>
      </c>
      <c r="B687" s="10" t="s">
        <v>162</v>
      </c>
      <c r="C687" s="10"/>
      <c r="D687" s="8">
        <v>166</v>
      </c>
      <c r="E687" s="10" t="s">
        <v>759</v>
      </c>
      <c r="F687" s="8"/>
      <c r="G687" s="10"/>
    </row>
    <row r="688" spans="1:7" ht="23.25" customHeight="1" x14ac:dyDescent="0.25">
      <c r="A688" s="8">
        <v>687</v>
      </c>
      <c r="B688" s="10" t="s">
        <v>162</v>
      </c>
      <c r="C688" s="10"/>
      <c r="D688" s="8">
        <v>167</v>
      </c>
      <c r="E688" s="10" t="s">
        <v>760</v>
      </c>
      <c r="F688" s="8"/>
      <c r="G688" s="10"/>
    </row>
    <row r="689" spans="1:7" ht="23.25" customHeight="1" x14ac:dyDescent="0.25">
      <c r="A689" s="8">
        <v>688</v>
      </c>
      <c r="B689" s="10" t="s">
        <v>162</v>
      </c>
      <c r="C689" s="10"/>
      <c r="D689" s="8">
        <v>168</v>
      </c>
      <c r="E689" s="10" t="s">
        <v>761</v>
      </c>
      <c r="F689" s="8"/>
      <c r="G689" s="10"/>
    </row>
    <row r="690" spans="1:7" ht="23.25" customHeight="1" x14ac:dyDescent="0.25">
      <c r="A690" s="8">
        <v>689</v>
      </c>
      <c r="B690" s="10" t="s">
        <v>162</v>
      </c>
      <c r="C690" s="10"/>
      <c r="D690" s="8">
        <v>169</v>
      </c>
      <c r="E690" s="10" t="s">
        <v>762</v>
      </c>
      <c r="F690" s="8"/>
      <c r="G690" s="10"/>
    </row>
    <row r="691" spans="1:7" ht="23.25" customHeight="1" x14ac:dyDescent="0.25">
      <c r="A691" s="8">
        <v>690</v>
      </c>
      <c r="B691" s="10" t="s">
        <v>162</v>
      </c>
      <c r="C691" s="10"/>
      <c r="D691" s="8">
        <v>170</v>
      </c>
      <c r="E691" s="10" t="s">
        <v>763</v>
      </c>
      <c r="F691" s="8"/>
      <c r="G691" s="10"/>
    </row>
    <row r="692" spans="1:7" ht="34.5" customHeight="1" x14ac:dyDescent="0.25">
      <c r="A692" s="8">
        <v>691</v>
      </c>
      <c r="B692" s="10" t="s">
        <v>162</v>
      </c>
      <c r="C692" s="10"/>
      <c r="D692" s="8">
        <v>171</v>
      </c>
      <c r="E692" s="10" t="s">
        <v>764</v>
      </c>
      <c r="F692" s="8"/>
      <c r="G692" s="10"/>
    </row>
    <row r="693" spans="1:7" ht="23.25" customHeight="1" x14ac:dyDescent="0.25">
      <c r="A693" s="8">
        <v>692</v>
      </c>
      <c r="B693" s="10" t="s">
        <v>162</v>
      </c>
      <c r="C693" s="10"/>
      <c r="D693" s="8">
        <v>172</v>
      </c>
      <c r="E693" s="10" t="s">
        <v>765</v>
      </c>
      <c r="F693" s="8"/>
      <c r="G693" s="10"/>
    </row>
    <row r="694" spans="1:7" ht="23.25" customHeight="1" x14ac:dyDescent="0.25">
      <c r="A694" s="8">
        <v>693</v>
      </c>
      <c r="B694" s="10" t="s">
        <v>162</v>
      </c>
      <c r="C694" s="10"/>
      <c r="D694" s="8">
        <v>173</v>
      </c>
      <c r="E694" s="10" t="s">
        <v>766</v>
      </c>
      <c r="F694" s="8"/>
      <c r="G694" s="10"/>
    </row>
    <row r="695" spans="1:7" ht="23.25" customHeight="1" x14ac:dyDescent="0.25">
      <c r="A695" s="8">
        <v>694</v>
      </c>
      <c r="B695" s="10" t="s">
        <v>162</v>
      </c>
      <c r="C695" s="10"/>
      <c r="D695" s="8">
        <v>174</v>
      </c>
      <c r="E695" s="10" t="s">
        <v>767</v>
      </c>
      <c r="F695" s="8"/>
      <c r="G695" s="10"/>
    </row>
    <row r="696" spans="1:7" ht="23.25" customHeight="1" x14ac:dyDescent="0.25">
      <c r="A696" s="8">
        <v>695</v>
      </c>
      <c r="B696" s="10" t="s">
        <v>162</v>
      </c>
      <c r="C696" s="10"/>
      <c r="D696" s="8">
        <v>175</v>
      </c>
      <c r="E696" s="10" t="s">
        <v>768</v>
      </c>
      <c r="F696" s="8"/>
      <c r="G696" s="10"/>
    </row>
    <row r="697" spans="1:7" ht="23.25" customHeight="1" x14ac:dyDescent="0.25">
      <c r="A697" s="8">
        <v>696</v>
      </c>
      <c r="B697" s="10" t="s">
        <v>162</v>
      </c>
      <c r="C697" s="10"/>
      <c r="D697" s="8">
        <v>176</v>
      </c>
      <c r="E697" s="10" t="s">
        <v>769</v>
      </c>
      <c r="F697" s="8"/>
      <c r="G697" s="10"/>
    </row>
    <row r="698" spans="1:7" ht="23.25" customHeight="1" x14ac:dyDescent="0.25">
      <c r="A698" s="8">
        <v>697</v>
      </c>
      <c r="B698" s="10" t="s">
        <v>162</v>
      </c>
      <c r="C698" s="10"/>
      <c r="D698" s="8">
        <v>177</v>
      </c>
      <c r="E698" s="10" t="s">
        <v>770</v>
      </c>
      <c r="F698" s="8"/>
      <c r="G698" s="10"/>
    </row>
    <row r="699" spans="1:7" ht="23.25" customHeight="1" x14ac:dyDescent="0.25">
      <c r="A699" s="8">
        <v>698</v>
      </c>
      <c r="B699" s="10" t="s">
        <v>162</v>
      </c>
      <c r="C699" s="10"/>
      <c r="D699" s="8">
        <v>178</v>
      </c>
      <c r="E699" s="10" t="s">
        <v>771</v>
      </c>
      <c r="F699" s="8"/>
      <c r="G699" s="10"/>
    </row>
    <row r="700" spans="1:7" ht="23.25" customHeight="1" x14ac:dyDescent="0.25">
      <c r="A700" s="8">
        <v>699</v>
      </c>
      <c r="B700" s="10" t="s">
        <v>162</v>
      </c>
      <c r="C700" s="10"/>
      <c r="D700" s="8">
        <v>179</v>
      </c>
      <c r="E700" s="10" t="s">
        <v>772</v>
      </c>
      <c r="F700" s="8"/>
      <c r="G700" s="10"/>
    </row>
    <row r="701" spans="1:7" ht="23.25" customHeight="1" x14ac:dyDescent="0.25">
      <c r="A701" s="8">
        <v>700</v>
      </c>
      <c r="B701" s="10" t="s">
        <v>162</v>
      </c>
      <c r="C701" s="10"/>
      <c r="D701" s="8">
        <v>180</v>
      </c>
      <c r="E701" s="10" t="s">
        <v>773</v>
      </c>
      <c r="F701" s="8"/>
      <c r="G701" s="10"/>
    </row>
    <row r="702" spans="1:7" ht="23.25" customHeight="1" x14ac:dyDescent="0.25">
      <c r="A702" s="8">
        <v>701</v>
      </c>
      <c r="B702" s="10" t="s">
        <v>162</v>
      </c>
      <c r="C702" s="10"/>
      <c r="D702" s="8">
        <v>181</v>
      </c>
      <c r="E702" s="10" t="s">
        <v>774</v>
      </c>
      <c r="F702" s="8"/>
      <c r="G702" s="10"/>
    </row>
    <row r="703" spans="1:7" ht="34.5" customHeight="1" x14ac:dyDescent="0.25">
      <c r="A703" s="8">
        <v>702</v>
      </c>
      <c r="B703" s="10" t="s">
        <v>162</v>
      </c>
      <c r="C703" s="10"/>
      <c r="D703" s="8">
        <v>182</v>
      </c>
      <c r="E703" s="10" t="s">
        <v>775</v>
      </c>
      <c r="F703" s="8"/>
      <c r="G703" s="10"/>
    </row>
    <row r="704" spans="1:7" ht="23.25" customHeight="1" x14ac:dyDescent="0.25">
      <c r="A704" s="8">
        <v>703</v>
      </c>
      <c r="B704" s="10" t="s">
        <v>162</v>
      </c>
      <c r="C704" s="10"/>
      <c r="D704" s="8">
        <v>183</v>
      </c>
      <c r="E704" s="10" t="s">
        <v>776</v>
      </c>
      <c r="F704" s="8"/>
      <c r="G704" s="10"/>
    </row>
    <row r="705" spans="1:7" ht="23.25" customHeight="1" x14ac:dyDescent="0.25">
      <c r="A705" s="8">
        <v>704</v>
      </c>
      <c r="B705" s="10" t="s">
        <v>162</v>
      </c>
      <c r="C705" s="10"/>
      <c r="D705" s="8">
        <v>184</v>
      </c>
      <c r="E705" s="10" t="s">
        <v>777</v>
      </c>
      <c r="F705" s="8"/>
      <c r="G705" s="10"/>
    </row>
    <row r="706" spans="1:7" ht="23.25" customHeight="1" x14ac:dyDescent="0.25">
      <c r="A706" s="8">
        <v>705</v>
      </c>
      <c r="B706" s="10" t="s">
        <v>162</v>
      </c>
      <c r="C706" s="10"/>
      <c r="D706" s="8">
        <v>185</v>
      </c>
      <c r="E706" s="10" t="s">
        <v>778</v>
      </c>
      <c r="F706" s="8"/>
      <c r="G706" s="10"/>
    </row>
    <row r="707" spans="1:7" ht="23.25" customHeight="1" x14ac:dyDescent="0.25">
      <c r="A707" s="8">
        <v>706</v>
      </c>
      <c r="B707" s="10" t="s">
        <v>162</v>
      </c>
      <c r="C707" s="10"/>
      <c r="D707" s="8">
        <v>186</v>
      </c>
      <c r="E707" s="10" t="s">
        <v>779</v>
      </c>
      <c r="F707" s="8"/>
      <c r="G707" s="10"/>
    </row>
    <row r="708" spans="1:7" ht="23.25" customHeight="1" x14ac:dyDescent="0.25">
      <c r="A708" s="8">
        <v>707</v>
      </c>
      <c r="B708" s="10" t="s">
        <v>162</v>
      </c>
      <c r="C708" s="10"/>
      <c r="D708" s="8">
        <v>187</v>
      </c>
      <c r="E708" s="10" t="s">
        <v>780</v>
      </c>
      <c r="F708" s="8"/>
      <c r="G708" s="10"/>
    </row>
    <row r="709" spans="1:7" ht="23.25" customHeight="1" x14ac:dyDescent="0.25">
      <c r="A709" s="8">
        <v>708</v>
      </c>
      <c r="B709" s="10" t="s">
        <v>162</v>
      </c>
      <c r="C709" s="10"/>
      <c r="D709" s="8">
        <v>188</v>
      </c>
      <c r="E709" s="10" t="s">
        <v>781</v>
      </c>
      <c r="F709" s="8"/>
      <c r="G709" s="10"/>
    </row>
    <row r="710" spans="1:7" ht="23.25" customHeight="1" x14ac:dyDescent="0.25">
      <c r="A710" s="8">
        <v>709</v>
      </c>
      <c r="B710" s="10" t="s">
        <v>162</v>
      </c>
      <c r="C710" s="10"/>
      <c r="D710" s="8">
        <v>189</v>
      </c>
      <c r="E710" s="10" t="s">
        <v>782</v>
      </c>
      <c r="F710" s="8"/>
      <c r="G710" s="10"/>
    </row>
    <row r="711" spans="1:7" ht="34.5" customHeight="1" x14ac:dyDescent="0.25">
      <c r="A711" s="8">
        <v>710</v>
      </c>
      <c r="B711" s="10" t="s">
        <v>162</v>
      </c>
      <c r="C711" s="10"/>
      <c r="D711" s="8">
        <v>190</v>
      </c>
      <c r="E711" s="10" t="s">
        <v>783</v>
      </c>
      <c r="F711" s="8"/>
      <c r="G711" s="10"/>
    </row>
    <row r="712" spans="1:7" ht="23.25" customHeight="1" x14ac:dyDescent="0.25">
      <c r="A712" s="8">
        <v>711</v>
      </c>
      <c r="B712" s="10" t="s">
        <v>162</v>
      </c>
      <c r="C712" s="10"/>
      <c r="D712" s="8">
        <v>191</v>
      </c>
      <c r="E712" s="10" t="s">
        <v>784</v>
      </c>
      <c r="F712" s="8"/>
      <c r="G712" s="10"/>
    </row>
    <row r="713" spans="1:7" ht="23.25" customHeight="1" x14ac:dyDescent="0.25">
      <c r="A713" s="8">
        <v>712</v>
      </c>
      <c r="B713" s="10" t="s">
        <v>162</v>
      </c>
      <c r="C713" s="10"/>
      <c r="D713" s="8">
        <v>192</v>
      </c>
      <c r="E713" s="10" t="s">
        <v>785</v>
      </c>
      <c r="F713" s="8"/>
      <c r="G713" s="10"/>
    </row>
    <row r="714" spans="1:7" ht="23.25" customHeight="1" x14ac:dyDescent="0.25">
      <c r="A714" s="8">
        <v>713</v>
      </c>
      <c r="B714" s="10" t="s">
        <v>162</v>
      </c>
      <c r="C714" s="10"/>
      <c r="D714" s="8">
        <v>193</v>
      </c>
      <c r="E714" s="10" t="s">
        <v>786</v>
      </c>
      <c r="F714" s="8"/>
      <c r="G714" s="10"/>
    </row>
    <row r="715" spans="1:7" ht="23.25" customHeight="1" x14ac:dyDescent="0.25">
      <c r="A715" s="8">
        <v>714</v>
      </c>
      <c r="B715" s="10" t="s">
        <v>162</v>
      </c>
      <c r="C715" s="10"/>
      <c r="D715" s="8">
        <v>194</v>
      </c>
      <c r="E715" s="10" t="s">
        <v>787</v>
      </c>
      <c r="F715" s="8"/>
      <c r="G715" s="10"/>
    </row>
    <row r="716" spans="1:7" ht="23.25" customHeight="1" x14ac:dyDescent="0.25">
      <c r="A716" s="8">
        <v>715</v>
      </c>
      <c r="B716" s="10" t="s">
        <v>162</v>
      </c>
      <c r="C716" s="10"/>
      <c r="D716" s="8">
        <v>195</v>
      </c>
      <c r="E716" s="10" t="s">
        <v>788</v>
      </c>
      <c r="F716" s="8"/>
      <c r="G716" s="10"/>
    </row>
    <row r="717" spans="1:7" ht="23.25" customHeight="1" x14ac:dyDescent="0.25">
      <c r="A717" s="8">
        <v>716</v>
      </c>
      <c r="B717" s="10" t="s">
        <v>162</v>
      </c>
      <c r="C717" s="10"/>
      <c r="D717" s="8">
        <v>196</v>
      </c>
      <c r="E717" s="10" t="s">
        <v>789</v>
      </c>
      <c r="F717" s="8"/>
      <c r="G717" s="10"/>
    </row>
    <row r="718" spans="1:7" ht="23.25" customHeight="1" x14ac:dyDescent="0.25">
      <c r="A718" s="8">
        <v>717</v>
      </c>
      <c r="B718" s="10" t="s">
        <v>162</v>
      </c>
      <c r="C718" s="10"/>
      <c r="D718" s="8">
        <v>197</v>
      </c>
      <c r="E718" s="10" t="s">
        <v>790</v>
      </c>
      <c r="F718" s="8"/>
      <c r="G718" s="10"/>
    </row>
    <row r="719" spans="1:7" ht="23.25" customHeight="1" x14ac:dyDescent="0.25">
      <c r="A719" s="8">
        <v>718</v>
      </c>
      <c r="B719" s="10" t="s">
        <v>162</v>
      </c>
      <c r="C719" s="10"/>
      <c r="D719" s="8">
        <v>198</v>
      </c>
      <c r="E719" s="10" t="s">
        <v>791</v>
      </c>
      <c r="F719" s="8"/>
      <c r="G719" s="10"/>
    </row>
    <row r="720" spans="1:7" ht="34.5" customHeight="1" x14ac:dyDescent="0.25">
      <c r="A720" s="8">
        <v>719</v>
      </c>
      <c r="B720" s="10" t="s">
        <v>162</v>
      </c>
      <c r="C720" s="10"/>
      <c r="D720" s="8">
        <v>199</v>
      </c>
      <c r="E720" s="10" t="s">
        <v>792</v>
      </c>
      <c r="F720" s="8"/>
      <c r="G720" s="10"/>
    </row>
    <row r="721" spans="1:7" ht="23.25" customHeight="1" x14ac:dyDescent="0.25">
      <c r="A721" s="8">
        <v>720</v>
      </c>
      <c r="B721" s="10" t="s">
        <v>162</v>
      </c>
      <c r="C721" s="10"/>
      <c r="D721" s="8">
        <v>200</v>
      </c>
      <c r="E721" s="10" t="s">
        <v>793</v>
      </c>
      <c r="F721" s="8"/>
      <c r="G721" s="10"/>
    </row>
    <row r="722" spans="1:7" ht="23.25" customHeight="1" x14ac:dyDescent="0.25">
      <c r="A722" s="8">
        <v>721</v>
      </c>
      <c r="B722" s="10" t="s">
        <v>162</v>
      </c>
      <c r="C722" s="10"/>
      <c r="D722" s="8">
        <v>201</v>
      </c>
      <c r="E722" s="10" t="s">
        <v>794</v>
      </c>
      <c r="F722" s="8"/>
      <c r="G722" s="10"/>
    </row>
    <row r="723" spans="1:7" ht="15" customHeight="1" x14ac:dyDescent="0.25">
      <c r="A723" s="20">
        <v>722</v>
      </c>
      <c r="B723" s="21" t="s">
        <v>181</v>
      </c>
      <c r="C723" s="21"/>
      <c r="D723" s="20">
        <v>1</v>
      </c>
      <c r="E723" s="21" t="s">
        <v>795</v>
      </c>
      <c r="F723" s="20"/>
      <c r="G723" s="21"/>
    </row>
    <row r="724" spans="1:7" ht="23.25" customHeight="1" x14ac:dyDescent="0.25">
      <c r="A724" s="20">
        <v>723</v>
      </c>
      <c r="B724" s="21" t="s">
        <v>181</v>
      </c>
      <c r="C724" s="21"/>
      <c r="D724" s="20">
        <v>2</v>
      </c>
      <c r="E724" s="21" t="s">
        <v>796</v>
      </c>
      <c r="F724" s="20"/>
      <c r="G724" s="21"/>
    </row>
    <row r="725" spans="1:7" ht="34.5" customHeight="1" x14ac:dyDescent="0.25">
      <c r="A725" s="20">
        <v>724</v>
      </c>
      <c r="B725" s="21" t="s">
        <v>181</v>
      </c>
      <c r="C725" s="21"/>
      <c r="D725" s="20">
        <v>3</v>
      </c>
      <c r="E725" s="21" t="s">
        <v>797</v>
      </c>
      <c r="F725" s="20"/>
      <c r="G725" s="21"/>
    </row>
    <row r="726" spans="1:7" ht="34.5" customHeight="1" x14ac:dyDescent="0.25">
      <c r="A726" s="20">
        <v>725</v>
      </c>
      <c r="B726" s="21" t="s">
        <v>181</v>
      </c>
      <c r="C726" s="21"/>
      <c r="D726" s="20">
        <v>4</v>
      </c>
      <c r="E726" s="21" t="s">
        <v>798</v>
      </c>
      <c r="F726" s="20"/>
      <c r="G726" s="21"/>
    </row>
    <row r="727" spans="1:7" ht="23.25" customHeight="1" x14ac:dyDescent="0.25">
      <c r="A727" s="20">
        <v>726</v>
      </c>
      <c r="B727" s="21" t="s">
        <v>181</v>
      </c>
      <c r="C727" s="21"/>
      <c r="D727" s="20">
        <v>5</v>
      </c>
      <c r="E727" s="21" t="s">
        <v>799</v>
      </c>
      <c r="F727" s="20"/>
      <c r="G727" s="21"/>
    </row>
    <row r="728" spans="1:7" ht="15" customHeight="1" x14ac:dyDescent="0.25">
      <c r="A728" s="20">
        <v>727</v>
      </c>
      <c r="B728" s="21" t="s">
        <v>181</v>
      </c>
      <c r="C728" s="21"/>
      <c r="D728" s="20">
        <v>6</v>
      </c>
      <c r="E728" s="21" t="s">
        <v>800</v>
      </c>
      <c r="F728" s="20"/>
      <c r="G728" s="21"/>
    </row>
    <row r="729" spans="1:7" ht="15" customHeight="1" x14ac:dyDescent="0.25">
      <c r="A729" s="20">
        <v>728</v>
      </c>
      <c r="B729" s="21" t="s">
        <v>181</v>
      </c>
      <c r="C729" s="21"/>
      <c r="D729" s="20">
        <v>7</v>
      </c>
      <c r="E729" s="21" t="s">
        <v>801</v>
      </c>
      <c r="F729" s="20"/>
      <c r="G729" s="21"/>
    </row>
    <row r="730" spans="1:7" ht="15" customHeight="1" x14ac:dyDescent="0.25">
      <c r="A730" s="20">
        <v>729</v>
      </c>
      <c r="B730" s="21" t="s">
        <v>181</v>
      </c>
      <c r="C730" s="21"/>
      <c r="D730" s="20">
        <v>8</v>
      </c>
      <c r="E730" s="21" t="s">
        <v>802</v>
      </c>
      <c r="F730" s="20"/>
      <c r="G730" s="21"/>
    </row>
    <row r="731" spans="1:7" ht="15" customHeight="1" x14ac:dyDescent="0.25">
      <c r="A731" s="20">
        <v>730</v>
      </c>
      <c r="B731" s="21" t="s">
        <v>181</v>
      </c>
      <c r="C731" s="21"/>
      <c r="D731" s="20">
        <v>9</v>
      </c>
      <c r="E731" s="21" t="s">
        <v>803</v>
      </c>
      <c r="F731" s="20"/>
      <c r="G731" s="21"/>
    </row>
    <row r="732" spans="1:7" ht="15" customHeight="1" x14ac:dyDescent="0.25">
      <c r="A732" s="20">
        <v>731</v>
      </c>
      <c r="B732" s="21" t="s">
        <v>181</v>
      </c>
      <c r="C732" s="21"/>
      <c r="D732" s="20">
        <v>10</v>
      </c>
      <c r="E732" s="21" t="s">
        <v>804</v>
      </c>
      <c r="F732" s="20"/>
      <c r="G732" s="21"/>
    </row>
    <row r="733" spans="1:7" ht="15" customHeight="1" x14ac:dyDescent="0.25">
      <c r="A733" s="20">
        <v>732</v>
      </c>
      <c r="B733" s="21" t="s">
        <v>181</v>
      </c>
      <c r="C733" s="21"/>
      <c r="D733" s="20">
        <v>11</v>
      </c>
      <c r="E733" s="21" t="s">
        <v>805</v>
      </c>
      <c r="F733" s="20"/>
      <c r="G733" s="21"/>
    </row>
    <row r="734" spans="1:7" ht="23.25" customHeight="1" x14ac:dyDescent="0.25">
      <c r="A734" s="20">
        <v>733</v>
      </c>
      <c r="B734" s="21" t="s">
        <v>181</v>
      </c>
      <c r="C734" s="21"/>
      <c r="D734" s="20">
        <v>12</v>
      </c>
      <c r="E734" s="21" t="s">
        <v>806</v>
      </c>
      <c r="F734" s="20"/>
      <c r="G734" s="21"/>
    </row>
    <row r="735" spans="1:7" ht="15" customHeight="1" x14ac:dyDescent="0.25">
      <c r="A735" s="20">
        <v>734</v>
      </c>
      <c r="B735" s="21" t="s">
        <v>181</v>
      </c>
      <c r="C735" s="21"/>
      <c r="D735" s="20">
        <v>13</v>
      </c>
      <c r="E735" s="21" t="s">
        <v>807</v>
      </c>
      <c r="F735" s="20"/>
      <c r="G735" s="21"/>
    </row>
    <row r="736" spans="1:7" ht="23.25" customHeight="1" x14ac:dyDescent="0.25">
      <c r="A736" s="20">
        <v>735</v>
      </c>
      <c r="B736" s="21" t="s">
        <v>181</v>
      </c>
      <c r="C736" s="21"/>
      <c r="D736" s="20">
        <v>14</v>
      </c>
      <c r="E736" s="21" t="s">
        <v>808</v>
      </c>
      <c r="F736" s="20"/>
      <c r="G736" s="21"/>
    </row>
    <row r="737" spans="1:7" ht="34.5" customHeight="1" x14ac:dyDescent="0.25">
      <c r="A737" s="20">
        <v>736</v>
      </c>
      <c r="B737" s="21" t="s">
        <v>181</v>
      </c>
      <c r="C737" s="21"/>
      <c r="D737" s="20">
        <v>15</v>
      </c>
      <c r="E737" s="21" t="s">
        <v>809</v>
      </c>
      <c r="F737" s="20"/>
      <c r="G737" s="21"/>
    </row>
    <row r="738" spans="1:7" ht="15" customHeight="1" x14ac:dyDescent="0.25">
      <c r="A738" s="20">
        <v>737</v>
      </c>
      <c r="B738" s="21" t="s">
        <v>181</v>
      </c>
      <c r="C738" s="21"/>
      <c r="D738" s="20">
        <v>16</v>
      </c>
      <c r="E738" s="21" t="s">
        <v>810</v>
      </c>
      <c r="F738" s="20"/>
      <c r="G738" s="21"/>
    </row>
    <row r="739" spans="1:7" ht="15" customHeight="1" x14ac:dyDescent="0.25">
      <c r="A739" s="20">
        <v>738</v>
      </c>
      <c r="B739" s="21" t="s">
        <v>181</v>
      </c>
      <c r="C739" s="21"/>
      <c r="D739" s="20">
        <v>17</v>
      </c>
      <c r="E739" s="21" t="s">
        <v>811</v>
      </c>
      <c r="F739" s="20"/>
      <c r="G739" s="21"/>
    </row>
    <row r="740" spans="1:7" ht="15" customHeight="1" x14ac:dyDescent="0.25">
      <c r="A740" s="20">
        <v>739</v>
      </c>
      <c r="B740" s="21" t="s">
        <v>181</v>
      </c>
      <c r="C740" s="21"/>
      <c r="D740" s="20">
        <v>18</v>
      </c>
      <c r="E740" s="21" t="s">
        <v>812</v>
      </c>
      <c r="F740" s="20"/>
      <c r="G740" s="21"/>
    </row>
    <row r="741" spans="1:7" ht="15" customHeight="1" x14ac:dyDescent="0.25">
      <c r="A741" s="20">
        <v>740</v>
      </c>
      <c r="B741" s="21" t="s">
        <v>181</v>
      </c>
      <c r="C741" s="21"/>
      <c r="D741" s="20">
        <v>19</v>
      </c>
      <c r="E741" s="21" t="s">
        <v>813</v>
      </c>
      <c r="F741" s="20"/>
      <c r="G741" s="21"/>
    </row>
    <row r="742" spans="1:7" ht="34.5" customHeight="1" x14ac:dyDescent="0.25">
      <c r="A742" s="20">
        <v>741</v>
      </c>
      <c r="B742" s="21" t="s">
        <v>181</v>
      </c>
      <c r="C742" s="21"/>
      <c r="D742" s="20">
        <v>20</v>
      </c>
      <c r="E742" s="21" t="s">
        <v>814</v>
      </c>
      <c r="F742" s="20"/>
      <c r="G742" s="21"/>
    </row>
    <row r="743" spans="1:7" ht="23.25" customHeight="1" x14ac:dyDescent="0.25">
      <c r="A743" s="8">
        <v>742</v>
      </c>
      <c r="B743" s="10" t="s">
        <v>196</v>
      </c>
      <c r="C743" s="10" t="s">
        <v>815</v>
      </c>
      <c r="D743" s="8">
        <v>1</v>
      </c>
      <c r="E743" s="10" t="s">
        <v>816</v>
      </c>
      <c r="F743" s="8"/>
      <c r="G743" s="10"/>
    </row>
    <row r="744" spans="1:7" ht="23.25" customHeight="1" x14ac:dyDescent="0.25">
      <c r="A744" s="8">
        <v>743</v>
      </c>
      <c r="B744" s="10" t="s">
        <v>196</v>
      </c>
      <c r="C744" s="10" t="s">
        <v>815</v>
      </c>
      <c r="D744" s="8">
        <v>2</v>
      </c>
      <c r="E744" s="10" t="s">
        <v>817</v>
      </c>
      <c r="F744" s="8"/>
      <c r="G744" s="10"/>
    </row>
    <row r="745" spans="1:7" ht="23.25" customHeight="1" x14ac:dyDescent="0.25">
      <c r="A745" s="8">
        <v>744</v>
      </c>
      <c r="B745" s="10" t="s">
        <v>196</v>
      </c>
      <c r="C745" s="10" t="s">
        <v>815</v>
      </c>
      <c r="D745" s="8">
        <v>3</v>
      </c>
      <c r="E745" s="10" t="s">
        <v>818</v>
      </c>
      <c r="F745" s="8"/>
      <c r="G745" s="10"/>
    </row>
    <row r="746" spans="1:7" ht="23.25" customHeight="1" x14ac:dyDescent="0.25">
      <c r="A746" s="8">
        <v>745</v>
      </c>
      <c r="B746" s="10" t="s">
        <v>196</v>
      </c>
      <c r="C746" s="10" t="s">
        <v>815</v>
      </c>
      <c r="D746" s="8">
        <v>4</v>
      </c>
      <c r="E746" s="10" t="s">
        <v>819</v>
      </c>
      <c r="F746" s="8"/>
      <c r="G746" s="10"/>
    </row>
    <row r="747" spans="1:7" ht="23.25" customHeight="1" x14ac:dyDescent="0.25">
      <c r="A747" s="8">
        <v>746</v>
      </c>
      <c r="B747" s="10" t="s">
        <v>196</v>
      </c>
      <c r="C747" s="10" t="s">
        <v>815</v>
      </c>
      <c r="D747" s="8">
        <v>5</v>
      </c>
      <c r="E747" s="10" t="s">
        <v>820</v>
      </c>
      <c r="F747" s="8"/>
      <c r="G747" s="10"/>
    </row>
    <row r="748" spans="1:7" ht="15" customHeight="1" x14ac:dyDescent="0.25">
      <c r="A748" s="8">
        <v>747</v>
      </c>
      <c r="B748" s="10" t="s">
        <v>196</v>
      </c>
      <c r="C748" s="10" t="s">
        <v>815</v>
      </c>
      <c r="D748" s="8">
        <v>6</v>
      </c>
      <c r="E748" s="10" t="s">
        <v>821</v>
      </c>
      <c r="F748" s="8"/>
      <c r="G748" s="10"/>
    </row>
    <row r="749" spans="1:7" ht="15" customHeight="1" x14ac:dyDescent="0.25">
      <c r="A749" s="8">
        <v>748</v>
      </c>
      <c r="B749" s="10" t="s">
        <v>196</v>
      </c>
      <c r="C749" s="10" t="s">
        <v>815</v>
      </c>
      <c r="D749" s="8">
        <v>7</v>
      </c>
      <c r="E749" s="10" t="s">
        <v>822</v>
      </c>
      <c r="F749" s="8"/>
      <c r="G749" s="10"/>
    </row>
    <row r="750" spans="1:7" ht="15" customHeight="1" x14ac:dyDescent="0.25">
      <c r="A750" s="8">
        <v>749</v>
      </c>
      <c r="B750" s="10" t="s">
        <v>196</v>
      </c>
      <c r="C750" s="10" t="s">
        <v>815</v>
      </c>
      <c r="D750" s="8">
        <v>8</v>
      </c>
      <c r="E750" s="10" t="s">
        <v>823</v>
      </c>
      <c r="F750" s="8"/>
      <c r="G750" s="10"/>
    </row>
    <row r="751" spans="1:7" ht="15" customHeight="1" x14ac:dyDescent="0.25">
      <c r="A751" s="8">
        <v>750</v>
      </c>
      <c r="B751" s="10" t="s">
        <v>196</v>
      </c>
      <c r="C751" s="10" t="s">
        <v>815</v>
      </c>
      <c r="D751" s="8">
        <v>9</v>
      </c>
      <c r="E751" s="10" t="s">
        <v>824</v>
      </c>
      <c r="F751" s="8"/>
      <c r="G751" s="10"/>
    </row>
    <row r="752" spans="1:7" ht="23.25" customHeight="1" x14ac:dyDescent="0.25">
      <c r="A752" s="8">
        <v>751</v>
      </c>
      <c r="B752" s="10" t="s">
        <v>196</v>
      </c>
      <c r="C752" s="10" t="s">
        <v>815</v>
      </c>
      <c r="D752" s="8">
        <v>10</v>
      </c>
      <c r="E752" s="10" t="s">
        <v>825</v>
      </c>
      <c r="F752" s="8"/>
      <c r="G752" s="10"/>
    </row>
    <row r="753" spans="1:7" ht="23.25" customHeight="1" x14ac:dyDescent="0.25">
      <c r="A753" s="8">
        <v>752</v>
      </c>
      <c r="B753" s="10" t="s">
        <v>196</v>
      </c>
      <c r="C753" s="10" t="s">
        <v>815</v>
      </c>
      <c r="D753" s="8">
        <v>11</v>
      </c>
      <c r="E753" s="10" t="s">
        <v>826</v>
      </c>
      <c r="F753" s="8"/>
      <c r="G753" s="10"/>
    </row>
    <row r="754" spans="1:7" ht="15" customHeight="1" x14ac:dyDescent="0.25">
      <c r="A754" s="8">
        <v>753</v>
      </c>
      <c r="B754" s="10" t="s">
        <v>196</v>
      </c>
      <c r="C754" s="10" t="s">
        <v>815</v>
      </c>
      <c r="D754" s="8">
        <v>12</v>
      </c>
      <c r="E754" s="10" t="s">
        <v>827</v>
      </c>
      <c r="F754" s="8"/>
      <c r="G754" s="10"/>
    </row>
    <row r="755" spans="1:7" ht="34.5" customHeight="1" x14ac:dyDescent="0.25">
      <c r="A755" s="8">
        <v>754</v>
      </c>
      <c r="B755" s="10" t="s">
        <v>196</v>
      </c>
      <c r="C755" s="10" t="s">
        <v>815</v>
      </c>
      <c r="D755" s="8">
        <v>13</v>
      </c>
      <c r="E755" s="10" t="s">
        <v>828</v>
      </c>
      <c r="F755" s="8"/>
      <c r="G755" s="10"/>
    </row>
    <row r="756" spans="1:7" ht="23.25" customHeight="1" x14ac:dyDescent="0.25">
      <c r="A756" s="8">
        <v>755</v>
      </c>
      <c r="B756" s="10" t="s">
        <v>196</v>
      </c>
      <c r="C756" s="10" t="s">
        <v>815</v>
      </c>
      <c r="D756" s="8">
        <v>14</v>
      </c>
      <c r="E756" s="10" t="s">
        <v>829</v>
      </c>
      <c r="F756" s="8"/>
      <c r="G756" s="10"/>
    </row>
    <row r="757" spans="1:7" ht="34.5" customHeight="1" x14ac:dyDescent="0.25">
      <c r="A757" s="8">
        <v>756</v>
      </c>
      <c r="B757" s="10" t="s">
        <v>196</v>
      </c>
      <c r="C757" s="10" t="s">
        <v>815</v>
      </c>
      <c r="D757" s="8">
        <v>15</v>
      </c>
      <c r="E757" s="10" t="s">
        <v>830</v>
      </c>
      <c r="F757" s="8"/>
      <c r="G757" s="10"/>
    </row>
    <row r="758" spans="1:7" ht="34.5" customHeight="1" x14ac:dyDescent="0.25">
      <c r="A758" s="8">
        <v>757</v>
      </c>
      <c r="B758" s="10" t="s">
        <v>196</v>
      </c>
      <c r="C758" s="10" t="s">
        <v>815</v>
      </c>
      <c r="D758" s="8">
        <v>16</v>
      </c>
      <c r="E758" s="10" t="s">
        <v>831</v>
      </c>
      <c r="F758" s="8"/>
      <c r="G758" s="10"/>
    </row>
    <row r="759" spans="1:7" ht="23.25" customHeight="1" x14ac:dyDescent="0.25">
      <c r="A759" s="8">
        <v>758</v>
      </c>
      <c r="B759" s="10" t="s">
        <v>196</v>
      </c>
      <c r="C759" s="10" t="s">
        <v>815</v>
      </c>
      <c r="D759" s="8">
        <v>17</v>
      </c>
      <c r="E759" s="10" t="s">
        <v>832</v>
      </c>
      <c r="F759" s="8"/>
      <c r="G759" s="10"/>
    </row>
    <row r="760" spans="1:7" ht="15" customHeight="1" x14ac:dyDescent="0.25">
      <c r="A760" s="8">
        <v>759</v>
      </c>
      <c r="B760" s="10" t="s">
        <v>196</v>
      </c>
      <c r="C760" s="10" t="s">
        <v>815</v>
      </c>
      <c r="D760" s="8">
        <v>18</v>
      </c>
      <c r="E760" s="10" t="s">
        <v>833</v>
      </c>
      <c r="F760" s="8"/>
      <c r="G760" s="10"/>
    </row>
    <row r="761" spans="1:7" ht="15" customHeight="1" x14ac:dyDescent="0.25">
      <c r="A761" s="8">
        <v>760</v>
      </c>
      <c r="B761" s="10" t="s">
        <v>196</v>
      </c>
      <c r="C761" s="10" t="s">
        <v>815</v>
      </c>
      <c r="D761" s="8">
        <v>19</v>
      </c>
      <c r="E761" s="10" t="s">
        <v>834</v>
      </c>
      <c r="F761" s="8"/>
      <c r="G761" s="10"/>
    </row>
    <row r="762" spans="1:7" ht="23.25" customHeight="1" x14ac:dyDescent="0.25">
      <c r="A762" s="8">
        <v>761</v>
      </c>
      <c r="B762" s="10" t="s">
        <v>196</v>
      </c>
      <c r="C762" s="10" t="s">
        <v>835</v>
      </c>
      <c r="D762" s="8">
        <v>20</v>
      </c>
      <c r="E762" s="10" t="s">
        <v>836</v>
      </c>
      <c r="F762" s="8"/>
      <c r="G762" s="10"/>
    </row>
    <row r="763" spans="1:7" ht="15" customHeight="1" x14ac:dyDescent="0.25">
      <c r="A763" s="8">
        <v>762</v>
      </c>
      <c r="B763" s="10" t="s">
        <v>196</v>
      </c>
      <c r="C763" s="10" t="s">
        <v>835</v>
      </c>
      <c r="D763" s="8">
        <v>21</v>
      </c>
      <c r="E763" s="10" t="s">
        <v>837</v>
      </c>
      <c r="F763" s="8"/>
      <c r="G763" s="10"/>
    </row>
    <row r="764" spans="1:7" ht="15" customHeight="1" x14ac:dyDescent="0.25">
      <c r="A764" s="8">
        <v>763</v>
      </c>
      <c r="B764" s="10" t="s">
        <v>196</v>
      </c>
      <c r="C764" s="10" t="s">
        <v>835</v>
      </c>
      <c r="D764" s="8">
        <v>22</v>
      </c>
      <c r="E764" s="10" t="s">
        <v>838</v>
      </c>
      <c r="F764" s="8"/>
      <c r="G764" s="10"/>
    </row>
    <row r="765" spans="1:7" ht="45.75" customHeight="1" x14ac:dyDescent="0.25">
      <c r="A765" s="8">
        <v>764</v>
      </c>
      <c r="B765" s="10" t="s">
        <v>196</v>
      </c>
      <c r="C765" s="10" t="s">
        <v>835</v>
      </c>
      <c r="D765" s="8">
        <v>23</v>
      </c>
      <c r="E765" s="10" t="s">
        <v>839</v>
      </c>
      <c r="F765" s="8"/>
      <c r="G765" s="10"/>
    </row>
    <row r="766" spans="1:7" ht="23.25" customHeight="1" x14ac:dyDescent="0.25">
      <c r="A766" s="8">
        <v>765</v>
      </c>
      <c r="B766" s="10" t="s">
        <v>196</v>
      </c>
      <c r="C766" s="10" t="s">
        <v>835</v>
      </c>
      <c r="D766" s="8">
        <v>24</v>
      </c>
      <c r="E766" s="10" t="s">
        <v>840</v>
      </c>
      <c r="F766" s="8"/>
      <c r="G766" s="10"/>
    </row>
    <row r="767" spans="1:7" ht="23.25" customHeight="1" x14ac:dyDescent="0.25">
      <c r="A767" s="8">
        <v>766</v>
      </c>
      <c r="B767" s="10" t="s">
        <v>196</v>
      </c>
      <c r="C767" s="10" t="s">
        <v>835</v>
      </c>
      <c r="D767" s="8">
        <v>25</v>
      </c>
      <c r="E767" s="10" t="s">
        <v>841</v>
      </c>
      <c r="F767" s="8"/>
      <c r="G767" s="10"/>
    </row>
    <row r="768" spans="1:7" ht="45.75" customHeight="1" x14ac:dyDescent="0.25">
      <c r="A768" s="8">
        <v>767</v>
      </c>
      <c r="B768" s="10" t="s">
        <v>196</v>
      </c>
      <c r="C768" s="10" t="s">
        <v>835</v>
      </c>
      <c r="D768" s="8">
        <v>26</v>
      </c>
      <c r="E768" s="10" t="s">
        <v>842</v>
      </c>
      <c r="F768" s="8"/>
      <c r="G768" s="10"/>
    </row>
    <row r="769" spans="1:7" ht="15" customHeight="1" x14ac:dyDescent="0.25">
      <c r="A769" s="8">
        <v>768</v>
      </c>
      <c r="B769" s="10" t="s">
        <v>196</v>
      </c>
      <c r="C769" s="10" t="s">
        <v>835</v>
      </c>
      <c r="D769" s="8">
        <v>27</v>
      </c>
      <c r="E769" s="10" t="s">
        <v>843</v>
      </c>
      <c r="F769" s="8"/>
      <c r="G769" s="10"/>
    </row>
    <row r="770" spans="1:7" ht="15" customHeight="1" x14ac:dyDescent="0.25">
      <c r="A770" s="8">
        <v>769</v>
      </c>
      <c r="B770" s="10" t="s">
        <v>196</v>
      </c>
      <c r="C770" s="10" t="s">
        <v>835</v>
      </c>
      <c r="D770" s="8">
        <v>28</v>
      </c>
      <c r="E770" s="10" t="s">
        <v>844</v>
      </c>
      <c r="F770" s="8"/>
      <c r="G770" s="10"/>
    </row>
    <row r="771" spans="1:7" ht="15" customHeight="1" x14ac:dyDescent="0.25">
      <c r="A771" s="8">
        <v>770</v>
      </c>
      <c r="B771" s="10" t="s">
        <v>196</v>
      </c>
      <c r="C771" s="10" t="s">
        <v>835</v>
      </c>
      <c r="D771" s="8">
        <v>29</v>
      </c>
      <c r="E771" s="10" t="s">
        <v>845</v>
      </c>
      <c r="F771" s="8"/>
      <c r="G771" s="10"/>
    </row>
    <row r="772" spans="1:7" ht="15" customHeight="1" x14ac:dyDescent="0.25">
      <c r="A772" s="8">
        <v>771</v>
      </c>
      <c r="B772" s="10" t="s">
        <v>196</v>
      </c>
      <c r="C772" s="10" t="s">
        <v>835</v>
      </c>
      <c r="D772" s="8">
        <v>30</v>
      </c>
      <c r="E772" s="10" t="s">
        <v>846</v>
      </c>
      <c r="F772" s="8"/>
      <c r="G772" s="10"/>
    </row>
    <row r="773" spans="1:7" ht="15" customHeight="1" x14ac:dyDescent="0.25">
      <c r="A773" s="8">
        <v>772</v>
      </c>
      <c r="B773" s="10" t="s">
        <v>196</v>
      </c>
      <c r="C773" s="10" t="s">
        <v>835</v>
      </c>
      <c r="D773" s="8">
        <v>31</v>
      </c>
      <c r="E773" s="10" t="s">
        <v>847</v>
      </c>
      <c r="F773" s="8"/>
      <c r="G773" s="10"/>
    </row>
    <row r="774" spans="1:7" ht="23.25" customHeight="1" x14ac:dyDescent="0.25">
      <c r="A774" s="8">
        <v>773</v>
      </c>
      <c r="B774" s="10" t="s">
        <v>196</v>
      </c>
      <c r="C774" s="10" t="s">
        <v>835</v>
      </c>
      <c r="D774" s="8">
        <v>32</v>
      </c>
      <c r="E774" s="10" t="s">
        <v>848</v>
      </c>
      <c r="F774" s="8"/>
      <c r="G774" s="10"/>
    </row>
    <row r="775" spans="1:7" ht="23.25" customHeight="1" x14ac:dyDescent="0.25">
      <c r="A775" s="8">
        <v>774</v>
      </c>
      <c r="B775" s="10" t="s">
        <v>196</v>
      </c>
      <c r="C775" s="10" t="s">
        <v>835</v>
      </c>
      <c r="D775" s="8">
        <v>33</v>
      </c>
      <c r="E775" s="10" t="s">
        <v>849</v>
      </c>
      <c r="F775" s="8"/>
      <c r="G775" s="10"/>
    </row>
    <row r="776" spans="1:7" ht="15" customHeight="1" x14ac:dyDescent="0.25">
      <c r="A776" s="8">
        <v>775</v>
      </c>
      <c r="B776" s="10" t="s">
        <v>196</v>
      </c>
      <c r="C776" s="10" t="s">
        <v>835</v>
      </c>
      <c r="D776" s="8">
        <v>34</v>
      </c>
      <c r="E776" s="10" t="s">
        <v>850</v>
      </c>
      <c r="F776" s="8"/>
      <c r="G776" s="10"/>
    </row>
    <row r="777" spans="1:7" ht="34.5" customHeight="1" x14ac:dyDescent="0.25">
      <c r="A777" s="8">
        <v>776</v>
      </c>
      <c r="B777" s="10" t="s">
        <v>196</v>
      </c>
      <c r="C777" s="10" t="s">
        <v>835</v>
      </c>
      <c r="D777" s="8">
        <v>35</v>
      </c>
      <c r="E777" s="10" t="s">
        <v>851</v>
      </c>
      <c r="F777" s="8"/>
      <c r="G777" s="10"/>
    </row>
    <row r="778" spans="1:7" ht="45.75" customHeight="1" x14ac:dyDescent="0.25">
      <c r="A778" s="8">
        <v>777</v>
      </c>
      <c r="B778" s="10" t="s">
        <v>196</v>
      </c>
      <c r="C778" s="10" t="s">
        <v>835</v>
      </c>
      <c r="D778" s="8">
        <v>36</v>
      </c>
      <c r="E778" s="10" t="s">
        <v>852</v>
      </c>
      <c r="F778" s="8"/>
      <c r="G778" s="10"/>
    </row>
    <row r="779" spans="1:7" ht="68.25" customHeight="1" x14ac:dyDescent="0.25">
      <c r="A779" s="8">
        <v>778</v>
      </c>
      <c r="B779" s="10" t="s">
        <v>196</v>
      </c>
      <c r="C779" s="10" t="s">
        <v>835</v>
      </c>
      <c r="D779" s="8">
        <v>37</v>
      </c>
      <c r="E779" s="10" t="s">
        <v>853</v>
      </c>
      <c r="F779" s="8"/>
      <c r="G779" s="10"/>
    </row>
    <row r="780" spans="1:7" ht="34.5" customHeight="1" x14ac:dyDescent="0.25">
      <c r="A780" s="8">
        <v>779</v>
      </c>
      <c r="B780" s="10" t="s">
        <v>196</v>
      </c>
      <c r="C780" s="10" t="s">
        <v>835</v>
      </c>
      <c r="D780" s="8">
        <v>38</v>
      </c>
      <c r="E780" s="10" t="s">
        <v>854</v>
      </c>
      <c r="F780" s="8"/>
      <c r="G780" s="10"/>
    </row>
    <row r="781" spans="1:7" ht="15" customHeight="1" x14ac:dyDescent="0.25">
      <c r="A781" s="8">
        <v>780</v>
      </c>
      <c r="B781" s="10" t="s">
        <v>196</v>
      </c>
      <c r="C781" s="10" t="s">
        <v>835</v>
      </c>
      <c r="D781" s="8">
        <v>39</v>
      </c>
      <c r="E781" s="10" t="s">
        <v>855</v>
      </c>
      <c r="F781" s="8"/>
      <c r="G781" s="10"/>
    </row>
    <row r="782" spans="1:7" ht="34.5" customHeight="1" x14ac:dyDescent="0.25">
      <c r="A782" s="8">
        <v>781</v>
      </c>
      <c r="B782" s="10" t="s">
        <v>196</v>
      </c>
      <c r="C782" s="10" t="s">
        <v>835</v>
      </c>
      <c r="D782" s="8">
        <v>40</v>
      </c>
      <c r="E782" s="10" t="s">
        <v>856</v>
      </c>
      <c r="F782" s="8"/>
      <c r="G782" s="10"/>
    </row>
    <row r="783" spans="1:7" ht="23.25" customHeight="1" x14ac:dyDescent="0.25">
      <c r="A783" s="8">
        <v>782</v>
      </c>
      <c r="B783" s="10" t="s">
        <v>196</v>
      </c>
      <c r="C783" s="10" t="s">
        <v>835</v>
      </c>
      <c r="D783" s="8">
        <v>41</v>
      </c>
      <c r="E783" s="10" t="s">
        <v>857</v>
      </c>
      <c r="F783" s="8"/>
      <c r="G783" s="10"/>
    </row>
    <row r="784" spans="1:7" ht="23.25" customHeight="1" x14ac:dyDescent="0.25">
      <c r="A784" s="8">
        <v>783</v>
      </c>
      <c r="B784" s="10" t="s">
        <v>196</v>
      </c>
      <c r="C784" s="10" t="s">
        <v>835</v>
      </c>
      <c r="D784" s="8">
        <v>42</v>
      </c>
      <c r="E784" s="10" t="s">
        <v>858</v>
      </c>
      <c r="F784" s="8"/>
      <c r="G784" s="10"/>
    </row>
    <row r="785" spans="1:7" ht="23.25" customHeight="1" x14ac:dyDescent="0.25">
      <c r="A785" s="8">
        <v>784</v>
      </c>
      <c r="B785" s="10" t="s">
        <v>196</v>
      </c>
      <c r="C785" s="10" t="s">
        <v>835</v>
      </c>
      <c r="D785" s="8">
        <v>43</v>
      </c>
      <c r="E785" s="10" t="s">
        <v>859</v>
      </c>
      <c r="F785" s="8"/>
      <c r="G785" s="10"/>
    </row>
    <row r="786" spans="1:7" ht="23.25" customHeight="1" x14ac:dyDescent="0.25">
      <c r="A786" s="8">
        <v>785</v>
      </c>
      <c r="B786" s="10" t="s">
        <v>196</v>
      </c>
      <c r="C786" s="10" t="s">
        <v>835</v>
      </c>
      <c r="D786" s="8">
        <v>44</v>
      </c>
      <c r="E786" s="10" t="s">
        <v>860</v>
      </c>
      <c r="F786" s="8"/>
      <c r="G786" s="10"/>
    </row>
    <row r="787" spans="1:7" ht="15" customHeight="1" x14ac:dyDescent="0.25">
      <c r="A787" s="8">
        <v>786</v>
      </c>
      <c r="B787" s="10" t="s">
        <v>196</v>
      </c>
      <c r="C787" s="10" t="s">
        <v>835</v>
      </c>
      <c r="D787" s="8">
        <v>45</v>
      </c>
      <c r="E787" s="10" t="s">
        <v>861</v>
      </c>
      <c r="F787" s="8"/>
      <c r="G787" s="10"/>
    </row>
    <row r="788" spans="1:7" ht="23.25" customHeight="1" x14ac:dyDescent="0.25">
      <c r="A788" s="8">
        <v>787</v>
      </c>
      <c r="B788" s="10" t="s">
        <v>196</v>
      </c>
      <c r="C788" s="10" t="s">
        <v>835</v>
      </c>
      <c r="D788" s="8">
        <v>46</v>
      </c>
      <c r="E788" s="10" t="s">
        <v>862</v>
      </c>
      <c r="F788" s="8"/>
      <c r="G788" s="10"/>
    </row>
    <row r="789" spans="1:7" ht="15" customHeight="1" x14ac:dyDescent="0.25">
      <c r="A789" s="8">
        <v>788</v>
      </c>
      <c r="B789" s="10" t="s">
        <v>196</v>
      </c>
      <c r="C789" s="10" t="s">
        <v>835</v>
      </c>
      <c r="D789" s="8">
        <v>47</v>
      </c>
      <c r="E789" s="10" t="s">
        <v>863</v>
      </c>
      <c r="F789" s="8"/>
      <c r="G789" s="10"/>
    </row>
    <row r="790" spans="1:7" ht="23.25" customHeight="1" x14ac:dyDescent="0.25">
      <c r="A790" s="8">
        <v>789</v>
      </c>
      <c r="B790" s="10" t="s">
        <v>196</v>
      </c>
      <c r="C790" s="10" t="s">
        <v>835</v>
      </c>
      <c r="D790" s="8">
        <v>48</v>
      </c>
      <c r="E790" s="10" t="s">
        <v>864</v>
      </c>
      <c r="F790" s="8"/>
      <c r="G790" s="10"/>
    </row>
    <row r="791" spans="1:7" ht="34.5" customHeight="1" x14ac:dyDescent="0.25">
      <c r="A791" s="8">
        <v>790</v>
      </c>
      <c r="B791" s="10" t="s">
        <v>196</v>
      </c>
      <c r="C791" s="10" t="s">
        <v>835</v>
      </c>
      <c r="D791" s="8">
        <v>49</v>
      </c>
      <c r="E791" s="10" t="s">
        <v>865</v>
      </c>
      <c r="F791" s="8"/>
      <c r="G791" s="10"/>
    </row>
    <row r="792" spans="1:7" ht="23.25" customHeight="1" x14ac:dyDescent="0.25">
      <c r="A792" s="8">
        <v>791</v>
      </c>
      <c r="B792" s="10" t="s">
        <v>196</v>
      </c>
      <c r="C792" s="10" t="s">
        <v>835</v>
      </c>
      <c r="D792" s="8">
        <v>50</v>
      </c>
      <c r="E792" s="10" t="s">
        <v>866</v>
      </c>
      <c r="F792" s="8"/>
      <c r="G792" s="10"/>
    </row>
    <row r="793" spans="1:7" ht="34.5" customHeight="1" x14ac:dyDescent="0.25">
      <c r="A793" s="8">
        <v>792</v>
      </c>
      <c r="B793" s="10" t="s">
        <v>196</v>
      </c>
      <c r="C793" s="10" t="s">
        <v>835</v>
      </c>
      <c r="D793" s="8">
        <v>51</v>
      </c>
      <c r="E793" s="10" t="s">
        <v>867</v>
      </c>
      <c r="F793" s="8"/>
      <c r="G793" s="10"/>
    </row>
    <row r="794" spans="1:7" ht="23.25" customHeight="1" x14ac:dyDescent="0.25">
      <c r="A794" s="8">
        <v>793</v>
      </c>
      <c r="B794" s="10" t="s">
        <v>196</v>
      </c>
      <c r="C794" s="10" t="s">
        <v>835</v>
      </c>
      <c r="D794" s="8">
        <v>52</v>
      </c>
      <c r="E794" s="10" t="s">
        <v>868</v>
      </c>
      <c r="F794" s="8"/>
      <c r="G794" s="10"/>
    </row>
    <row r="795" spans="1:7" ht="23.25" customHeight="1" x14ac:dyDescent="0.25">
      <c r="A795" s="8">
        <v>794</v>
      </c>
      <c r="B795" s="10" t="s">
        <v>196</v>
      </c>
      <c r="C795" s="10" t="s">
        <v>835</v>
      </c>
      <c r="D795" s="8">
        <v>53</v>
      </c>
      <c r="E795" s="10" t="s">
        <v>869</v>
      </c>
      <c r="F795" s="8"/>
      <c r="G795" s="10"/>
    </row>
    <row r="796" spans="1:7" ht="15" customHeight="1" x14ac:dyDescent="0.25">
      <c r="A796" s="8">
        <v>795</v>
      </c>
      <c r="B796" s="10" t="s">
        <v>196</v>
      </c>
      <c r="C796" s="10" t="s">
        <v>835</v>
      </c>
      <c r="D796" s="8">
        <v>54</v>
      </c>
      <c r="E796" s="10" t="s">
        <v>870</v>
      </c>
      <c r="F796" s="8"/>
      <c r="G796" s="10"/>
    </row>
    <row r="797" spans="1:7" ht="15" customHeight="1" x14ac:dyDescent="0.25">
      <c r="A797" s="8">
        <v>796</v>
      </c>
      <c r="B797" s="10" t="s">
        <v>196</v>
      </c>
      <c r="C797" s="10" t="s">
        <v>835</v>
      </c>
      <c r="D797" s="8">
        <v>55</v>
      </c>
      <c r="E797" s="10" t="s">
        <v>871</v>
      </c>
      <c r="F797" s="8"/>
      <c r="G797" s="10"/>
    </row>
    <row r="798" spans="1:7" ht="15" customHeight="1" x14ac:dyDescent="0.25">
      <c r="A798" s="8">
        <v>797</v>
      </c>
      <c r="B798" s="10" t="s">
        <v>196</v>
      </c>
      <c r="C798" s="10" t="s">
        <v>835</v>
      </c>
      <c r="D798" s="8">
        <v>56</v>
      </c>
      <c r="E798" s="10" t="s">
        <v>872</v>
      </c>
      <c r="F798" s="8"/>
      <c r="G798" s="10"/>
    </row>
    <row r="799" spans="1:7" ht="15" customHeight="1" x14ac:dyDescent="0.25">
      <c r="A799" s="8">
        <v>798</v>
      </c>
      <c r="B799" s="10" t="s">
        <v>196</v>
      </c>
      <c r="C799" s="10" t="s">
        <v>835</v>
      </c>
      <c r="D799" s="8">
        <v>57</v>
      </c>
      <c r="E799" s="10" t="s">
        <v>873</v>
      </c>
      <c r="F799" s="8"/>
      <c r="G799" s="10"/>
    </row>
    <row r="800" spans="1:7" ht="23.25" customHeight="1" x14ac:dyDescent="0.25">
      <c r="A800" s="8">
        <v>799</v>
      </c>
      <c r="B800" s="10" t="s">
        <v>196</v>
      </c>
      <c r="C800" s="10" t="s">
        <v>835</v>
      </c>
      <c r="D800" s="8">
        <v>58</v>
      </c>
      <c r="E800" s="10" t="s">
        <v>874</v>
      </c>
      <c r="F800" s="8"/>
      <c r="G800" s="10"/>
    </row>
    <row r="801" spans="1:7" ht="23.25" customHeight="1" x14ac:dyDescent="0.25">
      <c r="A801" s="8">
        <v>800</v>
      </c>
      <c r="B801" s="10" t="s">
        <v>196</v>
      </c>
      <c r="C801" s="10" t="s">
        <v>835</v>
      </c>
      <c r="D801" s="8">
        <v>59</v>
      </c>
      <c r="E801" s="10" t="s">
        <v>875</v>
      </c>
      <c r="F801" s="8"/>
      <c r="G801" s="10"/>
    </row>
    <row r="802" spans="1:7" ht="23.25" customHeight="1" x14ac:dyDescent="0.25">
      <c r="A802" s="8">
        <v>801</v>
      </c>
      <c r="B802" s="10" t="s">
        <v>196</v>
      </c>
      <c r="C802" s="10" t="s">
        <v>835</v>
      </c>
      <c r="D802" s="8">
        <v>60</v>
      </c>
      <c r="E802" s="10" t="s">
        <v>876</v>
      </c>
      <c r="F802" s="8"/>
      <c r="G802" s="10"/>
    </row>
    <row r="803" spans="1:7" ht="23.25" customHeight="1" x14ac:dyDescent="0.25">
      <c r="A803" s="8">
        <v>802</v>
      </c>
      <c r="B803" s="10" t="s">
        <v>196</v>
      </c>
      <c r="C803" s="10" t="s">
        <v>835</v>
      </c>
      <c r="D803" s="8">
        <v>61</v>
      </c>
      <c r="E803" s="10" t="s">
        <v>877</v>
      </c>
      <c r="F803" s="8"/>
      <c r="G803" s="10"/>
    </row>
    <row r="804" spans="1:7" ht="15" customHeight="1" x14ac:dyDescent="0.25">
      <c r="A804" s="8">
        <v>803</v>
      </c>
      <c r="B804" s="10" t="s">
        <v>196</v>
      </c>
      <c r="C804" s="10" t="s">
        <v>835</v>
      </c>
      <c r="D804" s="8">
        <v>62</v>
      </c>
      <c r="E804" s="10" t="s">
        <v>878</v>
      </c>
      <c r="F804" s="8"/>
      <c r="G804" s="10"/>
    </row>
    <row r="805" spans="1:7" ht="34.5" customHeight="1" x14ac:dyDescent="0.25">
      <c r="A805" s="8">
        <v>804</v>
      </c>
      <c r="B805" s="10" t="s">
        <v>196</v>
      </c>
      <c r="C805" s="10" t="s">
        <v>835</v>
      </c>
      <c r="D805" s="8">
        <v>63</v>
      </c>
      <c r="E805" s="10" t="s">
        <v>879</v>
      </c>
      <c r="F805" s="8"/>
      <c r="G805" s="10"/>
    </row>
    <row r="806" spans="1:7" ht="34.5" customHeight="1" x14ac:dyDescent="0.25">
      <c r="A806" s="8">
        <v>805</v>
      </c>
      <c r="B806" s="10" t="s">
        <v>196</v>
      </c>
      <c r="C806" s="10" t="s">
        <v>835</v>
      </c>
      <c r="D806" s="8">
        <v>64</v>
      </c>
      <c r="E806" s="10" t="s">
        <v>880</v>
      </c>
      <c r="F806" s="8"/>
      <c r="G806" s="10"/>
    </row>
    <row r="807" spans="1:7" ht="15" customHeight="1" x14ac:dyDescent="0.25">
      <c r="A807" s="8">
        <v>806</v>
      </c>
      <c r="B807" s="10" t="s">
        <v>196</v>
      </c>
      <c r="C807" s="10" t="s">
        <v>835</v>
      </c>
      <c r="D807" s="8">
        <v>65</v>
      </c>
      <c r="E807" s="10" t="s">
        <v>881</v>
      </c>
      <c r="F807" s="8"/>
      <c r="G807" s="10"/>
    </row>
    <row r="808" spans="1:7" ht="57" customHeight="1" x14ac:dyDescent="0.25">
      <c r="A808" s="8">
        <v>807</v>
      </c>
      <c r="B808" s="10" t="s">
        <v>196</v>
      </c>
      <c r="C808" s="10" t="s">
        <v>835</v>
      </c>
      <c r="D808" s="8">
        <v>66</v>
      </c>
      <c r="E808" s="10" t="s">
        <v>882</v>
      </c>
      <c r="F808" s="8"/>
      <c r="G808" s="10"/>
    </row>
    <row r="809" spans="1:7" ht="15" customHeight="1" x14ac:dyDescent="0.25">
      <c r="A809" s="8">
        <v>808</v>
      </c>
      <c r="B809" s="10" t="s">
        <v>196</v>
      </c>
      <c r="C809" s="10" t="s">
        <v>835</v>
      </c>
      <c r="D809" s="8">
        <v>67</v>
      </c>
      <c r="E809" s="10" t="s">
        <v>883</v>
      </c>
      <c r="F809" s="8"/>
      <c r="G809" s="10"/>
    </row>
    <row r="810" spans="1:7" ht="15" customHeight="1" x14ac:dyDescent="0.25">
      <c r="A810" s="8">
        <v>809</v>
      </c>
      <c r="B810" s="10" t="s">
        <v>196</v>
      </c>
      <c r="C810" s="10" t="s">
        <v>835</v>
      </c>
      <c r="D810" s="8">
        <v>68</v>
      </c>
      <c r="E810" s="10" t="s">
        <v>884</v>
      </c>
      <c r="F810" s="8"/>
      <c r="G810" s="10"/>
    </row>
    <row r="811" spans="1:7" ht="34.5" customHeight="1" x14ac:dyDescent="0.25">
      <c r="A811" s="8">
        <v>810</v>
      </c>
      <c r="B811" s="10" t="s">
        <v>196</v>
      </c>
      <c r="C811" s="10" t="s">
        <v>835</v>
      </c>
      <c r="D811" s="8">
        <v>69</v>
      </c>
      <c r="E811" s="10" t="s">
        <v>885</v>
      </c>
      <c r="F811" s="8"/>
      <c r="G811" s="10"/>
    </row>
    <row r="812" spans="1:7" ht="34.5" customHeight="1" x14ac:dyDescent="0.25">
      <c r="A812" s="8">
        <v>811</v>
      </c>
      <c r="B812" s="10" t="s">
        <v>196</v>
      </c>
      <c r="C812" s="10" t="s">
        <v>835</v>
      </c>
      <c r="D812" s="8">
        <v>70</v>
      </c>
      <c r="E812" s="10" t="s">
        <v>886</v>
      </c>
      <c r="F812" s="8"/>
      <c r="G812" s="10"/>
    </row>
    <row r="813" spans="1:7" ht="45.75" customHeight="1" x14ac:dyDescent="0.25">
      <c r="A813" s="8">
        <v>812</v>
      </c>
      <c r="B813" s="10" t="s">
        <v>196</v>
      </c>
      <c r="C813" s="10" t="s">
        <v>887</v>
      </c>
      <c r="D813" s="8">
        <v>71</v>
      </c>
      <c r="E813" s="10" t="s">
        <v>888</v>
      </c>
      <c r="F813" s="8"/>
      <c r="G813" s="10"/>
    </row>
    <row r="814" spans="1:7" ht="15" customHeight="1" x14ac:dyDescent="0.25">
      <c r="A814" s="8">
        <v>813</v>
      </c>
      <c r="B814" s="10" t="s">
        <v>196</v>
      </c>
      <c r="C814" s="10" t="s">
        <v>887</v>
      </c>
      <c r="D814" s="8">
        <v>72</v>
      </c>
      <c r="E814" s="10" t="s">
        <v>889</v>
      </c>
      <c r="F814" s="8"/>
      <c r="G814" s="10"/>
    </row>
    <row r="815" spans="1:7" ht="23.25" customHeight="1" x14ac:dyDescent="0.25">
      <c r="A815" s="8">
        <v>814</v>
      </c>
      <c r="B815" s="10" t="s">
        <v>196</v>
      </c>
      <c r="C815" s="10" t="s">
        <v>887</v>
      </c>
      <c r="D815" s="8">
        <v>73</v>
      </c>
      <c r="E815" s="10" t="s">
        <v>890</v>
      </c>
      <c r="F815" s="8"/>
      <c r="G815" s="10"/>
    </row>
    <row r="816" spans="1:7" ht="15" customHeight="1" x14ac:dyDescent="0.25">
      <c r="A816" s="8">
        <v>815</v>
      </c>
      <c r="B816" s="10" t="s">
        <v>196</v>
      </c>
      <c r="C816" s="10" t="s">
        <v>887</v>
      </c>
      <c r="D816" s="8">
        <v>74</v>
      </c>
      <c r="E816" s="10" t="s">
        <v>891</v>
      </c>
      <c r="F816" s="8"/>
      <c r="G816" s="10"/>
    </row>
    <row r="817" spans="1:7" ht="23.25" customHeight="1" x14ac:dyDescent="0.25">
      <c r="A817" s="8">
        <v>816</v>
      </c>
      <c r="B817" s="10" t="s">
        <v>196</v>
      </c>
      <c r="C817" s="10" t="s">
        <v>887</v>
      </c>
      <c r="D817" s="8">
        <v>75</v>
      </c>
      <c r="E817" s="10" t="s">
        <v>841</v>
      </c>
      <c r="F817" s="8"/>
      <c r="G817" s="10"/>
    </row>
    <row r="818" spans="1:7" ht="15" customHeight="1" x14ac:dyDescent="0.25">
      <c r="A818" s="8">
        <v>817</v>
      </c>
      <c r="B818" s="10" t="s">
        <v>196</v>
      </c>
      <c r="C818" s="10" t="s">
        <v>887</v>
      </c>
      <c r="D818" s="8">
        <v>76</v>
      </c>
      <c r="E818" s="10" t="s">
        <v>892</v>
      </c>
      <c r="F818" s="8"/>
      <c r="G818" s="10"/>
    </row>
    <row r="819" spans="1:7" ht="23.25" customHeight="1" x14ac:dyDescent="0.25">
      <c r="A819" s="8">
        <v>818</v>
      </c>
      <c r="B819" s="10" t="s">
        <v>196</v>
      </c>
      <c r="C819" s="10" t="s">
        <v>887</v>
      </c>
      <c r="D819" s="8">
        <v>77</v>
      </c>
      <c r="E819" s="10" t="s">
        <v>893</v>
      </c>
      <c r="F819" s="8"/>
      <c r="G819" s="10"/>
    </row>
    <row r="820" spans="1:7" ht="15" customHeight="1" x14ac:dyDescent="0.25">
      <c r="A820" s="8">
        <v>819</v>
      </c>
      <c r="B820" s="10" t="s">
        <v>196</v>
      </c>
      <c r="C820" s="10" t="s">
        <v>887</v>
      </c>
      <c r="D820" s="8">
        <v>78</v>
      </c>
      <c r="E820" s="10" t="s">
        <v>894</v>
      </c>
      <c r="F820" s="8"/>
      <c r="G820" s="10"/>
    </row>
    <row r="821" spans="1:7" ht="23.25" customHeight="1" x14ac:dyDescent="0.25">
      <c r="A821" s="8">
        <v>820</v>
      </c>
      <c r="B821" s="10" t="s">
        <v>196</v>
      </c>
      <c r="C821" s="10" t="s">
        <v>887</v>
      </c>
      <c r="D821" s="8">
        <v>79</v>
      </c>
      <c r="E821" s="10" t="s">
        <v>895</v>
      </c>
      <c r="F821" s="8"/>
      <c r="G821" s="10"/>
    </row>
    <row r="822" spans="1:7" ht="15" customHeight="1" x14ac:dyDescent="0.25">
      <c r="A822" s="8">
        <v>821</v>
      </c>
      <c r="B822" s="10" t="s">
        <v>196</v>
      </c>
      <c r="C822" s="10" t="s">
        <v>887</v>
      </c>
      <c r="D822" s="8">
        <v>80</v>
      </c>
      <c r="E822" s="10" t="s">
        <v>896</v>
      </c>
      <c r="F822" s="8"/>
      <c r="G822" s="10"/>
    </row>
    <row r="823" spans="1:7" ht="15" customHeight="1" x14ac:dyDescent="0.25">
      <c r="A823" s="8">
        <v>822</v>
      </c>
      <c r="B823" s="10" t="s">
        <v>196</v>
      </c>
      <c r="C823" s="10" t="s">
        <v>887</v>
      </c>
      <c r="D823" s="8">
        <v>81</v>
      </c>
      <c r="E823" s="10" t="s">
        <v>897</v>
      </c>
      <c r="F823" s="8"/>
      <c r="G823" s="10"/>
    </row>
    <row r="824" spans="1:7" ht="15" customHeight="1" x14ac:dyDescent="0.25">
      <c r="A824" s="8">
        <v>823</v>
      </c>
      <c r="B824" s="10" t="s">
        <v>196</v>
      </c>
      <c r="C824" s="10" t="s">
        <v>887</v>
      </c>
      <c r="D824" s="8">
        <v>82</v>
      </c>
      <c r="E824" s="10" t="s">
        <v>898</v>
      </c>
      <c r="F824" s="8"/>
      <c r="G824" s="10"/>
    </row>
    <row r="825" spans="1:7" ht="23.25" customHeight="1" x14ac:dyDescent="0.25">
      <c r="A825" s="8">
        <v>824</v>
      </c>
      <c r="B825" s="10" t="s">
        <v>196</v>
      </c>
      <c r="C825" s="10" t="s">
        <v>887</v>
      </c>
      <c r="D825" s="8">
        <v>83</v>
      </c>
      <c r="E825" s="10" t="s">
        <v>899</v>
      </c>
      <c r="F825" s="8"/>
      <c r="G825" s="10"/>
    </row>
    <row r="826" spans="1:7" ht="15" customHeight="1" x14ac:dyDescent="0.25">
      <c r="A826" s="8">
        <v>825</v>
      </c>
      <c r="B826" s="10" t="s">
        <v>196</v>
      </c>
      <c r="C826" s="10" t="s">
        <v>887</v>
      </c>
      <c r="D826" s="8">
        <v>84</v>
      </c>
      <c r="E826" s="10" t="s">
        <v>881</v>
      </c>
      <c r="F826" s="8"/>
      <c r="G826" s="10"/>
    </row>
    <row r="827" spans="1:7" ht="23.25" customHeight="1" x14ac:dyDescent="0.25">
      <c r="A827" s="8">
        <v>826</v>
      </c>
      <c r="B827" s="10" t="s">
        <v>196</v>
      </c>
      <c r="C827" s="10" t="s">
        <v>887</v>
      </c>
      <c r="D827" s="8">
        <v>85</v>
      </c>
      <c r="E827" s="10" t="s">
        <v>900</v>
      </c>
      <c r="F827" s="8"/>
      <c r="G827" s="10"/>
    </row>
    <row r="828" spans="1:7" ht="34.5" customHeight="1" x14ac:dyDescent="0.25">
      <c r="A828" s="8">
        <v>827</v>
      </c>
      <c r="B828" s="10" t="s">
        <v>196</v>
      </c>
      <c r="C828" s="10" t="s">
        <v>887</v>
      </c>
      <c r="D828" s="8">
        <v>86</v>
      </c>
      <c r="E828" s="10" t="s">
        <v>901</v>
      </c>
      <c r="F828" s="8"/>
      <c r="G828" s="10"/>
    </row>
    <row r="829" spans="1:7" ht="15" customHeight="1" x14ac:dyDescent="0.25">
      <c r="A829" s="8">
        <v>828</v>
      </c>
      <c r="B829" s="10" t="s">
        <v>196</v>
      </c>
      <c r="C829" s="10" t="s">
        <v>887</v>
      </c>
      <c r="D829" s="8">
        <v>87</v>
      </c>
      <c r="E829" s="10" t="s">
        <v>902</v>
      </c>
      <c r="F829" s="8"/>
      <c r="G829" s="10"/>
    </row>
    <row r="830" spans="1:7" ht="23.25" customHeight="1" x14ac:dyDescent="0.25">
      <c r="A830" s="8">
        <v>829</v>
      </c>
      <c r="B830" s="10" t="s">
        <v>196</v>
      </c>
      <c r="C830" s="10" t="s">
        <v>887</v>
      </c>
      <c r="D830" s="8">
        <v>88</v>
      </c>
      <c r="E830" s="10" t="s">
        <v>903</v>
      </c>
      <c r="F830" s="8"/>
      <c r="G830" s="10"/>
    </row>
    <row r="831" spans="1:7" ht="23.25" customHeight="1" x14ac:dyDescent="0.25">
      <c r="A831" s="8">
        <v>830</v>
      </c>
      <c r="B831" s="10" t="s">
        <v>196</v>
      </c>
      <c r="C831" s="10" t="s">
        <v>887</v>
      </c>
      <c r="D831" s="8">
        <v>89</v>
      </c>
      <c r="E831" s="10" t="s">
        <v>904</v>
      </c>
      <c r="F831" s="8"/>
      <c r="G831" s="10"/>
    </row>
    <row r="832" spans="1:7" ht="23.25" customHeight="1" x14ac:dyDescent="0.25">
      <c r="A832" s="8">
        <v>831</v>
      </c>
      <c r="B832" s="10" t="s">
        <v>196</v>
      </c>
      <c r="C832" s="10" t="s">
        <v>887</v>
      </c>
      <c r="D832" s="8">
        <v>90</v>
      </c>
      <c r="E832" s="10" t="s">
        <v>905</v>
      </c>
      <c r="F832" s="8"/>
      <c r="G832" s="10"/>
    </row>
    <row r="833" spans="1:7" ht="34.5" customHeight="1" x14ac:dyDescent="0.25">
      <c r="A833" s="8">
        <v>832</v>
      </c>
      <c r="B833" s="10" t="s">
        <v>196</v>
      </c>
      <c r="C833" s="10" t="s">
        <v>887</v>
      </c>
      <c r="D833" s="8">
        <v>91</v>
      </c>
      <c r="E833" s="10" t="s">
        <v>906</v>
      </c>
      <c r="F833" s="8"/>
      <c r="G833" s="10"/>
    </row>
    <row r="834" spans="1:7" ht="15" customHeight="1" x14ac:dyDescent="0.25">
      <c r="A834" s="8">
        <v>833</v>
      </c>
      <c r="B834" s="10" t="s">
        <v>196</v>
      </c>
      <c r="C834" s="10" t="s">
        <v>887</v>
      </c>
      <c r="D834" s="8">
        <v>92</v>
      </c>
      <c r="E834" s="10" t="s">
        <v>907</v>
      </c>
      <c r="F834" s="8"/>
      <c r="G834" s="10"/>
    </row>
    <row r="835" spans="1:7" ht="15" customHeight="1" x14ac:dyDescent="0.25">
      <c r="A835" s="8">
        <v>834</v>
      </c>
      <c r="B835" s="10" t="s">
        <v>196</v>
      </c>
      <c r="C835" s="10" t="s">
        <v>887</v>
      </c>
      <c r="D835" s="8">
        <v>93</v>
      </c>
      <c r="E835" s="10" t="s">
        <v>908</v>
      </c>
      <c r="F835" s="8"/>
      <c r="G835" s="10"/>
    </row>
    <row r="836" spans="1:7" ht="15" customHeight="1" x14ac:dyDescent="0.25">
      <c r="A836" s="8">
        <v>835</v>
      </c>
      <c r="B836" s="10" t="s">
        <v>196</v>
      </c>
      <c r="C836" s="10" t="s">
        <v>887</v>
      </c>
      <c r="D836" s="8">
        <v>94</v>
      </c>
      <c r="E836" s="10" t="s">
        <v>909</v>
      </c>
      <c r="F836" s="8"/>
      <c r="G836" s="10"/>
    </row>
    <row r="837" spans="1:7" ht="23.25" customHeight="1" x14ac:dyDescent="0.25">
      <c r="A837" s="8">
        <v>836</v>
      </c>
      <c r="B837" s="10" t="s">
        <v>196</v>
      </c>
      <c r="C837" s="10" t="s">
        <v>887</v>
      </c>
      <c r="D837" s="8">
        <v>95</v>
      </c>
      <c r="E837" s="10" t="s">
        <v>910</v>
      </c>
      <c r="F837" s="8"/>
      <c r="G837" s="10"/>
    </row>
    <row r="838" spans="1:7" ht="34.5" customHeight="1" x14ac:dyDescent="0.25">
      <c r="A838" s="8">
        <v>837</v>
      </c>
      <c r="B838" s="10" t="s">
        <v>196</v>
      </c>
      <c r="C838" s="10" t="s">
        <v>887</v>
      </c>
      <c r="D838" s="8">
        <v>96</v>
      </c>
      <c r="E838" s="10" t="s">
        <v>911</v>
      </c>
      <c r="F838" s="8"/>
      <c r="G838" s="10"/>
    </row>
    <row r="839" spans="1:7" ht="34.5" customHeight="1" x14ac:dyDescent="0.25">
      <c r="A839" s="8">
        <v>838</v>
      </c>
      <c r="B839" s="10" t="s">
        <v>196</v>
      </c>
      <c r="C839" s="10" t="s">
        <v>887</v>
      </c>
      <c r="D839" s="8">
        <v>97</v>
      </c>
      <c r="E839" s="10" t="s">
        <v>880</v>
      </c>
      <c r="F839" s="8"/>
      <c r="G839" s="10"/>
    </row>
    <row r="840" spans="1:7" ht="34.5" customHeight="1" x14ac:dyDescent="0.25">
      <c r="A840" s="8">
        <v>839</v>
      </c>
      <c r="B840" s="10" t="s">
        <v>196</v>
      </c>
      <c r="C840" s="10" t="s">
        <v>887</v>
      </c>
      <c r="D840" s="8">
        <v>98</v>
      </c>
      <c r="E840" s="10" t="s">
        <v>912</v>
      </c>
      <c r="F840" s="8"/>
      <c r="G840" s="10"/>
    </row>
    <row r="841" spans="1:7" ht="23.25" customHeight="1" x14ac:dyDescent="0.25">
      <c r="A841" s="8">
        <v>840</v>
      </c>
      <c r="B841" s="10" t="s">
        <v>196</v>
      </c>
      <c r="C841" s="10" t="s">
        <v>887</v>
      </c>
      <c r="D841" s="8">
        <v>99</v>
      </c>
      <c r="E841" s="10" t="s">
        <v>913</v>
      </c>
      <c r="F841" s="8"/>
      <c r="G841" s="10"/>
    </row>
    <row r="842" spans="1:7" ht="34.5" customHeight="1" x14ac:dyDescent="0.25">
      <c r="A842" s="8">
        <v>841</v>
      </c>
      <c r="B842" s="10" t="s">
        <v>196</v>
      </c>
      <c r="C842" s="10" t="s">
        <v>887</v>
      </c>
      <c r="D842" s="8">
        <v>100</v>
      </c>
      <c r="E842" s="10" t="s">
        <v>914</v>
      </c>
      <c r="F842" s="8"/>
      <c r="G842" s="10"/>
    </row>
    <row r="843" spans="1:7" ht="23.25" customHeight="1" x14ac:dyDescent="0.25">
      <c r="A843" s="8">
        <v>842</v>
      </c>
      <c r="B843" s="10" t="s">
        <v>196</v>
      </c>
      <c r="C843" s="10" t="s">
        <v>887</v>
      </c>
      <c r="D843" s="8">
        <v>101</v>
      </c>
      <c r="E843" s="10" t="s">
        <v>915</v>
      </c>
      <c r="F843" s="8"/>
      <c r="G843" s="10"/>
    </row>
    <row r="844" spans="1:7" ht="15" customHeight="1" x14ac:dyDescent="0.25">
      <c r="A844" s="8">
        <v>843</v>
      </c>
      <c r="B844" s="10" t="s">
        <v>196</v>
      </c>
      <c r="C844" s="10" t="s">
        <v>887</v>
      </c>
      <c r="D844" s="8">
        <v>102</v>
      </c>
      <c r="E844" s="10" t="s">
        <v>916</v>
      </c>
      <c r="F844" s="8"/>
      <c r="G844" s="10"/>
    </row>
    <row r="845" spans="1:7" ht="15" customHeight="1" x14ac:dyDescent="0.25">
      <c r="A845" s="8">
        <v>844</v>
      </c>
      <c r="B845" s="10" t="s">
        <v>196</v>
      </c>
      <c r="C845" s="10" t="s">
        <v>887</v>
      </c>
      <c r="D845" s="8">
        <v>103</v>
      </c>
      <c r="E845" s="10" t="s">
        <v>917</v>
      </c>
      <c r="F845" s="8"/>
      <c r="G845" s="10"/>
    </row>
    <row r="846" spans="1:7" ht="23.25" customHeight="1" x14ac:dyDescent="0.25">
      <c r="A846" s="8">
        <v>845</v>
      </c>
      <c r="B846" s="10" t="s">
        <v>196</v>
      </c>
      <c r="C846" s="10" t="s">
        <v>887</v>
      </c>
      <c r="D846" s="8">
        <v>104</v>
      </c>
      <c r="E846" s="10" t="s">
        <v>918</v>
      </c>
      <c r="F846" s="8"/>
      <c r="G846" s="10"/>
    </row>
    <row r="847" spans="1:7" ht="23.25" customHeight="1" x14ac:dyDescent="0.25">
      <c r="A847" s="8">
        <v>846</v>
      </c>
      <c r="B847" s="10" t="s">
        <v>196</v>
      </c>
      <c r="C847" s="10" t="s">
        <v>887</v>
      </c>
      <c r="D847" s="8">
        <v>105</v>
      </c>
      <c r="E847" s="10" t="s">
        <v>919</v>
      </c>
      <c r="F847" s="8"/>
      <c r="G847" s="10"/>
    </row>
    <row r="848" spans="1:7" ht="15" customHeight="1" x14ac:dyDescent="0.25">
      <c r="A848" s="8">
        <v>847</v>
      </c>
      <c r="B848" s="10" t="s">
        <v>196</v>
      </c>
      <c r="C848" s="10" t="s">
        <v>887</v>
      </c>
      <c r="D848" s="8">
        <v>106</v>
      </c>
      <c r="E848" s="10" t="s">
        <v>920</v>
      </c>
      <c r="F848" s="8"/>
      <c r="G848" s="10"/>
    </row>
    <row r="849" spans="1:7" ht="23.25" customHeight="1" x14ac:dyDescent="0.25">
      <c r="A849" s="8">
        <v>848</v>
      </c>
      <c r="B849" s="10" t="s">
        <v>196</v>
      </c>
      <c r="C849" s="10" t="s">
        <v>887</v>
      </c>
      <c r="D849" s="8">
        <v>107</v>
      </c>
      <c r="E849" s="10" t="s">
        <v>921</v>
      </c>
      <c r="F849" s="8"/>
      <c r="G849" s="10"/>
    </row>
    <row r="850" spans="1:7" ht="34.5" customHeight="1" x14ac:dyDescent="0.25">
      <c r="A850" s="8">
        <v>849</v>
      </c>
      <c r="B850" s="10" t="s">
        <v>196</v>
      </c>
      <c r="C850" s="10" t="s">
        <v>887</v>
      </c>
      <c r="D850" s="8">
        <v>108</v>
      </c>
      <c r="E850" s="10" t="s">
        <v>922</v>
      </c>
      <c r="F850" s="8"/>
      <c r="G850" s="10"/>
    </row>
    <row r="851" spans="1:7" ht="23.25" customHeight="1" x14ac:dyDescent="0.25">
      <c r="A851" s="8">
        <v>850</v>
      </c>
      <c r="B851" s="10" t="s">
        <v>196</v>
      </c>
      <c r="C851" s="10" t="s">
        <v>887</v>
      </c>
      <c r="D851" s="8">
        <v>109</v>
      </c>
      <c r="E851" s="10" t="s">
        <v>923</v>
      </c>
      <c r="F851" s="8"/>
      <c r="G851" s="10"/>
    </row>
    <row r="852" spans="1:7" ht="23.25" customHeight="1" x14ac:dyDescent="0.25">
      <c r="A852" s="8">
        <v>851</v>
      </c>
      <c r="B852" s="10" t="s">
        <v>196</v>
      </c>
      <c r="C852" s="10" t="s">
        <v>887</v>
      </c>
      <c r="D852" s="8">
        <v>110</v>
      </c>
      <c r="E852" s="10" t="s">
        <v>924</v>
      </c>
      <c r="F852" s="8"/>
      <c r="G852" s="10"/>
    </row>
    <row r="853" spans="1:7" ht="23.25" customHeight="1" x14ac:dyDescent="0.25">
      <c r="A853" s="8">
        <v>852</v>
      </c>
      <c r="B853" s="10" t="s">
        <v>196</v>
      </c>
      <c r="C853" s="10" t="s">
        <v>887</v>
      </c>
      <c r="D853" s="8">
        <v>111</v>
      </c>
      <c r="E853" s="10" t="s">
        <v>925</v>
      </c>
      <c r="F853" s="8"/>
      <c r="G853" s="10"/>
    </row>
    <row r="854" spans="1:7" ht="34.5" customHeight="1" x14ac:dyDescent="0.25">
      <c r="A854" s="8">
        <v>853</v>
      </c>
      <c r="B854" s="10" t="s">
        <v>196</v>
      </c>
      <c r="C854" s="10" t="s">
        <v>887</v>
      </c>
      <c r="D854" s="8">
        <v>112</v>
      </c>
      <c r="E854" s="10" t="s">
        <v>926</v>
      </c>
      <c r="F854" s="8"/>
      <c r="G854" s="10"/>
    </row>
    <row r="855" spans="1:7" ht="45.75" customHeight="1" x14ac:dyDescent="0.25">
      <c r="A855" s="8">
        <v>854</v>
      </c>
      <c r="B855" s="10" t="s">
        <v>196</v>
      </c>
      <c r="C855" s="10" t="s">
        <v>887</v>
      </c>
      <c r="D855" s="8">
        <v>113</v>
      </c>
      <c r="E855" s="10" t="s">
        <v>927</v>
      </c>
      <c r="F855" s="8"/>
      <c r="G855" s="10"/>
    </row>
    <row r="856" spans="1:7" ht="45.75" customHeight="1" x14ac:dyDescent="0.25">
      <c r="A856" s="8">
        <v>855</v>
      </c>
      <c r="B856" s="10" t="s">
        <v>196</v>
      </c>
      <c r="C856" s="10" t="s">
        <v>887</v>
      </c>
      <c r="D856" s="8">
        <v>114</v>
      </c>
      <c r="E856" s="10" t="s">
        <v>928</v>
      </c>
      <c r="F856" s="8"/>
      <c r="G856" s="10"/>
    </row>
    <row r="857" spans="1:7" ht="34.5" customHeight="1" x14ac:dyDescent="0.25">
      <c r="A857" s="8">
        <v>856</v>
      </c>
      <c r="B857" s="10" t="s">
        <v>196</v>
      </c>
      <c r="C857" s="10" t="s">
        <v>887</v>
      </c>
      <c r="D857" s="8">
        <v>115</v>
      </c>
      <c r="E857" s="10" t="s">
        <v>929</v>
      </c>
      <c r="F857" s="8"/>
      <c r="G857" s="10"/>
    </row>
    <row r="858" spans="1:7" ht="23.25" customHeight="1" x14ac:dyDescent="0.25">
      <c r="A858" s="8">
        <v>857</v>
      </c>
      <c r="B858" s="10" t="s">
        <v>196</v>
      </c>
      <c r="C858" s="10" t="s">
        <v>887</v>
      </c>
      <c r="D858" s="8">
        <v>116</v>
      </c>
      <c r="E858" s="10" t="s">
        <v>930</v>
      </c>
      <c r="F858" s="8"/>
      <c r="G858" s="10"/>
    </row>
    <row r="859" spans="1:7" ht="23.25" customHeight="1" x14ac:dyDescent="0.25">
      <c r="A859" s="8">
        <v>858</v>
      </c>
      <c r="B859" s="10" t="s">
        <v>196</v>
      </c>
      <c r="C859" s="10" t="s">
        <v>887</v>
      </c>
      <c r="D859" s="8">
        <v>117</v>
      </c>
      <c r="E859" s="10" t="s">
        <v>931</v>
      </c>
      <c r="F859" s="8"/>
      <c r="G859" s="10"/>
    </row>
    <row r="860" spans="1:7" ht="15" customHeight="1" x14ac:dyDescent="0.25">
      <c r="A860" s="8">
        <v>859</v>
      </c>
      <c r="B860" s="10" t="s">
        <v>196</v>
      </c>
      <c r="C860" s="10" t="s">
        <v>887</v>
      </c>
      <c r="D860" s="8">
        <v>118</v>
      </c>
      <c r="E860" s="10" t="s">
        <v>932</v>
      </c>
      <c r="F860" s="8"/>
      <c r="G860" s="10"/>
    </row>
    <row r="861" spans="1:7" ht="15" customHeight="1" x14ac:dyDescent="0.25">
      <c r="A861" s="8">
        <v>860</v>
      </c>
      <c r="B861" s="10" t="s">
        <v>196</v>
      </c>
      <c r="C861" s="10" t="s">
        <v>933</v>
      </c>
      <c r="D861" s="8">
        <v>119</v>
      </c>
      <c r="E861" s="10" t="s">
        <v>934</v>
      </c>
      <c r="F861" s="8"/>
      <c r="G861" s="10"/>
    </row>
    <row r="862" spans="1:7" ht="34.5" customHeight="1" x14ac:dyDescent="0.25">
      <c r="A862" s="8">
        <v>861</v>
      </c>
      <c r="B862" s="10" t="s">
        <v>196</v>
      </c>
      <c r="C862" s="10" t="s">
        <v>933</v>
      </c>
      <c r="D862" s="8">
        <v>120</v>
      </c>
      <c r="E862" s="10" t="s">
        <v>935</v>
      </c>
      <c r="F862" s="8"/>
      <c r="G862" s="10"/>
    </row>
    <row r="863" spans="1:7" ht="23.25" customHeight="1" x14ac:dyDescent="0.25">
      <c r="A863" s="8">
        <v>862</v>
      </c>
      <c r="B863" s="10" t="s">
        <v>196</v>
      </c>
      <c r="C863" s="10" t="s">
        <v>933</v>
      </c>
      <c r="D863" s="8">
        <v>121</v>
      </c>
      <c r="E863" s="10" t="s">
        <v>936</v>
      </c>
      <c r="F863" s="8"/>
      <c r="G863" s="10"/>
    </row>
    <row r="864" spans="1:7" ht="23.25" customHeight="1" x14ac:dyDescent="0.25">
      <c r="A864" s="8">
        <v>863</v>
      </c>
      <c r="B864" s="10" t="s">
        <v>196</v>
      </c>
      <c r="C864" s="10" t="s">
        <v>933</v>
      </c>
      <c r="D864" s="8">
        <v>122</v>
      </c>
      <c r="E864" s="10" t="s">
        <v>937</v>
      </c>
      <c r="F864" s="8"/>
      <c r="G864" s="10"/>
    </row>
    <row r="865" spans="1:7" ht="23.25" customHeight="1" x14ac:dyDescent="0.25">
      <c r="A865" s="8">
        <v>864</v>
      </c>
      <c r="B865" s="10" t="s">
        <v>196</v>
      </c>
      <c r="C865" s="10" t="s">
        <v>933</v>
      </c>
      <c r="D865" s="8">
        <v>123</v>
      </c>
      <c r="E865" s="10" t="s">
        <v>938</v>
      </c>
      <c r="F865" s="8"/>
      <c r="G865" s="10"/>
    </row>
    <row r="866" spans="1:7" ht="23.25" customHeight="1" x14ac:dyDescent="0.25">
      <c r="A866" s="8">
        <v>865</v>
      </c>
      <c r="B866" s="10" t="s">
        <v>196</v>
      </c>
      <c r="C866" s="10" t="s">
        <v>933</v>
      </c>
      <c r="D866" s="8">
        <v>124</v>
      </c>
      <c r="E866" s="10" t="s">
        <v>939</v>
      </c>
      <c r="F866" s="8"/>
      <c r="G866" s="10"/>
    </row>
    <row r="867" spans="1:7" ht="15" customHeight="1" x14ac:dyDescent="0.25">
      <c r="A867" s="8">
        <v>866</v>
      </c>
      <c r="B867" s="10" t="s">
        <v>196</v>
      </c>
      <c r="C867" s="10" t="s">
        <v>933</v>
      </c>
      <c r="D867" s="8">
        <v>125</v>
      </c>
      <c r="E867" s="10" t="s">
        <v>940</v>
      </c>
      <c r="F867" s="8"/>
      <c r="G867" s="10"/>
    </row>
    <row r="868" spans="1:7" ht="23.25" customHeight="1" x14ac:dyDescent="0.25">
      <c r="A868" s="8">
        <v>867</v>
      </c>
      <c r="B868" s="10" t="s">
        <v>196</v>
      </c>
      <c r="C868" s="10" t="s">
        <v>933</v>
      </c>
      <c r="D868" s="8">
        <v>126</v>
      </c>
      <c r="E868" s="10" t="s">
        <v>941</v>
      </c>
      <c r="F868" s="8"/>
      <c r="G868" s="10"/>
    </row>
    <row r="869" spans="1:7" ht="23.25" customHeight="1" x14ac:dyDescent="0.25">
      <c r="A869" s="8">
        <v>868</v>
      </c>
      <c r="B869" s="10" t="s">
        <v>196</v>
      </c>
      <c r="C869" s="10" t="s">
        <v>933</v>
      </c>
      <c r="D869" s="8">
        <v>127</v>
      </c>
      <c r="E869" s="10" t="s">
        <v>942</v>
      </c>
      <c r="F869" s="8"/>
      <c r="G869" s="10"/>
    </row>
    <row r="870" spans="1:7" ht="15" customHeight="1" x14ac:dyDescent="0.25">
      <c r="A870" s="8">
        <v>869</v>
      </c>
      <c r="B870" s="10" t="s">
        <v>196</v>
      </c>
      <c r="C870" s="10" t="s">
        <v>933</v>
      </c>
      <c r="D870" s="8">
        <v>128</v>
      </c>
      <c r="E870" s="10" t="s">
        <v>943</v>
      </c>
      <c r="F870" s="8"/>
      <c r="G870" s="10"/>
    </row>
    <row r="871" spans="1:7" ht="23.25" customHeight="1" x14ac:dyDescent="0.25">
      <c r="A871" s="8">
        <v>870</v>
      </c>
      <c r="B871" s="10" t="s">
        <v>196</v>
      </c>
      <c r="C871" s="10" t="s">
        <v>933</v>
      </c>
      <c r="D871" s="8">
        <v>129</v>
      </c>
      <c r="E871" s="10" t="s">
        <v>944</v>
      </c>
      <c r="F871" s="8"/>
      <c r="G871" s="10"/>
    </row>
    <row r="872" spans="1:7" ht="34.5" customHeight="1" x14ac:dyDescent="0.25">
      <c r="A872" s="8">
        <v>871</v>
      </c>
      <c r="B872" s="10" t="s">
        <v>196</v>
      </c>
      <c r="C872" s="10" t="s">
        <v>933</v>
      </c>
      <c r="D872" s="8">
        <v>130</v>
      </c>
      <c r="E872" s="10" t="s">
        <v>945</v>
      </c>
      <c r="F872" s="8"/>
      <c r="G872" s="10"/>
    </row>
    <row r="873" spans="1:7" ht="23.25" customHeight="1" x14ac:dyDescent="0.25">
      <c r="A873" s="8">
        <v>872</v>
      </c>
      <c r="B873" s="10" t="s">
        <v>196</v>
      </c>
      <c r="C873" s="10" t="s">
        <v>933</v>
      </c>
      <c r="D873" s="8">
        <v>131</v>
      </c>
      <c r="E873" s="10" t="s">
        <v>946</v>
      </c>
      <c r="F873" s="8"/>
      <c r="G873" s="10"/>
    </row>
    <row r="874" spans="1:7" ht="15" customHeight="1" x14ac:dyDescent="0.25">
      <c r="A874" s="8">
        <v>873</v>
      </c>
      <c r="B874" s="10" t="s">
        <v>196</v>
      </c>
      <c r="C874" s="10" t="s">
        <v>947</v>
      </c>
      <c r="D874" s="8">
        <v>132</v>
      </c>
      <c r="E874" s="10" t="s">
        <v>948</v>
      </c>
      <c r="F874" s="8"/>
      <c r="G874" s="10"/>
    </row>
    <row r="875" spans="1:7" ht="23.25" customHeight="1" x14ac:dyDescent="0.25">
      <c r="A875" s="8">
        <v>874</v>
      </c>
      <c r="B875" s="10" t="s">
        <v>196</v>
      </c>
      <c r="C875" s="10" t="s">
        <v>947</v>
      </c>
      <c r="D875" s="8">
        <v>133</v>
      </c>
      <c r="E875" s="10" t="s">
        <v>949</v>
      </c>
      <c r="F875" s="8"/>
      <c r="G875" s="10"/>
    </row>
    <row r="876" spans="1:7" ht="15" customHeight="1" x14ac:dyDescent="0.25">
      <c r="A876" s="8">
        <v>875</v>
      </c>
      <c r="B876" s="10" t="s">
        <v>196</v>
      </c>
      <c r="C876" s="10" t="s">
        <v>947</v>
      </c>
      <c r="D876" s="8">
        <v>134</v>
      </c>
      <c r="E876" s="10" t="s">
        <v>950</v>
      </c>
      <c r="F876" s="8"/>
      <c r="G876" s="10"/>
    </row>
    <row r="877" spans="1:7" ht="15" customHeight="1" x14ac:dyDescent="0.25">
      <c r="A877" s="8">
        <v>876</v>
      </c>
      <c r="B877" s="10" t="s">
        <v>196</v>
      </c>
      <c r="C877" s="10" t="s">
        <v>947</v>
      </c>
      <c r="D877" s="8">
        <v>135</v>
      </c>
      <c r="E877" s="10" t="s">
        <v>951</v>
      </c>
      <c r="F877" s="8"/>
      <c r="G877" s="10"/>
    </row>
    <row r="878" spans="1:7" ht="34.5" customHeight="1" x14ac:dyDescent="0.25">
      <c r="A878" s="8">
        <v>877</v>
      </c>
      <c r="B878" s="10" t="s">
        <v>196</v>
      </c>
      <c r="C878" s="10" t="s">
        <v>947</v>
      </c>
      <c r="D878" s="8">
        <v>136</v>
      </c>
      <c r="E878" s="10" t="s">
        <v>952</v>
      </c>
      <c r="F878" s="8"/>
      <c r="G878" s="10"/>
    </row>
    <row r="879" spans="1:7" ht="23.25" customHeight="1" x14ac:dyDescent="0.25">
      <c r="A879" s="8">
        <v>878</v>
      </c>
      <c r="B879" s="10" t="s">
        <v>196</v>
      </c>
      <c r="C879" s="10" t="s">
        <v>947</v>
      </c>
      <c r="D879" s="8">
        <v>137</v>
      </c>
      <c r="E879" s="10" t="s">
        <v>953</v>
      </c>
      <c r="F879" s="8"/>
      <c r="G879" s="10"/>
    </row>
    <row r="880" spans="1:7" ht="34.5" customHeight="1" x14ac:dyDescent="0.25">
      <c r="A880" s="8">
        <v>879</v>
      </c>
      <c r="B880" s="10" t="s">
        <v>196</v>
      </c>
      <c r="C880" s="10" t="s">
        <v>947</v>
      </c>
      <c r="D880" s="8">
        <v>138</v>
      </c>
      <c r="E880" s="10" t="s">
        <v>954</v>
      </c>
      <c r="F880" s="8"/>
      <c r="G880" s="10"/>
    </row>
    <row r="881" spans="1:7" ht="23.25" customHeight="1" x14ac:dyDescent="0.25">
      <c r="A881" s="8">
        <v>880</v>
      </c>
      <c r="B881" s="10" t="s">
        <v>196</v>
      </c>
      <c r="C881" s="10" t="s">
        <v>947</v>
      </c>
      <c r="D881" s="8">
        <v>139</v>
      </c>
      <c r="E881" s="10" t="s">
        <v>955</v>
      </c>
      <c r="F881" s="8"/>
      <c r="G881" s="10"/>
    </row>
    <row r="882" spans="1:7" ht="23.25" customHeight="1" x14ac:dyDescent="0.25">
      <c r="A882" s="8">
        <v>881</v>
      </c>
      <c r="B882" s="10" t="s">
        <v>196</v>
      </c>
      <c r="C882" s="10" t="s">
        <v>947</v>
      </c>
      <c r="D882" s="8">
        <v>140</v>
      </c>
      <c r="E882" s="10" t="s">
        <v>956</v>
      </c>
      <c r="F882" s="8"/>
      <c r="G882" s="10"/>
    </row>
    <row r="883" spans="1:7" ht="15" customHeight="1" x14ac:dyDescent="0.25">
      <c r="A883" s="8">
        <v>882</v>
      </c>
      <c r="B883" s="10" t="s">
        <v>196</v>
      </c>
      <c r="C883" s="10" t="s">
        <v>947</v>
      </c>
      <c r="D883" s="8">
        <v>141</v>
      </c>
      <c r="E883" s="10" t="s">
        <v>957</v>
      </c>
      <c r="F883" s="8"/>
      <c r="G883" s="10"/>
    </row>
    <row r="884" spans="1:7" ht="15" customHeight="1" x14ac:dyDescent="0.25">
      <c r="A884" s="8">
        <v>883</v>
      </c>
      <c r="B884" s="10" t="s">
        <v>196</v>
      </c>
      <c r="C884" s="10" t="s">
        <v>947</v>
      </c>
      <c r="D884" s="8">
        <v>142</v>
      </c>
      <c r="E884" s="10" t="s">
        <v>958</v>
      </c>
      <c r="F884" s="8"/>
      <c r="G884" s="10"/>
    </row>
    <row r="885" spans="1:7" ht="45.75" customHeight="1" x14ac:dyDescent="0.25">
      <c r="A885" s="8">
        <v>884</v>
      </c>
      <c r="B885" s="10" t="s">
        <v>196</v>
      </c>
      <c r="C885" s="10" t="s">
        <v>959</v>
      </c>
      <c r="D885" s="8">
        <v>143</v>
      </c>
      <c r="E885" s="10" t="s">
        <v>960</v>
      </c>
      <c r="F885" s="8"/>
      <c r="G885" s="10"/>
    </row>
    <row r="886" spans="1:7" ht="15" customHeight="1" x14ac:dyDescent="0.25">
      <c r="A886" s="8">
        <v>885</v>
      </c>
      <c r="B886" s="10" t="s">
        <v>196</v>
      </c>
      <c r="C886" s="10" t="s">
        <v>959</v>
      </c>
      <c r="D886" s="8">
        <v>144</v>
      </c>
      <c r="E886" s="10" t="s">
        <v>961</v>
      </c>
      <c r="F886" s="8"/>
      <c r="G886" s="10"/>
    </row>
    <row r="887" spans="1:7" ht="15" customHeight="1" x14ac:dyDescent="0.25">
      <c r="A887" s="8">
        <v>886</v>
      </c>
      <c r="B887" s="10" t="s">
        <v>196</v>
      </c>
      <c r="C887" s="10" t="s">
        <v>959</v>
      </c>
      <c r="D887" s="8">
        <v>145</v>
      </c>
      <c r="E887" s="10" t="s">
        <v>962</v>
      </c>
      <c r="F887" s="8"/>
      <c r="G887" s="10"/>
    </row>
    <row r="888" spans="1:7" ht="23.25" customHeight="1" x14ac:dyDescent="0.25">
      <c r="A888" s="8">
        <v>887</v>
      </c>
      <c r="B888" s="10" t="s">
        <v>196</v>
      </c>
      <c r="C888" s="10" t="s">
        <v>959</v>
      </c>
      <c r="D888" s="8">
        <v>146</v>
      </c>
      <c r="E888" s="10" t="s">
        <v>963</v>
      </c>
      <c r="F888" s="8"/>
      <c r="G888" s="10"/>
    </row>
    <row r="889" spans="1:7" ht="23.25" customHeight="1" x14ac:dyDescent="0.25">
      <c r="A889" s="8">
        <v>888</v>
      </c>
      <c r="B889" s="10" t="s">
        <v>196</v>
      </c>
      <c r="C889" s="10" t="s">
        <v>959</v>
      </c>
      <c r="D889" s="8">
        <v>147</v>
      </c>
      <c r="E889" s="10" t="s">
        <v>964</v>
      </c>
      <c r="F889" s="8"/>
      <c r="G889" s="10"/>
    </row>
    <row r="890" spans="1:7" ht="23.25" customHeight="1" x14ac:dyDescent="0.25">
      <c r="A890" s="8">
        <v>889</v>
      </c>
      <c r="B890" s="10" t="s">
        <v>196</v>
      </c>
      <c r="C890" s="10" t="s">
        <v>959</v>
      </c>
      <c r="D890" s="8">
        <v>148</v>
      </c>
      <c r="E890" s="10" t="s">
        <v>965</v>
      </c>
      <c r="F890" s="8"/>
      <c r="G890" s="10"/>
    </row>
    <row r="891" spans="1:7" ht="23.25" customHeight="1" x14ac:dyDescent="0.25">
      <c r="A891" s="8">
        <v>890</v>
      </c>
      <c r="B891" s="10" t="s">
        <v>196</v>
      </c>
      <c r="C891" s="10" t="s">
        <v>959</v>
      </c>
      <c r="D891" s="8">
        <v>149</v>
      </c>
      <c r="E891" s="10" t="s">
        <v>966</v>
      </c>
      <c r="F891" s="8"/>
      <c r="G891" s="10"/>
    </row>
    <row r="892" spans="1:7" ht="23.25" customHeight="1" x14ac:dyDescent="0.25">
      <c r="A892" s="8">
        <v>891</v>
      </c>
      <c r="B892" s="10" t="s">
        <v>196</v>
      </c>
      <c r="C892" s="10" t="s">
        <v>959</v>
      </c>
      <c r="D892" s="8">
        <v>150</v>
      </c>
      <c r="E892" s="10" t="s">
        <v>967</v>
      </c>
      <c r="F892" s="8"/>
      <c r="G892" s="10"/>
    </row>
    <row r="893" spans="1:7" ht="23.25" customHeight="1" x14ac:dyDescent="0.25">
      <c r="A893" s="8">
        <v>892</v>
      </c>
      <c r="B893" s="10" t="s">
        <v>196</v>
      </c>
      <c r="C893" s="10" t="s">
        <v>959</v>
      </c>
      <c r="D893" s="8">
        <v>151</v>
      </c>
      <c r="E893" s="10" t="s">
        <v>968</v>
      </c>
      <c r="F893" s="8"/>
      <c r="G893" s="10"/>
    </row>
    <row r="894" spans="1:7" ht="34.5" customHeight="1" x14ac:dyDescent="0.25">
      <c r="A894" s="8">
        <v>893</v>
      </c>
      <c r="B894" s="10" t="s">
        <v>196</v>
      </c>
      <c r="C894" s="10" t="s">
        <v>959</v>
      </c>
      <c r="D894" s="8">
        <v>152</v>
      </c>
      <c r="E894" s="10" t="s">
        <v>969</v>
      </c>
      <c r="F894" s="8"/>
      <c r="G894" s="10"/>
    </row>
    <row r="895" spans="1:7" ht="34.5" customHeight="1" x14ac:dyDescent="0.25">
      <c r="A895" s="8">
        <v>894</v>
      </c>
      <c r="B895" s="10" t="s">
        <v>196</v>
      </c>
      <c r="C895" s="10" t="s">
        <v>959</v>
      </c>
      <c r="D895" s="8">
        <v>153</v>
      </c>
      <c r="E895" s="10" t="s">
        <v>970</v>
      </c>
      <c r="F895" s="8"/>
      <c r="G895" s="10"/>
    </row>
    <row r="896" spans="1:7" ht="15" customHeight="1" x14ac:dyDescent="0.25">
      <c r="A896" s="8">
        <v>895</v>
      </c>
      <c r="B896" s="10" t="s">
        <v>196</v>
      </c>
      <c r="C896" s="10" t="s">
        <v>959</v>
      </c>
      <c r="D896" s="8">
        <v>154</v>
      </c>
      <c r="E896" s="10" t="s">
        <v>971</v>
      </c>
      <c r="F896" s="8"/>
      <c r="G896" s="10"/>
    </row>
    <row r="897" spans="1:7" ht="15" customHeight="1" x14ac:dyDescent="0.25">
      <c r="A897" s="8">
        <v>896</v>
      </c>
      <c r="B897" s="10" t="s">
        <v>196</v>
      </c>
      <c r="C897" s="10" t="s">
        <v>959</v>
      </c>
      <c r="D897" s="8">
        <v>155</v>
      </c>
      <c r="E897" s="10" t="s">
        <v>972</v>
      </c>
      <c r="F897" s="8"/>
      <c r="G897" s="10"/>
    </row>
    <row r="898" spans="1:7" ht="23.25" customHeight="1" x14ac:dyDescent="0.25">
      <c r="A898" s="8">
        <v>897</v>
      </c>
      <c r="B898" s="10" t="s">
        <v>196</v>
      </c>
      <c r="C898" s="10" t="s">
        <v>959</v>
      </c>
      <c r="D898" s="8">
        <v>156</v>
      </c>
      <c r="E898" s="10" t="s">
        <v>973</v>
      </c>
      <c r="F898" s="8"/>
      <c r="G898" s="10"/>
    </row>
    <row r="899" spans="1:7" ht="34.5" customHeight="1" x14ac:dyDescent="0.25">
      <c r="A899" s="8">
        <v>898</v>
      </c>
      <c r="B899" s="10" t="s">
        <v>196</v>
      </c>
      <c r="C899" s="10" t="s">
        <v>959</v>
      </c>
      <c r="D899" s="8">
        <v>157</v>
      </c>
      <c r="E899" s="10" t="s">
        <v>974</v>
      </c>
      <c r="F899" s="8"/>
      <c r="G899" s="10"/>
    </row>
    <row r="900" spans="1:7" ht="23.25" customHeight="1" x14ac:dyDescent="0.25">
      <c r="A900" s="8">
        <v>899</v>
      </c>
      <c r="B900" s="10" t="s">
        <v>196</v>
      </c>
      <c r="C900" s="10" t="s">
        <v>959</v>
      </c>
      <c r="D900" s="8">
        <v>158</v>
      </c>
      <c r="E900" s="10" t="s">
        <v>975</v>
      </c>
      <c r="F900" s="8"/>
      <c r="G900" s="10"/>
    </row>
    <row r="901" spans="1:7" ht="23.25" customHeight="1" x14ac:dyDescent="0.25">
      <c r="A901" s="8">
        <v>900</v>
      </c>
      <c r="B901" s="10" t="s">
        <v>196</v>
      </c>
      <c r="C901" s="10" t="s">
        <v>959</v>
      </c>
      <c r="D901" s="8">
        <v>159</v>
      </c>
      <c r="E901" s="10" t="s">
        <v>976</v>
      </c>
      <c r="F901" s="8"/>
      <c r="G901" s="10"/>
    </row>
    <row r="902" spans="1:7" ht="23.25" customHeight="1" x14ac:dyDescent="0.25">
      <c r="A902" s="8">
        <v>901</v>
      </c>
      <c r="B902" s="10" t="s">
        <v>196</v>
      </c>
      <c r="C902" s="10" t="s">
        <v>959</v>
      </c>
      <c r="D902" s="8">
        <v>160</v>
      </c>
      <c r="E902" s="10" t="s">
        <v>977</v>
      </c>
      <c r="F902" s="8"/>
      <c r="G902" s="10"/>
    </row>
    <row r="903" spans="1:7" ht="15" customHeight="1" x14ac:dyDescent="0.25">
      <c r="A903" s="8">
        <v>902</v>
      </c>
      <c r="B903" s="10" t="s">
        <v>196</v>
      </c>
      <c r="C903" s="10" t="s">
        <v>959</v>
      </c>
      <c r="D903" s="8">
        <v>161</v>
      </c>
      <c r="E903" s="10" t="s">
        <v>978</v>
      </c>
      <c r="F903" s="8"/>
      <c r="G903" s="10"/>
    </row>
    <row r="904" spans="1:7" ht="34.5" customHeight="1" x14ac:dyDescent="0.25">
      <c r="A904" s="8">
        <v>903</v>
      </c>
      <c r="B904" s="10" t="s">
        <v>196</v>
      </c>
      <c r="C904" s="10" t="s">
        <v>959</v>
      </c>
      <c r="D904" s="8">
        <v>162</v>
      </c>
      <c r="E904" s="10" t="s">
        <v>979</v>
      </c>
      <c r="F904" s="8"/>
      <c r="G904" s="10"/>
    </row>
    <row r="905" spans="1:7" ht="23.25" customHeight="1" x14ac:dyDescent="0.25">
      <c r="A905" s="8">
        <v>904</v>
      </c>
      <c r="B905" s="10" t="s">
        <v>196</v>
      </c>
      <c r="C905" s="10" t="s">
        <v>959</v>
      </c>
      <c r="D905" s="8">
        <v>163</v>
      </c>
      <c r="E905" s="10" t="s">
        <v>980</v>
      </c>
      <c r="F905" s="8"/>
      <c r="G905" s="10"/>
    </row>
    <row r="906" spans="1:7" ht="23.25" customHeight="1" x14ac:dyDescent="0.25">
      <c r="A906" s="8">
        <v>905</v>
      </c>
      <c r="B906" s="10" t="s">
        <v>196</v>
      </c>
      <c r="C906" s="10" t="s">
        <v>959</v>
      </c>
      <c r="D906" s="8">
        <v>164</v>
      </c>
      <c r="E906" s="10" t="s">
        <v>981</v>
      </c>
      <c r="F906" s="8"/>
      <c r="G906" s="10"/>
    </row>
    <row r="907" spans="1:7" ht="23.25" customHeight="1" x14ac:dyDescent="0.25">
      <c r="A907" s="8">
        <v>906</v>
      </c>
      <c r="B907" s="10" t="s">
        <v>196</v>
      </c>
      <c r="C907" s="10" t="s">
        <v>959</v>
      </c>
      <c r="D907" s="8">
        <v>165</v>
      </c>
      <c r="E907" s="10" t="s">
        <v>982</v>
      </c>
      <c r="F907" s="8"/>
      <c r="G907" s="10"/>
    </row>
    <row r="908" spans="1:7" ht="23.25" customHeight="1" x14ac:dyDescent="0.25">
      <c r="A908" s="8">
        <v>907</v>
      </c>
      <c r="B908" s="10" t="s">
        <v>196</v>
      </c>
      <c r="C908" s="10" t="s">
        <v>959</v>
      </c>
      <c r="D908" s="8">
        <v>166</v>
      </c>
      <c r="E908" s="10" t="s">
        <v>983</v>
      </c>
      <c r="F908" s="8"/>
      <c r="G908" s="10"/>
    </row>
    <row r="909" spans="1:7" ht="23.25" customHeight="1" x14ac:dyDescent="0.25">
      <c r="A909" s="8">
        <v>908</v>
      </c>
      <c r="B909" s="10" t="s">
        <v>196</v>
      </c>
      <c r="C909" s="10" t="s">
        <v>959</v>
      </c>
      <c r="D909" s="8">
        <v>167</v>
      </c>
      <c r="E909" s="10" t="s">
        <v>984</v>
      </c>
      <c r="F909" s="8"/>
      <c r="G909" s="10"/>
    </row>
    <row r="910" spans="1:7" ht="23.25" customHeight="1" x14ac:dyDescent="0.25">
      <c r="A910" s="8">
        <v>909</v>
      </c>
      <c r="B910" s="10" t="s">
        <v>196</v>
      </c>
      <c r="C910" s="10" t="s">
        <v>959</v>
      </c>
      <c r="D910" s="8">
        <v>168</v>
      </c>
      <c r="E910" s="10" t="s">
        <v>985</v>
      </c>
      <c r="F910" s="8"/>
      <c r="G910" s="10"/>
    </row>
    <row r="911" spans="1:7" ht="23.25" customHeight="1" x14ac:dyDescent="0.25">
      <c r="A911" s="8">
        <v>910</v>
      </c>
      <c r="B911" s="10" t="s">
        <v>196</v>
      </c>
      <c r="C911" s="10" t="s">
        <v>959</v>
      </c>
      <c r="D911" s="8">
        <v>169</v>
      </c>
      <c r="E911" s="10" t="s">
        <v>986</v>
      </c>
      <c r="F911" s="8"/>
      <c r="G911" s="10"/>
    </row>
    <row r="912" spans="1:7" ht="15" customHeight="1" x14ac:dyDescent="0.25">
      <c r="A912" s="8">
        <v>911</v>
      </c>
      <c r="B912" s="10" t="s">
        <v>196</v>
      </c>
      <c r="C912" s="10" t="s">
        <v>959</v>
      </c>
      <c r="D912" s="8">
        <v>170</v>
      </c>
      <c r="E912" s="10" t="s">
        <v>987</v>
      </c>
      <c r="F912" s="8"/>
      <c r="G912" s="10"/>
    </row>
    <row r="913" spans="1:7" ht="34.5" customHeight="1" x14ac:dyDescent="0.25">
      <c r="A913" s="8">
        <v>912</v>
      </c>
      <c r="B913" s="10" t="s">
        <v>196</v>
      </c>
      <c r="C913" s="10" t="s">
        <v>959</v>
      </c>
      <c r="D913" s="8">
        <v>171</v>
      </c>
      <c r="E913" s="10" t="s">
        <v>988</v>
      </c>
      <c r="F913" s="8"/>
      <c r="G913" s="10"/>
    </row>
    <row r="914" spans="1:7" ht="23.25" customHeight="1" x14ac:dyDescent="0.25">
      <c r="A914" s="8">
        <v>913</v>
      </c>
      <c r="B914" s="10" t="s">
        <v>196</v>
      </c>
      <c r="C914" s="10" t="s">
        <v>959</v>
      </c>
      <c r="D914" s="8">
        <v>172</v>
      </c>
      <c r="E914" s="10" t="s">
        <v>989</v>
      </c>
      <c r="F914" s="8"/>
      <c r="G914" s="10"/>
    </row>
    <row r="915" spans="1:7" ht="15" customHeight="1" x14ac:dyDescent="0.25">
      <c r="A915" s="8">
        <v>914</v>
      </c>
      <c r="B915" s="10" t="s">
        <v>196</v>
      </c>
      <c r="C915" s="10" t="s">
        <v>959</v>
      </c>
      <c r="D915" s="8">
        <v>173</v>
      </c>
      <c r="E915" s="10" t="s">
        <v>990</v>
      </c>
      <c r="F915" s="8"/>
      <c r="G915" s="10"/>
    </row>
    <row r="916" spans="1:7" ht="15" customHeight="1" x14ac:dyDescent="0.25">
      <c r="A916" s="8">
        <v>915</v>
      </c>
      <c r="B916" s="10" t="s">
        <v>196</v>
      </c>
      <c r="C916" s="10" t="s">
        <v>959</v>
      </c>
      <c r="D916" s="8">
        <v>174</v>
      </c>
      <c r="E916" s="10" t="s">
        <v>991</v>
      </c>
      <c r="F916" s="8"/>
      <c r="G916" s="10"/>
    </row>
    <row r="917" spans="1:7" ht="15" customHeight="1" x14ac:dyDescent="0.25">
      <c r="A917" s="8">
        <v>916</v>
      </c>
      <c r="B917" s="10" t="s">
        <v>196</v>
      </c>
      <c r="C917" s="10" t="s">
        <v>959</v>
      </c>
      <c r="D917" s="8">
        <v>175</v>
      </c>
      <c r="E917" s="10" t="s">
        <v>992</v>
      </c>
      <c r="F917" s="8"/>
      <c r="G917" s="10"/>
    </row>
    <row r="918" spans="1:7" ht="15" customHeight="1" x14ac:dyDescent="0.25">
      <c r="A918" s="8">
        <v>917</v>
      </c>
      <c r="B918" s="10" t="s">
        <v>196</v>
      </c>
      <c r="C918" s="10" t="s">
        <v>959</v>
      </c>
      <c r="D918" s="8">
        <v>176</v>
      </c>
      <c r="E918" s="10" t="s">
        <v>993</v>
      </c>
      <c r="F918" s="8"/>
      <c r="G918" s="10"/>
    </row>
    <row r="919" spans="1:7" ht="15" customHeight="1" x14ac:dyDescent="0.25">
      <c r="A919" s="8">
        <v>918</v>
      </c>
      <c r="B919" s="10" t="s">
        <v>196</v>
      </c>
      <c r="C919" s="10" t="s">
        <v>959</v>
      </c>
      <c r="D919" s="8">
        <v>177</v>
      </c>
      <c r="E919" s="10" t="s">
        <v>994</v>
      </c>
      <c r="F919" s="8"/>
      <c r="G919" s="10"/>
    </row>
    <row r="920" spans="1:7" ht="15" customHeight="1" x14ac:dyDescent="0.25">
      <c r="A920" s="8">
        <v>919</v>
      </c>
      <c r="B920" s="10" t="s">
        <v>196</v>
      </c>
      <c r="C920" s="10" t="s">
        <v>959</v>
      </c>
      <c r="D920" s="8">
        <v>178</v>
      </c>
      <c r="E920" s="10" t="s">
        <v>995</v>
      </c>
      <c r="F920" s="8"/>
      <c r="G920" s="10"/>
    </row>
    <row r="921" spans="1:7" ht="23.25" customHeight="1" x14ac:dyDescent="0.25">
      <c r="A921" s="8">
        <v>920</v>
      </c>
      <c r="B921" s="10" t="s">
        <v>196</v>
      </c>
      <c r="C921" s="10" t="s">
        <v>959</v>
      </c>
      <c r="D921" s="8">
        <v>179</v>
      </c>
      <c r="E921" s="10" t="s">
        <v>996</v>
      </c>
      <c r="F921" s="8"/>
      <c r="G921" s="10"/>
    </row>
    <row r="922" spans="1:7" ht="15" customHeight="1" x14ac:dyDescent="0.25">
      <c r="A922" s="8">
        <v>921</v>
      </c>
      <c r="B922" s="10" t="s">
        <v>196</v>
      </c>
      <c r="C922" s="10" t="s">
        <v>959</v>
      </c>
      <c r="D922" s="8">
        <v>180</v>
      </c>
      <c r="E922" s="10" t="s">
        <v>997</v>
      </c>
      <c r="F922" s="8"/>
      <c r="G922" s="10"/>
    </row>
    <row r="923" spans="1:7" ht="15" customHeight="1" x14ac:dyDescent="0.25">
      <c r="A923" s="8">
        <v>922</v>
      </c>
      <c r="B923" s="10" t="s">
        <v>196</v>
      </c>
      <c r="C923" s="10" t="s">
        <v>959</v>
      </c>
      <c r="D923" s="8">
        <v>181</v>
      </c>
      <c r="E923" s="10" t="s">
        <v>998</v>
      </c>
      <c r="F923" s="8"/>
      <c r="G923" s="10"/>
    </row>
    <row r="924" spans="1:7" ht="15" customHeight="1" x14ac:dyDescent="0.25">
      <c r="A924" s="8">
        <v>923</v>
      </c>
      <c r="B924" s="10" t="s">
        <v>196</v>
      </c>
      <c r="C924" s="10" t="s">
        <v>959</v>
      </c>
      <c r="D924" s="8">
        <v>182</v>
      </c>
      <c r="E924" s="10" t="s">
        <v>999</v>
      </c>
      <c r="F924" s="8"/>
      <c r="G924" s="10"/>
    </row>
    <row r="925" spans="1:7" ht="15" customHeight="1" x14ac:dyDescent="0.25">
      <c r="A925" s="8">
        <v>924</v>
      </c>
      <c r="B925" s="10" t="s">
        <v>196</v>
      </c>
      <c r="C925" s="10" t="s">
        <v>959</v>
      </c>
      <c r="D925" s="8">
        <v>183</v>
      </c>
      <c r="E925" s="10" t="s">
        <v>1000</v>
      </c>
      <c r="F925" s="8"/>
      <c r="G925" s="10"/>
    </row>
    <row r="926" spans="1:7" ht="23.25" customHeight="1" x14ac:dyDescent="0.25">
      <c r="A926" s="8">
        <v>925</v>
      </c>
      <c r="B926" s="10" t="s">
        <v>196</v>
      </c>
      <c r="C926" s="10" t="s">
        <v>959</v>
      </c>
      <c r="D926" s="8">
        <v>184</v>
      </c>
      <c r="E926" s="10" t="s">
        <v>1001</v>
      </c>
      <c r="F926" s="8"/>
      <c r="G926" s="10"/>
    </row>
    <row r="927" spans="1:7" ht="15" customHeight="1" x14ac:dyDescent="0.25">
      <c r="A927" s="8">
        <v>926</v>
      </c>
      <c r="B927" s="10" t="s">
        <v>196</v>
      </c>
      <c r="C927" s="10" t="s">
        <v>959</v>
      </c>
      <c r="D927" s="8">
        <v>185</v>
      </c>
      <c r="E927" s="10" t="s">
        <v>1002</v>
      </c>
      <c r="F927" s="8"/>
      <c r="G927" s="10"/>
    </row>
    <row r="928" spans="1:7" ht="34.5" customHeight="1" x14ac:dyDescent="0.25">
      <c r="A928" s="8">
        <v>927</v>
      </c>
      <c r="B928" s="10" t="s">
        <v>196</v>
      </c>
      <c r="C928" s="10" t="s">
        <v>959</v>
      </c>
      <c r="D928" s="8">
        <v>186</v>
      </c>
      <c r="E928" s="10" t="s">
        <v>1003</v>
      </c>
      <c r="F928" s="8"/>
      <c r="G928" s="10"/>
    </row>
    <row r="929" spans="1:7" ht="34.5" customHeight="1" x14ac:dyDescent="0.25">
      <c r="A929" s="8">
        <v>928</v>
      </c>
      <c r="B929" s="10" t="s">
        <v>196</v>
      </c>
      <c r="C929" s="10" t="s">
        <v>959</v>
      </c>
      <c r="D929" s="8">
        <v>187</v>
      </c>
      <c r="E929" s="10" t="s">
        <v>1004</v>
      </c>
      <c r="F929" s="8"/>
      <c r="G929" s="10"/>
    </row>
    <row r="930" spans="1:7" ht="15" customHeight="1" x14ac:dyDescent="0.25">
      <c r="A930" s="8">
        <v>929</v>
      </c>
      <c r="B930" s="10" t="s">
        <v>196</v>
      </c>
      <c r="C930" s="10" t="s">
        <v>959</v>
      </c>
      <c r="D930" s="8">
        <v>188</v>
      </c>
      <c r="E930" s="10" t="s">
        <v>1005</v>
      </c>
      <c r="F930" s="8"/>
      <c r="G930" s="10"/>
    </row>
    <row r="931" spans="1:7" ht="34.5" customHeight="1" x14ac:dyDescent="0.25">
      <c r="A931" s="8">
        <v>930</v>
      </c>
      <c r="B931" s="10" t="s">
        <v>196</v>
      </c>
      <c r="C931" s="10" t="s">
        <v>959</v>
      </c>
      <c r="D931" s="8">
        <v>189</v>
      </c>
      <c r="E931" s="10" t="s">
        <v>1006</v>
      </c>
      <c r="F931" s="8"/>
      <c r="G931" s="10"/>
    </row>
    <row r="932" spans="1:7" ht="15" customHeight="1" x14ac:dyDescent="0.25">
      <c r="A932" s="8">
        <v>931</v>
      </c>
      <c r="B932" s="10" t="s">
        <v>196</v>
      </c>
      <c r="C932" s="10" t="s">
        <v>959</v>
      </c>
      <c r="D932" s="8">
        <v>190</v>
      </c>
      <c r="E932" s="10" t="s">
        <v>1007</v>
      </c>
      <c r="F932" s="8"/>
      <c r="G932" s="10"/>
    </row>
    <row r="933" spans="1:7" ht="23.25" customHeight="1" x14ac:dyDescent="0.25">
      <c r="A933" s="8">
        <v>932</v>
      </c>
      <c r="B933" s="10" t="s">
        <v>196</v>
      </c>
      <c r="C933" s="10" t="s">
        <v>959</v>
      </c>
      <c r="D933" s="8">
        <v>191</v>
      </c>
      <c r="E933" s="10" t="s">
        <v>1008</v>
      </c>
      <c r="F933" s="8"/>
      <c r="G933" s="10"/>
    </row>
    <row r="934" spans="1:7" ht="15" customHeight="1" x14ac:dyDescent="0.25">
      <c r="A934" s="8">
        <v>933</v>
      </c>
      <c r="B934" s="10" t="s">
        <v>196</v>
      </c>
      <c r="C934" s="10" t="s">
        <v>959</v>
      </c>
      <c r="D934" s="8">
        <v>192</v>
      </c>
      <c r="E934" s="10" t="s">
        <v>1009</v>
      </c>
      <c r="F934" s="8"/>
      <c r="G934" s="10"/>
    </row>
    <row r="935" spans="1:7" ht="15" customHeight="1" x14ac:dyDescent="0.25">
      <c r="A935" s="8">
        <v>934</v>
      </c>
      <c r="B935" s="10" t="s">
        <v>196</v>
      </c>
      <c r="C935" s="10" t="s">
        <v>959</v>
      </c>
      <c r="D935" s="8">
        <v>193</v>
      </c>
      <c r="E935" s="10" t="s">
        <v>1010</v>
      </c>
      <c r="F935" s="8"/>
      <c r="G935" s="10"/>
    </row>
    <row r="936" spans="1:7" ht="23.25" customHeight="1" x14ac:dyDescent="0.25">
      <c r="A936" s="8">
        <v>935</v>
      </c>
      <c r="B936" s="10" t="s">
        <v>196</v>
      </c>
      <c r="C936" s="10" t="s">
        <v>959</v>
      </c>
      <c r="D936" s="8">
        <v>194</v>
      </c>
      <c r="E936" s="10" t="s">
        <v>1011</v>
      </c>
      <c r="F936" s="8"/>
      <c r="G936" s="10"/>
    </row>
    <row r="937" spans="1:7" ht="23.25" customHeight="1" x14ac:dyDescent="0.25">
      <c r="A937" s="8">
        <v>936</v>
      </c>
      <c r="B937" s="10" t="s">
        <v>196</v>
      </c>
      <c r="C937" s="10" t="s">
        <v>959</v>
      </c>
      <c r="D937" s="8">
        <v>195</v>
      </c>
      <c r="E937" s="10" t="s">
        <v>1012</v>
      </c>
      <c r="F937" s="8"/>
      <c r="G937" s="10"/>
    </row>
    <row r="938" spans="1:7" ht="23.25" customHeight="1" x14ac:dyDescent="0.25">
      <c r="A938" s="8">
        <v>937</v>
      </c>
      <c r="B938" s="10" t="s">
        <v>196</v>
      </c>
      <c r="C938" s="10" t="s">
        <v>959</v>
      </c>
      <c r="D938" s="8">
        <v>196</v>
      </c>
      <c r="E938" s="10" t="s">
        <v>1013</v>
      </c>
      <c r="F938" s="8"/>
      <c r="G938" s="10"/>
    </row>
    <row r="939" spans="1:7" ht="15" customHeight="1" x14ac:dyDescent="0.25">
      <c r="A939" s="8">
        <v>938</v>
      </c>
      <c r="B939" s="10" t="s">
        <v>196</v>
      </c>
      <c r="C939" s="10" t="s">
        <v>959</v>
      </c>
      <c r="D939" s="8">
        <v>197</v>
      </c>
      <c r="E939" s="10" t="s">
        <v>1014</v>
      </c>
      <c r="F939" s="8"/>
      <c r="G939" s="10"/>
    </row>
    <row r="940" spans="1:7" ht="15" customHeight="1" x14ac:dyDescent="0.25">
      <c r="A940" s="8">
        <v>939</v>
      </c>
      <c r="B940" s="10" t="s">
        <v>196</v>
      </c>
      <c r="C940" s="10" t="s">
        <v>959</v>
      </c>
      <c r="D940" s="8">
        <v>198</v>
      </c>
      <c r="E940" s="10" t="s">
        <v>1015</v>
      </c>
      <c r="F940" s="8"/>
      <c r="G940" s="10"/>
    </row>
    <row r="941" spans="1:7" ht="23.25" customHeight="1" x14ac:dyDescent="0.25">
      <c r="A941" s="8">
        <v>940</v>
      </c>
      <c r="B941" s="10" t="s">
        <v>196</v>
      </c>
      <c r="C941" s="10" t="s">
        <v>959</v>
      </c>
      <c r="D941" s="8">
        <v>199</v>
      </c>
      <c r="E941" s="10" t="s">
        <v>1016</v>
      </c>
      <c r="F941" s="8"/>
      <c r="G941" s="10"/>
    </row>
    <row r="942" spans="1:7" ht="15" customHeight="1" x14ac:dyDescent="0.25">
      <c r="A942" s="8">
        <v>941</v>
      </c>
      <c r="B942" s="10" t="s">
        <v>196</v>
      </c>
      <c r="C942" s="10" t="s">
        <v>959</v>
      </c>
      <c r="D942" s="8">
        <v>200</v>
      </c>
      <c r="E942" s="10" t="s">
        <v>1017</v>
      </c>
      <c r="F942" s="8"/>
      <c r="G942" s="10"/>
    </row>
    <row r="943" spans="1:7" ht="34.5" customHeight="1" x14ac:dyDescent="0.25">
      <c r="A943" s="8">
        <v>942</v>
      </c>
      <c r="B943" s="10" t="s">
        <v>196</v>
      </c>
      <c r="C943" s="10" t="s">
        <v>959</v>
      </c>
      <c r="D943" s="8">
        <v>201</v>
      </c>
      <c r="E943" s="10" t="s">
        <v>1018</v>
      </c>
      <c r="F943" s="8"/>
      <c r="G943" s="10"/>
    </row>
    <row r="944" spans="1:7" ht="23.25" customHeight="1" x14ac:dyDescent="0.25">
      <c r="A944" s="8">
        <v>943</v>
      </c>
      <c r="B944" s="10" t="s">
        <v>196</v>
      </c>
      <c r="C944" s="10" t="s">
        <v>959</v>
      </c>
      <c r="D944" s="8">
        <v>202</v>
      </c>
      <c r="E944" s="10" t="s">
        <v>1019</v>
      </c>
      <c r="F944" s="8"/>
      <c r="G944" s="10"/>
    </row>
    <row r="945" spans="1:7" ht="34.5" customHeight="1" x14ac:dyDescent="0.25">
      <c r="A945" s="8">
        <v>944</v>
      </c>
      <c r="B945" s="10" t="s">
        <v>196</v>
      </c>
      <c r="C945" s="10" t="s">
        <v>959</v>
      </c>
      <c r="D945" s="8">
        <v>203</v>
      </c>
      <c r="E945" s="10" t="s">
        <v>1020</v>
      </c>
      <c r="F945" s="8"/>
      <c r="G945" s="10"/>
    </row>
    <row r="946" spans="1:7" ht="15" customHeight="1" x14ac:dyDescent="0.25">
      <c r="A946" s="8">
        <v>945</v>
      </c>
      <c r="B946" s="10" t="s">
        <v>196</v>
      </c>
      <c r="C946" s="10" t="s">
        <v>959</v>
      </c>
      <c r="D946" s="8">
        <v>204</v>
      </c>
      <c r="E946" s="10" t="s">
        <v>1021</v>
      </c>
      <c r="F946" s="8"/>
      <c r="G946" s="10"/>
    </row>
    <row r="947" spans="1:7" ht="34.5" customHeight="1" x14ac:dyDescent="0.25">
      <c r="A947" s="8">
        <v>946</v>
      </c>
      <c r="B947" s="10" t="s">
        <v>196</v>
      </c>
      <c r="C947" s="10" t="s">
        <v>959</v>
      </c>
      <c r="D947" s="8">
        <v>205</v>
      </c>
      <c r="E947" s="10" t="s">
        <v>1022</v>
      </c>
      <c r="F947" s="8"/>
      <c r="G947" s="10"/>
    </row>
    <row r="948" spans="1:7" ht="34.5" customHeight="1" x14ac:dyDescent="0.25">
      <c r="A948" s="8">
        <v>947</v>
      </c>
      <c r="B948" s="10" t="s">
        <v>196</v>
      </c>
      <c r="C948" s="10" t="s">
        <v>959</v>
      </c>
      <c r="D948" s="8">
        <v>206</v>
      </c>
      <c r="E948" s="10" t="s">
        <v>1023</v>
      </c>
      <c r="F948" s="8"/>
      <c r="G948" s="10"/>
    </row>
    <row r="949" spans="1:7" ht="34.5" customHeight="1" x14ac:dyDescent="0.25">
      <c r="A949" s="8">
        <v>948</v>
      </c>
      <c r="B949" s="10" t="s">
        <v>196</v>
      </c>
      <c r="C949" s="10" t="s">
        <v>1024</v>
      </c>
      <c r="D949" s="8">
        <v>207</v>
      </c>
      <c r="E949" s="10" t="s">
        <v>1025</v>
      </c>
      <c r="F949" s="8"/>
      <c r="G949" s="10"/>
    </row>
    <row r="950" spans="1:7" ht="34.5" customHeight="1" x14ac:dyDescent="0.25">
      <c r="A950" s="8">
        <v>949</v>
      </c>
      <c r="B950" s="10" t="s">
        <v>196</v>
      </c>
      <c r="C950" s="10" t="s">
        <v>1024</v>
      </c>
      <c r="D950" s="8">
        <v>208</v>
      </c>
      <c r="E950" s="10" t="s">
        <v>1026</v>
      </c>
      <c r="F950" s="8"/>
      <c r="G950" s="10"/>
    </row>
    <row r="951" spans="1:7" ht="23.25" customHeight="1" x14ac:dyDescent="0.25">
      <c r="A951" s="8">
        <v>950</v>
      </c>
      <c r="B951" s="10" t="s">
        <v>196</v>
      </c>
      <c r="C951" s="10" t="s">
        <v>1024</v>
      </c>
      <c r="D951" s="8">
        <v>209</v>
      </c>
      <c r="E951" s="10" t="s">
        <v>1027</v>
      </c>
      <c r="F951" s="8"/>
      <c r="G951" s="10"/>
    </row>
    <row r="952" spans="1:7" ht="34.5" customHeight="1" x14ac:dyDescent="0.25">
      <c r="A952" s="8">
        <v>951</v>
      </c>
      <c r="B952" s="10" t="s">
        <v>196</v>
      </c>
      <c r="C952" s="10" t="s">
        <v>1024</v>
      </c>
      <c r="D952" s="8">
        <v>210</v>
      </c>
      <c r="E952" s="10" t="s">
        <v>1028</v>
      </c>
      <c r="F952" s="8"/>
      <c r="G952" s="10"/>
    </row>
    <row r="953" spans="1:7" ht="15" customHeight="1" x14ac:dyDescent="0.25">
      <c r="A953" s="8">
        <v>952</v>
      </c>
      <c r="B953" s="10" t="s">
        <v>196</v>
      </c>
      <c r="C953" s="10" t="s">
        <v>1024</v>
      </c>
      <c r="D953" s="8">
        <v>211</v>
      </c>
      <c r="E953" s="10" t="s">
        <v>1029</v>
      </c>
      <c r="F953" s="8"/>
      <c r="G953" s="10"/>
    </row>
    <row r="954" spans="1:7" ht="23.25" customHeight="1" x14ac:dyDescent="0.25">
      <c r="A954" s="8">
        <v>953</v>
      </c>
      <c r="B954" s="10" t="s">
        <v>196</v>
      </c>
      <c r="C954" s="10" t="s">
        <v>1024</v>
      </c>
      <c r="D954" s="8">
        <v>212</v>
      </c>
      <c r="E954" s="10" t="s">
        <v>1030</v>
      </c>
      <c r="F954" s="8"/>
      <c r="G954" s="10"/>
    </row>
    <row r="955" spans="1:7" ht="45.75" customHeight="1" x14ac:dyDescent="0.25">
      <c r="A955" s="8">
        <v>954</v>
      </c>
      <c r="B955" s="10" t="s">
        <v>196</v>
      </c>
      <c r="C955" s="10" t="s">
        <v>1024</v>
      </c>
      <c r="D955" s="8">
        <v>213</v>
      </c>
      <c r="E955" s="10" t="s">
        <v>1031</v>
      </c>
      <c r="F955" s="8"/>
      <c r="G955" s="10"/>
    </row>
    <row r="956" spans="1:7" ht="23.25" customHeight="1" x14ac:dyDescent="0.25">
      <c r="A956" s="8">
        <v>955</v>
      </c>
      <c r="B956" s="10" t="s">
        <v>196</v>
      </c>
      <c r="C956" s="10" t="s">
        <v>1024</v>
      </c>
      <c r="D956" s="8">
        <v>214</v>
      </c>
      <c r="E956" s="10" t="s">
        <v>1032</v>
      </c>
      <c r="F956" s="8"/>
      <c r="G956" s="10"/>
    </row>
    <row r="957" spans="1:7" ht="23.25" customHeight="1" x14ac:dyDescent="0.25">
      <c r="A957" s="8">
        <v>956</v>
      </c>
      <c r="B957" s="10" t="s">
        <v>196</v>
      </c>
      <c r="C957" s="10" t="s">
        <v>1024</v>
      </c>
      <c r="D957" s="8">
        <v>215</v>
      </c>
      <c r="E957" s="10" t="s">
        <v>1033</v>
      </c>
      <c r="F957" s="8"/>
      <c r="G957" s="10"/>
    </row>
    <row r="958" spans="1:7" ht="23.25" customHeight="1" x14ac:dyDescent="0.25">
      <c r="A958" s="8">
        <v>957</v>
      </c>
      <c r="B958" s="10" t="s">
        <v>196</v>
      </c>
      <c r="C958" s="10" t="s">
        <v>1024</v>
      </c>
      <c r="D958" s="8">
        <v>216</v>
      </c>
      <c r="E958" s="10" t="s">
        <v>1034</v>
      </c>
      <c r="F958" s="8"/>
      <c r="G958" s="10"/>
    </row>
    <row r="959" spans="1:7" ht="45.75" customHeight="1" x14ac:dyDescent="0.25">
      <c r="A959" s="8">
        <v>958</v>
      </c>
      <c r="B959" s="10" t="s">
        <v>196</v>
      </c>
      <c r="C959" s="10" t="s">
        <v>1024</v>
      </c>
      <c r="D959" s="8">
        <v>217</v>
      </c>
      <c r="E959" s="10" t="s">
        <v>1035</v>
      </c>
      <c r="F959" s="8"/>
      <c r="G959" s="10"/>
    </row>
    <row r="960" spans="1:7" ht="15" customHeight="1" x14ac:dyDescent="0.25">
      <c r="A960" s="8">
        <v>959</v>
      </c>
      <c r="B960" s="10" t="s">
        <v>196</v>
      </c>
      <c r="C960" s="10" t="s">
        <v>1024</v>
      </c>
      <c r="D960" s="8">
        <v>218</v>
      </c>
      <c r="E960" s="10" t="s">
        <v>1036</v>
      </c>
      <c r="F960" s="8"/>
      <c r="G960" s="10"/>
    </row>
    <row r="961" spans="1:7" ht="15" customHeight="1" x14ac:dyDescent="0.25">
      <c r="A961" s="8">
        <v>960</v>
      </c>
      <c r="B961" s="10" t="s">
        <v>196</v>
      </c>
      <c r="C961" s="10" t="s">
        <v>1024</v>
      </c>
      <c r="D961" s="8">
        <v>219</v>
      </c>
      <c r="E961" s="10" t="s">
        <v>1037</v>
      </c>
      <c r="F961" s="8"/>
      <c r="G961" s="10"/>
    </row>
    <row r="962" spans="1:7" ht="15" customHeight="1" x14ac:dyDescent="0.25">
      <c r="A962" s="8">
        <v>961</v>
      </c>
      <c r="B962" s="10" t="s">
        <v>196</v>
      </c>
      <c r="C962" s="10" t="s">
        <v>1024</v>
      </c>
      <c r="D962" s="8">
        <v>220</v>
      </c>
      <c r="E962" s="10" t="s">
        <v>1038</v>
      </c>
      <c r="F962" s="8"/>
      <c r="G962" s="10"/>
    </row>
    <row r="963" spans="1:7" ht="15" customHeight="1" x14ac:dyDescent="0.25">
      <c r="A963" s="8">
        <v>962</v>
      </c>
      <c r="B963" s="10" t="s">
        <v>196</v>
      </c>
      <c r="C963" s="10" t="s">
        <v>1024</v>
      </c>
      <c r="D963" s="8">
        <v>221</v>
      </c>
      <c r="E963" s="10" t="s">
        <v>1039</v>
      </c>
      <c r="F963" s="8"/>
      <c r="G963" s="10"/>
    </row>
    <row r="964" spans="1:7" ht="15" customHeight="1" x14ac:dyDescent="0.25">
      <c r="A964" s="8">
        <v>963</v>
      </c>
      <c r="B964" s="10" t="s">
        <v>196</v>
      </c>
      <c r="C964" s="10" t="s">
        <v>1024</v>
      </c>
      <c r="D964" s="8">
        <v>222</v>
      </c>
      <c r="E964" s="10" t="s">
        <v>1040</v>
      </c>
      <c r="F964" s="8"/>
      <c r="G964" s="10"/>
    </row>
    <row r="965" spans="1:7" ht="15" customHeight="1" x14ac:dyDescent="0.25">
      <c r="A965" s="8">
        <v>964</v>
      </c>
      <c r="B965" s="10" t="s">
        <v>196</v>
      </c>
      <c r="C965" s="10" t="s">
        <v>1024</v>
      </c>
      <c r="D965" s="8">
        <v>223</v>
      </c>
      <c r="E965" s="10" t="s">
        <v>1041</v>
      </c>
      <c r="F965" s="8"/>
      <c r="G965" s="10"/>
    </row>
    <row r="966" spans="1:7" ht="15" customHeight="1" x14ac:dyDescent="0.25">
      <c r="A966" s="8">
        <v>965</v>
      </c>
      <c r="B966" s="10" t="s">
        <v>196</v>
      </c>
      <c r="C966" s="10" t="s">
        <v>1024</v>
      </c>
      <c r="D966" s="8">
        <v>224</v>
      </c>
      <c r="E966" s="10" t="s">
        <v>1042</v>
      </c>
      <c r="F966" s="8"/>
      <c r="G966" s="10"/>
    </row>
    <row r="967" spans="1:7" ht="15" customHeight="1" x14ac:dyDescent="0.25">
      <c r="A967" s="8">
        <v>966</v>
      </c>
      <c r="B967" s="10" t="s">
        <v>196</v>
      </c>
      <c r="C967" s="10" t="s">
        <v>1024</v>
      </c>
      <c r="D967" s="8">
        <v>225</v>
      </c>
      <c r="E967" s="10" t="s">
        <v>1043</v>
      </c>
      <c r="F967" s="8"/>
      <c r="G967" s="10"/>
    </row>
    <row r="968" spans="1:7" ht="15" customHeight="1" x14ac:dyDescent="0.25">
      <c r="A968" s="8">
        <v>967</v>
      </c>
      <c r="B968" s="10" t="s">
        <v>196</v>
      </c>
      <c r="C968" s="10" t="s">
        <v>1024</v>
      </c>
      <c r="D968" s="8">
        <v>226</v>
      </c>
      <c r="E968" s="10" t="s">
        <v>1044</v>
      </c>
      <c r="F968" s="8"/>
      <c r="G968" s="10"/>
    </row>
    <row r="969" spans="1:7" ht="15" customHeight="1" x14ac:dyDescent="0.25">
      <c r="A969" s="8">
        <v>968</v>
      </c>
      <c r="B969" s="10" t="s">
        <v>196</v>
      </c>
      <c r="C969" s="10" t="s">
        <v>1024</v>
      </c>
      <c r="D969" s="8">
        <v>227</v>
      </c>
      <c r="E969" s="10" t="s">
        <v>1045</v>
      </c>
      <c r="F969" s="8"/>
      <c r="G969" s="10"/>
    </row>
    <row r="970" spans="1:7" ht="15" customHeight="1" x14ac:dyDescent="0.25">
      <c r="A970" s="8">
        <v>969</v>
      </c>
      <c r="B970" s="10" t="s">
        <v>196</v>
      </c>
      <c r="C970" s="10" t="s">
        <v>1024</v>
      </c>
      <c r="D970" s="8">
        <v>228</v>
      </c>
      <c r="E970" s="10" t="s">
        <v>1046</v>
      </c>
      <c r="F970" s="8"/>
      <c r="G970" s="10"/>
    </row>
    <row r="971" spans="1:7" ht="23.25" customHeight="1" x14ac:dyDescent="0.25">
      <c r="A971" s="8">
        <v>970</v>
      </c>
      <c r="B971" s="10" t="s">
        <v>196</v>
      </c>
      <c r="C971" s="10" t="s">
        <v>1024</v>
      </c>
      <c r="D971" s="8">
        <v>229</v>
      </c>
      <c r="E971" s="10" t="s">
        <v>1047</v>
      </c>
      <c r="F971" s="8"/>
      <c r="G971" s="10"/>
    </row>
    <row r="972" spans="1:7" ht="15" customHeight="1" x14ac:dyDescent="0.25">
      <c r="A972" s="8">
        <v>971</v>
      </c>
      <c r="B972" s="10" t="s">
        <v>196</v>
      </c>
      <c r="C972" s="10" t="s">
        <v>1024</v>
      </c>
      <c r="D972" s="8">
        <v>230</v>
      </c>
      <c r="E972" s="10" t="s">
        <v>1046</v>
      </c>
      <c r="F972" s="8"/>
      <c r="G972" s="10"/>
    </row>
    <row r="973" spans="1:7" ht="23.25" customHeight="1" x14ac:dyDescent="0.25">
      <c r="A973" s="8">
        <v>972</v>
      </c>
      <c r="B973" s="10" t="s">
        <v>196</v>
      </c>
      <c r="C973" s="10" t="s">
        <v>1024</v>
      </c>
      <c r="D973" s="8">
        <v>231</v>
      </c>
      <c r="E973" s="10" t="s">
        <v>1048</v>
      </c>
      <c r="F973" s="8"/>
      <c r="G973" s="10"/>
    </row>
    <row r="974" spans="1:7" ht="15" customHeight="1" x14ac:dyDescent="0.25">
      <c r="A974" s="8">
        <v>973</v>
      </c>
      <c r="B974" s="10" t="s">
        <v>196</v>
      </c>
      <c r="C974" s="10" t="s">
        <v>1024</v>
      </c>
      <c r="D974" s="8">
        <v>232</v>
      </c>
      <c r="E974" s="10" t="s">
        <v>1049</v>
      </c>
      <c r="F974" s="8"/>
      <c r="G974" s="10"/>
    </row>
    <row r="975" spans="1:7" ht="23.25" customHeight="1" x14ac:dyDescent="0.25">
      <c r="A975" s="8">
        <v>974</v>
      </c>
      <c r="B975" s="10" t="s">
        <v>196</v>
      </c>
      <c r="C975" s="10" t="s">
        <v>1024</v>
      </c>
      <c r="D975" s="8">
        <v>233</v>
      </c>
      <c r="E975" s="10" t="s">
        <v>1050</v>
      </c>
      <c r="F975" s="8"/>
      <c r="G975" s="10"/>
    </row>
    <row r="976" spans="1:7" ht="15" customHeight="1" x14ac:dyDescent="0.25">
      <c r="A976" s="8">
        <v>975</v>
      </c>
      <c r="B976" s="10" t="s">
        <v>196</v>
      </c>
      <c r="C976" s="10" t="s">
        <v>1024</v>
      </c>
      <c r="D976" s="8">
        <v>234</v>
      </c>
      <c r="E976" s="10" t="s">
        <v>1051</v>
      </c>
      <c r="F976" s="8"/>
      <c r="G976" s="10"/>
    </row>
    <row r="977" spans="1:7" ht="23.25" customHeight="1" x14ac:dyDescent="0.25">
      <c r="A977" s="8">
        <v>976</v>
      </c>
      <c r="B977" s="10" t="s">
        <v>196</v>
      </c>
      <c r="C977" s="10" t="s">
        <v>1024</v>
      </c>
      <c r="D977" s="8">
        <v>235</v>
      </c>
      <c r="E977" s="10" t="s">
        <v>1052</v>
      </c>
      <c r="F977" s="8"/>
      <c r="G977" s="10"/>
    </row>
    <row r="978" spans="1:7" ht="15" customHeight="1" x14ac:dyDescent="0.25">
      <c r="A978" s="8">
        <v>977</v>
      </c>
      <c r="B978" s="10" t="s">
        <v>196</v>
      </c>
      <c r="C978" s="10" t="s">
        <v>1024</v>
      </c>
      <c r="D978" s="8">
        <v>236</v>
      </c>
      <c r="E978" s="10" t="s">
        <v>1053</v>
      </c>
      <c r="F978" s="8"/>
      <c r="G978" s="10"/>
    </row>
    <row r="979" spans="1:7" ht="15" customHeight="1" x14ac:dyDescent="0.25">
      <c r="A979" s="8">
        <v>978</v>
      </c>
      <c r="B979" s="10" t="s">
        <v>196</v>
      </c>
      <c r="C979" s="10" t="s">
        <v>1024</v>
      </c>
      <c r="D979" s="8">
        <v>237</v>
      </c>
      <c r="E979" s="10" t="s">
        <v>1054</v>
      </c>
      <c r="F979" s="8"/>
      <c r="G979" s="10"/>
    </row>
    <row r="980" spans="1:7" ht="34.5" customHeight="1" x14ac:dyDescent="0.25">
      <c r="A980" s="8">
        <v>979</v>
      </c>
      <c r="B980" s="10" t="s">
        <v>196</v>
      </c>
      <c r="C980" s="10" t="s">
        <v>1024</v>
      </c>
      <c r="D980" s="8">
        <v>238</v>
      </c>
      <c r="E980" s="10" t="s">
        <v>1055</v>
      </c>
      <c r="F980" s="8"/>
      <c r="G980" s="10"/>
    </row>
    <row r="981" spans="1:7" ht="15" customHeight="1" x14ac:dyDescent="0.25">
      <c r="A981" s="8">
        <v>980</v>
      </c>
      <c r="B981" s="10" t="s">
        <v>196</v>
      </c>
      <c r="C981" s="10" t="s">
        <v>1024</v>
      </c>
      <c r="D981" s="8">
        <v>239</v>
      </c>
      <c r="E981" s="10" t="s">
        <v>1056</v>
      </c>
      <c r="F981" s="8"/>
      <c r="G981" s="10"/>
    </row>
    <row r="982" spans="1:7" ht="23.25" customHeight="1" x14ac:dyDescent="0.25">
      <c r="A982" s="8">
        <v>981</v>
      </c>
      <c r="B982" s="10" t="s">
        <v>196</v>
      </c>
      <c r="C982" s="10" t="s">
        <v>1024</v>
      </c>
      <c r="D982" s="8">
        <v>240</v>
      </c>
      <c r="E982" s="10" t="s">
        <v>1057</v>
      </c>
      <c r="F982" s="8"/>
      <c r="G982" s="10"/>
    </row>
    <row r="983" spans="1:7" ht="23.25" customHeight="1" x14ac:dyDescent="0.25">
      <c r="A983" s="8">
        <v>982</v>
      </c>
      <c r="B983" s="10" t="s">
        <v>196</v>
      </c>
      <c r="C983" s="10" t="s">
        <v>1024</v>
      </c>
      <c r="D983" s="8">
        <v>241</v>
      </c>
      <c r="E983" s="10" t="s">
        <v>1058</v>
      </c>
      <c r="F983" s="8"/>
      <c r="G983" s="10"/>
    </row>
    <row r="984" spans="1:7" ht="15" customHeight="1" x14ac:dyDescent="0.25">
      <c r="A984" s="8">
        <v>983</v>
      </c>
      <c r="B984" s="10" t="s">
        <v>196</v>
      </c>
      <c r="C984" s="10" t="s">
        <v>1024</v>
      </c>
      <c r="D984" s="8">
        <v>242</v>
      </c>
      <c r="E984" s="10" t="s">
        <v>1059</v>
      </c>
      <c r="F984" s="8"/>
      <c r="G984" s="10"/>
    </row>
    <row r="985" spans="1:7" ht="15" customHeight="1" x14ac:dyDescent="0.25">
      <c r="A985" s="8">
        <v>984</v>
      </c>
      <c r="B985" s="10" t="s">
        <v>196</v>
      </c>
      <c r="C985" s="10" t="s">
        <v>1024</v>
      </c>
      <c r="D985" s="8">
        <v>243</v>
      </c>
      <c r="E985" s="10" t="s">
        <v>1060</v>
      </c>
      <c r="F985" s="8"/>
      <c r="G985" s="10"/>
    </row>
    <row r="986" spans="1:7" ht="15" customHeight="1" x14ac:dyDescent="0.25">
      <c r="A986" s="8">
        <v>985</v>
      </c>
      <c r="B986" s="10" t="s">
        <v>196</v>
      </c>
      <c r="C986" s="10" t="s">
        <v>1024</v>
      </c>
      <c r="D986" s="8">
        <v>244</v>
      </c>
      <c r="E986" s="10" t="s">
        <v>1061</v>
      </c>
      <c r="F986" s="8"/>
      <c r="G986" s="10"/>
    </row>
    <row r="987" spans="1:7" ht="23.25" customHeight="1" x14ac:dyDescent="0.25">
      <c r="A987" s="8">
        <v>986</v>
      </c>
      <c r="B987" s="10" t="s">
        <v>196</v>
      </c>
      <c r="C987" s="10" t="s">
        <v>1024</v>
      </c>
      <c r="D987" s="8">
        <v>245</v>
      </c>
      <c r="E987" s="10" t="s">
        <v>1062</v>
      </c>
      <c r="F987" s="8"/>
      <c r="G987" s="10"/>
    </row>
    <row r="988" spans="1:7" ht="15" customHeight="1" x14ac:dyDescent="0.25">
      <c r="A988" s="8">
        <v>987</v>
      </c>
      <c r="B988" s="10" t="s">
        <v>196</v>
      </c>
      <c r="C988" s="10" t="s">
        <v>1024</v>
      </c>
      <c r="D988" s="8">
        <v>246</v>
      </c>
      <c r="E988" s="10" t="s">
        <v>1063</v>
      </c>
      <c r="F988" s="8"/>
      <c r="G988" s="10"/>
    </row>
    <row r="989" spans="1:7" ht="23.25" customHeight="1" x14ac:dyDescent="0.25">
      <c r="A989" s="8">
        <v>988</v>
      </c>
      <c r="B989" s="10" t="s">
        <v>196</v>
      </c>
      <c r="C989" s="10" t="s">
        <v>1024</v>
      </c>
      <c r="D989" s="8">
        <v>247</v>
      </c>
      <c r="E989" s="10" t="s">
        <v>1064</v>
      </c>
      <c r="F989" s="8"/>
      <c r="G989" s="10"/>
    </row>
    <row r="990" spans="1:7" ht="23.25" customHeight="1" x14ac:dyDescent="0.25">
      <c r="A990" s="8">
        <v>989</v>
      </c>
      <c r="B990" s="10" t="s">
        <v>196</v>
      </c>
      <c r="C990" s="10" t="s">
        <v>1024</v>
      </c>
      <c r="D990" s="8">
        <v>248</v>
      </c>
      <c r="E990" s="10" t="s">
        <v>1065</v>
      </c>
      <c r="F990" s="8"/>
      <c r="G990" s="10"/>
    </row>
    <row r="991" spans="1:7" ht="15" customHeight="1" x14ac:dyDescent="0.25">
      <c r="A991" s="8">
        <v>990</v>
      </c>
      <c r="B991" s="10" t="s">
        <v>196</v>
      </c>
      <c r="C991" s="10" t="s">
        <v>1024</v>
      </c>
      <c r="D991" s="8">
        <v>249</v>
      </c>
      <c r="E991" s="10" t="s">
        <v>1066</v>
      </c>
      <c r="F991" s="8"/>
      <c r="G991" s="10"/>
    </row>
    <row r="992" spans="1:7" ht="15" customHeight="1" x14ac:dyDescent="0.25">
      <c r="A992" s="8">
        <v>991</v>
      </c>
      <c r="B992" s="10" t="s">
        <v>196</v>
      </c>
      <c r="C992" s="10" t="s">
        <v>1024</v>
      </c>
      <c r="D992" s="8">
        <v>250</v>
      </c>
      <c r="E992" s="10" t="s">
        <v>1067</v>
      </c>
      <c r="F992" s="8"/>
      <c r="G992" s="10"/>
    </row>
    <row r="993" spans="1:7" ht="23.25" customHeight="1" x14ac:dyDescent="0.25">
      <c r="A993" s="8">
        <v>992</v>
      </c>
      <c r="B993" s="10" t="s">
        <v>196</v>
      </c>
      <c r="C993" s="10" t="s">
        <v>1024</v>
      </c>
      <c r="D993" s="8">
        <v>251</v>
      </c>
      <c r="E993" s="10" t="s">
        <v>1068</v>
      </c>
      <c r="F993" s="8"/>
      <c r="G993" s="10"/>
    </row>
    <row r="994" spans="1:7" ht="15" customHeight="1" x14ac:dyDescent="0.25">
      <c r="A994" s="8">
        <v>993</v>
      </c>
      <c r="B994" s="10" t="s">
        <v>196</v>
      </c>
      <c r="C994" s="10" t="s">
        <v>1024</v>
      </c>
      <c r="D994" s="8">
        <v>252</v>
      </c>
      <c r="E994" s="10" t="s">
        <v>1069</v>
      </c>
      <c r="F994" s="8"/>
      <c r="G994" s="10"/>
    </row>
    <row r="995" spans="1:7" ht="15" customHeight="1" x14ac:dyDescent="0.25">
      <c r="A995" s="8">
        <v>994</v>
      </c>
      <c r="B995" s="10" t="s">
        <v>196</v>
      </c>
      <c r="C995" s="10" t="s">
        <v>1024</v>
      </c>
      <c r="D995" s="8">
        <v>253</v>
      </c>
      <c r="E995" s="10" t="s">
        <v>1070</v>
      </c>
      <c r="F995" s="8"/>
      <c r="G995" s="10"/>
    </row>
    <row r="996" spans="1:7" ht="34.5" customHeight="1" x14ac:dyDescent="0.25">
      <c r="A996" s="8">
        <v>995</v>
      </c>
      <c r="B996" s="10" t="s">
        <v>196</v>
      </c>
      <c r="C996" s="10" t="s">
        <v>1024</v>
      </c>
      <c r="D996" s="8">
        <v>254</v>
      </c>
      <c r="E996" s="10" t="s">
        <v>1071</v>
      </c>
      <c r="F996" s="8"/>
      <c r="G996" s="10"/>
    </row>
    <row r="997" spans="1:7" ht="23.25" customHeight="1" x14ac:dyDescent="0.25">
      <c r="A997" s="8">
        <v>996</v>
      </c>
      <c r="B997" s="10" t="s">
        <v>196</v>
      </c>
      <c r="C997" s="10" t="s">
        <v>1024</v>
      </c>
      <c r="D997" s="8">
        <v>255</v>
      </c>
      <c r="E997" s="10" t="s">
        <v>1072</v>
      </c>
      <c r="F997" s="8"/>
      <c r="G997" s="10"/>
    </row>
    <row r="998" spans="1:7" ht="15" customHeight="1" x14ac:dyDescent="0.25">
      <c r="A998" s="8">
        <v>997</v>
      </c>
      <c r="B998" s="10" t="s">
        <v>196</v>
      </c>
      <c r="C998" s="10" t="s">
        <v>1073</v>
      </c>
      <c r="D998" s="8">
        <v>256</v>
      </c>
      <c r="E998" s="10" t="s">
        <v>1074</v>
      </c>
      <c r="F998" s="8"/>
      <c r="G998" s="10"/>
    </row>
    <row r="999" spans="1:7" ht="34.5" customHeight="1" x14ac:dyDescent="0.25">
      <c r="A999" s="8">
        <v>998</v>
      </c>
      <c r="B999" s="10" t="s">
        <v>196</v>
      </c>
      <c r="C999" s="10" t="s">
        <v>1073</v>
      </c>
      <c r="D999" s="8">
        <v>257</v>
      </c>
      <c r="E999" s="10" t="s">
        <v>1075</v>
      </c>
      <c r="F999" s="8"/>
      <c r="G999" s="10"/>
    </row>
    <row r="1000" spans="1:7" ht="23.25" customHeight="1" x14ac:dyDescent="0.25">
      <c r="A1000" s="8">
        <v>999</v>
      </c>
      <c r="B1000" s="10" t="s">
        <v>196</v>
      </c>
      <c r="C1000" s="10" t="s">
        <v>1073</v>
      </c>
      <c r="D1000" s="8">
        <v>258</v>
      </c>
      <c r="E1000" s="10" t="s">
        <v>1076</v>
      </c>
      <c r="F1000" s="8"/>
      <c r="G1000" s="10"/>
    </row>
    <row r="1001" spans="1:7" ht="34.5" customHeight="1" x14ac:dyDescent="0.25">
      <c r="A1001" s="8">
        <v>1000</v>
      </c>
      <c r="B1001" s="10" t="s">
        <v>196</v>
      </c>
      <c r="C1001" s="10" t="s">
        <v>1073</v>
      </c>
      <c r="D1001" s="8">
        <v>259</v>
      </c>
      <c r="E1001" s="10" t="s">
        <v>1077</v>
      </c>
      <c r="F1001" s="8"/>
      <c r="G1001" s="10"/>
    </row>
    <row r="1002" spans="1:7" ht="23.25" customHeight="1" x14ac:dyDescent="0.25">
      <c r="A1002" s="8">
        <v>1001</v>
      </c>
      <c r="B1002" s="10" t="s">
        <v>196</v>
      </c>
      <c r="C1002" s="10" t="s">
        <v>1073</v>
      </c>
      <c r="D1002" s="8">
        <v>260</v>
      </c>
      <c r="E1002" s="10" t="s">
        <v>1078</v>
      </c>
      <c r="F1002" s="8"/>
      <c r="G1002" s="10"/>
    </row>
    <row r="1003" spans="1:7" ht="23.25" customHeight="1" x14ac:dyDescent="0.25">
      <c r="A1003" s="8">
        <v>1002</v>
      </c>
      <c r="B1003" s="10" t="s">
        <v>196</v>
      </c>
      <c r="C1003" s="10" t="s">
        <v>1073</v>
      </c>
      <c r="D1003" s="8">
        <v>261</v>
      </c>
      <c r="E1003" s="10" t="s">
        <v>1079</v>
      </c>
      <c r="F1003" s="8"/>
      <c r="G1003" s="10"/>
    </row>
    <row r="1004" spans="1:7" ht="34.5" customHeight="1" x14ac:dyDescent="0.25">
      <c r="A1004" s="8">
        <v>1003</v>
      </c>
      <c r="B1004" s="10" t="s">
        <v>196</v>
      </c>
      <c r="C1004" s="10" t="s">
        <v>1073</v>
      </c>
      <c r="D1004" s="8">
        <v>262</v>
      </c>
      <c r="E1004" s="10" t="s">
        <v>1080</v>
      </c>
      <c r="F1004" s="8"/>
      <c r="G1004" s="10"/>
    </row>
    <row r="1005" spans="1:7" ht="23.25" customHeight="1" x14ac:dyDescent="0.25">
      <c r="A1005" s="8">
        <v>1004</v>
      </c>
      <c r="B1005" s="10" t="s">
        <v>196</v>
      </c>
      <c r="C1005" s="10" t="s">
        <v>1073</v>
      </c>
      <c r="D1005" s="8">
        <v>263</v>
      </c>
      <c r="E1005" s="10" t="s">
        <v>1081</v>
      </c>
      <c r="F1005" s="8"/>
      <c r="G1005" s="10"/>
    </row>
    <row r="1006" spans="1:7" ht="23.25" customHeight="1" x14ac:dyDescent="0.25">
      <c r="A1006" s="8">
        <v>1005</v>
      </c>
      <c r="B1006" s="10" t="s">
        <v>196</v>
      </c>
      <c r="C1006" s="10" t="s">
        <v>1073</v>
      </c>
      <c r="D1006" s="8">
        <v>264</v>
      </c>
      <c r="E1006" s="10" t="s">
        <v>1082</v>
      </c>
      <c r="F1006" s="8"/>
      <c r="G1006" s="10"/>
    </row>
    <row r="1007" spans="1:7" ht="23.25" customHeight="1" x14ac:dyDescent="0.25">
      <c r="A1007" s="8">
        <v>1006</v>
      </c>
      <c r="B1007" s="10" t="s">
        <v>196</v>
      </c>
      <c r="C1007" s="10" t="s">
        <v>1073</v>
      </c>
      <c r="D1007" s="8">
        <v>265</v>
      </c>
      <c r="E1007" s="10" t="s">
        <v>1083</v>
      </c>
      <c r="F1007" s="8"/>
      <c r="G1007" s="10"/>
    </row>
    <row r="1008" spans="1:7" ht="34.5" customHeight="1" x14ac:dyDescent="0.25">
      <c r="A1008" s="8">
        <v>1007</v>
      </c>
      <c r="B1008" s="10" t="s">
        <v>196</v>
      </c>
      <c r="C1008" s="10" t="s">
        <v>1073</v>
      </c>
      <c r="D1008" s="8">
        <v>266</v>
      </c>
      <c r="E1008" s="10" t="s">
        <v>1084</v>
      </c>
      <c r="F1008" s="8"/>
      <c r="G1008" s="10"/>
    </row>
    <row r="1009" spans="1:7" ht="23.25" customHeight="1" x14ac:dyDescent="0.25">
      <c r="A1009" s="8">
        <v>1008</v>
      </c>
      <c r="B1009" s="10" t="s">
        <v>196</v>
      </c>
      <c r="C1009" s="10" t="s">
        <v>1073</v>
      </c>
      <c r="D1009" s="8">
        <v>267</v>
      </c>
      <c r="E1009" s="10" t="s">
        <v>1085</v>
      </c>
      <c r="F1009" s="8"/>
      <c r="G1009" s="10"/>
    </row>
    <row r="1010" spans="1:7" ht="45.75" customHeight="1" x14ac:dyDescent="0.25">
      <c r="A1010" s="8">
        <v>1009</v>
      </c>
      <c r="B1010" s="10" t="s">
        <v>196</v>
      </c>
      <c r="C1010" s="10" t="s">
        <v>1086</v>
      </c>
      <c r="D1010" s="8">
        <v>268</v>
      </c>
      <c r="E1010" s="10" t="s">
        <v>1087</v>
      </c>
      <c r="F1010" s="8"/>
      <c r="G1010" s="10"/>
    </row>
    <row r="1011" spans="1:7" ht="15" customHeight="1" x14ac:dyDescent="0.25">
      <c r="A1011" s="8">
        <v>1010</v>
      </c>
      <c r="B1011" s="10" t="s">
        <v>196</v>
      </c>
      <c r="C1011" s="10" t="s">
        <v>1086</v>
      </c>
      <c r="D1011" s="8">
        <v>269</v>
      </c>
      <c r="E1011" s="10" t="s">
        <v>1088</v>
      </c>
      <c r="F1011" s="8"/>
      <c r="G1011" s="10"/>
    </row>
    <row r="1012" spans="1:7" ht="45.75" customHeight="1" x14ac:dyDescent="0.25">
      <c r="A1012" s="8">
        <v>1011</v>
      </c>
      <c r="B1012" s="10" t="s">
        <v>196</v>
      </c>
      <c r="C1012" s="10" t="s">
        <v>1086</v>
      </c>
      <c r="D1012" s="8">
        <v>270</v>
      </c>
      <c r="E1012" s="10" t="s">
        <v>1089</v>
      </c>
      <c r="F1012" s="8"/>
      <c r="G1012" s="10"/>
    </row>
    <row r="1013" spans="1:7" ht="23.25" customHeight="1" x14ac:dyDescent="0.25">
      <c r="A1013" s="8">
        <v>1012</v>
      </c>
      <c r="B1013" s="10" t="s">
        <v>196</v>
      </c>
      <c r="C1013" s="10" t="s">
        <v>1086</v>
      </c>
      <c r="D1013" s="8">
        <v>271</v>
      </c>
      <c r="E1013" s="10" t="s">
        <v>1090</v>
      </c>
      <c r="F1013" s="8"/>
      <c r="G1013" s="10"/>
    </row>
    <row r="1014" spans="1:7" ht="34.5" customHeight="1" x14ac:dyDescent="0.25">
      <c r="A1014" s="8">
        <v>1013</v>
      </c>
      <c r="B1014" s="10" t="s">
        <v>196</v>
      </c>
      <c r="C1014" s="10" t="s">
        <v>1086</v>
      </c>
      <c r="D1014" s="8">
        <v>272</v>
      </c>
      <c r="E1014" s="10" t="s">
        <v>1091</v>
      </c>
      <c r="F1014" s="8"/>
      <c r="G1014" s="10"/>
    </row>
    <row r="1015" spans="1:7" ht="34.5" customHeight="1" x14ac:dyDescent="0.25">
      <c r="A1015" s="8">
        <v>1014</v>
      </c>
      <c r="B1015" s="10" t="s">
        <v>196</v>
      </c>
      <c r="C1015" s="10" t="s">
        <v>1086</v>
      </c>
      <c r="D1015" s="8">
        <v>273</v>
      </c>
      <c r="E1015" s="10" t="s">
        <v>1092</v>
      </c>
      <c r="F1015" s="8"/>
      <c r="G1015" s="10"/>
    </row>
    <row r="1016" spans="1:7" ht="23.25" customHeight="1" x14ac:dyDescent="0.25">
      <c r="A1016" s="8">
        <v>1015</v>
      </c>
      <c r="B1016" s="10" t="s">
        <v>196</v>
      </c>
      <c r="C1016" s="10" t="s">
        <v>1086</v>
      </c>
      <c r="D1016" s="8">
        <v>274</v>
      </c>
      <c r="E1016" s="10" t="s">
        <v>1093</v>
      </c>
      <c r="F1016" s="8"/>
      <c r="G1016" s="10"/>
    </row>
    <row r="1017" spans="1:7" ht="23.25" customHeight="1" x14ac:dyDescent="0.25">
      <c r="A1017" s="8">
        <v>1016</v>
      </c>
      <c r="B1017" s="10" t="s">
        <v>196</v>
      </c>
      <c r="C1017" s="10" t="s">
        <v>1086</v>
      </c>
      <c r="D1017" s="8">
        <v>275</v>
      </c>
      <c r="E1017" s="10" t="s">
        <v>1094</v>
      </c>
      <c r="F1017" s="8"/>
      <c r="G1017" s="10"/>
    </row>
    <row r="1018" spans="1:7" ht="23.25" customHeight="1" x14ac:dyDescent="0.25">
      <c r="A1018" s="8">
        <v>1017</v>
      </c>
      <c r="B1018" s="10" t="s">
        <v>196</v>
      </c>
      <c r="C1018" s="10" t="s">
        <v>1086</v>
      </c>
      <c r="D1018" s="8">
        <v>276</v>
      </c>
      <c r="E1018" s="10" t="s">
        <v>1095</v>
      </c>
      <c r="F1018" s="8"/>
      <c r="G1018" s="10"/>
    </row>
    <row r="1019" spans="1:7" ht="15" customHeight="1" x14ac:dyDescent="0.25">
      <c r="A1019" s="8">
        <v>1018</v>
      </c>
      <c r="B1019" s="10" t="s">
        <v>196</v>
      </c>
      <c r="C1019" s="10" t="s">
        <v>1086</v>
      </c>
      <c r="D1019" s="8">
        <v>277</v>
      </c>
      <c r="E1019" s="10" t="s">
        <v>1096</v>
      </c>
      <c r="F1019" s="8"/>
      <c r="G1019" s="10"/>
    </row>
    <row r="1020" spans="1:7" ht="23.25" customHeight="1" x14ac:dyDescent="0.25">
      <c r="A1020" s="8">
        <v>1019</v>
      </c>
      <c r="B1020" s="10" t="s">
        <v>196</v>
      </c>
      <c r="C1020" s="10" t="s">
        <v>1086</v>
      </c>
      <c r="D1020" s="8">
        <v>278</v>
      </c>
      <c r="E1020" s="10" t="s">
        <v>1097</v>
      </c>
      <c r="F1020" s="8"/>
      <c r="G1020" s="10"/>
    </row>
    <row r="1021" spans="1:7" ht="23.25" customHeight="1" x14ac:dyDescent="0.25">
      <c r="A1021" s="8">
        <v>1020</v>
      </c>
      <c r="B1021" s="10" t="s">
        <v>196</v>
      </c>
      <c r="C1021" s="10" t="s">
        <v>1086</v>
      </c>
      <c r="D1021" s="8">
        <v>279</v>
      </c>
      <c r="E1021" s="10" t="s">
        <v>1098</v>
      </c>
      <c r="F1021" s="8"/>
      <c r="G1021" s="10"/>
    </row>
    <row r="1022" spans="1:7" ht="23.25" customHeight="1" x14ac:dyDescent="0.25">
      <c r="A1022" s="8">
        <v>1021</v>
      </c>
      <c r="B1022" s="10" t="s">
        <v>196</v>
      </c>
      <c r="C1022" s="10" t="s">
        <v>1086</v>
      </c>
      <c r="D1022" s="8">
        <v>280</v>
      </c>
      <c r="E1022" s="10" t="s">
        <v>1099</v>
      </c>
      <c r="F1022" s="8"/>
      <c r="G1022" s="10"/>
    </row>
    <row r="1023" spans="1:7" ht="23.25" customHeight="1" x14ac:dyDescent="0.25">
      <c r="A1023" s="8">
        <v>1022</v>
      </c>
      <c r="B1023" s="10" t="s">
        <v>196</v>
      </c>
      <c r="C1023" s="10" t="s">
        <v>1086</v>
      </c>
      <c r="D1023" s="8">
        <v>281</v>
      </c>
      <c r="E1023" s="10" t="s">
        <v>1100</v>
      </c>
      <c r="F1023" s="8"/>
      <c r="G1023" s="10"/>
    </row>
    <row r="1024" spans="1:7" ht="15" customHeight="1" x14ac:dyDescent="0.25">
      <c r="A1024" s="8">
        <v>1023</v>
      </c>
      <c r="B1024" s="10" t="s">
        <v>196</v>
      </c>
      <c r="C1024" s="10" t="s">
        <v>1086</v>
      </c>
      <c r="D1024" s="8">
        <v>282</v>
      </c>
      <c r="E1024" s="10" t="s">
        <v>1101</v>
      </c>
      <c r="F1024" s="8"/>
      <c r="G1024" s="10"/>
    </row>
    <row r="1025" spans="1:7" ht="34.5" customHeight="1" x14ac:dyDescent="0.25">
      <c r="A1025" s="8">
        <v>1024</v>
      </c>
      <c r="B1025" s="10" t="s">
        <v>196</v>
      </c>
      <c r="C1025" s="10" t="s">
        <v>1086</v>
      </c>
      <c r="D1025" s="8">
        <v>283</v>
      </c>
      <c r="E1025" s="10" t="s">
        <v>1102</v>
      </c>
      <c r="F1025" s="8"/>
      <c r="G1025" s="10"/>
    </row>
    <row r="1026" spans="1:7" ht="34.5" customHeight="1" x14ac:dyDescent="0.25">
      <c r="A1026" s="8">
        <v>1025</v>
      </c>
      <c r="B1026" s="10" t="s">
        <v>196</v>
      </c>
      <c r="C1026" s="10" t="s">
        <v>1086</v>
      </c>
      <c r="D1026" s="8">
        <v>284</v>
      </c>
      <c r="E1026" s="10" t="s">
        <v>1103</v>
      </c>
      <c r="F1026" s="8"/>
      <c r="G1026" s="10"/>
    </row>
    <row r="1027" spans="1:7" ht="34.5" customHeight="1" x14ac:dyDescent="0.25">
      <c r="A1027" s="8">
        <v>1026</v>
      </c>
      <c r="B1027" s="10" t="s">
        <v>196</v>
      </c>
      <c r="C1027" s="10" t="s">
        <v>1086</v>
      </c>
      <c r="D1027" s="8">
        <v>285</v>
      </c>
      <c r="E1027" s="10" t="s">
        <v>1104</v>
      </c>
      <c r="F1027" s="8"/>
      <c r="G1027" s="10"/>
    </row>
    <row r="1028" spans="1:7" ht="34.5" customHeight="1" x14ac:dyDescent="0.25">
      <c r="A1028" s="8">
        <v>1027</v>
      </c>
      <c r="B1028" s="10" t="s">
        <v>196</v>
      </c>
      <c r="C1028" s="10" t="s">
        <v>1086</v>
      </c>
      <c r="D1028" s="8">
        <v>286</v>
      </c>
      <c r="E1028" s="10" t="s">
        <v>1105</v>
      </c>
      <c r="F1028" s="8"/>
      <c r="G1028" s="10"/>
    </row>
    <row r="1029" spans="1:7" ht="45.75" customHeight="1" x14ac:dyDescent="0.25">
      <c r="A1029" s="8">
        <v>1028</v>
      </c>
      <c r="B1029" s="10" t="s">
        <v>196</v>
      </c>
      <c r="C1029" s="10" t="s">
        <v>1086</v>
      </c>
      <c r="D1029" s="8">
        <v>287</v>
      </c>
      <c r="E1029" s="10" t="s">
        <v>1106</v>
      </c>
      <c r="F1029" s="8"/>
      <c r="G1029" s="10"/>
    </row>
    <row r="1030" spans="1:7" ht="34.5" customHeight="1" x14ac:dyDescent="0.25">
      <c r="A1030" s="8">
        <v>1029</v>
      </c>
      <c r="B1030" s="10" t="s">
        <v>196</v>
      </c>
      <c r="C1030" s="10" t="s">
        <v>1086</v>
      </c>
      <c r="D1030" s="8">
        <v>288</v>
      </c>
      <c r="E1030" s="10" t="s">
        <v>1107</v>
      </c>
      <c r="F1030" s="8"/>
      <c r="G1030" s="10"/>
    </row>
    <row r="1031" spans="1:7" ht="15" customHeight="1" x14ac:dyDescent="0.25">
      <c r="A1031" s="8">
        <v>1030</v>
      </c>
      <c r="B1031" s="10" t="s">
        <v>196</v>
      </c>
      <c r="C1031" s="10" t="s">
        <v>1086</v>
      </c>
      <c r="D1031" s="8">
        <v>289</v>
      </c>
      <c r="E1031" s="10" t="s">
        <v>1108</v>
      </c>
      <c r="F1031" s="8"/>
      <c r="G1031" s="10"/>
    </row>
    <row r="1032" spans="1:7" ht="34.5" customHeight="1" x14ac:dyDescent="0.25">
      <c r="A1032" s="8">
        <v>1031</v>
      </c>
      <c r="B1032" s="10" t="s">
        <v>196</v>
      </c>
      <c r="C1032" s="10" t="s">
        <v>1086</v>
      </c>
      <c r="D1032" s="8">
        <v>290</v>
      </c>
      <c r="E1032" s="10" t="s">
        <v>1109</v>
      </c>
      <c r="F1032" s="8"/>
      <c r="G1032" s="10"/>
    </row>
    <row r="1033" spans="1:7" ht="23.25" customHeight="1" x14ac:dyDescent="0.25">
      <c r="A1033" s="8">
        <v>1032</v>
      </c>
      <c r="B1033" s="10" t="s">
        <v>196</v>
      </c>
      <c r="C1033" s="10" t="s">
        <v>1086</v>
      </c>
      <c r="D1033" s="8">
        <v>291</v>
      </c>
      <c r="E1033" s="10" t="s">
        <v>1110</v>
      </c>
      <c r="F1033" s="8"/>
      <c r="G1033" s="10"/>
    </row>
    <row r="1034" spans="1:7" ht="23.25" customHeight="1" x14ac:dyDescent="0.25">
      <c r="A1034" s="8">
        <v>1033</v>
      </c>
      <c r="B1034" s="10" t="s">
        <v>196</v>
      </c>
      <c r="C1034" s="10" t="s">
        <v>1086</v>
      </c>
      <c r="D1034" s="8">
        <v>292</v>
      </c>
      <c r="E1034" s="10" t="s">
        <v>1111</v>
      </c>
      <c r="F1034" s="8"/>
      <c r="G1034" s="10"/>
    </row>
    <row r="1035" spans="1:7" ht="15" customHeight="1" x14ac:dyDescent="0.25">
      <c r="A1035" s="8">
        <v>1034</v>
      </c>
      <c r="B1035" s="10" t="s">
        <v>196</v>
      </c>
      <c r="C1035" s="10" t="s">
        <v>1112</v>
      </c>
      <c r="D1035" s="8">
        <v>293</v>
      </c>
      <c r="E1035" s="10" t="s">
        <v>1113</v>
      </c>
      <c r="F1035" s="8"/>
      <c r="G1035" s="10"/>
    </row>
    <row r="1036" spans="1:7" ht="23.25" customHeight="1" x14ac:dyDescent="0.25">
      <c r="A1036" s="8">
        <v>1035</v>
      </c>
      <c r="B1036" s="10" t="s">
        <v>196</v>
      </c>
      <c r="C1036" s="10" t="s">
        <v>1112</v>
      </c>
      <c r="D1036" s="8">
        <v>294</v>
      </c>
      <c r="E1036" s="10" t="s">
        <v>1114</v>
      </c>
      <c r="F1036" s="8"/>
      <c r="G1036" s="10"/>
    </row>
    <row r="1037" spans="1:7" ht="23.25" customHeight="1" x14ac:dyDescent="0.25">
      <c r="A1037" s="8">
        <v>1036</v>
      </c>
      <c r="B1037" s="10" t="s">
        <v>196</v>
      </c>
      <c r="C1037" s="10" t="s">
        <v>1112</v>
      </c>
      <c r="D1037" s="8">
        <v>295</v>
      </c>
      <c r="E1037" s="10" t="s">
        <v>1115</v>
      </c>
      <c r="F1037" s="8"/>
      <c r="G1037" s="10"/>
    </row>
    <row r="1038" spans="1:7" ht="15" customHeight="1" x14ac:dyDescent="0.25">
      <c r="A1038" s="8">
        <v>1037</v>
      </c>
      <c r="B1038" s="10" t="s">
        <v>196</v>
      </c>
      <c r="C1038" s="10" t="s">
        <v>1112</v>
      </c>
      <c r="D1038" s="8">
        <v>296</v>
      </c>
      <c r="E1038" s="10" t="s">
        <v>1116</v>
      </c>
      <c r="F1038" s="8"/>
      <c r="G1038" s="10"/>
    </row>
    <row r="1039" spans="1:7" ht="15" customHeight="1" x14ac:dyDescent="0.25">
      <c r="A1039" s="8">
        <v>1038</v>
      </c>
      <c r="B1039" s="10" t="s">
        <v>196</v>
      </c>
      <c r="C1039" s="10" t="s">
        <v>1112</v>
      </c>
      <c r="D1039" s="8">
        <v>297</v>
      </c>
      <c r="E1039" s="10" t="s">
        <v>1117</v>
      </c>
      <c r="F1039" s="8"/>
      <c r="G1039" s="10"/>
    </row>
    <row r="1040" spans="1:7" ht="15" customHeight="1" x14ac:dyDescent="0.25">
      <c r="A1040" s="8">
        <v>1039</v>
      </c>
      <c r="B1040" s="10" t="s">
        <v>196</v>
      </c>
      <c r="C1040" s="10" t="s">
        <v>1112</v>
      </c>
      <c r="D1040" s="8">
        <v>298</v>
      </c>
      <c r="E1040" s="10" t="s">
        <v>1118</v>
      </c>
      <c r="F1040" s="8"/>
      <c r="G1040" s="10"/>
    </row>
    <row r="1041" spans="1:7" ht="23.25" customHeight="1" x14ac:dyDescent="0.25">
      <c r="A1041" s="8">
        <v>1040</v>
      </c>
      <c r="B1041" s="10" t="s">
        <v>196</v>
      </c>
      <c r="C1041" s="10" t="s">
        <v>1112</v>
      </c>
      <c r="D1041" s="8">
        <v>299</v>
      </c>
      <c r="E1041" s="10" t="s">
        <v>1119</v>
      </c>
      <c r="F1041" s="8"/>
      <c r="G1041" s="10"/>
    </row>
    <row r="1042" spans="1:7" ht="23.25" customHeight="1" x14ac:dyDescent="0.25">
      <c r="A1042" s="8">
        <v>1041</v>
      </c>
      <c r="B1042" s="10" t="s">
        <v>196</v>
      </c>
      <c r="C1042" s="10" t="s">
        <v>1112</v>
      </c>
      <c r="D1042" s="8">
        <v>300</v>
      </c>
      <c r="E1042" s="10" t="s">
        <v>1120</v>
      </c>
      <c r="F1042" s="8"/>
      <c r="G1042" s="10"/>
    </row>
    <row r="1043" spans="1:7" ht="23.25" customHeight="1" x14ac:dyDescent="0.25">
      <c r="A1043" s="8">
        <v>1042</v>
      </c>
      <c r="B1043" s="10" t="s">
        <v>196</v>
      </c>
      <c r="C1043" s="10" t="s">
        <v>1112</v>
      </c>
      <c r="D1043" s="8">
        <v>301</v>
      </c>
      <c r="E1043" s="10" t="s">
        <v>1121</v>
      </c>
      <c r="F1043" s="8"/>
      <c r="G1043" s="10"/>
    </row>
    <row r="1044" spans="1:7" ht="15" customHeight="1" x14ac:dyDescent="0.25">
      <c r="A1044" s="8">
        <v>1043</v>
      </c>
      <c r="B1044" s="10" t="s">
        <v>196</v>
      </c>
      <c r="C1044" s="10" t="s">
        <v>1112</v>
      </c>
      <c r="D1044" s="8">
        <v>302</v>
      </c>
      <c r="E1044" s="10" t="s">
        <v>1122</v>
      </c>
      <c r="F1044" s="8"/>
      <c r="G1044" s="10"/>
    </row>
    <row r="1045" spans="1:7" ht="23.25" customHeight="1" x14ac:dyDescent="0.25">
      <c r="A1045" s="8">
        <v>1044</v>
      </c>
      <c r="B1045" s="10" t="s">
        <v>196</v>
      </c>
      <c r="C1045" s="10" t="s">
        <v>1112</v>
      </c>
      <c r="D1045" s="8">
        <v>303</v>
      </c>
      <c r="E1045" s="10" t="s">
        <v>1123</v>
      </c>
      <c r="F1045" s="8"/>
      <c r="G1045" s="10"/>
    </row>
    <row r="1046" spans="1:7" ht="15" customHeight="1" x14ac:dyDescent="0.25">
      <c r="A1046" s="8">
        <v>1045</v>
      </c>
      <c r="B1046" s="10" t="s">
        <v>196</v>
      </c>
      <c r="C1046" s="10" t="s">
        <v>1112</v>
      </c>
      <c r="D1046" s="8">
        <v>304</v>
      </c>
      <c r="E1046" s="10" t="s">
        <v>1124</v>
      </c>
      <c r="F1046" s="8"/>
      <c r="G1046" s="10"/>
    </row>
    <row r="1047" spans="1:7" ht="23.25" customHeight="1" x14ac:dyDescent="0.25">
      <c r="A1047" s="8">
        <v>1046</v>
      </c>
      <c r="B1047" s="10" t="s">
        <v>196</v>
      </c>
      <c r="C1047" s="10" t="s">
        <v>1112</v>
      </c>
      <c r="D1047" s="8">
        <v>305</v>
      </c>
      <c r="E1047" s="10" t="s">
        <v>1125</v>
      </c>
      <c r="F1047" s="8"/>
      <c r="G1047" s="10"/>
    </row>
    <row r="1048" spans="1:7" ht="23.25" customHeight="1" x14ac:dyDescent="0.25">
      <c r="A1048" s="8">
        <v>1047</v>
      </c>
      <c r="B1048" s="10" t="s">
        <v>196</v>
      </c>
      <c r="C1048" s="10" t="s">
        <v>1112</v>
      </c>
      <c r="D1048" s="8">
        <v>306</v>
      </c>
      <c r="E1048" s="10" t="s">
        <v>1126</v>
      </c>
      <c r="F1048" s="8"/>
      <c r="G1048" s="10"/>
    </row>
    <row r="1049" spans="1:7" ht="15" customHeight="1" x14ac:dyDescent="0.25">
      <c r="A1049" s="8">
        <v>1048</v>
      </c>
      <c r="B1049" s="10" t="s">
        <v>196</v>
      </c>
      <c r="C1049" s="10" t="s">
        <v>1112</v>
      </c>
      <c r="D1049" s="8">
        <v>307</v>
      </c>
      <c r="E1049" s="10" t="s">
        <v>1127</v>
      </c>
      <c r="F1049" s="8"/>
      <c r="G1049" s="10"/>
    </row>
    <row r="1050" spans="1:7" ht="15" customHeight="1" x14ac:dyDescent="0.25">
      <c r="A1050" s="8">
        <v>1049</v>
      </c>
      <c r="B1050" s="10" t="s">
        <v>196</v>
      </c>
      <c r="C1050" s="10" t="s">
        <v>1112</v>
      </c>
      <c r="D1050" s="8">
        <v>308</v>
      </c>
      <c r="E1050" s="10" t="s">
        <v>1128</v>
      </c>
      <c r="F1050" s="8"/>
      <c r="G1050" s="10"/>
    </row>
    <row r="1051" spans="1:7" ht="23.25" customHeight="1" x14ac:dyDescent="0.25">
      <c r="A1051" s="8">
        <v>1050</v>
      </c>
      <c r="B1051" s="10" t="s">
        <v>196</v>
      </c>
      <c r="C1051" s="10" t="s">
        <v>1112</v>
      </c>
      <c r="D1051" s="8">
        <v>309</v>
      </c>
      <c r="E1051" s="10" t="s">
        <v>1129</v>
      </c>
      <c r="F1051" s="8"/>
      <c r="G1051" s="10"/>
    </row>
    <row r="1052" spans="1:7" ht="23.25" customHeight="1" x14ac:dyDescent="0.25">
      <c r="A1052" s="8">
        <v>1051</v>
      </c>
      <c r="B1052" s="10" t="s">
        <v>196</v>
      </c>
      <c r="C1052" s="10" t="s">
        <v>1112</v>
      </c>
      <c r="D1052" s="8">
        <v>310</v>
      </c>
      <c r="E1052" s="10" t="s">
        <v>1130</v>
      </c>
      <c r="F1052" s="8"/>
      <c r="G1052" s="10"/>
    </row>
    <row r="1053" spans="1:7" ht="15" customHeight="1" x14ac:dyDescent="0.25">
      <c r="A1053" s="8">
        <v>1052</v>
      </c>
      <c r="B1053" s="10" t="s">
        <v>196</v>
      </c>
      <c r="C1053" s="10" t="s">
        <v>1112</v>
      </c>
      <c r="D1053" s="8">
        <v>311</v>
      </c>
      <c r="E1053" s="10" t="s">
        <v>1131</v>
      </c>
      <c r="F1053" s="8"/>
      <c r="G1053" s="10"/>
    </row>
    <row r="1054" spans="1:7" ht="15" customHeight="1" x14ac:dyDescent="0.25">
      <c r="A1054" s="8">
        <v>1053</v>
      </c>
      <c r="B1054" s="10" t="s">
        <v>196</v>
      </c>
      <c r="C1054" s="10" t="s">
        <v>1112</v>
      </c>
      <c r="D1054" s="8">
        <v>312</v>
      </c>
      <c r="E1054" s="10" t="s">
        <v>1132</v>
      </c>
      <c r="F1054" s="8"/>
      <c r="G1054" s="10"/>
    </row>
    <row r="1055" spans="1:7" ht="15" customHeight="1" x14ac:dyDescent="0.25">
      <c r="A1055" s="8">
        <v>1054</v>
      </c>
      <c r="B1055" s="10" t="s">
        <v>196</v>
      </c>
      <c r="C1055" s="10" t="s">
        <v>1112</v>
      </c>
      <c r="D1055" s="8">
        <v>313</v>
      </c>
      <c r="E1055" s="10" t="s">
        <v>1133</v>
      </c>
      <c r="F1055" s="8"/>
      <c r="G1055" s="10"/>
    </row>
    <row r="1056" spans="1:7" ht="15" customHeight="1" x14ac:dyDescent="0.25">
      <c r="A1056" s="8">
        <v>1055</v>
      </c>
      <c r="B1056" s="10" t="s">
        <v>196</v>
      </c>
      <c r="C1056" s="10" t="s">
        <v>1112</v>
      </c>
      <c r="D1056" s="8">
        <v>314</v>
      </c>
      <c r="E1056" s="10" t="s">
        <v>1134</v>
      </c>
      <c r="F1056" s="8"/>
      <c r="G1056" s="10"/>
    </row>
    <row r="1057" spans="1:7" ht="15" customHeight="1" x14ac:dyDescent="0.25">
      <c r="A1057" s="8">
        <v>1056</v>
      </c>
      <c r="B1057" s="10" t="s">
        <v>196</v>
      </c>
      <c r="C1057" s="10" t="s">
        <v>1112</v>
      </c>
      <c r="D1057" s="8">
        <v>315</v>
      </c>
      <c r="E1057" s="10" t="s">
        <v>1135</v>
      </c>
      <c r="F1057" s="8"/>
      <c r="G1057" s="10"/>
    </row>
    <row r="1058" spans="1:7" ht="15" customHeight="1" x14ac:dyDescent="0.25">
      <c r="A1058" s="8">
        <v>1057</v>
      </c>
      <c r="B1058" s="10" t="s">
        <v>196</v>
      </c>
      <c r="C1058" s="10" t="s">
        <v>1112</v>
      </c>
      <c r="D1058" s="8">
        <v>316</v>
      </c>
      <c r="E1058" s="10" t="s">
        <v>1136</v>
      </c>
      <c r="F1058" s="8"/>
      <c r="G1058" s="10"/>
    </row>
    <row r="1059" spans="1:7" ht="15" customHeight="1" x14ac:dyDescent="0.25">
      <c r="A1059" s="8">
        <v>1058</v>
      </c>
      <c r="B1059" s="10" t="s">
        <v>196</v>
      </c>
      <c r="C1059" s="10" t="s">
        <v>1112</v>
      </c>
      <c r="D1059" s="8">
        <v>317</v>
      </c>
      <c r="E1059" s="10" t="s">
        <v>1137</v>
      </c>
      <c r="F1059" s="8"/>
      <c r="G1059" s="10"/>
    </row>
    <row r="1060" spans="1:7" ht="15" customHeight="1" x14ac:dyDescent="0.25">
      <c r="A1060" s="8">
        <v>1059</v>
      </c>
      <c r="B1060" s="10" t="s">
        <v>196</v>
      </c>
      <c r="C1060" s="10" t="s">
        <v>1112</v>
      </c>
      <c r="D1060" s="8">
        <v>318</v>
      </c>
      <c r="E1060" s="10" t="s">
        <v>1138</v>
      </c>
      <c r="F1060" s="8"/>
      <c r="G1060" s="10"/>
    </row>
    <row r="1061" spans="1:7" ht="15" customHeight="1" x14ac:dyDescent="0.25">
      <c r="A1061" s="8">
        <v>1060</v>
      </c>
      <c r="B1061" s="10" t="s">
        <v>196</v>
      </c>
      <c r="C1061" s="10" t="s">
        <v>1112</v>
      </c>
      <c r="D1061" s="8">
        <v>319</v>
      </c>
      <c r="E1061" s="10" t="s">
        <v>1139</v>
      </c>
      <c r="F1061" s="8"/>
      <c r="G1061" s="10"/>
    </row>
    <row r="1062" spans="1:7" ht="15" customHeight="1" x14ac:dyDescent="0.25">
      <c r="A1062" s="8">
        <v>1061</v>
      </c>
      <c r="B1062" s="10" t="s">
        <v>196</v>
      </c>
      <c r="C1062" s="10" t="s">
        <v>1112</v>
      </c>
      <c r="D1062" s="8">
        <v>320</v>
      </c>
      <c r="E1062" s="10" t="s">
        <v>1140</v>
      </c>
      <c r="F1062" s="8"/>
      <c r="G1062" s="10"/>
    </row>
    <row r="1063" spans="1:7" ht="15" customHeight="1" x14ac:dyDescent="0.25">
      <c r="A1063" s="8">
        <v>1062</v>
      </c>
      <c r="B1063" s="10" t="s">
        <v>196</v>
      </c>
      <c r="C1063" s="10" t="s">
        <v>1112</v>
      </c>
      <c r="D1063" s="8">
        <v>321</v>
      </c>
      <c r="E1063" s="10" t="s">
        <v>1141</v>
      </c>
      <c r="F1063" s="8"/>
      <c r="G1063" s="10"/>
    </row>
    <row r="1064" spans="1:7" ht="15" customHeight="1" x14ac:dyDescent="0.25">
      <c r="A1064" s="8">
        <v>1063</v>
      </c>
      <c r="B1064" s="10" t="s">
        <v>196</v>
      </c>
      <c r="C1064" s="10" t="s">
        <v>1112</v>
      </c>
      <c r="D1064" s="8">
        <v>322</v>
      </c>
      <c r="E1064" s="10" t="s">
        <v>1142</v>
      </c>
      <c r="F1064" s="8"/>
      <c r="G1064" s="10"/>
    </row>
    <row r="1065" spans="1:7" ht="15" customHeight="1" x14ac:dyDescent="0.25">
      <c r="A1065" s="8">
        <v>1064</v>
      </c>
      <c r="B1065" s="10" t="s">
        <v>196</v>
      </c>
      <c r="C1065" s="10" t="s">
        <v>1112</v>
      </c>
      <c r="D1065" s="8">
        <v>323</v>
      </c>
      <c r="E1065" s="10" t="s">
        <v>1143</v>
      </c>
      <c r="F1065" s="8"/>
      <c r="G1065" s="10"/>
    </row>
    <row r="1066" spans="1:7" ht="15" customHeight="1" x14ac:dyDescent="0.25">
      <c r="A1066" s="8">
        <v>1065</v>
      </c>
      <c r="B1066" s="10" t="s">
        <v>196</v>
      </c>
      <c r="C1066" s="10" t="s">
        <v>1112</v>
      </c>
      <c r="D1066" s="8">
        <v>324</v>
      </c>
      <c r="E1066" s="10" t="s">
        <v>1144</v>
      </c>
      <c r="F1066" s="8"/>
      <c r="G1066" s="10"/>
    </row>
    <row r="1067" spans="1:7" ht="15" customHeight="1" x14ac:dyDescent="0.25">
      <c r="A1067" s="8">
        <v>1066</v>
      </c>
      <c r="B1067" s="10" t="s">
        <v>196</v>
      </c>
      <c r="C1067" s="10" t="s">
        <v>1112</v>
      </c>
      <c r="D1067" s="8">
        <v>325</v>
      </c>
      <c r="E1067" s="10" t="s">
        <v>1145</v>
      </c>
      <c r="F1067" s="8"/>
      <c r="G1067" s="10"/>
    </row>
    <row r="1068" spans="1:7" ht="15" customHeight="1" x14ac:dyDescent="0.25">
      <c r="A1068" s="8">
        <v>1067</v>
      </c>
      <c r="B1068" s="10" t="s">
        <v>196</v>
      </c>
      <c r="C1068" s="10" t="s">
        <v>1112</v>
      </c>
      <c r="D1068" s="8">
        <v>326</v>
      </c>
      <c r="E1068" s="10" t="s">
        <v>1146</v>
      </c>
      <c r="F1068" s="8"/>
      <c r="G1068" s="10"/>
    </row>
    <row r="1069" spans="1:7" ht="15" customHeight="1" x14ac:dyDescent="0.25">
      <c r="A1069" s="8">
        <v>1068</v>
      </c>
      <c r="B1069" s="10" t="s">
        <v>196</v>
      </c>
      <c r="C1069" s="10" t="s">
        <v>1112</v>
      </c>
      <c r="D1069" s="8">
        <v>327</v>
      </c>
      <c r="E1069" s="10" t="s">
        <v>1147</v>
      </c>
      <c r="F1069" s="8"/>
      <c r="G1069" s="10"/>
    </row>
    <row r="1070" spans="1:7" ht="15" customHeight="1" x14ac:dyDescent="0.25">
      <c r="A1070" s="8">
        <v>1069</v>
      </c>
      <c r="B1070" s="10" t="s">
        <v>196</v>
      </c>
      <c r="C1070" s="10" t="s">
        <v>1112</v>
      </c>
      <c r="D1070" s="8">
        <v>328</v>
      </c>
      <c r="E1070" s="10" t="s">
        <v>1148</v>
      </c>
      <c r="F1070" s="8"/>
      <c r="G1070" s="10"/>
    </row>
    <row r="1071" spans="1:7" ht="15" customHeight="1" x14ac:dyDescent="0.25">
      <c r="A1071" s="8">
        <v>1070</v>
      </c>
      <c r="B1071" s="10" t="s">
        <v>196</v>
      </c>
      <c r="C1071" s="10" t="s">
        <v>1112</v>
      </c>
      <c r="D1071" s="8">
        <v>329</v>
      </c>
      <c r="E1071" s="10" t="s">
        <v>1149</v>
      </c>
      <c r="F1071" s="8"/>
      <c r="G1071" s="10"/>
    </row>
    <row r="1072" spans="1:7" ht="15" customHeight="1" x14ac:dyDescent="0.25">
      <c r="A1072" s="8">
        <v>1071</v>
      </c>
      <c r="B1072" s="10" t="s">
        <v>196</v>
      </c>
      <c r="C1072" s="10" t="s">
        <v>1112</v>
      </c>
      <c r="D1072" s="8">
        <v>330</v>
      </c>
      <c r="E1072" s="10" t="s">
        <v>1150</v>
      </c>
      <c r="F1072" s="8"/>
      <c r="G1072" s="10"/>
    </row>
    <row r="1073" spans="1:7" ht="15" customHeight="1" x14ac:dyDescent="0.25">
      <c r="A1073" s="8">
        <v>1072</v>
      </c>
      <c r="B1073" s="10" t="s">
        <v>196</v>
      </c>
      <c r="C1073" s="10" t="s">
        <v>1112</v>
      </c>
      <c r="D1073" s="8">
        <v>331</v>
      </c>
      <c r="E1073" s="10" t="s">
        <v>1151</v>
      </c>
      <c r="F1073" s="8"/>
      <c r="G1073" s="10"/>
    </row>
    <row r="1074" spans="1:7" ht="15" customHeight="1" x14ac:dyDescent="0.25">
      <c r="A1074" s="8">
        <v>1073</v>
      </c>
      <c r="B1074" s="10" t="s">
        <v>196</v>
      </c>
      <c r="C1074" s="10" t="s">
        <v>1112</v>
      </c>
      <c r="D1074" s="8">
        <v>332</v>
      </c>
      <c r="E1074" s="10" t="s">
        <v>1152</v>
      </c>
      <c r="F1074" s="8"/>
      <c r="G1074" s="10"/>
    </row>
    <row r="1075" spans="1:7" ht="15" customHeight="1" x14ac:dyDescent="0.25">
      <c r="A1075" s="8">
        <v>1074</v>
      </c>
      <c r="B1075" s="10" t="s">
        <v>196</v>
      </c>
      <c r="C1075" s="10" t="s">
        <v>1112</v>
      </c>
      <c r="D1075" s="8">
        <v>333</v>
      </c>
      <c r="E1075" s="10" t="s">
        <v>1153</v>
      </c>
      <c r="F1075" s="8"/>
      <c r="G1075" s="10"/>
    </row>
    <row r="1076" spans="1:7" ht="23.25" customHeight="1" x14ac:dyDescent="0.25">
      <c r="A1076" s="8">
        <v>1075</v>
      </c>
      <c r="B1076" s="10" t="s">
        <v>196</v>
      </c>
      <c r="C1076" s="10" t="s">
        <v>1112</v>
      </c>
      <c r="D1076" s="8">
        <v>334</v>
      </c>
      <c r="E1076" s="10" t="s">
        <v>1154</v>
      </c>
      <c r="F1076" s="8"/>
      <c r="G1076" s="10"/>
    </row>
    <row r="1077" spans="1:7" ht="15" customHeight="1" x14ac:dyDescent="0.25">
      <c r="A1077" s="8">
        <v>1076</v>
      </c>
      <c r="B1077" s="10" t="s">
        <v>196</v>
      </c>
      <c r="C1077" s="10" t="s">
        <v>1112</v>
      </c>
      <c r="D1077" s="8">
        <v>335</v>
      </c>
      <c r="E1077" s="10" t="s">
        <v>1155</v>
      </c>
      <c r="F1077" s="8"/>
      <c r="G1077" s="10"/>
    </row>
    <row r="1078" spans="1:7" ht="15" customHeight="1" x14ac:dyDescent="0.25">
      <c r="A1078" s="8">
        <v>1077</v>
      </c>
      <c r="B1078" s="10" t="s">
        <v>196</v>
      </c>
      <c r="C1078" s="10" t="s">
        <v>1112</v>
      </c>
      <c r="D1078" s="8">
        <v>336</v>
      </c>
      <c r="E1078" s="10" t="s">
        <v>1156</v>
      </c>
      <c r="F1078" s="8"/>
      <c r="G1078" s="10"/>
    </row>
    <row r="1079" spans="1:7" ht="15" customHeight="1" x14ac:dyDescent="0.25">
      <c r="A1079" s="8">
        <v>1078</v>
      </c>
      <c r="B1079" s="10" t="s">
        <v>196</v>
      </c>
      <c r="C1079" s="10" t="s">
        <v>1112</v>
      </c>
      <c r="D1079" s="8">
        <v>337</v>
      </c>
      <c r="E1079" s="10" t="s">
        <v>1157</v>
      </c>
      <c r="F1079" s="8"/>
      <c r="G1079" s="10"/>
    </row>
    <row r="1080" spans="1:7" ht="15" customHeight="1" x14ac:dyDescent="0.25">
      <c r="A1080" s="8">
        <v>1079</v>
      </c>
      <c r="B1080" s="10" t="s">
        <v>196</v>
      </c>
      <c r="C1080" s="10" t="s">
        <v>1112</v>
      </c>
      <c r="D1080" s="8">
        <v>338</v>
      </c>
      <c r="E1080" s="10" t="s">
        <v>1158</v>
      </c>
      <c r="F1080" s="8"/>
      <c r="G1080" s="10"/>
    </row>
    <row r="1081" spans="1:7" ht="15" customHeight="1" x14ac:dyDescent="0.25">
      <c r="A1081" s="8">
        <v>1080</v>
      </c>
      <c r="B1081" s="10" t="s">
        <v>196</v>
      </c>
      <c r="C1081" s="10" t="s">
        <v>1112</v>
      </c>
      <c r="D1081" s="8">
        <v>339</v>
      </c>
      <c r="E1081" s="10" t="s">
        <v>1159</v>
      </c>
      <c r="F1081" s="8"/>
      <c r="G1081" s="10"/>
    </row>
    <row r="1082" spans="1:7" ht="23.25" customHeight="1" x14ac:dyDescent="0.25">
      <c r="A1082" s="8">
        <v>1081</v>
      </c>
      <c r="B1082" s="10" t="s">
        <v>196</v>
      </c>
      <c r="C1082" s="10" t="s">
        <v>1160</v>
      </c>
      <c r="D1082" s="8">
        <v>340</v>
      </c>
      <c r="E1082" s="10" t="s">
        <v>1161</v>
      </c>
      <c r="F1082" s="8"/>
      <c r="G1082" s="10"/>
    </row>
    <row r="1083" spans="1:7" ht="34.5" customHeight="1" x14ac:dyDescent="0.25">
      <c r="A1083" s="8">
        <v>1082</v>
      </c>
      <c r="B1083" s="10" t="s">
        <v>196</v>
      </c>
      <c r="C1083" s="10" t="s">
        <v>1160</v>
      </c>
      <c r="D1083" s="8">
        <v>341</v>
      </c>
      <c r="E1083" s="10" t="s">
        <v>1162</v>
      </c>
      <c r="F1083" s="8"/>
      <c r="G1083" s="10"/>
    </row>
    <row r="1084" spans="1:7" ht="15" customHeight="1" x14ac:dyDescent="0.25">
      <c r="A1084" s="8">
        <v>1083</v>
      </c>
      <c r="B1084" s="10" t="s">
        <v>196</v>
      </c>
      <c r="C1084" s="10" t="s">
        <v>1160</v>
      </c>
      <c r="D1084" s="8">
        <v>342</v>
      </c>
      <c r="E1084" s="10" t="s">
        <v>1163</v>
      </c>
      <c r="F1084" s="8"/>
      <c r="G1084" s="10"/>
    </row>
    <row r="1085" spans="1:7" ht="34.5" customHeight="1" x14ac:dyDescent="0.25">
      <c r="A1085" s="8">
        <v>1084</v>
      </c>
      <c r="B1085" s="10" t="s">
        <v>196</v>
      </c>
      <c r="C1085" s="10" t="s">
        <v>1160</v>
      </c>
      <c r="D1085" s="8">
        <v>343</v>
      </c>
      <c r="E1085" s="10" t="s">
        <v>1164</v>
      </c>
      <c r="F1085" s="8"/>
      <c r="G1085" s="10"/>
    </row>
    <row r="1086" spans="1:7" ht="23.25" customHeight="1" x14ac:dyDescent="0.25">
      <c r="A1086" s="8">
        <v>1085</v>
      </c>
      <c r="B1086" s="10" t="s">
        <v>196</v>
      </c>
      <c r="C1086" s="10" t="s">
        <v>1160</v>
      </c>
      <c r="D1086" s="8">
        <v>344</v>
      </c>
      <c r="E1086" s="10" t="s">
        <v>1165</v>
      </c>
      <c r="F1086" s="8"/>
      <c r="G1086" s="10"/>
    </row>
    <row r="1087" spans="1:7" ht="23.25" customHeight="1" x14ac:dyDescent="0.25">
      <c r="A1087" s="8">
        <v>1086</v>
      </c>
      <c r="B1087" s="10" t="s">
        <v>196</v>
      </c>
      <c r="C1087" s="10" t="s">
        <v>1160</v>
      </c>
      <c r="D1087" s="8">
        <v>345</v>
      </c>
      <c r="E1087" s="10" t="s">
        <v>1166</v>
      </c>
      <c r="F1087" s="8"/>
      <c r="G1087" s="10"/>
    </row>
    <row r="1088" spans="1:7" ht="15" customHeight="1" x14ac:dyDescent="0.25">
      <c r="A1088" s="8">
        <v>1087</v>
      </c>
      <c r="B1088" s="10" t="s">
        <v>196</v>
      </c>
      <c r="C1088" s="10" t="s">
        <v>1160</v>
      </c>
      <c r="D1088" s="8">
        <v>346</v>
      </c>
      <c r="E1088" s="10" t="s">
        <v>1167</v>
      </c>
      <c r="F1088" s="8"/>
      <c r="G1088" s="10"/>
    </row>
    <row r="1089" spans="1:7" ht="15" customHeight="1" x14ac:dyDescent="0.25">
      <c r="A1089" s="8">
        <v>1088</v>
      </c>
      <c r="B1089" s="10" t="s">
        <v>196</v>
      </c>
      <c r="C1089" s="10" t="s">
        <v>1160</v>
      </c>
      <c r="D1089" s="8">
        <v>347</v>
      </c>
      <c r="E1089" s="10" t="s">
        <v>1168</v>
      </c>
      <c r="F1089" s="8"/>
      <c r="G1089" s="10"/>
    </row>
    <row r="1090" spans="1:7" ht="23.25" customHeight="1" x14ac:dyDescent="0.25">
      <c r="A1090" s="8">
        <v>1089</v>
      </c>
      <c r="B1090" s="10" t="s">
        <v>196</v>
      </c>
      <c r="C1090" s="10" t="s">
        <v>1160</v>
      </c>
      <c r="D1090" s="8">
        <v>348</v>
      </c>
      <c r="E1090" s="10" t="s">
        <v>1169</v>
      </c>
      <c r="F1090" s="8"/>
      <c r="G1090" s="10"/>
    </row>
    <row r="1091" spans="1:7" ht="15" customHeight="1" x14ac:dyDescent="0.25">
      <c r="A1091" s="8">
        <v>1090</v>
      </c>
      <c r="B1091" s="10" t="s">
        <v>196</v>
      </c>
      <c r="C1091" s="10" t="s">
        <v>1160</v>
      </c>
      <c r="D1091" s="8">
        <v>349</v>
      </c>
      <c r="E1091" s="10" t="s">
        <v>1170</v>
      </c>
      <c r="F1091" s="8"/>
      <c r="G1091" s="10"/>
    </row>
    <row r="1092" spans="1:7" ht="15" customHeight="1" x14ac:dyDescent="0.25">
      <c r="A1092" s="8">
        <v>1091</v>
      </c>
      <c r="B1092" s="10" t="s">
        <v>196</v>
      </c>
      <c r="C1092" s="10" t="s">
        <v>1160</v>
      </c>
      <c r="D1092" s="8">
        <v>350</v>
      </c>
      <c r="E1092" s="10" t="s">
        <v>1171</v>
      </c>
      <c r="F1092" s="8"/>
      <c r="G1092" s="10"/>
    </row>
    <row r="1093" spans="1:7" ht="15" customHeight="1" x14ac:dyDescent="0.25">
      <c r="A1093" s="8">
        <v>1092</v>
      </c>
      <c r="B1093" s="10" t="s">
        <v>196</v>
      </c>
      <c r="C1093" s="10" t="s">
        <v>1160</v>
      </c>
      <c r="D1093" s="8">
        <v>351</v>
      </c>
      <c r="E1093" s="10" t="s">
        <v>1172</v>
      </c>
      <c r="F1093" s="8"/>
      <c r="G1093" s="10"/>
    </row>
    <row r="1094" spans="1:7" ht="23.25" customHeight="1" x14ac:dyDescent="0.25">
      <c r="A1094" s="8">
        <v>1093</v>
      </c>
      <c r="B1094" s="10" t="s">
        <v>196</v>
      </c>
      <c r="C1094" s="10" t="s">
        <v>1160</v>
      </c>
      <c r="D1094" s="8">
        <v>352</v>
      </c>
      <c r="E1094" s="10" t="s">
        <v>1173</v>
      </c>
      <c r="F1094" s="8"/>
      <c r="G1094" s="10"/>
    </row>
    <row r="1095" spans="1:7" ht="15" customHeight="1" x14ac:dyDescent="0.25">
      <c r="A1095" s="8">
        <v>1094</v>
      </c>
      <c r="B1095" s="10" t="s">
        <v>196</v>
      </c>
      <c r="C1095" s="10" t="s">
        <v>1160</v>
      </c>
      <c r="D1095" s="8">
        <v>353</v>
      </c>
      <c r="E1095" s="10" t="s">
        <v>1174</v>
      </c>
      <c r="F1095" s="8"/>
      <c r="G1095" s="10"/>
    </row>
    <row r="1096" spans="1:7" ht="23.25" customHeight="1" x14ac:dyDescent="0.25">
      <c r="A1096" s="8">
        <v>1095</v>
      </c>
      <c r="B1096" s="10" t="s">
        <v>196</v>
      </c>
      <c r="C1096" s="10" t="s">
        <v>1160</v>
      </c>
      <c r="D1096" s="8">
        <v>354</v>
      </c>
      <c r="E1096" s="10" t="s">
        <v>1175</v>
      </c>
      <c r="F1096" s="8"/>
      <c r="G1096" s="10"/>
    </row>
    <row r="1097" spans="1:7" ht="23.25" customHeight="1" x14ac:dyDescent="0.25">
      <c r="A1097" s="8">
        <v>1096</v>
      </c>
      <c r="B1097" s="10" t="s">
        <v>196</v>
      </c>
      <c r="C1097" s="10" t="s">
        <v>1160</v>
      </c>
      <c r="D1097" s="8">
        <v>355</v>
      </c>
      <c r="E1097" s="10" t="s">
        <v>1176</v>
      </c>
      <c r="F1097" s="8"/>
      <c r="G1097" s="10"/>
    </row>
    <row r="1098" spans="1:7" ht="23.25" customHeight="1" x14ac:dyDescent="0.25">
      <c r="A1098" s="8">
        <v>1097</v>
      </c>
      <c r="B1098" s="10" t="s">
        <v>196</v>
      </c>
      <c r="C1098" s="10" t="s">
        <v>1160</v>
      </c>
      <c r="D1098" s="8">
        <v>356</v>
      </c>
      <c r="E1098" s="10" t="s">
        <v>1177</v>
      </c>
      <c r="F1098" s="8"/>
      <c r="G1098" s="10"/>
    </row>
    <row r="1099" spans="1:7" ht="23.25" customHeight="1" x14ac:dyDescent="0.25">
      <c r="A1099" s="8">
        <v>1098</v>
      </c>
      <c r="B1099" s="10" t="s">
        <v>196</v>
      </c>
      <c r="C1099" s="10" t="s">
        <v>1160</v>
      </c>
      <c r="D1099" s="8">
        <v>357</v>
      </c>
      <c r="E1099" s="10" t="s">
        <v>1178</v>
      </c>
      <c r="F1099" s="8"/>
      <c r="G1099" s="10"/>
    </row>
    <row r="1100" spans="1:7" ht="23.25" customHeight="1" x14ac:dyDescent="0.25">
      <c r="A1100" s="8">
        <v>1099</v>
      </c>
      <c r="B1100" s="10" t="s">
        <v>196</v>
      </c>
      <c r="C1100" s="10" t="s">
        <v>1160</v>
      </c>
      <c r="D1100" s="8">
        <v>358</v>
      </c>
      <c r="E1100" s="10" t="s">
        <v>1179</v>
      </c>
      <c r="F1100" s="8"/>
      <c r="G1100" s="10"/>
    </row>
    <row r="1101" spans="1:7" ht="15" customHeight="1" x14ac:dyDescent="0.25">
      <c r="A1101" s="8">
        <v>1100</v>
      </c>
      <c r="B1101" s="10" t="s">
        <v>196</v>
      </c>
      <c r="C1101" s="10" t="s">
        <v>1160</v>
      </c>
      <c r="D1101" s="8">
        <v>359</v>
      </c>
      <c r="E1101" s="10" t="s">
        <v>1180</v>
      </c>
      <c r="F1101" s="8"/>
      <c r="G1101" s="10"/>
    </row>
    <row r="1102" spans="1:7" ht="23.25" customHeight="1" x14ac:dyDescent="0.25">
      <c r="A1102" s="8">
        <v>1101</v>
      </c>
      <c r="B1102" s="10" t="s">
        <v>196</v>
      </c>
      <c r="C1102" s="10" t="s">
        <v>1160</v>
      </c>
      <c r="D1102" s="8">
        <v>360</v>
      </c>
      <c r="E1102" s="10" t="s">
        <v>1181</v>
      </c>
      <c r="F1102" s="8"/>
      <c r="G1102" s="10"/>
    </row>
    <row r="1103" spans="1:7" ht="23.25" customHeight="1" x14ac:dyDescent="0.25">
      <c r="A1103" s="8">
        <v>1102</v>
      </c>
      <c r="B1103" s="10" t="s">
        <v>196</v>
      </c>
      <c r="C1103" s="10" t="s">
        <v>1160</v>
      </c>
      <c r="D1103" s="8">
        <v>361</v>
      </c>
      <c r="E1103" s="10" t="s">
        <v>1182</v>
      </c>
      <c r="F1103" s="8"/>
      <c r="G1103" s="10"/>
    </row>
    <row r="1104" spans="1:7" ht="15" customHeight="1" x14ac:dyDescent="0.25">
      <c r="A1104" s="8">
        <v>1103</v>
      </c>
      <c r="B1104" s="10" t="s">
        <v>196</v>
      </c>
      <c r="C1104" s="10" t="s">
        <v>1160</v>
      </c>
      <c r="D1104" s="8">
        <v>362</v>
      </c>
      <c r="E1104" s="10" t="s">
        <v>1183</v>
      </c>
      <c r="F1104" s="8"/>
      <c r="G1104" s="10"/>
    </row>
    <row r="1105" spans="1:7" ht="15" customHeight="1" x14ac:dyDescent="0.25">
      <c r="A1105" s="8">
        <v>1104</v>
      </c>
      <c r="B1105" s="10" t="s">
        <v>196</v>
      </c>
      <c r="C1105" s="10" t="s">
        <v>1160</v>
      </c>
      <c r="D1105" s="8">
        <v>363</v>
      </c>
      <c r="E1105" s="10" t="s">
        <v>1184</v>
      </c>
      <c r="F1105" s="8"/>
      <c r="G1105" s="10"/>
    </row>
    <row r="1106" spans="1:7" ht="23.25" customHeight="1" x14ac:dyDescent="0.25">
      <c r="A1106" s="8">
        <v>1105</v>
      </c>
      <c r="B1106" s="10" t="s">
        <v>196</v>
      </c>
      <c r="C1106" s="10" t="s">
        <v>1160</v>
      </c>
      <c r="D1106" s="8">
        <v>364</v>
      </c>
      <c r="E1106" s="10" t="s">
        <v>1185</v>
      </c>
      <c r="F1106" s="8"/>
      <c r="G1106" s="10"/>
    </row>
    <row r="1107" spans="1:7" ht="15" customHeight="1" x14ac:dyDescent="0.25">
      <c r="A1107" s="8">
        <v>1106</v>
      </c>
      <c r="B1107" s="10" t="s">
        <v>196</v>
      </c>
      <c r="C1107" s="10" t="s">
        <v>1160</v>
      </c>
      <c r="D1107" s="8">
        <v>365</v>
      </c>
      <c r="E1107" s="10" t="s">
        <v>1186</v>
      </c>
      <c r="F1107" s="8"/>
      <c r="G1107" s="10"/>
    </row>
    <row r="1108" spans="1:7" ht="23.25" customHeight="1" x14ac:dyDescent="0.25">
      <c r="A1108" s="8">
        <v>1107</v>
      </c>
      <c r="B1108" s="10" t="s">
        <v>196</v>
      </c>
      <c r="C1108" s="10" t="s">
        <v>1160</v>
      </c>
      <c r="D1108" s="8">
        <v>366</v>
      </c>
      <c r="E1108" s="10" t="s">
        <v>1187</v>
      </c>
      <c r="F1108" s="8"/>
      <c r="G1108" s="10"/>
    </row>
    <row r="1109" spans="1:7" ht="23.25" customHeight="1" x14ac:dyDescent="0.25">
      <c r="A1109" s="8">
        <v>1108</v>
      </c>
      <c r="B1109" s="10" t="s">
        <v>196</v>
      </c>
      <c r="C1109" s="10" t="s">
        <v>1160</v>
      </c>
      <c r="D1109" s="8">
        <v>367</v>
      </c>
      <c r="E1109" s="10" t="s">
        <v>1188</v>
      </c>
      <c r="F1109" s="8"/>
      <c r="G1109" s="10"/>
    </row>
    <row r="1110" spans="1:7" ht="15" customHeight="1" x14ac:dyDescent="0.25">
      <c r="A1110" s="8">
        <v>1109</v>
      </c>
      <c r="B1110" s="10" t="s">
        <v>196</v>
      </c>
      <c r="C1110" s="10" t="s">
        <v>1160</v>
      </c>
      <c r="D1110" s="8">
        <v>368</v>
      </c>
      <c r="E1110" s="10" t="s">
        <v>1189</v>
      </c>
      <c r="F1110" s="8"/>
      <c r="G1110" s="10"/>
    </row>
    <row r="1111" spans="1:7" ht="15" customHeight="1" x14ac:dyDescent="0.25">
      <c r="A1111" s="8">
        <v>1110</v>
      </c>
      <c r="B1111" s="10" t="s">
        <v>196</v>
      </c>
      <c r="C1111" s="10" t="s">
        <v>1160</v>
      </c>
      <c r="D1111" s="8">
        <v>369</v>
      </c>
      <c r="E1111" s="10" t="s">
        <v>1190</v>
      </c>
      <c r="F1111" s="8"/>
      <c r="G1111" s="10"/>
    </row>
    <row r="1112" spans="1:7" ht="34.5" customHeight="1" x14ac:dyDescent="0.25">
      <c r="A1112" s="8">
        <v>1111</v>
      </c>
      <c r="B1112" s="10" t="s">
        <v>196</v>
      </c>
      <c r="C1112" s="10" t="s">
        <v>1160</v>
      </c>
      <c r="D1112" s="8">
        <v>370</v>
      </c>
      <c r="E1112" s="10" t="s">
        <v>1191</v>
      </c>
      <c r="F1112" s="8"/>
      <c r="G1112" s="10"/>
    </row>
    <row r="1113" spans="1:7" ht="23.25" customHeight="1" x14ac:dyDescent="0.25">
      <c r="A1113" s="8">
        <v>1112</v>
      </c>
      <c r="B1113" s="10" t="s">
        <v>196</v>
      </c>
      <c r="C1113" s="10" t="s">
        <v>1160</v>
      </c>
      <c r="D1113" s="8">
        <v>371</v>
      </c>
      <c r="E1113" s="10" t="s">
        <v>1192</v>
      </c>
      <c r="F1113" s="8"/>
      <c r="G1113" s="10"/>
    </row>
    <row r="1114" spans="1:7" ht="23.25" customHeight="1" x14ac:dyDescent="0.25">
      <c r="A1114" s="8">
        <v>1113</v>
      </c>
      <c r="B1114" s="10" t="s">
        <v>196</v>
      </c>
      <c r="C1114" s="10" t="s">
        <v>1160</v>
      </c>
      <c r="D1114" s="8">
        <v>372</v>
      </c>
      <c r="E1114" s="10" t="s">
        <v>1193</v>
      </c>
      <c r="F1114" s="8"/>
      <c r="G1114" s="10"/>
    </row>
    <row r="1115" spans="1:7" ht="45.75" customHeight="1" x14ac:dyDescent="0.25">
      <c r="A1115" s="8">
        <v>1114</v>
      </c>
      <c r="B1115" s="10" t="s">
        <v>196</v>
      </c>
      <c r="C1115" s="10" t="s">
        <v>1160</v>
      </c>
      <c r="D1115" s="8">
        <v>373</v>
      </c>
      <c r="E1115" s="10" t="s">
        <v>1194</v>
      </c>
      <c r="F1115" s="8"/>
      <c r="G1115" s="10"/>
    </row>
    <row r="1116" spans="1:7" ht="45.75" customHeight="1" x14ac:dyDescent="0.25">
      <c r="A1116" s="8">
        <v>1115</v>
      </c>
      <c r="B1116" s="10" t="s">
        <v>196</v>
      </c>
      <c r="C1116" s="10" t="s">
        <v>1160</v>
      </c>
      <c r="D1116" s="8">
        <v>374</v>
      </c>
      <c r="E1116" s="10" t="s">
        <v>1195</v>
      </c>
      <c r="F1116" s="8"/>
      <c r="G1116" s="10"/>
    </row>
    <row r="1117" spans="1:7" ht="34.5" customHeight="1" x14ac:dyDescent="0.25">
      <c r="A1117" s="8">
        <v>1116</v>
      </c>
      <c r="B1117" s="10" t="s">
        <v>196</v>
      </c>
      <c r="C1117" s="10" t="s">
        <v>1160</v>
      </c>
      <c r="D1117" s="8">
        <v>375</v>
      </c>
      <c r="E1117" s="10" t="s">
        <v>1196</v>
      </c>
      <c r="F1117" s="8"/>
      <c r="G1117" s="10"/>
    </row>
    <row r="1118" spans="1:7" ht="45.75" customHeight="1" x14ac:dyDescent="0.25">
      <c r="A1118" s="8">
        <v>1117</v>
      </c>
      <c r="B1118" s="10" t="s">
        <v>196</v>
      </c>
      <c r="C1118" s="10" t="s">
        <v>1160</v>
      </c>
      <c r="D1118" s="8">
        <v>376</v>
      </c>
      <c r="E1118" s="10" t="s">
        <v>1197</v>
      </c>
      <c r="F1118" s="8"/>
      <c r="G1118" s="10"/>
    </row>
    <row r="1119" spans="1:7" ht="34.5" customHeight="1" x14ac:dyDescent="0.25">
      <c r="A1119" s="8">
        <v>1118</v>
      </c>
      <c r="B1119" s="10" t="s">
        <v>196</v>
      </c>
      <c r="C1119" s="10" t="s">
        <v>1160</v>
      </c>
      <c r="D1119" s="8">
        <v>377</v>
      </c>
      <c r="E1119" s="10" t="s">
        <v>1198</v>
      </c>
      <c r="F1119" s="8"/>
      <c r="G1119" s="10"/>
    </row>
    <row r="1120" spans="1:7" ht="23.25" customHeight="1" x14ac:dyDescent="0.25">
      <c r="A1120" s="8">
        <v>1119</v>
      </c>
      <c r="B1120" s="10" t="s">
        <v>196</v>
      </c>
      <c r="C1120" s="10" t="s">
        <v>1160</v>
      </c>
      <c r="D1120" s="8">
        <v>378</v>
      </c>
      <c r="E1120" s="10" t="s">
        <v>1199</v>
      </c>
      <c r="F1120" s="8"/>
      <c r="G1120" s="10"/>
    </row>
    <row r="1121" spans="1:7" ht="23.25" customHeight="1" x14ac:dyDescent="0.25">
      <c r="A1121" s="8">
        <v>1120</v>
      </c>
      <c r="B1121" s="10" t="s">
        <v>196</v>
      </c>
      <c r="C1121" s="10" t="s">
        <v>1160</v>
      </c>
      <c r="D1121" s="8">
        <v>379</v>
      </c>
      <c r="E1121" s="10" t="s">
        <v>1200</v>
      </c>
      <c r="F1121" s="8"/>
      <c r="G1121" s="10"/>
    </row>
    <row r="1122" spans="1:7" ht="15" customHeight="1" x14ac:dyDescent="0.25">
      <c r="A1122" s="8">
        <v>1121</v>
      </c>
      <c r="B1122" s="10" t="s">
        <v>196</v>
      </c>
      <c r="C1122" s="10" t="s">
        <v>1160</v>
      </c>
      <c r="D1122" s="8">
        <v>380</v>
      </c>
      <c r="E1122" s="10" t="s">
        <v>1201</v>
      </c>
      <c r="F1122" s="8"/>
      <c r="G1122" s="10"/>
    </row>
    <row r="1123" spans="1:7" ht="23.25" customHeight="1" x14ac:dyDescent="0.25">
      <c r="A1123" s="8">
        <v>1122</v>
      </c>
      <c r="B1123" s="10" t="s">
        <v>196</v>
      </c>
      <c r="C1123" s="10" t="s">
        <v>1160</v>
      </c>
      <c r="D1123" s="8">
        <v>381</v>
      </c>
      <c r="E1123" s="10" t="s">
        <v>1202</v>
      </c>
      <c r="F1123" s="8"/>
      <c r="G1123" s="10"/>
    </row>
    <row r="1124" spans="1:7" ht="23.25" customHeight="1" x14ac:dyDescent="0.25">
      <c r="A1124" s="8">
        <v>1123</v>
      </c>
      <c r="B1124" s="10" t="s">
        <v>196</v>
      </c>
      <c r="C1124" s="10" t="s">
        <v>1203</v>
      </c>
      <c r="D1124" s="8">
        <v>382</v>
      </c>
      <c r="E1124" s="10" t="s">
        <v>1204</v>
      </c>
      <c r="F1124" s="8"/>
      <c r="G1124" s="10"/>
    </row>
    <row r="1125" spans="1:7" ht="15" customHeight="1" x14ac:dyDescent="0.25">
      <c r="A1125" s="8">
        <v>1124</v>
      </c>
      <c r="B1125" s="10" t="s">
        <v>196</v>
      </c>
      <c r="C1125" s="10" t="s">
        <v>1203</v>
      </c>
      <c r="D1125" s="8">
        <v>383</v>
      </c>
      <c r="E1125" s="10" t="s">
        <v>1205</v>
      </c>
      <c r="F1125" s="8"/>
      <c r="G1125" s="10"/>
    </row>
    <row r="1126" spans="1:7" ht="23.25" customHeight="1" x14ac:dyDescent="0.25">
      <c r="A1126" s="8">
        <v>1125</v>
      </c>
      <c r="B1126" s="10" t="s">
        <v>196</v>
      </c>
      <c r="C1126" s="10" t="s">
        <v>1203</v>
      </c>
      <c r="D1126" s="8">
        <v>384</v>
      </c>
      <c r="E1126" s="10" t="s">
        <v>1206</v>
      </c>
      <c r="F1126" s="8"/>
      <c r="G1126" s="10"/>
    </row>
    <row r="1127" spans="1:7" ht="15" customHeight="1" x14ac:dyDescent="0.25">
      <c r="A1127" s="8">
        <v>1126</v>
      </c>
      <c r="B1127" s="10" t="s">
        <v>196</v>
      </c>
      <c r="C1127" s="10" t="s">
        <v>1203</v>
      </c>
      <c r="D1127" s="8">
        <v>385</v>
      </c>
      <c r="E1127" s="10" t="s">
        <v>1207</v>
      </c>
      <c r="F1127" s="8"/>
      <c r="G1127" s="10"/>
    </row>
    <row r="1128" spans="1:7" ht="23.25" customHeight="1" x14ac:dyDescent="0.25">
      <c r="A1128" s="8">
        <v>1127</v>
      </c>
      <c r="B1128" s="10" t="s">
        <v>196</v>
      </c>
      <c r="C1128" s="10" t="s">
        <v>1203</v>
      </c>
      <c r="D1128" s="8">
        <v>386</v>
      </c>
      <c r="E1128" s="10" t="s">
        <v>1208</v>
      </c>
      <c r="F1128" s="8"/>
      <c r="G1128" s="10"/>
    </row>
    <row r="1129" spans="1:7" ht="15" customHeight="1" x14ac:dyDescent="0.25">
      <c r="A1129" s="8">
        <v>1128</v>
      </c>
      <c r="B1129" s="10" t="s">
        <v>196</v>
      </c>
      <c r="C1129" s="10" t="s">
        <v>1203</v>
      </c>
      <c r="D1129" s="8">
        <v>387</v>
      </c>
      <c r="E1129" s="10" t="s">
        <v>1209</v>
      </c>
      <c r="F1129" s="8"/>
      <c r="G1129" s="10"/>
    </row>
    <row r="1130" spans="1:7" ht="15" customHeight="1" x14ac:dyDescent="0.25">
      <c r="A1130" s="8">
        <v>1129</v>
      </c>
      <c r="B1130" s="10" t="s">
        <v>196</v>
      </c>
      <c r="C1130" s="10" t="s">
        <v>1203</v>
      </c>
      <c r="D1130" s="8">
        <v>388</v>
      </c>
      <c r="E1130" s="10" t="s">
        <v>1210</v>
      </c>
      <c r="F1130" s="8"/>
      <c r="G1130" s="10"/>
    </row>
    <row r="1131" spans="1:7" ht="23.25" customHeight="1" x14ac:dyDescent="0.25">
      <c r="A1131" s="8">
        <v>1130</v>
      </c>
      <c r="B1131" s="10" t="s">
        <v>196</v>
      </c>
      <c r="C1131" s="10" t="s">
        <v>1203</v>
      </c>
      <c r="D1131" s="8">
        <v>389</v>
      </c>
      <c r="E1131" s="10" t="s">
        <v>1211</v>
      </c>
      <c r="F1131" s="8"/>
      <c r="G1131" s="10"/>
    </row>
    <row r="1132" spans="1:7" ht="15" customHeight="1" x14ac:dyDescent="0.25">
      <c r="A1132" s="8">
        <v>1131</v>
      </c>
      <c r="B1132" s="10" t="s">
        <v>196</v>
      </c>
      <c r="C1132" s="10" t="s">
        <v>1203</v>
      </c>
      <c r="D1132" s="8">
        <v>390</v>
      </c>
      <c r="E1132" s="10" t="s">
        <v>1212</v>
      </c>
      <c r="F1132" s="8"/>
      <c r="G1132" s="10"/>
    </row>
    <row r="1133" spans="1:7" ht="45.75" customHeight="1" x14ac:dyDescent="0.25">
      <c r="A1133" s="8">
        <v>1132</v>
      </c>
      <c r="B1133" s="10" t="s">
        <v>196</v>
      </c>
      <c r="C1133" s="10" t="s">
        <v>1203</v>
      </c>
      <c r="D1133" s="8">
        <v>391</v>
      </c>
      <c r="E1133" s="10" t="s">
        <v>1213</v>
      </c>
      <c r="F1133" s="8"/>
      <c r="G1133" s="10"/>
    </row>
    <row r="1134" spans="1:7" ht="23.25" customHeight="1" x14ac:dyDescent="0.25">
      <c r="A1134" s="8">
        <v>1133</v>
      </c>
      <c r="B1134" s="10" t="s">
        <v>196</v>
      </c>
      <c r="C1134" s="10" t="s">
        <v>1203</v>
      </c>
      <c r="D1134" s="8">
        <v>392</v>
      </c>
      <c r="E1134" s="10" t="s">
        <v>1214</v>
      </c>
      <c r="F1134" s="8"/>
      <c r="G1134" s="10"/>
    </row>
    <row r="1135" spans="1:7" ht="34.5" customHeight="1" x14ac:dyDescent="0.25">
      <c r="A1135" s="8">
        <v>1134</v>
      </c>
      <c r="B1135" s="10" t="s">
        <v>196</v>
      </c>
      <c r="C1135" s="10" t="s">
        <v>1203</v>
      </c>
      <c r="D1135" s="8">
        <v>393</v>
      </c>
      <c r="E1135" s="10" t="s">
        <v>1215</v>
      </c>
      <c r="F1135" s="8"/>
      <c r="G1135" s="10"/>
    </row>
    <row r="1136" spans="1:7" ht="23.25" customHeight="1" x14ac:dyDescent="0.25">
      <c r="A1136" s="8">
        <v>1135</v>
      </c>
      <c r="B1136" s="10" t="s">
        <v>196</v>
      </c>
      <c r="C1136" s="10" t="s">
        <v>1203</v>
      </c>
      <c r="D1136" s="8">
        <v>394</v>
      </c>
      <c r="E1136" s="10" t="s">
        <v>1216</v>
      </c>
      <c r="F1136" s="8"/>
      <c r="G1136" s="10"/>
    </row>
    <row r="1137" spans="1:7" ht="23.25" customHeight="1" x14ac:dyDescent="0.25">
      <c r="A1137" s="8">
        <v>1136</v>
      </c>
      <c r="B1137" s="10" t="s">
        <v>196</v>
      </c>
      <c r="C1137" s="10" t="s">
        <v>1203</v>
      </c>
      <c r="D1137" s="8">
        <v>395</v>
      </c>
      <c r="E1137" s="10" t="s">
        <v>1217</v>
      </c>
      <c r="F1137" s="8"/>
      <c r="G1137" s="10"/>
    </row>
    <row r="1138" spans="1:7" ht="15" customHeight="1" x14ac:dyDescent="0.25">
      <c r="A1138" s="8">
        <v>1137</v>
      </c>
      <c r="B1138" s="10" t="s">
        <v>196</v>
      </c>
      <c r="C1138" s="10" t="s">
        <v>1203</v>
      </c>
      <c r="D1138" s="8">
        <v>396</v>
      </c>
      <c r="E1138" s="10" t="s">
        <v>1218</v>
      </c>
      <c r="F1138" s="8"/>
      <c r="G1138" s="10"/>
    </row>
    <row r="1139" spans="1:7" ht="15" customHeight="1" x14ac:dyDescent="0.25">
      <c r="A1139" s="8">
        <v>1138</v>
      </c>
      <c r="B1139" s="10" t="s">
        <v>196</v>
      </c>
      <c r="C1139" s="10" t="s">
        <v>1203</v>
      </c>
      <c r="D1139" s="8">
        <v>397</v>
      </c>
      <c r="E1139" s="10" t="s">
        <v>1219</v>
      </c>
      <c r="F1139" s="8"/>
      <c r="G1139" s="10"/>
    </row>
    <row r="1140" spans="1:7" ht="23.25" customHeight="1" x14ac:dyDescent="0.25">
      <c r="A1140" s="8">
        <v>1139</v>
      </c>
      <c r="B1140" s="10" t="s">
        <v>196</v>
      </c>
      <c r="C1140" s="10" t="s">
        <v>1203</v>
      </c>
      <c r="D1140" s="8">
        <v>398</v>
      </c>
      <c r="E1140" s="10" t="s">
        <v>1220</v>
      </c>
      <c r="F1140" s="8"/>
      <c r="G1140" s="10"/>
    </row>
    <row r="1141" spans="1:7" ht="34.5" customHeight="1" x14ac:dyDescent="0.25">
      <c r="A1141" s="8">
        <v>1140</v>
      </c>
      <c r="B1141" s="10" t="s">
        <v>196</v>
      </c>
      <c r="C1141" s="10" t="s">
        <v>1203</v>
      </c>
      <c r="D1141" s="8">
        <v>399</v>
      </c>
      <c r="E1141" s="10" t="s">
        <v>1221</v>
      </c>
      <c r="F1141" s="8"/>
      <c r="G1141" s="10"/>
    </row>
    <row r="1142" spans="1:7" ht="34.5" customHeight="1" x14ac:dyDescent="0.25">
      <c r="A1142" s="20">
        <v>1141</v>
      </c>
      <c r="B1142" s="21" t="s">
        <v>214</v>
      </c>
      <c r="C1142" s="21"/>
      <c r="D1142" s="20">
        <v>1</v>
      </c>
      <c r="E1142" s="21" t="s">
        <v>1222</v>
      </c>
      <c r="F1142" s="20"/>
      <c r="G1142" s="21"/>
    </row>
    <row r="1143" spans="1:7" ht="23.25" customHeight="1" x14ac:dyDescent="0.25">
      <c r="A1143" s="20">
        <v>1142</v>
      </c>
      <c r="B1143" s="21" t="s">
        <v>214</v>
      </c>
      <c r="C1143" s="21"/>
      <c r="D1143" s="20">
        <v>2</v>
      </c>
      <c r="E1143" s="21" t="s">
        <v>1223</v>
      </c>
      <c r="F1143" s="20"/>
      <c r="G1143" s="21"/>
    </row>
    <row r="1144" spans="1:7" ht="23.25" customHeight="1" x14ac:dyDescent="0.25">
      <c r="A1144" s="20">
        <v>1143</v>
      </c>
      <c r="B1144" s="21" t="s">
        <v>214</v>
      </c>
      <c r="C1144" s="21"/>
      <c r="D1144" s="20">
        <v>3</v>
      </c>
      <c r="E1144" s="21" t="s">
        <v>1224</v>
      </c>
      <c r="F1144" s="20"/>
      <c r="G1144" s="21"/>
    </row>
    <row r="1145" spans="1:7" ht="23.25" customHeight="1" x14ac:dyDescent="0.25">
      <c r="A1145" s="20">
        <v>1144</v>
      </c>
      <c r="B1145" s="21" t="s">
        <v>214</v>
      </c>
      <c r="C1145" s="21"/>
      <c r="D1145" s="20">
        <v>4</v>
      </c>
      <c r="E1145" s="21" t="s">
        <v>1225</v>
      </c>
      <c r="F1145" s="20"/>
      <c r="G1145" s="21"/>
    </row>
    <row r="1146" spans="1:7" ht="23.25" customHeight="1" x14ac:dyDescent="0.25">
      <c r="A1146" s="20">
        <v>1145</v>
      </c>
      <c r="B1146" s="21" t="s">
        <v>214</v>
      </c>
      <c r="C1146" s="21"/>
      <c r="D1146" s="20">
        <v>5</v>
      </c>
      <c r="E1146" s="21" t="s">
        <v>1226</v>
      </c>
      <c r="F1146" s="20"/>
      <c r="G1146" s="21"/>
    </row>
    <row r="1147" spans="1:7" ht="23.25" customHeight="1" x14ac:dyDescent="0.25">
      <c r="A1147" s="20">
        <v>1146</v>
      </c>
      <c r="B1147" s="21" t="s">
        <v>214</v>
      </c>
      <c r="C1147" s="21"/>
      <c r="D1147" s="20">
        <v>6</v>
      </c>
      <c r="E1147" s="21" t="s">
        <v>1227</v>
      </c>
      <c r="F1147" s="20"/>
      <c r="G1147" s="21"/>
    </row>
    <row r="1148" spans="1:7" ht="23.25" customHeight="1" x14ac:dyDescent="0.25">
      <c r="A1148" s="20">
        <v>1147</v>
      </c>
      <c r="B1148" s="21" t="s">
        <v>214</v>
      </c>
      <c r="C1148" s="21"/>
      <c r="D1148" s="20">
        <v>7</v>
      </c>
      <c r="E1148" s="21" t="s">
        <v>1228</v>
      </c>
      <c r="F1148" s="20"/>
      <c r="G1148" s="21"/>
    </row>
    <row r="1149" spans="1:7" ht="23.25" customHeight="1" x14ac:dyDescent="0.25">
      <c r="A1149" s="20">
        <v>1148</v>
      </c>
      <c r="B1149" s="21" t="s">
        <v>214</v>
      </c>
      <c r="C1149" s="21"/>
      <c r="D1149" s="20">
        <v>8</v>
      </c>
      <c r="E1149" s="21" t="s">
        <v>1229</v>
      </c>
      <c r="F1149" s="20"/>
      <c r="G1149" s="21"/>
    </row>
    <row r="1150" spans="1:7" ht="23.25" customHeight="1" x14ac:dyDescent="0.25">
      <c r="A1150" s="20">
        <v>1149</v>
      </c>
      <c r="B1150" s="21" t="s">
        <v>214</v>
      </c>
      <c r="C1150" s="21"/>
      <c r="D1150" s="20">
        <v>9</v>
      </c>
      <c r="E1150" s="21" t="s">
        <v>1230</v>
      </c>
      <c r="F1150" s="20"/>
      <c r="G1150" s="21"/>
    </row>
    <row r="1151" spans="1:7" ht="23.25" customHeight="1" x14ac:dyDescent="0.25">
      <c r="A1151" s="20">
        <v>1150</v>
      </c>
      <c r="B1151" s="21" t="s">
        <v>214</v>
      </c>
      <c r="C1151" s="21"/>
      <c r="D1151" s="20">
        <v>10</v>
      </c>
      <c r="E1151" s="21" t="s">
        <v>1231</v>
      </c>
      <c r="F1151" s="20"/>
      <c r="G1151" s="21"/>
    </row>
    <row r="1152" spans="1:7" ht="34.5" customHeight="1" x14ac:dyDescent="0.25">
      <c r="A1152" s="20">
        <v>1151</v>
      </c>
      <c r="B1152" s="21" t="s">
        <v>214</v>
      </c>
      <c r="C1152" s="21"/>
      <c r="D1152" s="20">
        <v>11</v>
      </c>
      <c r="E1152" s="21" t="s">
        <v>1232</v>
      </c>
      <c r="F1152" s="20"/>
      <c r="G1152" s="21"/>
    </row>
    <row r="1153" spans="1:7" ht="23.25" customHeight="1" x14ac:dyDescent="0.25">
      <c r="A1153" s="20">
        <v>1152</v>
      </c>
      <c r="B1153" s="21" t="s">
        <v>214</v>
      </c>
      <c r="C1153" s="21"/>
      <c r="D1153" s="20">
        <v>12</v>
      </c>
      <c r="E1153" s="21" t="s">
        <v>1233</v>
      </c>
      <c r="F1153" s="20"/>
      <c r="G1153" s="21"/>
    </row>
    <row r="1154" spans="1:7" ht="23.25" customHeight="1" x14ac:dyDescent="0.25">
      <c r="A1154" s="20">
        <v>1153</v>
      </c>
      <c r="B1154" s="21" t="s">
        <v>214</v>
      </c>
      <c r="C1154" s="21"/>
      <c r="D1154" s="20">
        <v>13</v>
      </c>
      <c r="E1154" s="21" t="s">
        <v>1234</v>
      </c>
      <c r="F1154" s="20"/>
      <c r="G1154" s="21"/>
    </row>
    <row r="1155" spans="1:7" ht="23.25" customHeight="1" x14ac:dyDescent="0.25">
      <c r="A1155" s="20">
        <v>1154</v>
      </c>
      <c r="B1155" s="21" t="s">
        <v>214</v>
      </c>
      <c r="C1155" s="21"/>
      <c r="D1155" s="20">
        <v>14</v>
      </c>
      <c r="E1155" s="21" t="s">
        <v>1235</v>
      </c>
      <c r="F1155" s="20"/>
      <c r="G1155" s="21"/>
    </row>
    <row r="1156" spans="1:7" ht="23.25" customHeight="1" x14ac:dyDescent="0.25">
      <c r="A1156" s="20">
        <v>1155</v>
      </c>
      <c r="B1156" s="21" t="s">
        <v>214</v>
      </c>
      <c r="C1156" s="21"/>
      <c r="D1156" s="20">
        <v>15</v>
      </c>
      <c r="E1156" s="21" t="s">
        <v>1236</v>
      </c>
      <c r="F1156" s="20"/>
      <c r="G1156" s="21"/>
    </row>
    <row r="1157" spans="1:7" ht="23.25" customHeight="1" x14ac:dyDescent="0.25">
      <c r="A1157" s="20">
        <v>1156</v>
      </c>
      <c r="B1157" s="21" t="s">
        <v>214</v>
      </c>
      <c r="C1157" s="21"/>
      <c r="D1157" s="20">
        <v>16</v>
      </c>
      <c r="E1157" s="21" t="s">
        <v>1237</v>
      </c>
      <c r="F1157" s="20"/>
      <c r="G1157" s="21"/>
    </row>
    <row r="1158" spans="1:7" ht="23.25" customHeight="1" x14ac:dyDescent="0.25">
      <c r="A1158" s="8">
        <v>1157</v>
      </c>
      <c r="B1158" s="10" t="s">
        <v>227</v>
      </c>
      <c r="C1158" s="10"/>
      <c r="D1158" s="8">
        <v>1</v>
      </c>
      <c r="E1158" s="10" t="s">
        <v>1238</v>
      </c>
      <c r="F1158" s="8"/>
      <c r="G1158" s="10"/>
    </row>
    <row r="1159" spans="1:7" ht="34.5" customHeight="1" x14ac:dyDescent="0.25">
      <c r="A1159" s="8">
        <v>1158</v>
      </c>
      <c r="B1159" s="10" t="s">
        <v>227</v>
      </c>
      <c r="C1159" s="10"/>
      <c r="D1159" s="8">
        <v>2</v>
      </c>
      <c r="E1159" s="10" t="s">
        <v>1239</v>
      </c>
      <c r="F1159" s="8"/>
      <c r="G1159" s="10"/>
    </row>
    <row r="1160" spans="1:7" ht="45.75" customHeight="1" x14ac:dyDescent="0.25">
      <c r="A1160" s="8">
        <v>1159</v>
      </c>
      <c r="B1160" s="10" t="s">
        <v>227</v>
      </c>
      <c r="C1160" s="10"/>
      <c r="D1160" s="8">
        <v>3</v>
      </c>
      <c r="E1160" s="10" t="s">
        <v>1240</v>
      </c>
      <c r="F1160" s="8"/>
      <c r="G1160" s="10"/>
    </row>
    <row r="1161" spans="1:7" ht="34.5" customHeight="1" x14ac:dyDescent="0.25">
      <c r="A1161" s="8">
        <v>1160</v>
      </c>
      <c r="B1161" s="10" t="s">
        <v>227</v>
      </c>
      <c r="C1161" s="10"/>
      <c r="D1161" s="8">
        <v>4</v>
      </c>
      <c r="E1161" s="10" t="s">
        <v>1241</v>
      </c>
      <c r="F1161" s="8"/>
      <c r="G1161" s="10"/>
    </row>
    <row r="1162" spans="1:7" ht="34.5" customHeight="1" x14ac:dyDescent="0.25">
      <c r="A1162" s="8">
        <v>1161</v>
      </c>
      <c r="B1162" s="10" t="s">
        <v>227</v>
      </c>
      <c r="C1162" s="10"/>
      <c r="D1162" s="8">
        <v>5</v>
      </c>
      <c r="E1162" s="10" t="s">
        <v>1242</v>
      </c>
      <c r="F1162" s="8"/>
      <c r="G1162" s="10"/>
    </row>
    <row r="1163" spans="1:7" ht="45.75" customHeight="1" x14ac:dyDescent="0.25">
      <c r="A1163" s="8">
        <v>1162</v>
      </c>
      <c r="B1163" s="10" t="s">
        <v>227</v>
      </c>
      <c r="C1163" s="10"/>
      <c r="D1163" s="8">
        <v>6</v>
      </c>
      <c r="E1163" s="10" t="s">
        <v>1243</v>
      </c>
      <c r="F1163" s="8"/>
      <c r="G1163" s="10"/>
    </row>
    <row r="1164" spans="1:7" ht="15" customHeight="1" x14ac:dyDescent="0.25">
      <c r="A1164" s="8">
        <v>1163</v>
      </c>
      <c r="B1164" s="10" t="s">
        <v>227</v>
      </c>
      <c r="C1164" s="10"/>
      <c r="D1164" s="8">
        <v>7</v>
      </c>
      <c r="E1164" s="10" t="s">
        <v>1244</v>
      </c>
      <c r="F1164" s="8"/>
      <c r="G1164" s="10"/>
    </row>
    <row r="1165" spans="1:7" ht="15" customHeight="1" x14ac:dyDescent="0.25">
      <c r="A1165" s="8">
        <v>1164</v>
      </c>
      <c r="B1165" s="10" t="s">
        <v>227</v>
      </c>
      <c r="C1165" s="10"/>
      <c r="D1165" s="8">
        <v>8</v>
      </c>
      <c r="E1165" s="10" t="s">
        <v>1245</v>
      </c>
      <c r="F1165" s="8"/>
      <c r="G1165" s="10"/>
    </row>
    <row r="1166" spans="1:7" ht="15" customHeight="1" x14ac:dyDescent="0.25">
      <c r="A1166" s="8">
        <v>1165</v>
      </c>
      <c r="B1166" s="10" t="s">
        <v>227</v>
      </c>
      <c r="C1166" s="10"/>
      <c r="D1166" s="8">
        <v>9</v>
      </c>
      <c r="E1166" s="10" t="s">
        <v>1246</v>
      </c>
      <c r="F1166" s="8"/>
      <c r="G1166" s="10"/>
    </row>
    <row r="1167" spans="1:7" ht="23.25" customHeight="1" x14ac:dyDescent="0.25">
      <c r="A1167" s="8">
        <v>1166</v>
      </c>
      <c r="B1167" s="10" t="s">
        <v>227</v>
      </c>
      <c r="C1167" s="10"/>
      <c r="D1167" s="8">
        <v>10</v>
      </c>
      <c r="E1167" s="10" t="s">
        <v>1247</v>
      </c>
      <c r="F1167" s="8"/>
      <c r="G1167" s="10"/>
    </row>
    <row r="1168" spans="1:7" ht="23.25" customHeight="1" x14ac:dyDescent="0.25">
      <c r="A1168" s="8">
        <v>1167</v>
      </c>
      <c r="B1168" s="10" t="s">
        <v>227</v>
      </c>
      <c r="C1168" s="10"/>
      <c r="D1168" s="8">
        <v>11</v>
      </c>
      <c r="E1168" s="10" t="s">
        <v>1248</v>
      </c>
      <c r="F1168" s="8"/>
      <c r="G1168" s="10"/>
    </row>
    <row r="1169" spans="1:7" ht="23.25" customHeight="1" x14ac:dyDescent="0.25">
      <c r="A1169" s="8">
        <v>1168</v>
      </c>
      <c r="B1169" s="10" t="s">
        <v>227</v>
      </c>
      <c r="C1169" s="10"/>
      <c r="D1169" s="8">
        <v>12</v>
      </c>
      <c r="E1169" s="10" t="s">
        <v>1249</v>
      </c>
      <c r="F1169" s="8"/>
      <c r="G1169" s="10"/>
    </row>
    <row r="1170" spans="1:7" ht="15" customHeight="1" x14ac:dyDescent="0.25">
      <c r="A1170" s="8">
        <v>1169</v>
      </c>
      <c r="B1170" s="10" t="s">
        <v>227</v>
      </c>
      <c r="C1170" s="10"/>
      <c r="D1170" s="8">
        <v>13</v>
      </c>
      <c r="E1170" s="10" t="s">
        <v>1250</v>
      </c>
      <c r="F1170" s="8"/>
      <c r="G1170" s="10"/>
    </row>
    <row r="1171" spans="1:7" ht="15" customHeight="1" x14ac:dyDescent="0.25">
      <c r="A1171" s="8">
        <v>1170</v>
      </c>
      <c r="B1171" s="10" t="s">
        <v>227</v>
      </c>
      <c r="C1171" s="10"/>
      <c r="D1171" s="8">
        <v>14</v>
      </c>
      <c r="E1171" s="10" t="s">
        <v>1251</v>
      </c>
      <c r="F1171" s="8"/>
      <c r="G1171" s="10"/>
    </row>
    <row r="1172" spans="1:7" ht="23.25" customHeight="1" x14ac:dyDescent="0.25">
      <c r="A1172" s="8">
        <v>1171</v>
      </c>
      <c r="B1172" s="10" t="s">
        <v>227</v>
      </c>
      <c r="C1172" s="10"/>
      <c r="D1172" s="8">
        <v>15</v>
      </c>
      <c r="E1172" s="10" t="s">
        <v>1252</v>
      </c>
      <c r="F1172" s="8"/>
      <c r="G1172" s="10"/>
    </row>
    <row r="1173" spans="1:7" ht="23.25" customHeight="1" x14ac:dyDescent="0.25">
      <c r="A1173" s="8">
        <v>1172</v>
      </c>
      <c r="B1173" s="10" t="s">
        <v>227</v>
      </c>
      <c r="C1173" s="10"/>
      <c r="D1173" s="8">
        <v>16</v>
      </c>
      <c r="E1173" s="10" t="s">
        <v>1253</v>
      </c>
      <c r="F1173" s="8"/>
      <c r="G1173" s="10"/>
    </row>
    <row r="1174" spans="1:7" ht="15" customHeight="1" x14ac:dyDescent="0.25">
      <c r="A1174" s="8">
        <v>1173</v>
      </c>
      <c r="B1174" s="10" t="s">
        <v>227</v>
      </c>
      <c r="C1174" s="10"/>
      <c r="D1174" s="8">
        <v>17</v>
      </c>
      <c r="E1174" s="10" t="s">
        <v>1254</v>
      </c>
      <c r="F1174" s="8"/>
      <c r="G1174" s="10"/>
    </row>
    <row r="1175" spans="1:7" ht="15" customHeight="1" x14ac:dyDescent="0.25">
      <c r="A1175" s="8">
        <v>1174</v>
      </c>
      <c r="B1175" s="10" t="s">
        <v>227</v>
      </c>
      <c r="C1175" s="10"/>
      <c r="D1175" s="8">
        <v>18</v>
      </c>
      <c r="E1175" s="10" t="s">
        <v>1255</v>
      </c>
      <c r="F1175" s="8"/>
      <c r="G1175" s="10"/>
    </row>
    <row r="1176" spans="1:7" ht="23.25" customHeight="1" x14ac:dyDescent="0.25">
      <c r="A1176" s="8">
        <v>1175</v>
      </c>
      <c r="B1176" s="10" t="s">
        <v>227</v>
      </c>
      <c r="C1176" s="10"/>
      <c r="D1176" s="8">
        <v>19</v>
      </c>
      <c r="E1176" s="10" t="s">
        <v>1256</v>
      </c>
      <c r="F1176" s="8"/>
      <c r="G1176" s="10"/>
    </row>
    <row r="1177" spans="1:7" ht="34.5" customHeight="1" x14ac:dyDescent="0.25">
      <c r="A1177" s="8">
        <v>1176</v>
      </c>
      <c r="B1177" s="10" t="s">
        <v>227</v>
      </c>
      <c r="C1177" s="10"/>
      <c r="D1177" s="8">
        <v>20</v>
      </c>
      <c r="E1177" s="10" t="s">
        <v>1257</v>
      </c>
      <c r="F1177" s="8"/>
      <c r="G1177" s="10"/>
    </row>
    <row r="1178" spans="1:7" ht="23.25" customHeight="1" x14ac:dyDescent="0.25">
      <c r="A1178" s="8">
        <v>1177</v>
      </c>
      <c r="B1178" s="10" t="s">
        <v>227</v>
      </c>
      <c r="C1178" s="10"/>
      <c r="D1178" s="8">
        <v>21</v>
      </c>
      <c r="E1178" s="10" t="s">
        <v>1258</v>
      </c>
      <c r="F1178" s="8"/>
      <c r="G1178" s="10"/>
    </row>
    <row r="1179" spans="1:7" ht="34.5" customHeight="1" x14ac:dyDescent="0.25">
      <c r="A1179" s="8">
        <v>1178</v>
      </c>
      <c r="B1179" s="10" t="s">
        <v>227</v>
      </c>
      <c r="C1179" s="10"/>
      <c r="D1179" s="8">
        <v>22</v>
      </c>
      <c r="E1179" s="10" t="s">
        <v>1259</v>
      </c>
      <c r="F1179" s="8"/>
      <c r="G1179" s="10"/>
    </row>
    <row r="1180" spans="1:7" ht="34.5" customHeight="1" x14ac:dyDescent="0.25">
      <c r="A1180" s="8">
        <v>1179</v>
      </c>
      <c r="B1180" s="10" t="s">
        <v>227</v>
      </c>
      <c r="C1180" s="10"/>
      <c r="D1180" s="8">
        <v>23</v>
      </c>
      <c r="E1180" s="10" t="s">
        <v>1260</v>
      </c>
      <c r="F1180" s="8"/>
      <c r="G1180" s="10"/>
    </row>
    <row r="1181" spans="1:7" ht="23.25" customHeight="1" x14ac:dyDescent="0.25">
      <c r="A1181" s="8">
        <v>1180</v>
      </c>
      <c r="B1181" s="10" t="s">
        <v>227</v>
      </c>
      <c r="C1181" s="10"/>
      <c r="D1181" s="8">
        <v>24</v>
      </c>
      <c r="E1181" s="10" t="s">
        <v>1261</v>
      </c>
      <c r="F1181" s="8"/>
      <c r="G1181" s="10"/>
    </row>
    <row r="1182" spans="1:7" ht="45.75" customHeight="1" x14ac:dyDescent="0.25">
      <c r="A1182" s="8">
        <v>1181</v>
      </c>
      <c r="B1182" s="10" t="s">
        <v>227</v>
      </c>
      <c r="C1182" s="10"/>
      <c r="D1182" s="8">
        <v>25</v>
      </c>
      <c r="E1182" s="10" t="s">
        <v>1262</v>
      </c>
      <c r="F1182" s="8"/>
      <c r="G1182" s="10"/>
    </row>
    <row r="1183" spans="1:7" ht="45.75" customHeight="1" x14ac:dyDescent="0.25">
      <c r="A1183" s="8">
        <v>1182</v>
      </c>
      <c r="B1183" s="10" t="s">
        <v>227</v>
      </c>
      <c r="C1183" s="10"/>
      <c r="D1183" s="8">
        <v>26</v>
      </c>
      <c r="E1183" s="10" t="s">
        <v>1263</v>
      </c>
      <c r="F1183" s="8"/>
      <c r="G1183" s="10"/>
    </row>
    <row r="1184" spans="1:7" ht="23.25" customHeight="1" x14ac:dyDescent="0.25">
      <c r="A1184" s="8">
        <v>1183</v>
      </c>
      <c r="B1184" s="10" t="s">
        <v>227</v>
      </c>
      <c r="C1184" s="10"/>
      <c r="D1184" s="8">
        <v>27</v>
      </c>
      <c r="E1184" s="10" t="s">
        <v>1264</v>
      </c>
      <c r="F1184" s="8"/>
      <c r="G1184" s="10"/>
    </row>
    <row r="1185" spans="1:7" ht="23.25" customHeight="1" x14ac:dyDescent="0.25">
      <c r="A1185" s="8">
        <v>1184</v>
      </c>
      <c r="B1185" s="10" t="s">
        <v>227</v>
      </c>
      <c r="C1185" s="10"/>
      <c r="D1185" s="8">
        <v>28</v>
      </c>
      <c r="E1185" s="10" t="s">
        <v>1265</v>
      </c>
      <c r="F1185" s="8"/>
      <c r="G1185" s="10"/>
    </row>
    <row r="1186" spans="1:7" ht="23.25" customHeight="1" x14ac:dyDescent="0.25">
      <c r="A1186" s="8">
        <v>1185</v>
      </c>
      <c r="B1186" s="10" t="s">
        <v>227</v>
      </c>
      <c r="C1186" s="10"/>
      <c r="D1186" s="8">
        <v>29</v>
      </c>
      <c r="E1186" s="10" t="s">
        <v>1266</v>
      </c>
      <c r="F1186" s="8"/>
      <c r="G1186" s="10"/>
    </row>
    <row r="1187" spans="1:7" ht="23.25" customHeight="1" x14ac:dyDescent="0.25">
      <c r="A1187" s="8">
        <v>1186</v>
      </c>
      <c r="B1187" s="10" t="s">
        <v>227</v>
      </c>
      <c r="C1187" s="10"/>
      <c r="D1187" s="8">
        <v>30</v>
      </c>
      <c r="E1187" s="10" t="s">
        <v>1267</v>
      </c>
      <c r="F1187" s="8"/>
      <c r="G1187" s="10"/>
    </row>
    <row r="1188" spans="1:7" ht="15" customHeight="1" x14ac:dyDescent="0.25">
      <c r="A1188" s="8">
        <v>1187</v>
      </c>
      <c r="B1188" s="10" t="s">
        <v>227</v>
      </c>
      <c r="C1188" s="10"/>
      <c r="D1188" s="8">
        <v>31</v>
      </c>
      <c r="E1188" s="10" t="s">
        <v>1268</v>
      </c>
      <c r="F1188" s="8"/>
      <c r="G1188" s="10"/>
    </row>
    <row r="1189" spans="1:7" ht="45.75" customHeight="1" x14ac:dyDescent="0.25">
      <c r="A1189" s="8">
        <v>1188</v>
      </c>
      <c r="B1189" s="10" t="s">
        <v>227</v>
      </c>
      <c r="C1189" s="10"/>
      <c r="D1189" s="8">
        <v>32</v>
      </c>
      <c r="E1189" s="10" t="s">
        <v>1269</v>
      </c>
      <c r="F1189" s="8"/>
      <c r="G1189" s="10"/>
    </row>
    <row r="1190" spans="1:7" ht="23.25" customHeight="1" x14ac:dyDescent="0.25">
      <c r="A1190" s="8">
        <v>1189</v>
      </c>
      <c r="B1190" s="10" t="s">
        <v>227</v>
      </c>
      <c r="C1190" s="10"/>
      <c r="D1190" s="8">
        <v>33</v>
      </c>
      <c r="E1190" s="10" t="s">
        <v>1270</v>
      </c>
      <c r="F1190" s="8"/>
      <c r="G1190" s="10"/>
    </row>
    <row r="1191" spans="1:7" ht="23.25" customHeight="1" x14ac:dyDescent="0.25">
      <c r="A1191" s="8">
        <v>1190</v>
      </c>
      <c r="B1191" s="10" t="s">
        <v>227</v>
      </c>
      <c r="C1191" s="10"/>
      <c r="D1191" s="8">
        <v>34</v>
      </c>
      <c r="E1191" s="10" t="s">
        <v>1271</v>
      </c>
      <c r="F1191" s="8"/>
      <c r="G1191" s="10"/>
    </row>
    <row r="1192" spans="1:7" ht="23.25" customHeight="1" x14ac:dyDescent="0.25">
      <c r="A1192" s="8">
        <v>1191</v>
      </c>
      <c r="B1192" s="10" t="s">
        <v>227</v>
      </c>
      <c r="C1192" s="10"/>
      <c r="D1192" s="8">
        <v>35</v>
      </c>
      <c r="E1192" s="10" t="s">
        <v>1272</v>
      </c>
      <c r="F1192" s="8"/>
      <c r="G1192" s="10"/>
    </row>
    <row r="1193" spans="1:7" ht="23.25" customHeight="1" x14ac:dyDescent="0.25">
      <c r="A1193" s="8">
        <v>1192</v>
      </c>
      <c r="B1193" s="10" t="s">
        <v>227</v>
      </c>
      <c r="C1193" s="10"/>
      <c r="D1193" s="8">
        <v>36</v>
      </c>
      <c r="E1193" s="10" t="s">
        <v>1273</v>
      </c>
      <c r="F1193" s="8"/>
      <c r="G1193" s="10"/>
    </row>
    <row r="1194" spans="1:7" ht="15" customHeight="1" x14ac:dyDescent="0.25">
      <c r="A1194" s="8">
        <v>1193</v>
      </c>
      <c r="B1194" s="10" t="s">
        <v>227</v>
      </c>
      <c r="C1194" s="10"/>
      <c r="D1194" s="8">
        <v>37</v>
      </c>
      <c r="E1194" s="10" t="s">
        <v>1274</v>
      </c>
      <c r="F1194" s="8"/>
      <c r="G1194" s="10"/>
    </row>
    <row r="1195" spans="1:7" ht="15" customHeight="1" x14ac:dyDescent="0.25">
      <c r="A1195" s="8">
        <v>1194</v>
      </c>
      <c r="B1195" s="10" t="s">
        <v>227</v>
      </c>
      <c r="C1195" s="10"/>
      <c r="D1195" s="8">
        <v>38</v>
      </c>
      <c r="E1195" s="10" t="s">
        <v>1275</v>
      </c>
      <c r="F1195" s="8"/>
      <c r="G1195" s="10"/>
    </row>
    <row r="1196" spans="1:7" ht="23.25" customHeight="1" x14ac:dyDescent="0.25">
      <c r="A1196" s="8">
        <v>1195</v>
      </c>
      <c r="B1196" s="10" t="s">
        <v>227</v>
      </c>
      <c r="C1196" s="10"/>
      <c r="D1196" s="8">
        <v>39</v>
      </c>
      <c r="E1196" s="10" t="s">
        <v>1276</v>
      </c>
      <c r="F1196" s="8"/>
      <c r="G1196" s="10"/>
    </row>
    <row r="1197" spans="1:7" ht="23.25" customHeight="1" x14ac:dyDescent="0.25">
      <c r="A1197" s="8">
        <v>1196</v>
      </c>
      <c r="B1197" s="10" t="s">
        <v>227</v>
      </c>
      <c r="C1197" s="10"/>
      <c r="D1197" s="8">
        <v>40</v>
      </c>
      <c r="E1197" s="10" t="s">
        <v>1277</v>
      </c>
      <c r="F1197" s="8"/>
      <c r="G1197" s="10"/>
    </row>
    <row r="1198" spans="1:7" ht="15" customHeight="1" x14ac:dyDescent="0.25">
      <c r="A1198" s="8">
        <v>1197</v>
      </c>
      <c r="B1198" s="10" t="s">
        <v>227</v>
      </c>
      <c r="C1198" s="10"/>
      <c r="D1198" s="8">
        <v>41</v>
      </c>
      <c r="E1198" s="10" t="s">
        <v>1278</v>
      </c>
      <c r="F1198" s="8"/>
      <c r="G1198" s="10"/>
    </row>
    <row r="1199" spans="1:7" ht="34.5" customHeight="1" x14ac:dyDescent="0.25">
      <c r="A1199" s="8">
        <v>1198</v>
      </c>
      <c r="B1199" s="10" t="s">
        <v>227</v>
      </c>
      <c r="C1199" s="10"/>
      <c r="D1199" s="8">
        <v>42</v>
      </c>
      <c r="E1199" s="10" t="s">
        <v>1279</v>
      </c>
      <c r="F1199" s="8"/>
      <c r="G1199" s="10"/>
    </row>
    <row r="1200" spans="1:7" ht="23.25" customHeight="1" x14ac:dyDescent="0.25">
      <c r="A1200" s="8">
        <v>1199</v>
      </c>
      <c r="B1200" s="10" t="s">
        <v>227</v>
      </c>
      <c r="C1200" s="10"/>
      <c r="D1200" s="8">
        <v>43</v>
      </c>
      <c r="E1200" s="10" t="s">
        <v>1280</v>
      </c>
      <c r="F1200" s="8"/>
      <c r="G1200" s="10"/>
    </row>
    <row r="1201" spans="1:7" ht="15" customHeight="1" x14ac:dyDescent="0.25">
      <c r="A1201" s="8">
        <v>1200</v>
      </c>
      <c r="B1201" s="10" t="s">
        <v>227</v>
      </c>
      <c r="C1201" s="10"/>
      <c r="D1201" s="8">
        <v>44</v>
      </c>
      <c r="E1201" s="10" t="s">
        <v>1281</v>
      </c>
      <c r="F1201" s="8"/>
      <c r="G1201" s="10"/>
    </row>
    <row r="1202" spans="1:7" ht="15" customHeight="1" x14ac:dyDescent="0.25">
      <c r="A1202" s="8">
        <v>1201</v>
      </c>
      <c r="B1202" s="10" t="s">
        <v>227</v>
      </c>
      <c r="C1202" s="10"/>
      <c r="D1202" s="8">
        <v>45</v>
      </c>
      <c r="E1202" s="10" t="s">
        <v>1282</v>
      </c>
      <c r="F1202" s="8"/>
      <c r="G1202" s="10"/>
    </row>
    <row r="1203" spans="1:7" ht="23.25" customHeight="1" x14ac:dyDescent="0.25">
      <c r="A1203" s="8">
        <v>1202</v>
      </c>
      <c r="B1203" s="10" t="s">
        <v>227</v>
      </c>
      <c r="C1203" s="10"/>
      <c r="D1203" s="8">
        <v>46</v>
      </c>
      <c r="E1203" s="10" t="s">
        <v>1283</v>
      </c>
      <c r="F1203" s="8"/>
      <c r="G1203" s="10"/>
    </row>
    <row r="1204" spans="1:7" ht="23.25" customHeight="1" x14ac:dyDescent="0.25">
      <c r="A1204" s="8">
        <v>1203</v>
      </c>
      <c r="B1204" s="10" t="s">
        <v>227</v>
      </c>
      <c r="C1204" s="10"/>
      <c r="D1204" s="8">
        <v>47</v>
      </c>
      <c r="E1204" s="10" t="s">
        <v>1284</v>
      </c>
      <c r="F1204" s="8"/>
      <c r="G1204" s="10"/>
    </row>
    <row r="1205" spans="1:7" ht="23.25" customHeight="1" x14ac:dyDescent="0.25">
      <c r="A1205" s="8">
        <v>1204</v>
      </c>
      <c r="B1205" s="10" t="s">
        <v>227</v>
      </c>
      <c r="C1205" s="10"/>
      <c r="D1205" s="8">
        <v>48</v>
      </c>
      <c r="E1205" s="10" t="s">
        <v>1285</v>
      </c>
      <c r="F1205" s="8"/>
      <c r="G1205" s="10"/>
    </row>
    <row r="1206" spans="1:7" ht="15" customHeight="1" x14ac:dyDescent="0.25">
      <c r="A1206" s="8">
        <v>1205</v>
      </c>
      <c r="B1206" s="10" t="s">
        <v>227</v>
      </c>
      <c r="C1206" s="10"/>
      <c r="D1206" s="8">
        <v>49</v>
      </c>
      <c r="E1206" s="10" t="s">
        <v>1286</v>
      </c>
      <c r="F1206" s="8"/>
      <c r="G1206" s="10"/>
    </row>
    <row r="1207" spans="1:7" ht="23.25" customHeight="1" x14ac:dyDescent="0.25">
      <c r="A1207" s="8">
        <v>1206</v>
      </c>
      <c r="B1207" s="10" t="s">
        <v>227</v>
      </c>
      <c r="C1207" s="10"/>
      <c r="D1207" s="8">
        <v>50</v>
      </c>
      <c r="E1207" s="10" t="s">
        <v>1287</v>
      </c>
      <c r="F1207" s="8"/>
      <c r="G1207" s="10"/>
    </row>
    <row r="1208" spans="1:7" ht="23.25" customHeight="1" x14ac:dyDescent="0.25">
      <c r="A1208" s="8">
        <v>1207</v>
      </c>
      <c r="B1208" s="10" t="s">
        <v>227</v>
      </c>
      <c r="C1208" s="10"/>
      <c r="D1208" s="8">
        <v>51</v>
      </c>
      <c r="E1208" s="10" t="s">
        <v>1288</v>
      </c>
      <c r="F1208" s="8"/>
      <c r="G1208" s="10"/>
    </row>
    <row r="1209" spans="1:7" ht="90.75" customHeight="1" x14ac:dyDescent="0.25">
      <c r="A1209" s="8">
        <v>1208</v>
      </c>
      <c r="B1209" s="10" t="s">
        <v>227</v>
      </c>
      <c r="C1209" s="10"/>
      <c r="D1209" s="8">
        <v>52</v>
      </c>
      <c r="E1209" s="10" t="s">
        <v>1289</v>
      </c>
      <c r="F1209" s="8"/>
      <c r="G1209" s="10"/>
    </row>
    <row r="1210" spans="1:7" ht="23.25" customHeight="1" x14ac:dyDescent="0.25">
      <c r="A1210" s="8">
        <v>1209</v>
      </c>
      <c r="B1210" s="10" t="s">
        <v>227</v>
      </c>
      <c r="C1210" s="10"/>
      <c r="D1210" s="8">
        <v>53</v>
      </c>
      <c r="E1210" s="10" t="s">
        <v>1290</v>
      </c>
      <c r="F1210" s="8"/>
      <c r="G1210" s="10"/>
    </row>
    <row r="1211" spans="1:7" ht="15" customHeight="1" x14ac:dyDescent="0.25">
      <c r="A1211" s="8">
        <v>1210</v>
      </c>
      <c r="B1211" s="10" t="s">
        <v>227</v>
      </c>
      <c r="C1211" s="10"/>
      <c r="D1211" s="8">
        <v>54</v>
      </c>
      <c r="E1211" s="10" t="s">
        <v>1291</v>
      </c>
      <c r="F1211" s="8"/>
      <c r="G1211" s="10"/>
    </row>
    <row r="1212" spans="1:7" ht="45.75" customHeight="1" x14ac:dyDescent="0.25">
      <c r="A1212" s="8">
        <v>1211</v>
      </c>
      <c r="B1212" s="10" t="s">
        <v>227</v>
      </c>
      <c r="C1212" s="10"/>
      <c r="D1212" s="8">
        <v>55</v>
      </c>
      <c r="E1212" s="10" t="s">
        <v>1292</v>
      </c>
      <c r="F1212" s="8"/>
      <c r="G1212" s="10"/>
    </row>
    <row r="1213" spans="1:7" ht="23.25" customHeight="1" x14ac:dyDescent="0.25">
      <c r="A1213" s="8">
        <v>1212</v>
      </c>
      <c r="B1213" s="10" t="s">
        <v>227</v>
      </c>
      <c r="C1213" s="10"/>
      <c r="D1213" s="8">
        <v>56</v>
      </c>
      <c r="E1213" s="10" t="s">
        <v>1293</v>
      </c>
      <c r="F1213" s="8"/>
      <c r="G1213" s="10"/>
    </row>
    <row r="1214" spans="1:7" ht="23.25" customHeight="1" x14ac:dyDescent="0.25">
      <c r="A1214" s="8">
        <v>1213</v>
      </c>
      <c r="B1214" s="10" t="s">
        <v>227</v>
      </c>
      <c r="C1214" s="10"/>
      <c r="D1214" s="8">
        <v>57</v>
      </c>
      <c r="E1214" s="10" t="s">
        <v>1294</v>
      </c>
      <c r="F1214" s="8"/>
      <c r="G1214" s="10"/>
    </row>
    <row r="1215" spans="1:7" ht="34.5" customHeight="1" x14ac:dyDescent="0.25">
      <c r="A1215" s="8">
        <v>1214</v>
      </c>
      <c r="B1215" s="10" t="s">
        <v>227</v>
      </c>
      <c r="C1215" s="10"/>
      <c r="D1215" s="8">
        <v>58</v>
      </c>
      <c r="E1215" s="10" t="s">
        <v>1295</v>
      </c>
      <c r="F1215" s="8"/>
      <c r="G1215" s="10"/>
    </row>
    <row r="1216" spans="1:7" ht="15" customHeight="1" x14ac:dyDescent="0.25">
      <c r="A1216" s="8">
        <v>1215</v>
      </c>
      <c r="B1216" s="10" t="s">
        <v>227</v>
      </c>
      <c r="C1216" s="10"/>
      <c r="D1216" s="8">
        <v>59</v>
      </c>
      <c r="E1216" s="10" t="s">
        <v>1296</v>
      </c>
      <c r="F1216" s="8"/>
      <c r="G1216" s="10"/>
    </row>
    <row r="1217" spans="1:7" ht="23.25" customHeight="1" x14ac:dyDescent="0.25">
      <c r="A1217" s="8">
        <v>1216</v>
      </c>
      <c r="B1217" s="10" t="s">
        <v>227</v>
      </c>
      <c r="C1217" s="10"/>
      <c r="D1217" s="8">
        <v>60</v>
      </c>
      <c r="E1217" s="10" t="s">
        <v>1297</v>
      </c>
      <c r="F1217" s="8"/>
      <c r="G1217" s="10"/>
    </row>
    <row r="1218" spans="1:7" ht="23.25" customHeight="1" x14ac:dyDescent="0.25">
      <c r="A1218" s="8">
        <v>1217</v>
      </c>
      <c r="B1218" s="10" t="s">
        <v>227</v>
      </c>
      <c r="C1218" s="10"/>
      <c r="D1218" s="8">
        <v>61</v>
      </c>
      <c r="E1218" s="10" t="s">
        <v>1298</v>
      </c>
      <c r="F1218" s="8"/>
      <c r="G1218" s="10"/>
    </row>
    <row r="1219" spans="1:7" ht="34.5" customHeight="1" x14ac:dyDescent="0.25">
      <c r="A1219" s="8">
        <v>1218</v>
      </c>
      <c r="B1219" s="10" t="s">
        <v>227</v>
      </c>
      <c r="C1219" s="10"/>
      <c r="D1219" s="8">
        <v>62</v>
      </c>
      <c r="E1219" s="10" t="s">
        <v>1299</v>
      </c>
      <c r="F1219" s="8"/>
      <c r="G1219" s="10"/>
    </row>
    <row r="1220" spans="1:7" ht="34.5" customHeight="1" x14ac:dyDescent="0.25">
      <c r="A1220" s="8">
        <v>1219</v>
      </c>
      <c r="B1220" s="10" t="s">
        <v>227</v>
      </c>
      <c r="C1220" s="10"/>
      <c r="D1220" s="8">
        <v>63</v>
      </c>
      <c r="E1220" s="10" t="s">
        <v>1300</v>
      </c>
      <c r="F1220" s="8"/>
      <c r="G1220" s="10"/>
    </row>
    <row r="1221" spans="1:7" ht="34.5" customHeight="1" x14ac:dyDescent="0.25">
      <c r="A1221" s="8">
        <v>1220</v>
      </c>
      <c r="B1221" s="10" t="s">
        <v>227</v>
      </c>
      <c r="C1221" s="10"/>
      <c r="D1221" s="8">
        <v>64</v>
      </c>
      <c r="E1221" s="10" t="s">
        <v>1301</v>
      </c>
      <c r="F1221" s="8"/>
      <c r="G1221" s="10"/>
    </row>
    <row r="1222" spans="1:7" ht="23.25" customHeight="1" x14ac:dyDescent="0.25">
      <c r="A1222" s="8">
        <v>1221</v>
      </c>
      <c r="B1222" s="10" t="s">
        <v>227</v>
      </c>
      <c r="C1222" s="10"/>
      <c r="D1222" s="8">
        <v>65</v>
      </c>
      <c r="E1222" s="10" t="s">
        <v>1302</v>
      </c>
      <c r="F1222" s="8"/>
      <c r="G1222" s="10"/>
    </row>
    <row r="1223" spans="1:7" ht="23.25" customHeight="1" x14ac:dyDescent="0.25">
      <c r="A1223" s="8">
        <v>1222</v>
      </c>
      <c r="B1223" s="10" t="s">
        <v>227</v>
      </c>
      <c r="C1223" s="10"/>
      <c r="D1223" s="8">
        <v>66</v>
      </c>
      <c r="E1223" s="10" t="s">
        <v>1303</v>
      </c>
      <c r="F1223" s="8"/>
      <c r="G1223" s="10"/>
    </row>
    <row r="1224" spans="1:7" ht="34.5" customHeight="1" x14ac:dyDescent="0.25">
      <c r="A1224" s="8">
        <v>1223</v>
      </c>
      <c r="B1224" s="10" t="s">
        <v>227</v>
      </c>
      <c r="C1224" s="10"/>
      <c r="D1224" s="8">
        <v>67</v>
      </c>
      <c r="E1224" s="10" t="s">
        <v>1304</v>
      </c>
      <c r="F1224" s="8"/>
      <c r="G1224" s="10"/>
    </row>
    <row r="1225" spans="1:7" ht="34.5" customHeight="1" x14ac:dyDescent="0.25">
      <c r="A1225" s="8">
        <v>1224</v>
      </c>
      <c r="B1225" s="10" t="s">
        <v>227</v>
      </c>
      <c r="C1225" s="10"/>
      <c r="D1225" s="8">
        <v>68</v>
      </c>
      <c r="E1225" s="10" t="s">
        <v>1305</v>
      </c>
      <c r="F1225" s="8"/>
      <c r="G1225" s="10"/>
    </row>
    <row r="1226" spans="1:7" ht="45.75" customHeight="1" x14ac:dyDescent="0.25">
      <c r="A1226" s="8">
        <v>1225</v>
      </c>
      <c r="B1226" s="10" t="s">
        <v>227</v>
      </c>
      <c r="C1226" s="10"/>
      <c r="D1226" s="8">
        <v>69</v>
      </c>
      <c r="E1226" s="10" t="s">
        <v>1306</v>
      </c>
      <c r="F1226" s="8"/>
      <c r="G1226" s="10"/>
    </row>
    <row r="1227" spans="1:7" ht="34.5" customHeight="1" x14ac:dyDescent="0.25">
      <c r="A1227" s="8">
        <v>1226</v>
      </c>
      <c r="B1227" s="10" t="s">
        <v>227</v>
      </c>
      <c r="C1227" s="10"/>
      <c r="D1227" s="8">
        <v>70</v>
      </c>
      <c r="E1227" s="10" t="s">
        <v>1307</v>
      </c>
      <c r="F1227" s="8"/>
      <c r="G1227" s="10"/>
    </row>
    <row r="1228" spans="1:7" ht="23.25" customHeight="1" x14ac:dyDescent="0.25">
      <c r="A1228" s="8">
        <v>1227</v>
      </c>
      <c r="B1228" s="10" t="s">
        <v>227</v>
      </c>
      <c r="C1228" s="10"/>
      <c r="D1228" s="8">
        <v>71</v>
      </c>
      <c r="E1228" s="10" t="s">
        <v>1308</v>
      </c>
      <c r="F1228" s="8"/>
      <c r="G1228" s="10"/>
    </row>
    <row r="1229" spans="1:7" ht="34.5" customHeight="1" x14ac:dyDescent="0.25">
      <c r="A1229" s="8">
        <v>1228</v>
      </c>
      <c r="B1229" s="10" t="s">
        <v>227</v>
      </c>
      <c r="C1229" s="10"/>
      <c r="D1229" s="8">
        <v>72</v>
      </c>
      <c r="E1229" s="10" t="s">
        <v>1309</v>
      </c>
      <c r="F1229" s="8"/>
      <c r="G1229" s="10"/>
    </row>
    <row r="1230" spans="1:7" ht="34.5" customHeight="1" x14ac:dyDescent="0.25">
      <c r="A1230" s="8">
        <v>1229</v>
      </c>
      <c r="B1230" s="10" t="s">
        <v>227</v>
      </c>
      <c r="C1230" s="10"/>
      <c r="D1230" s="8">
        <v>73</v>
      </c>
      <c r="E1230" s="10" t="s">
        <v>1310</v>
      </c>
      <c r="F1230" s="8"/>
      <c r="G1230" s="10"/>
    </row>
    <row r="1231" spans="1:7" ht="34.5" customHeight="1" x14ac:dyDescent="0.25">
      <c r="A1231" s="8">
        <v>1230</v>
      </c>
      <c r="B1231" s="10" t="s">
        <v>227</v>
      </c>
      <c r="C1231" s="10"/>
      <c r="D1231" s="8">
        <v>74</v>
      </c>
      <c r="E1231" s="10" t="s">
        <v>1311</v>
      </c>
      <c r="F1231" s="8"/>
      <c r="G1231" s="10"/>
    </row>
    <row r="1232" spans="1:7" ht="15" customHeight="1" x14ac:dyDescent="0.25">
      <c r="A1232" s="8">
        <v>1231</v>
      </c>
      <c r="B1232" s="10" t="s">
        <v>227</v>
      </c>
      <c r="C1232" s="10"/>
      <c r="D1232" s="8">
        <v>75</v>
      </c>
      <c r="E1232" s="10" t="s">
        <v>1312</v>
      </c>
      <c r="F1232" s="8"/>
      <c r="G1232" s="10"/>
    </row>
    <row r="1233" spans="1:7" ht="23.25" customHeight="1" x14ac:dyDescent="0.25">
      <c r="A1233" s="8">
        <v>1232</v>
      </c>
      <c r="B1233" s="10" t="s">
        <v>227</v>
      </c>
      <c r="C1233" s="10"/>
      <c r="D1233" s="8">
        <v>76</v>
      </c>
      <c r="E1233" s="10" t="s">
        <v>1313</v>
      </c>
      <c r="F1233" s="8"/>
      <c r="G1233" s="10"/>
    </row>
    <row r="1234" spans="1:7" ht="34.5" customHeight="1" x14ac:dyDescent="0.25">
      <c r="A1234" s="8">
        <v>1233</v>
      </c>
      <c r="B1234" s="10" t="s">
        <v>227</v>
      </c>
      <c r="C1234" s="10"/>
      <c r="D1234" s="8">
        <v>77</v>
      </c>
      <c r="E1234" s="10" t="s">
        <v>1314</v>
      </c>
      <c r="F1234" s="8"/>
      <c r="G1234" s="10"/>
    </row>
    <row r="1235" spans="1:7" ht="15" customHeight="1" x14ac:dyDescent="0.25">
      <c r="A1235" s="8">
        <v>1234</v>
      </c>
      <c r="B1235" s="10" t="s">
        <v>227</v>
      </c>
      <c r="C1235" s="10"/>
      <c r="D1235" s="8">
        <v>78</v>
      </c>
      <c r="E1235" s="10" t="s">
        <v>1315</v>
      </c>
      <c r="F1235" s="8"/>
      <c r="G1235" s="10"/>
    </row>
    <row r="1236" spans="1:7" ht="23.25" customHeight="1" x14ac:dyDescent="0.25">
      <c r="A1236" s="8">
        <v>1235</v>
      </c>
      <c r="B1236" s="10" t="s">
        <v>227</v>
      </c>
      <c r="C1236" s="10"/>
      <c r="D1236" s="8">
        <v>79</v>
      </c>
      <c r="E1236" s="10" t="s">
        <v>1316</v>
      </c>
      <c r="F1236" s="8"/>
      <c r="G1236" s="10"/>
    </row>
    <row r="1237" spans="1:7" ht="15" customHeight="1" x14ac:dyDescent="0.25">
      <c r="A1237" s="8">
        <v>1236</v>
      </c>
      <c r="B1237" s="10" t="s">
        <v>227</v>
      </c>
      <c r="C1237" s="10"/>
      <c r="D1237" s="8">
        <v>80</v>
      </c>
      <c r="E1237" s="10" t="s">
        <v>1317</v>
      </c>
      <c r="F1237" s="8"/>
      <c r="G1237" s="10"/>
    </row>
    <row r="1238" spans="1:7" ht="34.5" customHeight="1" x14ac:dyDescent="0.25">
      <c r="A1238" s="8">
        <v>1237</v>
      </c>
      <c r="B1238" s="10" t="s">
        <v>227</v>
      </c>
      <c r="C1238" s="10"/>
      <c r="D1238" s="8">
        <v>81</v>
      </c>
      <c r="E1238" s="10" t="s">
        <v>1318</v>
      </c>
      <c r="F1238" s="8"/>
      <c r="G1238" s="10"/>
    </row>
    <row r="1239" spans="1:7" ht="23.25" customHeight="1" x14ac:dyDescent="0.25">
      <c r="A1239" s="8">
        <v>1238</v>
      </c>
      <c r="B1239" s="10" t="s">
        <v>227</v>
      </c>
      <c r="C1239" s="10"/>
      <c r="D1239" s="8">
        <v>82</v>
      </c>
      <c r="E1239" s="10" t="s">
        <v>1319</v>
      </c>
      <c r="F1239" s="8"/>
      <c r="G1239" s="10"/>
    </row>
    <row r="1240" spans="1:7" ht="23.25" customHeight="1" x14ac:dyDescent="0.25">
      <c r="A1240" s="8">
        <v>1239</v>
      </c>
      <c r="B1240" s="10" t="s">
        <v>227</v>
      </c>
      <c r="C1240" s="10"/>
      <c r="D1240" s="8">
        <v>83</v>
      </c>
      <c r="E1240" s="10" t="s">
        <v>1320</v>
      </c>
      <c r="F1240" s="8"/>
      <c r="G1240" s="10"/>
    </row>
    <row r="1241" spans="1:7" ht="15" customHeight="1" x14ac:dyDescent="0.25">
      <c r="A1241" s="8">
        <v>1240</v>
      </c>
      <c r="B1241" s="10" t="s">
        <v>227</v>
      </c>
      <c r="C1241" s="10"/>
      <c r="D1241" s="8">
        <v>84</v>
      </c>
      <c r="E1241" s="10" t="s">
        <v>1321</v>
      </c>
      <c r="F1241" s="8"/>
      <c r="G1241" s="10"/>
    </row>
    <row r="1242" spans="1:7" ht="34.5" customHeight="1" x14ac:dyDescent="0.25">
      <c r="A1242" s="8">
        <v>1241</v>
      </c>
      <c r="B1242" s="10" t="s">
        <v>227</v>
      </c>
      <c r="C1242" s="10"/>
      <c r="D1242" s="8">
        <v>85</v>
      </c>
      <c r="E1242" s="10" t="s">
        <v>1322</v>
      </c>
      <c r="F1242" s="8"/>
      <c r="G1242" s="10"/>
    </row>
    <row r="1243" spans="1:7" ht="34.5" customHeight="1" x14ac:dyDescent="0.25">
      <c r="A1243" s="8">
        <v>1242</v>
      </c>
      <c r="B1243" s="10" t="s">
        <v>227</v>
      </c>
      <c r="C1243" s="10"/>
      <c r="D1243" s="8">
        <v>86</v>
      </c>
      <c r="E1243" s="10" t="s">
        <v>1323</v>
      </c>
      <c r="F1243" s="8"/>
      <c r="G1243" s="10"/>
    </row>
    <row r="1244" spans="1:7" ht="34.5" customHeight="1" x14ac:dyDescent="0.25">
      <c r="A1244" s="8">
        <v>1243</v>
      </c>
      <c r="B1244" s="10" t="s">
        <v>227</v>
      </c>
      <c r="C1244" s="10"/>
      <c r="D1244" s="8">
        <v>87</v>
      </c>
      <c r="E1244" s="10" t="s">
        <v>1324</v>
      </c>
      <c r="F1244" s="8"/>
      <c r="G1244" s="10"/>
    </row>
    <row r="1245" spans="1:7" ht="23.25" customHeight="1" x14ac:dyDescent="0.25">
      <c r="A1245" s="8">
        <v>1244</v>
      </c>
      <c r="B1245" s="10" t="s">
        <v>227</v>
      </c>
      <c r="C1245" s="10"/>
      <c r="D1245" s="8">
        <v>88</v>
      </c>
      <c r="E1245" s="10" t="s">
        <v>1325</v>
      </c>
      <c r="F1245" s="8"/>
      <c r="G1245" s="10"/>
    </row>
    <row r="1246" spans="1:7" ht="23.25" customHeight="1" x14ac:dyDescent="0.25">
      <c r="A1246" s="8">
        <v>1245</v>
      </c>
      <c r="B1246" s="10" t="s">
        <v>227</v>
      </c>
      <c r="C1246" s="10"/>
      <c r="D1246" s="8">
        <v>89</v>
      </c>
      <c r="E1246" s="10" t="s">
        <v>1326</v>
      </c>
      <c r="F1246" s="8"/>
      <c r="G1246" s="10"/>
    </row>
    <row r="1247" spans="1:7" ht="23.25" customHeight="1" x14ac:dyDescent="0.25">
      <c r="A1247" s="8">
        <v>1246</v>
      </c>
      <c r="B1247" s="10" t="s">
        <v>227</v>
      </c>
      <c r="C1247" s="10"/>
      <c r="D1247" s="8">
        <v>90</v>
      </c>
      <c r="E1247" s="10" t="s">
        <v>1327</v>
      </c>
      <c r="F1247" s="8"/>
      <c r="G1247" s="10"/>
    </row>
    <row r="1248" spans="1:7" ht="23.25" customHeight="1" x14ac:dyDescent="0.25">
      <c r="A1248" s="8">
        <v>1247</v>
      </c>
      <c r="B1248" s="10" t="s">
        <v>227</v>
      </c>
      <c r="C1248" s="10"/>
      <c r="D1248" s="8">
        <v>91</v>
      </c>
      <c r="E1248" s="10" t="s">
        <v>1328</v>
      </c>
      <c r="F1248" s="8"/>
      <c r="G1248" s="10"/>
    </row>
    <row r="1249" spans="1:7" ht="15" customHeight="1" x14ac:dyDescent="0.25">
      <c r="A1249" s="8">
        <v>1248</v>
      </c>
      <c r="B1249" s="10" t="s">
        <v>227</v>
      </c>
      <c r="C1249" s="10"/>
      <c r="D1249" s="8">
        <v>92</v>
      </c>
      <c r="E1249" s="10" t="s">
        <v>1329</v>
      </c>
      <c r="F1249" s="8"/>
      <c r="G1249" s="10"/>
    </row>
    <row r="1250" spans="1:7" ht="23.25" customHeight="1" x14ac:dyDescent="0.25">
      <c r="A1250" s="8">
        <v>1249</v>
      </c>
      <c r="B1250" s="10" t="s">
        <v>227</v>
      </c>
      <c r="C1250" s="10"/>
      <c r="D1250" s="8">
        <v>93</v>
      </c>
      <c r="E1250" s="10" t="s">
        <v>1330</v>
      </c>
      <c r="F1250" s="8"/>
      <c r="G1250" s="10"/>
    </row>
    <row r="1251" spans="1:7" ht="23.25" customHeight="1" x14ac:dyDescent="0.25">
      <c r="A1251" s="8">
        <v>1250</v>
      </c>
      <c r="B1251" s="10" t="s">
        <v>227</v>
      </c>
      <c r="C1251" s="10"/>
      <c r="D1251" s="8">
        <v>94</v>
      </c>
      <c r="E1251" s="10" t="s">
        <v>1331</v>
      </c>
      <c r="F1251" s="8"/>
      <c r="G1251" s="10"/>
    </row>
    <row r="1252" spans="1:7" ht="23.25" customHeight="1" x14ac:dyDescent="0.25">
      <c r="A1252" s="8">
        <v>1251</v>
      </c>
      <c r="B1252" s="10" t="s">
        <v>227</v>
      </c>
      <c r="C1252" s="10"/>
      <c r="D1252" s="8">
        <v>95</v>
      </c>
      <c r="E1252" s="10" t="s">
        <v>1332</v>
      </c>
      <c r="F1252" s="8"/>
      <c r="G1252" s="10"/>
    </row>
    <row r="1253" spans="1:7" ht="23.25" customHeight="1" x14ac:dyDescent="0.25">
      <c r="A1253" s="8">
        <v>1252</v>
      </c>
      <c r="B1253" s="10" t="s">
        <v>227</v>
      </c>
      <c r="C1253" s="10"/>
      <c r="D1253" s="8">
        <v>96</v>
      </c>
      <c r="E1253" s="10" t="s">
        <v>1333</v>
      </c>
      <c r="F1253" s="8"/>
      <c r="G1253" s="10"/>
    </row>
    <row r="1254" spans="1:7" ht="23.25" customHeight="1" x14ac:dyDescent="0.25">
      <c r="A1254" s="8">
        <v>1253</v>
      </c>
      <c r="B1254" s="10" t="s">
        <v>227</v>
      </c>
      <c r="C1254" s="10"/>
      <c r="D1254" s="8">
        <v>97</v>
      </c>
      <c r="E1254" s="10" t="s">
        <v>1334</v>
      </c>
      <c r="F1254" s="8"/>
      <c r="G1254" s="10"/>
    </row>
    <row r="1255" spans="1:7" ht="15" customHeight="1" x14ac:dyDescent="0.25">
      <c r="A1255" s="8">
        <v>1254</v>
      </c>
      <c r="B1255" s="10" t="s">
        <v>227</v>
      </c>
      <c r="C1255" s="10"/>
      <c r="D1255" s="8">
        <v>98</v>
      </c>
      <c r="E1255" s="10" t="s">
        <v>1335</v>
      </c>
      <c r="F1255" s="8"/>
      <c r="G1255" s="10"/>
    </row>
    <row r="1256" spans="1:7" ht="23.25" customHeight="1" x14ac:dyDescent="0.25">
      <c r="A1256" s="8">
        <v>1255</v>
      </c>
      <c r="B1256" s="10" t="s">
        <v>227</v>
      </c>
      <c r="C1256" s="10"/>
      <c r="D1256" s="8">
        <v>99</v>
      </c>
      <c r="E1256" s="10" t="s">
        <v>1336</v>
      </c>
      <c r="F1256" s="8"/>
      <c r="G1256" s="10"/>
    </row>
    <row r="1257" spans="1:7" ht="23.25" customHeight="1" x14ac:dyDescent="0.25">
      <c r="A1257" s="8">
        <v>1256</v>
      </c>
      <c r="B1257" s="10" t="s">
        <v>227</v>
      </c>
      <c r="C1257" s="10"/>
      <c r="D1257" s="8">
        <v>100</v>
      </c>
      <c r="E1257" s="10" t="s">
        <v>1337</v>
      </c>
      <c r="F1257" s="8"/>
      <c r="G1257" s="10"/>
    </row>
    <row r="1258" spans="1:7" ht="15" customHeight="1" x14ac:dyDescent="0.25">
      <c r="A1258" s="8">
        <v>1257</v>
      </c>
      <c r="B1258" s="10" t="s">
        <v>227</v>
      </c>
      <c r="C1258" s="10"/>
      <c r="D1258" s="8">
        <v>101</v>
      </c>
      <c r="E1258" s="10" t="s">
        <v>1338</v>
      </c>
      <c r="F1258" s="8"/>
      <c r="G1258" s="10"/>
    </row>
    <row r="1259" spans="1:7" ht="23.25" customHeight="1" x14ac:dyDescent="0.25">
      <c r="A1259" s="8">
        <v>1258</v>
      </c>
      <c r="B1259" s="10" t="s">
        <v>227</v>
      </c>
      <c r="C1259" s="10"/>
      <c r="D1259" s="8">
        <v>102</v>
      </c>
      <c r="E1259" s="10" t="s">
        <v>1339</v>
      </c>
      <c r="F1259" s="8"/>
      <c r="G1259" s="10"/>
    </row>
    <row r="1260" spans="1:7" ht="23.25" customHeight="1" x14ac:dyDescent="0.25">
      <c r="A1260" s="8">
        <v>1259</v>
      </c>
      <c r="B1260" s="10" t="s">
        <v>227</v>
      </c>
      <c r="C1260" s="10"/>
      <c r="D1260" s="8">
        <v>103</v>
      </c>
      <c r="E1260" s="10" t="s">
        <v>1340</v>
      </c>
      <c r="F1260" s="8"/>
      <c r="G1260" s="10"/>
    </row>
    <row r="1261" spans="1:7" ht="23.25" customHeight="1" x14ac:dyDescent="0.25">
      <c r="A1261" s="8">
        <v>1260</v>
      </c>
      <c r="B1261" s="10" t="s">
        <v>227</v>
      </c>
      <c r="C1261" s="10"/>
      <c r="D1261" s="8">
        <v>104</v>
      </c>
      <c r="E1261" s="10" t="s">
        <v>1341</v>
      </c>
      <c r="F1261" s="8"/>
      <c r="G1261" s="10"/>
    </row>
    <row r="1262" spans="1:7" ht="45.75" customHeight="1" x14ac:dyDescent="0.25">
      <c r="A1262" s="8">
        <v>1261</v>
      </c>
      <c r="B1262" s="10" t="s">
        <v>227</v>
      </c>
      <c r="C1262" s="10"/>
      <c r="D1262" s="8">
        <v>105</v>
      </c>
      <c r="E1262" s="10" t="s">
        <v>1342</v>
      </c>
      <c r="F1262" s="8"/>
      <c r="G1262" s="10"/>
    </row>
    <row r="1263" spans="1:7" ht="34.5" customHeight="1" x14ac:dyDescent="0.25">
      <c r="A1263" s="8">
        <v>1262</v>
      </c>
      <c r="B1263" s="10" t="s">
        <v>227</v>
      </c>
      <c r="C1263" s="10"/>
      <c r="D1263" s="8">
        <v>106</v>
      </c>
      <c r="E1263" s="10" t="s">
        <v>1343</v>
      </c>
      <c r="F1263" s="8"/>
      <c r="G1263" s="10"/>
    </row>
    <row r="1264" spans="1:7" ht="57" customHeight="1" x14ac:dyDescent="0.25">
      <c r="A1264" s="8">
        <v>1263</v>
      </c>
      <c r="B1264" s="10" t="s">
        <v>227</v>
      </c>
      <c r="C1264" s="10"/>
      <c r="D1264" s="8">
        <v>107</v>
      </c>
      <c r="E1264" s="10" t="s">
        <v>1344</v>
      </c>
      <c r="F1264" s="8"/>
      <c r="G1264" s="10"/>
    </row>
    <row r="1265" spans="1:7" ht="23.25" customHeight="1" x14ac:dyDescent="0.25">
      <c r="A1265" s="8">
        <v>1264</v>
      </c>
      <c r="B1265" s="10" t="s">
        <v>227</v>
      </c>
      <c r="C1265" s="10"/>
      <c r="D1265" s="8">
        <v>108</v>
      </c>
      <c r="E1265" s="10" t="s">
        <v>1345</v>
      </c>
      <c r="F1265" s="8"/>
      <c r="G1265" s="10"/>
    </row>
    <row r="1266" spans="1:7" ht="15" customHeight="1" x14ac:dyDescent="0.25">
      <c r="A1266" s="8">
        <v>1265</v>
      </c>
      <c r="B1266" s="10" t="s">
        <v>227</v>
      </c>
      <c r="C1266" s="10"/>
      <c r="D1266" s="8">
        <v>109</v>
      </c>
      <c r="E1266" s="10" t="s">
        <v>1346</v>
      </c>
      <c r="F1266" s="8"/>
      <c r="G1266" s="10"/>
    </row>
    <row r="1267" spans="1:7" ht="15" customHeight="1" x14ac:dyDescent="0.25">
      <c r="A1267" s="8">
        <v>1266</v>
      </c>
      <c r="B1267" s="10" t="s">
        <v>227</v>
      </c>
      <c r="C1267" s="10"/>
      <c r="D1267" s="8">
        <v>110</v>
      </c>
      <c r="E1267" s="10" t="s">
        <v>1347</v>
      </c>
      <c r="F1267" s="8"/>
      <c r="G1267" s="10"/>
    </row>
    <row r="1268" spans="1:7" ht="15" customHeight="1" x14ac:dyDescent="0.25">
      <c r="A1268" s="8">
        <v>1267</v>
      </c>
      <c r="B1268" s="10" t="s">
        <v>227</v>
      </c>
      <c r="C1268" s="10"/>
      <c r="D1268" s="8">
        <v>111</v>
      </c>
      <c r="E1268" s="10" t="s">
        <v>1348</v>
      </c>
      <c r="F1268" s="8"/>
      <c r="G1268" s="10"/>
    </row>
    <row r="1269" spans="1:7" ht="15" customHeight="1" x14ac:dyDescent="0.25">
      <c r="A1269" s="8">
        <v>1268</v>
      </c>
      <c r="B1269" s="10" t="s">
        <v>227</v>
      </c>
      <c r="C1269" s="10"/>
      <c r="D1269" s="8">
        <v>112</v>
      </c>
      <c r="E1269" s="10" t="s">
        <v>1349</v>
      </c>
      <c r="F1269" s="8"/>
      <c r="G1269" s="10"/>
    </row>
    <row r="1270" spans="1:7" ht="15" customHeight="1" x14ac:dyDescent="0.25">
      <c r="A1270" s="8">
        <v>1269</v>
      </c>
      <c r="B1270" s="10" t="s">
        <v>227</v>
      </c>
      <c r="C1270" s="10"/>
      <c r="D1270" s="8">
        <v>113</v>
      </c>
      <c r="E1270" s="10" t="s">
        <v>1350</v>
      </c>
      <c r="F1270" s="8"/>
      <c r="G1270" s="10"/>
    </row>
    <row r="1271" spans="1:7" ht="15" customHeight="1" x14ac:dyDescent="0.25">
      <c r="A1271" s="8">
        <v>1270</v>
      </c>
      <c r="B1271" s="10" t="s">
        <v>227</v>
      </c>
      <c r="C1271" s="10"/>
      <c r="D1271" s="8">
        <v>114</v>
      </c>
      <c r="E1271" s="10" t="s">
        <v>1351</v>
      </c>
      <c r="F1271" s="8"/>
      <c r="G1271" s="10"/>
    </row>
    <row r="1272" spans="1:7" ht="15" customHeight="1" x14ac:dyDescent="0.25">
      <c r="A1272" s="8">
        <v>1271</v>
      </c>
      <c r="B1272" s="10" t="s">
        <v>227</v>
      </c>
      <c r="C1272" s="10"/>
      <c r="D1272" s="8">
        <v>115</v>
      </c>
      <c r="E1272" s="10" t="s">
        <v>1352</v>
      </c>
      <c r="F1272" s="8"/>
      <c r="G1272" s="10"/>
    </row>
    <row r="1273" spans="1:7" ht="34.5" customHeight="1" x14ac:dyDescent="0.25">
      <c r="A1273" s="8">
        <v>1272</v>
      </c>
      <c r="B1273" s="10" t="s">
        <v>227</v>
      </c>
      <c r="C1273" s="10"/>
      <c r="D1273" s="8">
        <v>116</v>
      </c>
      <c r="E1273" s="10" t="s">
        <v>1353</v>
      </c>
      <c r="F1273" s="8"/>
      <c r="G1273" s="10"/>
    </row>
    <row r="1274" spans="1:7" ht="23.25" customHeight="1" x14ac:dyDescent="0.25">
      <c r="A1274" s="8">
        <v>1273</v>
      </c>
      <c r="B1274" s="10" t="s">
        <v>227</v>
      </c>
      <c r="C1274" s="10"/>
      <c r="D1274" s="8">
        <v>117</v>
      </c>
      <c r="E1274" s="10" t="s">
        <v>1354</v>
      </c>
      <c r="F1274" s="8"/>
      <c r="G1274" s="10"/>
    </row>
    <row r="1275" spans="1:7" ht="23.25" customHeight="1" x14ac:dyDescent="0.25">
      <c r="A1275" s="8">
        <v>1274</v>
      </c>
      <c r="B1275" s="10" t="s">
        <v>227</v>
      </c>
      <c r="C1275" s="10"/>
      <c r="D1275" s="8">
        <v>118</v>
      </c>
      <c r="E1275" s="10" t="s">
        <v>1355</v>
      </c>
      <c r="F1275" s="8"/>
      <c r="G1275" s="10"/>
    </row>
    <row r="1276" spans="1:7" ht="34.5" customHeight="1" x14ac:dyDescent="0.25">
      <c r="A1276" s="8">
        <v>1275</v>
      </c>
      <c r="B1276" s="10" t="s">
        <v>227</v>
      </c>
      <c r="C1276" s="10"/>
      <c r="D1276" s="8">
        <v>119</v>
      </c>
      <c r="E1276" s="10" t="s">
        <v>1356</v>
      </c>
      <c r="F1276" s="8"/>
      <c r="G1276" s="10"/>
    </row>
    <row r="1277" spans="1:7" ht="34.5" customHeight="1" x14ac:dyDescent="0.25">
      <c r="A1277" s="8">
        <v>1276</v>
      </c>
      <c r="B1277" s="10" t="s">
        <v>227</v>
      </c>
      <c r="C1277" s="10"/>
      <c r="D1277" s="8">
        <v>120</v>
      </c>
      <c r="E1277" s="10" t="s">
        <v>1357</v>
      </c>
      <c r="F1277" s="8"/>
      <c r="G1277" s="10"/>
    </row>
    <row r="1278" spans="1:7" ht="45.75" customHeight="1" x14ac:dyDescent="0.25">
      <c r="A1278" s="8">
        <v>1277</v>
      </c>
      <c r="B1278" s="10" t="s">
        <v>227</v>
      </c>
      <c r="C1278" s="10"/>
      <c r="D1278" s="8">
        <v>121</v>
      </c>
      <c r="E1278" s="10" t="s">
        <v>1358</v>
      </c>
      <c r="F1278" s="8"/>
      <c r="G1278" s="10"/>
    </row>
    <row r="1279" spans="1:7" ht="34.5" customHeight="1" x14ac:dyDescent="0.25">
      <c r="A1279" s="8">
        <v>1278</v>
      </c>
      <c r="B1279" s="10" t="s">
        <v>227</v>
      </c>
      <c r="C1279" s="10"/>
      <c r="D1279" s="8">
        <v>122</v>
      </c>
      <c r="E1279" s="10" t="s">
        <v>1359</v>
      </c>
      <c r="F1279" s="8"/>
      <c r="G1279" s="10"/>
    </row>
    <row r="1280" spans="1:7" ht="15" customHeight="1" x14ac:dyDescent="0.25">
      <c r="A1280" s="8">
        <v>1279</v>
      </c>
      <c r="B1280" s="10" t="s">
        <v>227</v>
      </c>
      <c r="C1280" s="10"/>
      <c r="D1280" s="8">
        <v>123</v>
      </c>
      <c r="E1280" s="10" t="s">
        <v>1360</v>
      </c>
      <c r="F1280" s="8"/>
      <c r="G1280" s="10"/>
    </row>
    <row r="1281" spans="1:7" ht="15" customHeight="1" x14ac:dyDescent="0.25">
      <c r="A1281" s="8">
        <v>1280</v>
      </c>
      <c r="B1281" s="10" t="s">
        <v>227</v>
      </c>
      <c r="C1281" s="10"/>
      <c r="D1281" s="8">
        <v>124</v>
      </c>
      <c r="E1281" s="10" t="s">
        <v>1361</v>
      </c>
      <c r="F1281" s="8"/>
      <c r="G1281" s="10"/>
    </row>
    <row r="1282" spans="1:7" ht="23.25" customHeight="1" x14ac:dyDescent="0.25">
      <c r="A1282" s="20">
        <v>1281</v>
      </c>
      <c r="B1282" s="21" t="s">
        <v>240</v>
      </c>
      <c r="C1282" s="21"/>
      <c r="D1282" s="20">
        <v>1</v>
      </c>
      <c r="E1282" s="21" t="s">
        <v>1362</v>
      </c>
      <c r="F1282" s="20"/>
      <c r="G1282" s="21"/>
    </row>
    <row r="1283" spans="1:7" ht="45.75" customHeight="1" x14ac:dyDescent="0.25">
      <c r="A1283" s="20">
        <v>1282</v>
      </c>
      <c r="B1283" s="21" t="s">
        <v>240</v>
      </c>
      <c r="C1283" s="21"/>
      <c r="D1283" s="20">
        <v>2</v>
      </c>
      <c r="E1283" s="21" t="s">
        <v>1363</v>
      </c>
      <c r="F1283" s="20"/>
      <c r="G1283" s="21"/>
    </row>
    <row r="1284" spans="1:7" ht="34.5" customHeight="1" x14ac:dyDescent="0.25">
      <c r="A1284" s="20">
        <v>1283</v>
      </c>
      <c r="B1284" s="21" t="s">
        <v>240</v>
      </c>
      <c r="C1284" s="21"/>
      <c r="D1284" s="20">
        <v>3</v>
      </c>
      <c r="E1284" s="21" t="s">
        <v>1364</v>
      </c>
      <c r="F1284" s="20"/>
      <c r="G1284" s="21"/>
    </row>
    <row r="1285" spans="1:7" ht="34.5" customHeight="1" x14ac:dyDescent="0.25">
      <c r="A1285" s="20">
        <v>1284</v>
      </c>
      <c r="B1285" s="21" t="s">
        <v>240</v>
      </c>
      <c r="C1285" s="21"/>
      <c r="D1285" s="20">
        <v>4</v>
      </c>
      <c r="E1285" s="21" t="s">
        <v>1365</v>
      </c>
      <c r="F1285" s="20"/>
      <c r="G1285" s="21"/>
    </row>
    <row r="1286" spans="1:7" ht="23.25" customHeight="1" x14ac:dyDescent="0.25">
      <c r="A1286" s="20">
        <v>1285</v>
      </c>
      <c r="B1286" s="21" t="s">
        <v>240</v>
      </c>
      <c r="C1286" s="21"/>
      <c r="D1286" s="20">
        <v>5</v>
      </c>
      <c r="E1286" s="21" t="s">
        <v>1366</v>
      </c>
      <c r="F1286" s="20"/>
      <c r="G1286" s="21"/>
    </row>
    <row r="1287" spans="1:7" ht="23.25" customHeight="1" x14ac:dyDescent="0.25">
      <c r="A1287" s="20">
        <v>1286</v>
      </c>
      <c r="B1287" s="21" t="s">
        <v>240</v>
      </c>
      <c r="C1287" s="21"/>
      <c r="D1287" s="20">
        <v>6</v>
      </c>
      <c r="E1287" s="21" t="s">
        <v>1367</v>
      </c>
      <c r="F1287" s="20"/>
      <c r="G1287" s="21"/>
    </row>
    <row r="1288" spans="1:7" ht="23.25" customHeight="1" x14ac:dyDescent="0.25">
      <c r="A1288" s="20">
        <v>1287</v>
      </c>
      <c r="B1288" s="21" t="s">
        <v>240</v>
      </c>
      <c r="C1288" s="21"/>
      <c r="D1288" s="20">
        <v>7</v>
      </c>
      <c r="E1288" s="21" t="s">
        <v>1368</v>
      </c>
      <c r="F1288" s="20"/>
      <c r="G1288" s="21"/>
    </row>
    <row r="1289" spans="1:7" ht="15" customHeight="1" x14ac:dyDescent="0.25">
      <c r="A1289" s="20">
        <v>1288</v>
      </c>
      <c r="B1289" s="21" t="s">
        <v>240</v>
      </c>
      <c r="C1289" s="21"/>
      <c r="D1289" s="20">
        <v>8</v>
      </c>
      <c r="E1289" s="21" t="s">
        <v>1369</v>
      </c>
      <c r="F1289" s="20"/>
      <c r="G1289" s="21"/>
    </row>
    <row r="1290" spans="1:7" ht="15" customHeight="1" x14ac:dyDescent="0.25">
      <c r="A1290" s="20">
        <v>1289</v>
      </c>
      <c r="B1290" s="21" t="s">
        <v>240</v>
      </c>
      <c r="C1290" s="21"/>
      <c r="D1290" s="20">
        <v>9</v>
      </c>
      <c r="E1290" s="21" t="s">
        <v>1370</v>
      </c>
      <c r="F1290" s="20"/>
      <c r="G1290" s="21"/>
    </row>
    <row r="1291" spans="1:7" ht="23.25" customHeight="1" x14ac:dyDescent="0.25">
      <c r="A1291" s="20">
        <v>1290</v>
      </c>
      <c r="B1291" s="21" t="s">
        <v>240</v>
      </c>
      <c r="C1291" s="21"/>
      <c r="D1291" s="20">
        <v>10</v>
      </c>
      <c r="E1291" s="21" t="s">
        <v>1371</v>
      </c>
      <c r="F1291" s="20"/>
      <c r="G1291" s="21"/>
    </row>
    <row r="1292" spans="1:7" ht="23.25" customHeight="1" x14ac:dyDescent="0.25">
      <c r="A1292" s="20">
        <v>1291</v>
      </c>
      <c r="B1292" s="21" t="s">
        <v>240</v>
      </c>
      <c r="C1292" s="21"/>
      <c r="D1292" s="20">
        <v>11</v>
      </c>
      <c r="E1292" s="21" t="s">
        <v>1372</v>
      </c>
      <c r="F1292" s="20"/>
      <c r="G1292" s="21"/>
    </row>
    <row r="1293" spans="1:7" ht="57" customHeight="1" x14ac:dyDescent="0.25">
      <c r="A1293" s="20">
        <v>1292</v>
      </c>
      <c r="B1293" s="21" t="s">
        <v>240</v>
      </c>
      <c r="C1293" s="21"/>
      <c r="D1293" s="20">
        <v>12</v>
      </c>
      <c r="E1293" s="21" t="s">
        <v>1373</v>
      </c>
      <c r="F1293" s="20"/>
      <c r="G1293" s="21"/>
    </row>
    <row r="1294" spans="1:7" ht="23.25" customHeight="1" x14ac:dyDescent="0.25">
      <c r="A1294" s="20">
        <v>1293</v>
      </c>
      <c r="B1294" s="21" t="s">
        <v>240</v>
      </c>
      <c r="C1294" s="21"/>
      <c r="D1294" s="20">
        <v>13</v>
      </c>
      <c r="E1294" s="21" t="s">
        <v>1374</v>
      </c>
      <c r="F1294" s="20"/>
      <c r="G1294" s="21"/>
    </row>
    <row r="1295" spans="1:7" ht="34.5" customHeight="1" x14ac:dyDescent="0.25">
      <c r="A1295" s="20">
        <v>1294</v>
      </c>
      <c r="B1295" s="21" t="s">
        <v>240</v>
      </c>
      <c r="C1295" s="21"/>
      <c r="D1295" s="20">
        <v>14</v>
      </c>
      <c r="E1295" s="21" t="s">
        <v>1375</v>
      </c>
      <c r="F1295" s="20"/>
      <c r="G1295" s="21"/>
    </row>
    <row r="1296" spans="1:7" ht="23.25" customHeight="1" x14ac:dyDescent="0.25">
      <c r="A1296" s="20">
        <v>1295</v>
      </c>
      <c r="B1296" s="21" t="s">
        <v>240</v>
      </c>
      <c r="C1296" s="21"/>
      <c r="D1296" s="20">
        <v>15</v>
      </c>
      <c r="E1296" s="21" t="s">
        <v>1376</v>
      </c>
      <c r="F1296" s="20"/>
      <c r="G1296" s="21"/>
    </row>
    <row r="1297" spans="1:7" ht="23.25" customHeight="1" x14ac:dyDescent="0.25">
      <c r="A1297" s="20">
        <v>1296</v>
      </c>
      <c r="B1297" s="21" t="s">
        <v>240</v>
      </c>
      <c r="C1297" s="21"/>
      <c r="D1297" s="20">
        <v>16</v>
      </c>
      <c r="E1297" s="21" t="s">
        <v>1377</v>
      </c>
      <c r="F1297" s="20"/>
      <c r="G1297" s="21"/>
    </row>
    <row r="1298" spans="1:7" ht="15" customHeight="1" x14ac:dyDescent="0.25">
      <c r="A1298" s="20">
        <v>1297</v>
      </c>
      <c r="B1298" s="21" t="s">
        <v>240</v>
      </c>
      <c r="C1298" s="21"/>
      <c r="D1298" s="20">
        <v>17</v>
      </c>
      <c r="E1298" s="21" t="s">
        <v>1378</v>
      </c>
      <c r="F1298" s="20"/>
      <c r="G1298" s="21"/>
    </row>
    <row r="1299" spans="1:7" ht="23.25" customHeight="1" x14ac:dyDescent="0.25">
      <c r="A1299" s="20">
        <v>1298</v>
      </c>
      <c r="B1299" s="21" t="s">
        <v>240</v>
      </c>
      <c r="C1299" s="21"/>
      <c r="D1299" s="20">
        <v>18</v>
      </c>
      <c r="E1299" s="21" t="s">
        <v>1379</v>
      </c>
      <c r="F1299" s="20"/>
      <c r="G1299" s="21"/>
    </row>
    <row r="1300" spans="1:7" ht="23.25" customHeight="1" x14ac:dyDescent="0.25">
      <c r="A1300" s="20">
        <v>1299</v>
      </c>
      <c r="B1300" s="21" t="s">
        <v>240</v>
      </c>
      <c r="C1300" s="21"/>
      <c r="D1300" s="20">
        <v>19</v>
      </c>
      <c r="E1300" s="21" t="s">
        <v>1380</v>
      </c>
      <c r="F1300" s="20"/>
      <c r="G1300" s="21"/>
    </row>
    <row r="1301" spans="1:7" ht="57" customHeight="1" x14ac:dyDescent="0.25">
      <c r="A1301" s="20">
        <v>1300</v>
      </c>
      <c r="B1301" s="21" t="s">
        <v>240</v>
      </c>
      <c r="C1301" s="21"/>
      <c r="D1301" s="20">
        <v>20</v>
      </c>
      <c r="E1301" s="21" t="s">
        <v>1381</v>
      </c>
      <c r="F1301" s="20"/>
      <c r="G1301" s="21"/>
    </row>
    <row r="1302" spans="1:7" ht="23.25" customHeight="1" x14ac:dyDescent="0.25">
      <c r="A1302" s="8">
        <v>1301</v>
      </c>
      <c r="B1302" s="10" t="s">
        <v>253</v>
      </c>
      <c r="C1302" s="10" t="s">
        <v>1382</v>
      </c>
      <c r="D1302" s="8">
        <v>1</v>
      </c>
      <c r="E1302" s="10" t="s">
        <v>1383</v>
      </c>
      <c r="F1302" s="8"/>
      <c r="G1302" s="10"/>
    </row>
    <row r="1303" spans="1:7" ht="23.25" customHeight="1" x14ac:dyDescent="0.25">
      <c r="A1303" s="8">
        <v>1302</v>
      </c>
      <c r="B1303" s="10" t="s">
        <v>253</v>
      </c>
      <c r="C1303" s="10" t="s">
        <v>1382</v>
      </c>
      <c r="D1303" s="8">
        <v>2</v>
      </c>
      <c r="E1303" s="10" t="s">
        <v>1384</v>
      </c>
      <c r="F1303" s="8"/>
      <c r="G1303" s="10"/>
    </row>
    <row r="1304" spans="1:7" ht="15" customHeight="1" x14ac:dyDescent="0.25">
      <c r="A1304" s="8">
        <v>1303</v>
      </c>
      <c r="B1304" s="10" t="s">
        <v>253</v>
      </c>
      <c r="C1304" s="10" t="s">
        <v>1382</v>
      </c>
      <c r="D1304" s="8">
        <v>3</v>
      </c>
      <c r="E1304" s="10" t="s">
        <v>1385</v>
      </c>
      <c r="F1304" s="8"/>
      <c r="G1304" s="10"/>
    </row>
    <row r="1305" spans="1:7" ht="23.25" customHeight="1" x14ac:dyDescent="0.25">
      <c r="A1305" s="8">
        <v>1304</v>
      </c>
      <c r="B1305" s="10" t="s">
        <v>253</v>
      </c>
      <c r="C1305" s="10" t="s">
        <v>1382</v>
      </c>
      <c r="D1305" s="8">
        <v>4</v>
      </c>
      <c r="E1305" s="10" t="s">
        <v>1386</v>
      </c>
      <c r="F1305" s="8"/>
      <c r="G1305" s="10"/>
    </row>
    <row r="1306" spans="1:7" ht="23.25" customHeight="1" x14ac:dyDescent="0.25">
      <c r="A1306" s="8">
        <v>1305</v>
      </c>
      <c r="B1306" s="10" t="s">
        <v>253</v>
      </c>
      <c r="C1306" s="10" t="s">
        <v>1382</v>
      </c>
      <c r="D1306" s="8">
        <v>5</v>
      </c>
      <c r="E1306" s="10" t="s">
        <v>1387</v>
      </c>
      <c r="F1306" s="8"/>
      <c r="G1306" s="10"/>
    </row>
    <row r="1307" spans="1:7" ht="15" customHeight="1" x14ac:dyDescent="0.25">
      <c r="A1307" s="8">
        <v>1306</v>
      </c>
      <c r="B1307" s="10" t="s">
        <v>253</v>
      </c>
      <c r="C1307" s="10" t="s">
        <v>1382</v>
      </c>
      <c r="D1307" s="8">
        <v>6</v>
      </c>
      <c r="E1307" s="10" t="s">
        <v>1388</v>
      </c>
      <c r="F1307" s="8"/>
      <c r="G1307" s="10"/>
    </row>
    <row r="1308" spans="1:7" ht="34.5" customHeight="1" x14ac:dyDescent="0.25">
      <c r="A1308" s="8">
        <v>1307</v>
      </c>
      <c r="B1308" s="10" t="s">
        <v>253</v>
      </c>
      <c r="C1308" s="10" t="s">
        <v>1382</v>
      </c>
      <c r="D1308" s="8">
        <v>7</v>
      </c>
      <c r="E1308" s="10" t="s">
        <v>1389</v>
      </c>
      <c r="F1308" s="8"/>
      <c r="G1308" s="10"/>
    </row>
    <row r="1309" spans="1:7" ht="23.25" customHeight="1" x14ac:dyDescent="0.25">
      <c r="A1309" s="8">
        <v>1308</v>
      </c>
      <c r="B1309" s="10" t="s">
        <v>253</v>
      </c>
      <c r="C1309" s="10" t="s">
        <v>1382</v>
      </c>
      <c r="D1309" s="8">
        <v>8</v>
      </c>
      <c r="E1309" s="10" t="s">
        <v>1390</v>
      </c>
      <c r="F1309" s="8"/>
      <c r="G1309" s="10"/>
    </row>
    <row r="1310" spans="1:7" ht="23.25" customHeight="1" x14ac:dyDescent="0.25">
      <c r="A1310" s="8">
        <v>1309</v>
      </c>
      <c r="B1310" s="10" t="s">
        <v>253</v>
      </c>
      <c r="C1310" s="10" t="s">
        <v>1382</v>
      </c>
      <c r="D1310" s="8">
        <v>9</v>
      </c>
      <c r="E1310" s="10" t="s">
        <v>1391</v>
      </c>
      <c r="F1310" s="8"/>
      <c r="G1310" s="10"/>
    </row>
    <row r="1311" spans="1:7" ht="23.25" customHeight="1" x14ac:dyDescent="0.25">
      <c r="A1311" s="8">
        <v>1310</v>
      </c>
      <c r="B1311" s="10" t="s">
        <v>253</v>
      </c>
      <c r="C1311" s="10" t="s">
        <v>1382</v>
      </c>
      <c r="D1311" s="8">
        <v>10</v>
      </c>
      <c r="E1311" s="10" t="s">
        <v>1392</v>
      </c>
      <c r="F1311" s="8"/>
      <c r="G1311" s="10"/>
    </row>
    <row r="1312" spans="1:7" ht="15" customHeight="1" x14ac:dyDescent="0.25">
      <c r="A1312" s="8">
        <v>1311</v>
      </c>
      <c r="B1312" s="10" t="s">
        <v>253</v>
      </c>
      <c r="C1312" s="10" t="s">
        <v>1382</v>
      </c>
      <c r="D1312" s="8">
        <v>11</v>
      </c>
      <c r="E1312" s="10" t="s">
        <v>1393</v>
      </c>
      <c r="F1312" s="8"/>
      <c r="G1312" s="10"/>
    </row>
    <row r="1313" spans="1:7" ht="15" customHeight="1" x14ac:dyDescent="0.25">
      <c r="A1313" s="8">
        <v>1312</v>
      </c>
      <c r="B1313" s="10" t="s">
        <v>253</v>
      </c>
      <c r="C1313" s="10" t="s">
        <v>1382</v>
      </c>
      <c r="D1313" s="8">
        <v>12</v>
      </c>
      <c r="E1313" s="10" t="s">
        <v>1394</v>
      </c>
      <c r="F1313" s="8"/>
      <c r="G1313" s="10"/>
    </row>
    <row r="1314" spans="1:7" ht="15" customHeight="1" x14ac:dyDescent="0.25">
      <c r="A1314" s="8">
        <v>1313</v>
      </c>
      <c r="B1314" s="10" t="s">
        <v>253</v>
      </c>
      <c r="C1314" s="10" t="s">
        <v>1382</v>
      </c>
      <c r="D1314" s="8">
        <v>13</v>
      </c>
      <c r="E1314" s="10" t="s">
        <v>1395</v>
      </c>
      <c r="F1314" s="8"/>
      <c r="G1314" s="10"/>
    </row>
    <row r="1315" spans="1:7" ht="34.5" customHeight="1" x14ac:dyDescent="0.25">
      <c r="A1315" s="8">
        <v>1314</v>
      </c>
      <c r="B1315" s="10" t="s">
        <v>253</v>
      </c>
      <c r="C1315" s="10" t="s">
        <v>1382</v>
      </c>
      <c r="D1315" s="8">
        <v>14</v>
      </c>
      <c r="E1315" s="10" t="s">
        <v>1396</v>
      </c>
      <c r="F1315" s="8"/>
      <c r="G1315" s="10"/>
    </row>
    <row r="1316" spans="1:7" ht="23.25" customHeight="1" x14ac:dyDescent="0.25">
      <c r="A1316" s="8">
        <v>1315</v>
      </c>
      <c r="B1316" s="10" t="s">
        <v>253</v>
      </c>
      <c r="C1316" s="10" t="s">
        <v>1382</v>
      </c>
      <c r="D1316" s="8">
        <v>15</v>
      </c>
      <c r="E1316" s="10" t="s">
        <v>1386</v>
      </c>
      <c r="F1316" s="8"/>
      <c r="G1316" s="10"/>
    </row>
    <row r="1317" spans="1:7" ht="23.25" customHeight="1" x14ac:dyDescent="0.25">
      <c r="A1317" s="8">
        <v>1316</v>
      </c>
      <c r="B1317" s="10" t="s">
        <v>253</v>
      </c>
      <c r="C1317" s="10" t="s">
        <v>1382</v>
      </c>
      <c r="D1317" s="8">
        <v>16</v>
      </c>
      <c r="E1317" s="10" t="s">
        <v>1397</v>
      </c>
      <c r="F1317" s="8"/>
      <c r="G1317" s="10"/>
    </row>
    <row r="1318" spans="1:7" ht="23.25" customHeight="1" x14ac:dyDescent="0.25">
      <c r="A1318" s="8">
        <v>1317</v>
      </c>
      <c r="B1318" s="10" t="s">
        <v>253</v>
      </c>
      <c r="C1318" s="10" t="s">
        <v>1382</v>
      </c>
      <c r="D1318" s="8">
        <v>17</v>
      </c>
      <c r="E1318" s="10" t="s">
        <v>1384</v>
      </c>
      <c r="F1318" s="8"/>
      <c r="G1318" s="10"/>
    </row>
    <row r="1319" spans="1:7" ht="23.25" customHeight="1" x14ac:dyDescent="0.25">
      <c r="A1319" s="8">
        <v>1318</v>
      </c>
      <c r="B1319" s="10" t="s">
        <v>253</v>
      </c>
      <c r="C1319" s="10" t="s">
        <v>1382</v>
      </c>
      <c r="D1319" s="8">
        <v>18</v>
      </c>
      <c r="E1319" s="10" t="s">
        <v>1398</v>
      </c>
      <c r="F1319" s="8"/>
      <c r="G1319" s="10"/>
    </row>
    <row r="1320" spans="1:7" ht="23.25" customHeight="1" x14ac:dyDescent="0.25">
      <c r="A1320" s="8">
        <v>1319</v>
      </c>
      <c r="B1320" s="10" t="s">
        <v>253</v>
      </c>
      <c r="C1320" s="10" t="s">
        <v>1382</v>
      </c>
      <c r="D1320" s="8">
        <v>19</v>
      </c>
      <c r="E1320" s="10" t="s">
        <v>1387</v>
      </c>
      <c r="F1320" s="8"/>
      <c r="G1320" s="10"/>
    </row>
    <row r="1321" spans="1:7" ht="23.25" customHeight="1" x14ac:dyDescent="0.25">
      <c r="A1321" s="8">
        <v>1320</v>
      </c>
      <c r="B1321" s="10" t="s">
        <v>253</v>
      </c>
      <c r="C1321" s="10" t="s">
        <v>1382</v>
      </c>
      <c r="D1321" s="8">
        <v>20</v>
      </c>
      <c r="E1321" s="10" t="s">
        <v>1399</v>
      </c>
      <c r="F1321" s="8"/>
      <c r="G1321" s="10"/>
    </row>
    <row r="1322" spans="1:7" ht="15" customHeight="1" x14ac:dyDescent="0.25">
      <c r="A1322" s="8">
        <v>1321</v>
      </c>
      <c r="B1322" s="10" t="s">
        <v>253</v>
      </c>
      <c r="C1322" s="10" t="s">
        <v>1382</v>
      </c>
      <c r="D1322" s="8">
        <v>21</v>
      </c>
      <c r="E1322" s="10" t="s">
        <v>1400</v>
      </c>
      <c r="F1322" s="8"/>
      <c r="G1322" s="10"/>
    </row>
    <row r="1323" spans="1:7" ht="15" customHeight="1" x14ac:dyDescent="0.25">
      <c r="A1323" s="8">
        <v>1322</v>
      </c>
      <c r="B1323" s="10" t="s">
        <v>253</v>
      </c>
      <c r="C1323" s="10" t="s">
        <v>1382</v>
      </c>
      <c r="D1323" s="8">
        <v>22</v>
      </c>
      <c r="E1323" s="10" t="s">
        <v>1401</v>
      </c>
      <c r="F1323" s="8"/>
      <c r="G1323" s="10"/>
    </row>
    <row r="1324" spans="1:7" ht="15" customHeight="1" x14ac:dyDescent="0.25">
      <c r="A1324" s="8">
        <v>1323</v>
      </c>
      <c r="B1324" s="10" t="s">
        <v>253</v>
      </c>
      <c r="C1324" s="10" t="s">
        <v>1382</v>
      </c>
      <c r="D1324" s="8">
        <v>23</v>
      </c>
      <c r="E1324" s="10" t="s">
        <v>1402</v>
      </c>
      <c r="F1324" s="8"/>
      <c r="G1324" s="10"/>
    </row>
    <row r="1325" spans="1:7" ht="23.25" customHeight="1" x14ac:dyDescent="0.25">
      <c r="A1325" s="8">
        <v>1324</v>
      </c>
      <c r="B1325" s="10" t="s">
        <v>253</v>
      </c>
      <c r="C1325" s="10" t="s">
        <v>1382</v>
      </c>
      <c r="D1325" s="8">
        <v>24</v>
      </c>
      <c r="E1325" s="10" t="s">
        <v>1403</v>
      </c>
      <c r="F1325" s="8"/>
      <c r="G1325" s="10"/>
    </row>
    <row r="1326" spans="1:7" ht="23.25" customHeight="1" x14ac:dyDescent="0.25">
      <c r="A1326" s="8">
        <v>1325</v>
      </c>
      <c r="B1326" s="10" t="s">
        <v>253</v>
      </c>
      <c r="C1326" s="10" t="s">
        <v>1382</v>
      </c>
      <c r="D1326" s="8">
        <v>25</v>
      </c>
      <c r="E1326" s="10" t="s">
        <v>1404</v>
      </c>
      <c r="F1326" s="8"/>
      <c r="G1326" s="10"/>
    </row>
    <row r="1327" spans="1:7" ht="23.25" customHeight="1" x14ac:dyDescent="0.25">
      <c r="A1327" s="8">
        <v>1326</v>
      </c>
      <c r="B1327" s="10" t="s">
        <v>253</v>
      </c>
      <c r="C1327" s="10" t="s">
        <v>1382</v>
      </c>
      <c r="D1327" s="8">
        <v>26</v>
      </c>
      <c r="E1327" s="10" t="s">
        <v>1405</v>
      </c>
      <c r="F1327" s="8"/>
      <c r="G1327" s="10"/>
    </row>
    <row r="1328" spans="1:7" ht="15" customHeight="1" x14ac:dyDescent="0.25">
      <c r="A1328" s="8">
        <v>1327</v>
      </c>
      <c r="B1328" s="10" t="s">
        <v>253</v>
      </c>
      <c r="C1328" s="10" t="s">
        <v>1382</v>
      </c>
      <c r="D1328" s="8">
        <v>27</v>
      </c>
      <c r="E1328" s="10" t="s">
        <v>1406</v>
      </c>
      <c r="F1328" s="8"/>
      <c r="G1328" s="10"/>
    </row>
    <row r="1329" spans="1:7" ht="15" customHeight="1" x14ac:dyDescent="0.25">
      <c r="A1329" s="8">
        <v>1328</v>
      </c>
      <c r="B1329" s="10" t="s">
        <v>253</v>
      </c>
      <c r="C1329" s="10" t="s">
        <v>1382</v>
      </c>
      <c r="D1329" s="8">
        <v>28</v>
      </c>
      <c r="E1329" s="10" t="s">
        <v>1407</v>
      </c>
      <c r="F1329" s="8"/>
      <c r="G1329" s="10"/>
    </row>
    <row r="1330" spans="1:7" ht="15" customHeight="1" x14ac:dyDescent="0.25">
      <c r="A1330" s="8">
        <v>1329</v>
      </c>
      <c r="B1330" s="10" t="s">
        <v>253</v>
      </c>
      <c r="C1330" s="10" t="s">
        <v>1382</v>
      </c>
      <c r="D1330" s="8">
        <v>29</v>
      </c>
      <c r="E1330" s="10" t="s">
        <v>1408</v>
      </c>
      <c r="F1330" s="8"/>
      <c r="G1330" s="10"/>
    </row>
    <row r="1331" spans="1:7" ht="23.25" customHeight="1" x14ac:dyDescent="0.25">
      <c r="A1331" s="8">
        <v>1330</v>
      </c>
      <c r="B1331" s="10" t="s">
        <v>253</v>
      </c>
      <c r="C1331" s="10" t="s">
        <v>1382</v>
      </c>
      <c r="D1331" s="8">
        <v>30</v>
      </c>
      <c r="E1331" s="10" t="s">
        <v>1409</v>
      </c>
      <c r="F1331" s="8"/>
      <c r="G1331" s="10"/>
    </row>
    <row r="1332" spans="1:7" ht="15" customHeight="1" x14ac:dyDescent="0.25">
      <c r="A1332" s="8">
        <v>1331</v>
      </c>
      <c r="B1332" s="10" t="s">
        <v>253</v>
      </c>
      <c r="C1332" s="10" t="s">
        <v>1382</v>
      </c>
      <c r="D1332" s="8">
        <v>31</v>
      </c>
      <c r="E1332" s="10" t="s">
        <v>1410</v>
      </c>
      <c r="F1332" s="8"/>
      <c r="G1332" s="10"/>
    </row>
    <row r="1333" spans="1:7" ht="34.5" customHeight="1" x14ac:dyDescent="0.25">
      <c r="A1333" s="8">
        <v>1332</v>
      </c>
      <c r="B1333" s="10" t="s">
        <v>253</v>
      </c>
      <c r="C1333" s="10" t="s">
        <v>1382</v>
      </c>
      <c r="D1333" s="8">
        <v>32</v>
      </c>
      <c r="E1333" s="10" t="s">
        <v>1411</v>
      </c>
      <c r="F1333" s="8"/>
      <c r="G1333" s="10"/>
    </row>
    <row r="1334" spans="1:7" ht="34.5" customHeight="1" x14ac:dyDescent="0.25">
      <c r="A1334" s="8">
        <v>1333</v>
      </c>
      <c r="B1334" s="10" t="s">
        <v>253</v>
      </c>
      <c r="C1334" s="10" t="s">
        <v>1382</v>
      </c>
      <c r="D1334" s="8">
        <v>33</v>
      </c>
      <c r="E1334" s="10" t="s">
        <v>1412</v>
      </c>
      <c r="F1334" s="8"/>
      <c r="G1334" s="10"/>
    </row>
    <row r="1335" spans="1:7" ht="15" customHeight="1" x14ac:dyDescent="0.25">
      <c r="A1335" s="8">
        <v>1334</v>
      </c>
      <c r="B1335" s="10" t="s">
        <v>253</v>
      </c>
      <c r="C1335" s="10" t="s">
        <v>1382</v>
      </c>
      <c r="D1335" s="8">
        <v>34</v>
      </c>
      <c r="E1335" s="10" t="s">
        <v>1413</v>
      </c>
      <c r="F1335" s="8"/>
      <c r="G1335" s="10"/>
    </row>
    <row r="1336" spans="1:7" ht="15" customHeight="1" x14ac:dyDescent="0.25">
      <c r="A1336" s="8">
        <v>1335</v>
      </c>
      <c r="B1336" s="10" t="s">
        <v>253</v>
      </c>
      <c r="C1336" s="10" t="s">
        <v>1382</v>
      </c>
      <c r="D1336" s="8">
        <v>35</v>
      </c>
      <c r="E1336" s="10" t="s">
        <v>1414</v>
      </c>
      <c r="F1336" s="8"/>
      <c r="G1336" s="10"/>
    </row>
    <row r="1337" spans="1:7" ht="15" customHeight="1" x14ac:dyDescent="0.25">
      <c r="A1337" s="8">
        <v>1336</v>
      </c>
      <c r="B1337" s="10" t="s">
        <v>253</v>
      </c>
      <c r="C1337" s="10" t="s">
        <v>1382</v>
      </c>
      <c r="D1337" s="8">
        <v>36</v>
      </c>
      <c r="E1337" s="10" t="s">
        <v>1388</v>
      </c>
      <c r="F1337" s="8"/>
      <c r="G1337" s="10"/>
    </row>
    <row r="1338" spans="1:7" ht="15" customHeight="1" x14ac:dyDescent="0.25">
      <c r="A1338" s="8">
        <v>1337</v>
      </c>
      <c r="B1338" s="10" t="s">
        <v>253</v>
      </c>
      <c r="C1338" s="10" t="s">
        <v>1382</v>
      </c>
      <c r="D1338" s="8">
        <v>37</v>
      </c>
      <c r="E1338" s="10" t="s">
        <v>1415</v>
      </c>
      <c r="F1338" s="8"/>
      <c r="G1338" s="10"/>
    </row>
    <row r="1339" spans="1:7" ht="34.5" customHeight="1" x14ac:dyDescent="0.25">
      <c r="A1339" s="8">
        <v>1338</v>
      </c>
      <c r="B1339" s="10" t="s">
        <v>253</v>
      </c>
      <c r="C1339" s="10" t="s">
        <v>1382</v>
      </c>
      <c r="D1339" s="8">
        <v>38</v>
      </c>
      <c r="E1339" s="10" t="s">
        <v>1416</v>
      </c>
      <c r="F1339" s="8"/>
      <c r="G1339" s="10"/>
    </row>
    <row r="1340" spans="1:7" ht="23.25" customHeight="1" x14ac:dyDescent="0.25">
      <c r="A1340" s="8">
        <v>1339</v>
      </c>
      <c r="B1340" s="10" t="s">
        <v>253</v>
      </c>
      <c r="C1340" s="10" t="s">
        <v>1382</v>
      </c>
      <c r="D1340" s="8">
        <v>39</v>
      </c>
      <c r="E1340" s="10" t="s">
        <v>1390</v>
      </c>
      <c r="F1340" s="8"/>
      <c r="G1340" s="10"/>
    </row>
    <row r="1341" spans="1:7" ht="23.25" customHeight="1" x14ac:dyDescent="0.25">
      <c r="A1341" s="8">
        <v>1340</v>
      </c>
      <c r="B1341" s="10" t="s">
        <v>253</v>
      </c>
      <c r="C1341" s="10" t="s">
        <v>1382</v>
      </c>
      <c r="D1341" s="8">
        <v>40</v>
      </c>
      <c r="E1341" s="10" t="s">
        <v>1391</v>
      </c>
      <c r="F1341" s="8"/>
      <c r="G1341" s="10"/>
    </row>
    <row r="1342" spans="1:7" ht="23.25" customHeight="1" x14ac:dyDescent="0.25">
      <c r="A1342" s="8">
        <v>1341</v>
      </c>
      <c r="B1342" s="10" t="s">
        <v>253</v>
      </c>
      <c r="C1342" s="10" t="s">
        <v>1382</v>
      </c>
      <c r="D1342" s="8">
        <v>41</v>
      </c>
      <c r="E1342" s="10" t="s">
        <v>1392</v>
      </c>
      <c r="F1342" s="8"/>
      <c r="G1342" s="10"/>
    </row>
    <row r="1343" spans="1:7" ht="15" customHeight="1" x14ac:dyDescent="0.25">
      <c r="A1343" s="8">
        <v>1342</v>
      </c>
      <c r="B1343" s="10" t="s">
        <v>253</v>
      </c>
      <c r="C1343" s="10" t="s">
        <v>1382</v>
      </c>
      <c r="D1343" s="8">
        <v>42</v>
      </c>
      <c r="E1343" s="10" t="s">
        <v>1393</v>
      </c>
      <c r="F1343" s="8"/>
      <c r="G1343" s="10"/>
    </row>
    <row r="1344" spans="1:7" ht="15" customHeight="1" x14ac:dyDescent="0.25">
      <c r="A1344" s="8">
        <v>1343</v>
      </c>
      <c r="B1344" s="10" t="s">
        <v>253</v>
      </c>
      <c r="C1344" s="10" t="s">
        <v>1382</v>
      </c>
      <c r="D1344" s="8">
        <v>43</v>
      </c>
      <c r="E1344" s="10" t="s">
        <v>1394</v>
      </c>
      <c r="F1344" s="8"/>
      <c r="G1344" s="10"/>
    </row>
    <row r="1345" spans="1:7" ht="15" customHeight="1" x14ac:dyDescent="0.25">
      <c r="A1345" s="8">
        <v>1344</v>
      </c>
      <c r="B1345" s="10" t="s">
        <v>253</v>
      </c>
      <c r="C1345" s="10" t="s">
        <v>1382</v>
      </c>
      <c r="D1345" s="8">
        <v>44</v>
      </c>
      <c r="E1345" s="10" t="s">
        <v>1417</v>
      </c>
      <c r="F1345" s="8"/>
      <c r="G1345" s="10"/>
    </row>
    <row r="1346" spans="1:7" ht="23.25" customHeight="1" x14ac:dyDescent="0.25">
      <c r="A1346" s="8">
        <v>1345</v>
      </c>
      <c r="B1346" s="10" t="s">
        <v>253</v>
      </c>
      <c r="C1346" s="10" t="s">
        <v>1382</v>
      </c>
      <c r="D1346" s="8">
        <v>45</v>
      </c>
      <c r="E1346" s="10" t="s">
        <v>1418</v>
      </c>
      <c r="F1346" s="8"/>
      <c r="G1346" s="10"/>
    </row>
    <row r="1347" spans="1:7" ht="23.25" customHeight="1" x14ac:dyDescent="0.25">
      <c r="A1347" s="8">
        <v>1346</v>
      </c>
      <c r="B1347" s="10" t="s">
        <v>253</v>
      </c>
      <c r="C1347" s="10" t="s">
        <v>1382</v>
      </c>
      <c r="D1347" s="8">
        <v>46</v>
      </c>
      <c r="E1347" s="10" t="s">
        <v>1419</v>
      </c>
      <c r="F1347" s="8"/>
      <c r="G1347" s="10"/>
    </row>
    <row r="1348" spans="1:7" ht="23.25" customHeight="1" x14ac:dyDescent="0.25">
      <c r="A1348" s="8">
        <v>1347</v>
      </c>
      <c r="B1348" s="10" t="s">
        <v>253</v>
      </c>
      <c r="C1348" s="10" t="s">
        <v>1382</v>
      </c>
      <c r="D1348" s="8">
        <v>47</v>
      </c>
      <c r="E1348" s="10" t="s">
        <v>1420</v>
      </c>
      <c r="F1348" s="8"/>
      <c r="G1348" s="10"/>
    </row>
    <row r="1349" spans="1:7" ht="23.25" customHeight="1" x14ac:dyDescent="0.25">
      <c r="A1349" s="8">
        <v>1348</v>
      </c>
      <c r="B1349" s="10" t="s">
        <v>253</v>
      </c>
      <c r="C1349" s="10" t="s">
        <v>1382</v>
      </c>
      <c r="D1349" s="8">
        <v>48</v>
      </c>
      <c r="E1349" s="10" t="s">
        <v>1421</v>
      </c>
      <c r="F1349" s="8"/>
      <c r="G1349" s="10"/>
    </row>
    <row r="1350" spans="1:7" ht="15" customHeight="1" x14ac:dyDescent="0.25">
      <c r="A1350" s="8">
        <v>1349</v>
      </c>
      <c r="B1350" s="10" t="s">
        <v>253</v>
      </c>
      <c r="C1350" s="10" t="s">
        <v>1382</v>
      </c>
      <c r="D1350" s="8">
        <v>49</v>
      </c>
      <c r="E1350" s="10" t="s">
        <v>1422</v>
      </c>
      <c r="F1350" s="8"/>
      <c r="G1350" s="10"/>
    </row>
    <row r="1351" spans="1:7" ht="23.25" customHeight="1" x14ac:dyDescent="0.25">
      <c r="A1351" s="8">
        <v>1350</v>
      </c>
      <c r="B1351" s="10" t="s">
        <v>253</v>
      </c>
      <c r="C1351" s="10" t="s">
        <v>1382</v>
      </c>
      <c r="D1351" s="8">
        <v>50</v>
      </c>
      <c r="E1351" s="10" t="s">
        <v>1423</v>
      </c>
      <c r="F1351" s="8"/>
      <c r="G1351" s="10"/>
    </row>
    <row r="1352" spans="1:7" ht="23.25" customHeight="1" x14ac:dyDescent="0.25">
      <c r="A1352" s="8">
        <v>1351</v>
      </c>
      <c r="B1352" s="10" t="s">
        <v>253</v>
      </c>
      <c r="C1352" s="10" t="s">
        <v>1382</v>
      </c>
      <c r="D1352" s="8">
        <v>51</v>
      </c>
      <c r="E1352" s="10" t="s">
        <v>1424</v>
      </c>
      <c r="F1352" s="8"/>
      <c r="G1352" s="10"/>
    </row>
    <row r="1353" spans="1:7" ht="23.25" customHeight="1" x14ac:dyDescent="0.25">
      <c r="A1353" s="8">
        <v>1352</v>
      </c>
      <c r="B1353" s="10" t="s">
        <v>253</v>
      </c>
      <c r="C1353" s="10" t="s">
        <v>1382</v>
      </c>
      <c r="D1353" s="8">
        <v>52</v>
      </c>
      <c r="E1353" s="10" t="s">
        <v>1425</v>
      </c>
      <c r="F1353" s="8"/>
      <c r="G1353" s="10"/>
    </row>
    <row r="1354" spans="1:7" ht="15" customHeight="1" x14ac:dyDescent="0.25">
      <c r="A1354" s="8">
        <v>1353</v>
      </c>
      <c r="B1354" s="10" t="s">
        <v>253</v>
      </c>
      <c r="C1354" s="10" t="s">
        <v>1382</v>
      </c>
      <c r="D1354" s="8">
        <v>53</v>
      </c>
      <c r="E1354" s="10" t="s">
        <v>1426</v>
      </c>
      <c r="F1354" s="8"/>
      <c r="G1354" s="10"/>
    </row>
    <row r="1355" spans="1:7" ht="23.25" customHeight="1" x14ac:dyDescent="0.25">
      <c r="A1355" s="8">
        <v>1354</v>
      </c>
      <c r="B1355" s="10" t="s">
        <v>253</v>
      </c>
      <c r="C1355" s="10" t="s">
        <v>1382</v>
      </c>
      <c r="D1355" s="8">
        <v>54</v>
      </c>
      <c r="E1355" s="10" t="s">
        <v>1427</v>
      </c>
      <c r="F1355" s="8"/>
      <c r="G1355" s="10"/>
    </row>
    <row r="1356" spans="1:7" ht="23.25" customHeight="1" x14ac:dyDescent="0.25">
      <c r="A1356" s="8">
        <v>1355</v>
      </c>
      <c r="B1356" s="10" t="s">
        <v>253</v>
      </c>
      <c r="C1356" s="10" t="s">
        <v>1382</v>
      </c>
      <c r="D1356" s="8">
        <v>55</v>
      </c>
      <c r="E1356" s="10" t="s">
        <v>1428</v>
      </c>
      <c r="F1356" s="8"/>
      <c r="G1356" s="10"/>
    </row>
    <row r="1357" spans="1:7" ht="23.25" customHeight="1" x14ac:dyDescent="0.25">
      <c r="A1357" s="8">
        <v>1356</v>
      </c>
      <c r="B1357" s="10" t="s">
        <v>253</v>
      </c>
      <c r="C1357" s="10" t="s">
        <v>1382</v>
      </c>
      <c r="D1357" s="8">
        <v>56</v>
      </c>
      <c r="E1357" s="10" t="s">
        <v>1429</v>
      </c>
      <c r="F1357" s="8"/>
      <c r="G1357" s="10"/>
    </row>
    <row r="1358" spans="1:7" ht="23.25" customHeight="1" x14ac:dyDescent="0.25">
      <c r="A1358" s="8">
        <v>1357</v>
      </c>
      <c r="B1358" s="10" t="s">
        <v>253</v>
      </c>
      <c r="C1358" s="10" t="s">
        <v>1382</v>
      </c>
      <c r="D1358" s="8">
        <v>57</v>
      </c>
      <c r="E1358" s="10" t="s">
        <v>1430</v>
      </c>
      <c r="F1358" s="8"/>
      <c r="G1358" s="10"/>
    </row>
    <row r="1359" spans="1:7" ht="23.25" customHeight="1" x14ac:dyDescent="0.25">
      <c r="A1359" s="8">
        <v>1358</v>
      </c>
      <c r="B1359" s="10" t="s">
        <v>253</v>
      </c>
      <c r="C1359" s="10" t="s">
        <v>1382</v>
      </c>
      <c r="D1359" s="8">
        <v>58</v>
      </c>
      <c r="E1359" s="10" t="s">
        <v>1431</v>
      </c>
      <c r="F1359" s="8"/>
      <c r="G1359" s="10"/>
    </row>
    <row r="1360" spans="1:7" ht="15" customHeight="1" x14ac:dyDescent="0.25">
      <c r="A1360" s="8">
        <v>1359</v>
      </c>
      <c r="B1360" s="10" t="s">
        <v>253</v>
      </c>
      <c r="C1360" s="10" t="s">
        <v>1382</v>
      </c>
      <c r="D1360" s="8">
        <v>59</v>
      </c>
      <c r="E1360" s="10" t="s">
        <v>1432</v>
      </c>
      <c r="F1360" s="8"/>
      <c r="G1360" s="10"/>
    </row>
    <row r="1361" spans="1:7" ht="23.25" customHeight="1" x14ac:dyDescent="0.25">
      <c r="A1361" s="8">
        <v>1360</v>
      </c>
      <c r="B1361" s="10" t="s">
        <v>253</v>
      </c>
      <c r="C1361" s="10" t="s">
        <v>1382</v>
      </c>
      <c r="D1361" s="8">
        <v>60</v>
      </c>
      <c r="E1361" s="10" t="s">
        <v>1433</v>
      </c>
      <c r="F1361" s="8"/>
      <c r="G1361" s="10"/>
    </row>
    <row r="1362" spans="1:7" ht="15" customHeight="1" x14ac:dyDescent="0.25">
      <c r="A1362" s="8">
        <v>1361</v>
      </c>
      <c r="B1362" s="10" t="s">
        <v>253</v>
      </c>
      <c r="C1362" s="10" t="s">
        <v>1382</v>
      </c>
      <c r="D1362" s="8">
        <v>61</v>
      </c>
      <c r="E1362" s="10" t="s">
        <v>1434</v>
      </c>
      <c r="F1362" s="8"/>
      <c r="G1362" s="10"/>
    </row>
    <row r="1363" spans="1:7" ht="23.25" customHeight="1" x14ac:dyDescent="0.25">
      <c r="A1363" s="8">
        <v>1362</v>
      </c>
      <c r="B1363" s="10" t="s">
        <v>253</v>
      </c>
      <c r="C1363" s="10" t="s">
        <v>1382</v>
      </c>
      <c r="D1363" s="8">
        <v>62</v>
      </c>
      <c r="E1363" s="10" t="s">
        <v>1435</v>
      </c>
      <c r="F1363" s="8"/>
      <c r="G1363" s="10"/>
    </row>
    <row r="1364" spans="1:7" ht="15" customHeight="1" x14ac:dyDescent="0.25">
      <c r="A1364" s="8">
        <v>1363</v>
      </c>
      <c r="B1364" s="10" t="s">
        <v>253</v>
      </c>
      <c r="C1364" s="10" t="s">
        <v>1382</v>
      </c>
      <c r="D1364" s="8">
        <v>63</v>
      </c>
      <c r="E1364" s="10" t="s">
        <v>1436</v>
      </c>
      <c r="F1364" s="8"/>
      <c r="G1364" s="10"/>
    </row>
    <row r="1365" spans="1:7" ht="15" customHeight="1" x14ac:dyDescent="0.25">
      <c r="A1365" s="8">
        <v>1364</v>
      </c>
      <c r="B1365" s="10" t="s">
        <v>253</v>
      </c>
      <c r="C1365" s="10" t="s">
        <v>1382</v>
      </c>
      <c r="D1365" s="8">
        <v>64</v>
      </c>
      <c r="E1365" s="10" t="s">
        <v>1437</v>
      </c>
      <c r="F1365" s="8"/>
      <c r="G1365" s="10"/>
    </row>
    <row r="1366" spans="1:7" ht="15" customHeight="1" x14ac:dyDescent="0.25">
      <c r="A1366" s="8">
        <v>1365</v>
      </c>
      <c r="B1366" s="10" t="s">
        <v>253</v>
      </c>
      <c r="C1366" s="10" t="s">
        <v>1382</v>
      </c>
      <c r="D1366" s="8">
        <v>65</v>
      </c>
      <c r="E1366" s="10" t="s">
        <v>1438</v>
      </c>
      <c r="F1366" s="8"/>
      <c r="G1366" s="10"/>
    </row>
    <row r="1367" spans="1:7" ht="15" customHeight="1" x14ac:dyDescent="0.25">
      <c r="A1367" s="8">
        <v>1366</v>
      </c>
      <c r="B1367" s="10" t="s">
        <v>253</v>
      </c>
      <c r="C1367" s="10" t="s">
        <v>1382</v>
      </c>
      <c r="D1367" s="8">
        <v>66</v>
      </c>
      <c r="E1367" s="10" t="s">
        <v>1439</v>
      </c>
      <c r="F1367" s="8"/>
      <c r="G1367" s="10"/>
    </row>
    <row r="1368" spans="1:7" ht="23.25" customHeight="1" x14ac:dyDescent="0.25">
      <c r="A1368" s="8">
        <v>1367</v>
      </c>
      <c r="B1368" s="10" t="s">
        <v>253</v>
      </c>
      <c r="C1368" s="10" t="s">
        <v>1382</v>
      </c>
      <c r="D1368" s="8">
        <v>67</v>
      </c>
      <c r="E1368" s="10" t="s">
        <v>1440</v>
      </c>
      <c r="F1368" s="8"/>
      <c r="G1368" s="10"/>
    </row>
    <row r="1369" spans="1:7" ht="15" customHeight="1" x14ac:dyDescent="0.25">
      <c r="A1369" s="8">
        <v>1368</v>
      </c>
      <c r="B1369" s="10" t="s">
        <v>253</v>
      </c>
      <c r="C1369" s="10" t="s">
        <v>1382</v>
      </c>
      <c r="D1369" s="8">
        <v>68</v>
      </c>
      <c r="E1369" s="10" t="s">
        <v>1441</v>
      </c>
      <c r="F1369" s="8"/>
      <c r="G1369" s="10"/>
    </row>
    <row r="1370" spans="1:7" ht="15" customHeight="1" x14ac:dyDescent="0.25">
      <c r="A1370" s="8">
        <v>1369</v>
      </c>
      <c r="B1370" s="10" t="s">
        <v>253</v>
      </c>
      <c r="C1370" s="10" t="s">
        <v>1382</v>
      </c>
      <c r="D1370" s="8">
        <v>69</v>
      </c>
      <c r="E1370" s="10" t="s">
        <v>1442</v>
      </c>
      <c r="F1370" s="8"/>
      <c r="G1370" s="10"/>
    </row>
    <row r="1371" spans="1:7" ht="15" customHeight="1" x14ac:dyDescent="0.25">
      <c r="A1371" s="8">
        <v>1370</v>
      </c>
      <c r="B1371" s="10" t="s">
        <v>253</v>
      </c>
      <c r="C1371" s="10" t="s">
        <v>1382</v>
      </c>
      <c r="D1371" s="8">
        <v>70</v>
      </c>
      <c r="E1371" s="10" t="s">
        <v>1443</v>
      </c>
      <c r="F1371" s="8"/>
      <c r="G1371" s="10"/>
    </row>
    <row r="1372" spans="1:7" ht="15" customHeight="1" x14ac:dyDescent="0.25">
      <c r="A1372" s="8">
        <v>1371</v>
      </c>
      <c r="B1372" s="10" t="s">
        <v>253</v>
      </c>
      <c r="C1372" s="10" t="s">
        <v>1382</v>
      </c>
      <c r="D1372" s="8">
        <v>71</v>
      </c>
      <c r="E1372" s="10" t="s">
        <v>1444</v>
      </c>
      <c r="F1372" s="8"/>
      <c r="G1372" s="10"/>
    </row>
    <row r="1373" spans="1:7" ht="15" customHeight="1" x14ac:dyDescent="0.25">
      <c r="A1373" s="8">
        <v>1372</v>
      </c>
      <c r="B1373" s="10" t="s">
        <v>253</v>
      </c>
      <c r="C1373" s="10" t="s">
        <v>1382</v>
      </c>
      <c r="D1373" s="8">
        <v>72</v>
      </c>
      <c r="E1373" s="10" t="s">
        <v>1445</v>
      </c>
      <c r="F1373" s="8"/>
      <c r="G1373" s="10"/>
    </row>
    <row r="1374" spans="1:7" ht="23.25" customHeight="1" x14ac:dyDescent="0.25">
      <c r="A1374" s="8">
        <v>1373</v>
      </c>
      <c r="B1374" s="10" t="s">
        <v>253</v>
      </c>
      <c r="C1374" s="10" t="s">
        <v>1382</v>
      </c>
      <c r="D1374" s="8">
        <v>73</v>
      </c>
      <c r="E1374" s="10" t="s">
        <v>1446</v>
      </c>
      <c r="F1374" s="8"/>
      <c r="G1374" s="10"/>
    </row>
    <row r="1375" spans="1:7" ht="15" customHeight="1" x14ac:dyDescent="0.25">
      <c r="A1375" s="8">
        <v>1374</v>
      </c>
      <c r="B1375" s="10" t="s">
        <v>253</v>
      </c>
      <c r="C1375" s="10" t="s">
        <v>1382</v>
      </c>
      <c r="D1375" s="8">
        <v>74</v>
      </c>
      <c r="E1375" s="10" t="s">
        <v>1447</v>
      </c>
      <c r="F1375" s="8"/>
      <c r="G1375" s="10"/>
    </row>
    <row r="1376" spans="1:7" ht="34.5" customHeight="1" x14ac:dyDescent="0.25">
      <c r="A1376" s="20">
        <v>1375</v>
      </c>
      <c r="B1376" s="21" t="s">
        <v>266</v>
      </c>
      <c r="C1376" s="21"/>
      <c r="D1376" s="20">
        <v>1</v>
      </c>
      <c r="E1376" s="21" t="s">
        <v>1448</v>
      </c>
      <c r="F1376" s="20"/>
      <c r="G1376" s="21"/>
    </row>
    <row r="1377" spans="1:7" ht="15" customHeight="1" x14ac:dyDescent="0.25">
      <c r="A1377" s="20">
        <v>1376</v>
      </c>
      <c r="B1377" s="21" t="s">
        <v>266</v>
      </c>
      <c r="C1377" s="21"/>
      <c r="D1377" s="20">
        <v>2</v>
      </c>
      <c r="E1377" s="21" t="s">
        <v>1449</v>
      </c>
      <c r="F1377" s="20"/>
      <c r="G1377" s="21"/>
    </row>
    <row r="1378" spans="1:7" ht="34.5" customHeight="1" x14ac:dyDescent="0.25">
      <c r="A1378" s="20">
        <v>1377</v>
      </c>
      <c r="B1378" s="21" t="s">
        <v>266</v>
      </c>
      <c r="C1378" s="21"/>
      <c r="D1378" s="20">
        <v>3</v>
      </c>
      <c r="E1378" s="21" t="s">
        <v>1450</v>
      </c>
      <c r="F1378" s="20"/>
      <c r="G1378" s="21"/>
    </row>
    <row r="1379" spans="1:7" ht="23.25" customHeight="1" x14ac:dyDescent="0.25">
      <c r="A1379" s="20">
        <v>1378</v>
      </c>
      <c r="B1379" s="21" t="s">
        <v>266</v>
      </c>
      <c r="C1379" s="21"/>
      <c r="D1379" s="20">
        <v>4</v>
      </c>
      <c r="E1379" s="21" t="s">
        <v>1451</v>
      </c>
      <c r="F1379" s="20"/>
      <c r="G1379" s="21"/>
    </row>
    <row r="1380" spans="1:7" ht="23.25" customHeight="1" x14ac:dyDescent="0.25">
      <c r="A1380" s="20">
        <v>1379</v>
      </c>
      <c r="B1380" s="21" t="s">
        <v>266</v>
      </c>
      <c r="C1380" s="21"/>
      <c r="D1380" s="20">
        <v>5</v>
      </c>
      <c r="E1380" s="21" t="s">
        <v>1452</v>
      </c>
      <c r="F1380" s="20"/>
      <c r="G1380" s="21"/>
    </row>
    <row r="1381" spans="1:7" ht="15" customHeight="1" x14ac:dyDescent="0.25">
      <c r="A1381" s="20">
        <v>1380</v>
      </c>
      <c r="B1381" s="21" t="s">
        <v>266</v>
      </c>
      <c r="C1381" s="21"/>
      <c r="D1381" s="20">
        <v>6</v>
      </c>
      <c r="E1381" s="21" t="s">
        <v>1453</v>
      </c>
      <c r="F1381" s="20"/>
      <c r="G1381" s="21"/>
    </row>
    <row r="1382" spans="1:7" ht="23.25" customHeight="1" x14ac:dyDescent="0.25">
      <c r="A1382" s="20">
        <v>1381</v>
      </c>
      <c r="B1382" s="21" t="s">
        <v>266</v>
      </c>
      <c r="C1382" s="21"/>
      <c r="D1382" s="20">
        <v>7</v>
      </c>
      <c r="E1382" s="21" t="s">
        <v>1454</v>
      </c>
      <c r="F1382" s="20"/>
      <c r="G1382" s="21"/>
    </row>
    <row r="1383" spans="1:7" ht="15" customHeight="1" x14ac:dyDescent="0.25">
      <c r="A1383" s="20">
        <v>1382</v>
      </c>
      <c r="B1383" s="21" t="s">
        <v>266</v>
      </c>
      <c r="C1383" s="21"/>
      <c r="D1383" s="20">
        <v>8</v>
      </c>
      <c r="E1383" s="21" t="s">
        <v>1455</v>
      </c>
      <c r="F1383" s="20"/>
      <c r="G1383" s="21"/>
    </row>
    <row r="1384" spans="1:7" ht="15" customHeight="1" x14ac:dyDescent="0.25">
      <c r="A1384" s="20">
        <v>1383</v>
      </c>
      <c r="B1384" s="21" t="s">
        <v>266</v>
      </c>
      <c r="C1384" s="21"/>
      <c r="D1384" s="20">
        <v>9</v>
      </c>
      <c r="E1384" s="21" t="s">
        <v>1456</v>
      </c>
      <c r="F1384" s="20"/>
      <c r="G1384" s="21"/>
    </row>
    <row r="1385" spans="1:7" ht="15" customHeight="1" x14ac:dyDescent="0.25">
      <c r="A1385" s="20">
        <v>1384</v>
      </c>
      <c r="B1385" s="21" t="s">
        <v>266</v>
      </c>
      <c r="C1385" s="21"/>
      <c r="D1385" s="20">
        <v>10</v>
      </c>
      <c r="E1385" s="21" t="s">
        <v>1457</v>
      </c>
      <c r="F1385" s="20"/>
      <c r="G1385" s="21"/>
    </row>
    <row r="1386" spans="1:7" ht="15" customHeight="1" x14ac:dyDescent="0.25">
      <c r="A1386" s="20">
        <v>1385</v>
      </c>
      <c r="B1386" s="21" t="s">
        <v>266</v>
      </c>
      <c r="C1386" s="21"/>
      <c r="D1386" s="20">
        <v>11</v>
      </c>
      <c r="E1386" s="21" t="s">
        <v>1458</v>
      </c>
      <c r="F1386" s="20"/>
      <c r="G1386" s="21"/>
    </row>
    <row r="1387" spans="1:7" ht="15" customHeight="1" x14ac:dyDescent="0.25">
      <c r="A1387" s="20">
        <v>1386</v>
      </c>
      <c r="B1387" s="21" t="s">
        <v>266</v>
      </c>
      <c r="C1387" s="21"/>
      <c r="D1387" s="20">
        <v>12</v>
      </c>
      <c r="E1387" s="21" t="s">
        <v>1459</v>
      </c>
      <c r="F1387" s="20"/>
      <c r="G1387" s="21"/>
    </row>
    <row r="1388" spans="1:7" ht="15" customHeight="1" x14ac:dyDescent="0.25">
      <c r="A1388" s="20">
        <v>1387</v>
      </c>
      <c r="B1388" s="21" t="s">
        <v>266</v>
      </c>
      <c r="C1388" s="21"/>
      <c r="D1388" s="20">
        <v>13</v>
      </c>
      <c r="E1388" s="21" t="s">
        <v>1460</v>
      </c>
      <c r="F1388" s="20"/>
      <c r="G1388" s="21"/>
    </row>
    <row r="1389" spans="1:7" ht="15" customHeight="1" x14ac:dyDescent="0.25">
      <c r="A1389" s="20">
        <v>1388</v>
      </c>
      <c r="B1389" s="21" t="s">
        <v>266</v>
      </c>
      <c r="C1389" s="21"/>
      <c r="D1389" s="20">
        <v>14</v>
      </c>
      <c r="E1389" s="21" t="s">
        <v>1461</v>
      </c>
      <c r="F1389" s="20"/>
      <c r="G1389" s="21"/>
    </row>
    <row r="1390" spans="1:7" ht="45.75" customHeight="1" x14ac:dyDescent="0.25">
      <c r="A1390" s="20">
        <v>1389</v>
      </c>
      <c r="B1390" s="21" t="s">
        <v>266</v>
      </c>
      <c r="C1390" s="21"/>
      <c r="D1390" s="20">
        <v>15</v>
      </c>
      <c r="E1390" s="21" t="s">
        <v>1462</v>
      </c>
      <c r="F1390" s="20"/>
      <c r="G1390" s="21"/>
    </row>
    <row r="1391" spans="1:7" ht="23.25" customHeight="1" x14ac:dyDescent="0.25">
      <c r="A1391" s="20">
        <v>1390</v>
      </c>
      <c r="B1391" s="21" t="s">
        <v>266</v>
      </c>
      <c r="C1391" s="21"/>
      <c r="D1391" s="20">
        <v>16</v>
      </c>
      <c r="E1391" s="21" t="s">
        <v>1463</v>
      </c>
      <c r="F1391" s="20"/>
      <c r="G1391" s="21"/>
    </row>
    <row r="1392" spans="1:7" ht="23.25" customHeight="1" x14ac:dyDescent="0.25">
      <c r="A1392" s="20">
        <v>1391</v>
      </c>
      <c r="B1392" s="21" t="s">
        <v>266</v>
      </c>
      <c r="C1392" s="21"/>
      <c r="D1392" s="20">
        <v>17</v>
      </c>
      <c r="E1392" s="21" t="s">
        <v>1464</v>
      </c>
      <c r="F1392" s="20"/>
      <c r="G1392" s="21"/>
    </row>
    <row r="1393" spans="1:7" ht="57" customHeight="1" x14ac:dyDescent="0.25">
      <c r="A1393" s="20">
        <v>1392</v>
      </c>
      <c r="B1393" s="21" t="s">
        <v>266</v>
      </c>
      <c r="C1393" s="21"/>
      <c r="D1393" s="20">
        <v>18</v>
      </c>
      <c r="E1393" s="21" t="s">
        <v>1465</v>
      </c>
      <c r="F1393" s="20"/>
      <c r="G1393" s="21"/>
    </row>
    <row r="1394" spans="1:7" ht="15" customHeight="1" x14ac:dyDescent="0.25">
      <c r="A1394" s="20">
        <v>1393</v>
      </c>
      <c r="B1394" s="21" t="s">
        <v>266</v>
      </c>
      <c r="C1394" s="21"/>
      <c r="D1394" s="20">
        <v>19</v>
      </c>
      <c r="E1394" s="21" t="s">
        <v>1466</v>
      </c>
      <c r="F1394" s="20"/>
      <c r="G1394" s="21"/>
    </row>
    <row r="1395" spans="1:7" ht="23.25" customHeight="1" x14ac:dyDescent="0.25">
      <c r="A1395" s="20">
        <v>1394</v>
      </c>
      <c r="B1395" s="21" t="s">
        <v>266</v>
      </c>
      <c r="C1395" s="21"/>
      <c r="D1395" s="20">
        <v>20</v>
      </c>
      <c r="E1395" s="21" t="s">
        <v>1467</v>
      </c>
      <c r="F1395" s="20"/>
      <c r="G1395" s="21"/>
    </row>
    <row r="1396" spans="1:7" ht="15" customHeight="1" x14ac:dyDescent="0.25">
      <c r="A1396" s="20">
        <v>1395</v>
      </c>
      <c r="B1396" s="21" t="s">
        <v>266</v>
      </c>
      <c r="C1396" s="21"/>
      <c r="D1396" s="20">
        <v>21</v>
      </c>
      <c r="E1396" s="21" t="s">
        <v>1468</v>
      </c>
      <c r="F1396" s="20"/>
      <c r="G1396" s="21"/>
    </row>
    <row r="1397" spans="1:7" ht="15" customHeight="1" x14ac:dyDescent="0.25">
      <c r="A1397" s="20">
        <v>1396</v>
      </c>
      <c r="B1397" s="21" t="s">
        <v>266</v>
      </c>
      <c r="C1397" s="21"/>
      <c r="D1397" s="20">
        <v>22</v>
      </c>
      <c r="E1397" s="21" t="s">
        <v>1469</v>
      </c>
      <c r="F1397" s="20"/>
      <c r="G1397" s="21"/>
    </row>
    <row r="1398" spans="1:7" ht="15" customHeight="1" x14ac:dyDescent="0.25">
      <c r="A1398" s="20">
        <v>1397</v>
      </c>
      <c r="B1398" s="21" t="s">
        <v>266</v>
      </c>
      <c r="C1398" s="21"/>
      <c r="D1398" s="20">
        <v>23</v>
      </c>
      <c r="E1398" s="21" t="s">
        <v>1470</v>
      </c>
      <c r="F1398" s="20"/>
      <c r="G1398" s="21"/>
    </row>
    <row r="1399" spans="1:7" ht="15" customHeight="1" x14ac:dyDescent="0.25">
      <c r="A1399" s="20">
        <v>1398</v>
      </c>
      <c r="B1399" s="21" t="s">
        <v>266</v>
      </c>
      <c r="C1399" s="21"/>
      <c r="D1399" s="20">
        <v>24</v>
      </c>
      <c r="E1399" s="21" t="s">
        <v>1471</v>
      </c>
      <c r="F1399" s="20"/>
      <c r="G1399" s="21"/>
    </row>
    <row r="1400" spans="1:7" ht="34.5" customHeight="1" x14ac:dyDescent="0.25">
      <c r="A1400" s="20">
        <v>1399</v>
      </c>
      <c r="B1400" s="21" t="s">
        <v>266</v>
      </c>
      <c r="C1400" s="21"/>
      <c r="D1400" s="20">
        <v>25</v>
      </c>
      <c r="E1400" s="21" t="s">
        <v>1472</v>
      </c>
      <c r="F1400" s="20"/>
      <c r="G1400" s="21"/>
    </row>
    <row r="1401" spans="1:7" ht="23.25" customHeight="1" x14ac:dyDescent="0.25">
      <c r="A1401" s="20">
        <v>1400</v>
      </c>
      <c r="B1401" s="21" t="s">
        <v>266</v>
      </c>
      <c r="C1401" s="21"/>
      <c r="D1401" s="20">
        <v>26</v>
      </c>
      <c r="E1401" s="21" t="s">
        <v>1473</v>
      </c>
      <c r="F1401" s="20"/>
      <c r="G1401" s="21"/>
    </row>
    <row r="1402" spans="1:7" ht="23.25" customHeight="1" x14ac:dyDescent="0.25">
      <c r="A1402" s="20">
        <v>1401</v>
      </c>
      <c r="B1402" s="21" t="s">
        <v>266</v>
      </c>
      <c r="C1402" s="21"/>
      <c r="D1402" s="20">
        <v>27</v>
      </c>
      <c r="E1402" s="21" t="s">
        <v>1474</v>
      </c>
      <c r="F1402" s="20"/>
      <c r="G1402" s="21"/>
    </row>
    <row r="1403" spans="1:7" ht="23.25" customHeight="1" x14ac:dyDescent="0.25">
      <c r="A1403" s="20">
        <v>1402</v>
      </c>
      <c r="B1403" s="21" t="s">
        <v>266</v>
      </c>
      <c r="C1403" s="21"/>
      <c r="D1403" s="20">
        <v>28</v>
      </c>
      <c r="E1403" s="21" t="s">
        <v>1475</v>
      </c>
      <c r="F1403" s="20"/>
      <c r="G1403" s="21"/>
    </row>
    <row r="1404" spans="1:7" ht="15" customHeight="1" x14ac:dyDescent="0.25">
      <c r="A1404" s="20">
        <v>1403</v>
      </c>
      <c r="B1404" s="21" t="s">
        <v>266</v>
      </c>
      <c r="C1404" s="21"/>
      <c r="D1404" s="20">
        <v>29</v>
      </c>
      <c r="E1404" s="21" t="s">
        <v>1476</v>
      </c>
      <c r="F1404" s="20"/>
      <c r="G1404" s="21"/>
    </row>
    <row r="1405" spans="1:7" ht="15" customHeight="1" x14ac:dyDescent="0.25">
      <c r="A1405" s="20">
        <v>1404</v>
      </c>
      <c r="B1405" s="21" t="s">
        <v>266</v>
      </c>
      <c r="C1405" s="21"/>
      <c r="D1405" s="20">
        <v>30</v>
      </c>
      <c r="E1405" s="21" t="s">
        <v>1477</v>
      </c>
      <c r="F1405" s="20"/>
      <c r="G1405" s="21"/>
    </row>
    <row r="1406" spans="1:7" ht="34.5" customHeight="1" x14ac:dyDescent="0.25">
      <c r="A1406" s="20">
        <v>1405</v>
      </c>
      <c r="B1406" s="21" t="s">
        <v>266</v>
      </c>
      <c r="C1406" s="21"/>
      <c r="D1406" s="20">
        <v>31</v>
      </c>
      <c r="E1406" s="21" t="s">
        <v>1478</v>
      </c>
      <c r="F1406" s="20"/>
      <c r="G1406" s="21"/>
    </row>
    <row r="1407" spans="1:7" ht="23.25" customHeight="1" x14ac:dyDescent="0.25">
      <c r="A1407" s="20">
        <v>1406</v>
      </c>
      <c r="B1407" s="21" t="s">
        <v>266</v>
      </c>
      <c r="C1407" s="21"/>
      <c r="D1407" s="20">
        <v>32</v>
      </c>
      <c r="E1407" s="21" t="s">
        <v>1479</v>
      </c>
      <c r="F1407" s="20"/>
      <c r="G1407" s="21"/>
    </row>
    <row r="1408" spans="1:7" ht="23.25" customHeight="1" x14ac:dyDescent="0.25">
      <c r="A1408" s="20">
        <v>1407</v>
      </c>
      <c r="B1408" s="21" t="s">
        <v>266</v>
      </c>
      <c r="C1408" s="21"/>
      <c r="D1408" s="20">
        <v>33</v>
      </c>
      <c r="E1408" s="21" t="s">
        <v>1480</v>
      </c>
      <c r="F1408" s="20"/>
      <c r="G1408" s="21"/>
    </row>
    <row r="1409" spans="1:7" ht="15" customHeight="1" x14ac:dyDescent="0.25">
      <c r="A1409" s="20">
        <v>1408</v>
      </c>
      <c r="B1409" s="21" t="s">
        <v>266</v>
      </c>
      <c r="C1409" s="21"/>
      <c r="D1409" s="20">
        <v>34</v>
      </c>
      <c r="E1409" s="21" t="s">
        <v>1481</v>
      </c>
      <c r="F1409" s="20"/>
      <c r="G1409" s="21"/>
    </row>
    <row r="1410" spans="1:7" ht="34.5" customHeight="1" x14ac:dyDescent="0.25">
      <c r="A1410" s="20">
        <v>1409</v>
      </c>
      <c r="B1410" s="21" t="s">
        <v>266</v>
      </c>
      <c r="C1410" s="21"/>
      <c r="D1410" s="20">
        <v>35</v>
      </c>
      <c r="E1410" s="21" t="s">
        <v>1482</v>
      </c>
      <c r="F1410" s="20"/>
      <c r="G1410" s="21"/>
    </row>
    <row r="1411" spans="1:7" ht="15" customHeight="1" x14ac:dyDescent="0.25">
      <c r="A1411" s="20">
        <v>1410</v>
      </c>
      <c r="B1411" s="21" t="s">
        <v>266</v>
      </c>
      <c r="C1411" s="21"/>
      <c r="D1411" s="20">
        <v>36</v>
      </c>
      <c r="E1411" s="21" t="s">
        <v>1483</v>
      </c>
      <c r="F1411" s="20"/>
      <c r="G1411" s="21"/>
    </row>
    <row r="1412" spans="1:7" ht="15" customHeight="1" x14ac:dyDescent="0.25">
      <c r="A1412" s="20">
        <v>1411</v>
      </c>
      <c r="B1412" s="21" t="s">
        <v>266</v>
      </c>
      <c r="C1412" s="21"/>
      <c r="D1412" s="20">
        <v>37</v>
      </c>
      <c r="E1412" s="21" t="s">
        <v>1484</v>
      </c>
      <c r="F1412" s="20"/>
      <c r="G1412" s="21"/>
    </row>
    <row r="1413" spans="1:7" ht="15" customHeight="1" x14ac:dyDescent="0.25">
      <c r="A1413" s="20">
        <v>1412</v>
      </c>
      <c r="B1413" s="21" t="s">
        <v>266</v>
      </c>
      <c r="C1413" s="21"/>
      <c r="D1413" s="20">
        <v>38</v>
      </c>
      <c r="E1413" s="21" t="s">
        <v>1485</v>
      </c>
      <c r="F1413" s="20"/>
      <c r="G1413" s="21"/>
    </row>
    <row r="1414" spans="1:7" ht="15" customHeight="1" x14ac:dyDescent="0.25">
      <c r="A1414" s="20">
        <v>1413</v>
      </c>
      <c r="B1414" s="21" t="s">
        <v>266</v>
      </c>
      <c r="C1414" s="21"/>
      <c r="D1414" s="20">
        <v>39</v>
      </c>
      <c r="E1414" s="21" t="s">
        <v>1486</v>
      </c>
      <c r="F1414" s="20"/>
      <c r="G1414" s="21"/>
    </row>
    <row r="1415" spans="1:7" ht="15" customHeight="1" x14ac:dyDescent="0.25">
      <c r="A1415" s="20">
        <v>1414</v>
      </c>
      <c r="B1415" s="21" t="s">
        <v>266</v>
      </c>
      <c r="C1415" s="21"/>
      <c r="D1415" s="20">
        <v>40</v>
      </c>
      <c r="E1415" s="21" t="s">
        <v>1487</v>
      </c>
      <c r="F1415" s="20"/>
      <c r="G1415" s="21"/>
    </row>
    <row r="1416" spans="1:7" ht="23.25" customHeight="1" x14ac:dyDescent="0.25">
      <c r="A1416" s="20">
        <v>1415</v>
      </c>
      <c r="B1416" s="21" t="s">
        <v>266</v>
      </c>
      <c r="C1416" s="21"/>
      <c r="D1416" s="20">
        <v>41</v>
      </c>
      <c r="E1416" s="21" t="s">
        <v>1488</v>
      </c>
      <c r="F1416" s="20"/>
      <c r="G1416" s="21"/>
    </row>
    <row r="1417" spans="1:7" ht="23.25" customHeight="1" x14ac:dyDescent="0.25">
      <c r="A1417" s="20">
        <v>1416</v>
      </c>
      <c r="B1417" s="21" t="s">
        <v>266</v>
      </c>
      <c r="C1417" s="21"/>
      <c r="D1417" s="20">
        <v>42</v>
      </c>
      <c r="E1417" s="21" t="s">
        <v>1489</v>
      </c>
      <c r="F1417" s="20"/>
      <c r="G1417" s="21"/>
    </row>
    <row r="1418" spans="1:7" ht="15" customHeight="1" x14ac:dyDescent="0.25">
      <c r="A1418" s="20">
        <v>1417</v>
      </c>
      <c r="B1418" s="21" t="s">
        <v>266</v>
      </c>
      <c r="C1418" s="21"/>
      <c r="D1418" s="20">
        <v>43</v>
      </c>
      <c r="E1418" s="21" t="s">
        <v>1490</v>
      </c>
      <c r="F1418" s="20"/>
      <c r="G1418" s="21"/>
    </row>
    <row r="1419" spans="1:7" ht="23.25" customHeight="1" x14ac:dyDescent="0.25">
      <c r="A1419" s="20">
        <v>1418</v>
      </c>
      <c r="B1419" s="21" t="s">
        <v>266</v>
      </c>
      <c r="C1419" s="21"/>
      <c r="D1419" s="20">
        <v>44</v>
      </c>
      <c r="E1419" s="21" t="s">
        <v>1491</v>
      </c>
      <c r="F1419" s="20"/>
      <c r="G1419" s="21"/>
    </row>
    <row r="1420" spans="1:7" ht="23.25" customHeight="1" x14ac:dyDescent="0.25">
      <c r="A1420" s="20">
        <v>1419</v>
      </c>
      <c r="B1420" s="21" t="s">
        <v>266</v>
      </c>
      <c r="C1420" s="21"/>
      <c r="D1420" s="20">
        <v>45</v>
      </c>
      <c r="E1420" s="21" t="s">
        <v>1492</v>
      </c>
      <c r="F1420" s="20"/>
      <c r="G1420" s="21"/>
    </row>
    <row r="1421" spans="1:7" ht="34.5" customHeight="1" x14ac:dyDescent="0.25">
      <c r="A1421" s="20">
        <v>1420</v>
      </c>
      <c r="B1421" s="21" t="s">
        <v>266</v>
      </c>
      <c r="C1421" s="21"/>
      <c r="D1421" s="20">
        <v>46</v>
      </c>
      <c r="E1421" s="21" t="s">
        <v>1493</v>
      </c>
      <c r="F1421" s="20"/>
      <c r="G1421" s="21"/>
    </row>
    <row r="1422" spans="1:7" ht="57" customHeight="1" x14ac:dyDescent="0.25">
      <c r="A1422" s="20">
        <v>1421</v>
      </c>
      <c r="B1422" s="21" t="s">
        <v>266</v>
      </c>
      <c r="C1422" s="21"/>
      <c r="D1422" s="20">
        <v>47</v>
      </c>
      <c r="E1422" s="21" t="s">
        <v>1494</v>
      </c>
      <c r="F1422" s="20"/>
      <c r="G1422" s="21"/>
    </row>
    <row r="1423" spans="1:7" ht="23.25" customHeight="1" x14ac:dyDescent="0.25">
      <c r="A1423" s="20">
        <v>1422</v>
      </c>
      <c r="B1423" s="21" t="s">
        <v>266</v>
      </c>
      <c r="C1423" s="21"/>
      <c r="D1423" s="20">
        <v>48</v>
      </c>
      <c r="E1423" s="21" t="s">
        <v>1495</v>
      </c>
      <c r="F1423" s="20"/>
      <c r="G1423" s="21"/>
    </row>
    <row r="1424" spans="1:7" ht="23.25" customHeight="1" x14ac:dyDescent="0.25">
      <c r="A1424" s="20">
        <v>1423</v>
      </c>
      <c r="B1424" s="21" t="s">
        <v>266</v>
      </c>
      <c r="C1424" s="21"/>
      <c r="D1424" s="20">
        <v>49</v>
      </c>
      <c r="E1424" s="21" t="s">
        <v>1496</v>
      </c>
      <c r="F1424" s="20"/>
      <c r="G1424" s="21"/>
    </row>
    <row r="1425" spans="1:7" ht="15" customHeight="1" x14ac:dyDescent="0.25">
      <c r="A1425" s="20">
        <v>1424</v>
      </c>
      <c r="B1425" s="21" t="s">
        <v>266</v>
      </c>
      <c r="C1425" s="21"/>
      <c r="D1425" s="20">
        <v>50</v>
      </c>
      <c r="E1425" s="21" t="s">
        <v>1497</v>
      </c>
      <c r="F1425" s="20"/>
      <c r="G1425" s="21"/>
    </row>
    <row r="1426" spans="1:7" ht="34.5" customHeight="1" x14ac:dyDescent="0.25">
      <c r="A1426" s="20">
        <v>1425</v>
      </c>
      <c r="B1426" s="21" t="s">
        <v>266</v>
      </c>
      <c r="C1426" s="21"/>
      <c r="D1426" s="20">
        <v>51</v>
      </c>
      <c r="E1426" s="21" t="s">
        <v>1498</v>
      </c>
      <c r="F1426" s="20"/>
      <c r="G1426" s="21"/>
    </row>
    <row r="1427" spans="1:7" ht="15" customHeight="1" x14ac:dyDescent="0.25">
      <c r="A1427" s="8">
        <v>1426</v>
      </c>
      <c r="B1427" s="10" t="s">
        <v>277</v>
      </c>
      <c r="C1427" s="10"/>
      <c r="D1427" s="8">
        <v>1</v>
      </c>
      <c r="E1427" s="10" t="s">
        <v>1499</v>
      </c>
      <c r="F1427" s="8"/>
      <c r="G1427" s="10"/>
    </row>
    <row r="1428" spans="1:7" ht="15" customHeight="1" x14ac:dyDescent="0.25">
      <c r="A1428" s="8">
        <v>1427</v>
      </c>
      <c r="B1428" s="10" t="s">
        <v>277</v>
      </c>
      <c r="C1428" s="10"/>
      <c r="D1428" s="8">
        <v>2</v>
      </c>
      <c r="E1428" s="10" t="s">
        <v>1500</v>
      </c>
      <c r="F1428" s="8"/>
      <c r="G1428" s="10"/>
    </row>
    <row r="1429" spans="1:7" ht="15" customHeight="1" x14ac:dyDescent="0.25">
      <c r="A1429" s="8">
        <v>1428</v>
      </c>
      <c r="B1429" s="10" t="s">
        <v>277</v>
      </c>
      <c r="C1429" s="10"/>
      <c r="D1429" s="8">
        <v>3</v>
      </c>
      <c r="E1429" s="10" t="s">
        <v>1501</v>
      </c>
      <c r="F1429" s="8"/>
      <c r="G1429" s="10"/>
    </row>
    <row r="1430" spans="1:7" ht="23.25" customHeight="1" x14ac:dyDescent="0.25">
      <c r="A1430" s="8">
        <v>1429</v>
      </c>
      <c r="B1430" s="10" t="s">
        <v>277</v>
      </c>
      <c r="C1430" s="10"/>
      <c r="D1430" s="8">
        <v>4</v>
      </c>
      <c r="E1430" s="10" t="s">
        <v>1502</v>
      </c>
      <c r="F1430" s="8"/>
      <c r="G1430" s="10"/>
    </row>
    <row r="1431" spans="1:7" ht="15" customHeight="1" x14ac:dyDescent="0.25">
      <c r="A1431" s="8">
        <v>1430</v>
      </c>
      <c r="B1431" s="10" t="s">
        <v>277</v>
      </c>
      <c r="C1431" s="10"/>
      <c r="D1431" s="8">
        <v>5</v>
      </c>
      <c r="E1431" s="10" t="s">
        <v>1503</v>
      </c>
      <c r="F1431" s="8"/>
      <c r="G1431" s="10"/>
    </row>
    <row r="1432" spans="1:7" ht="23.25" customHeight="1" x14ac:dyDescent="0.25">
      <c r="A1432" s="8">
        <v>1431</v>
      </c>
      <c r="B1432" s="10" t="s">
        <v>277</v>
      </c>
      <c r="C1432" s="10"/>
      <c r="D1432" s="8">
        <v>6</v>
      </c>
      <c r="E1432" s="10" t="s">
        <v>1504</v>
      </c>
      <c r="F1432" s="8"/>
      <c r="G1432" s="10"/>
    </row>
    <row r="1433" spans="1:7" ht="15" customHeight="1" x14ac:dyDescent="0.25">
      <c r="A1433" s="8">
        <v>1432</v>
      </c>
      <c r="B1433" s="10" t="s">
        <v>277</v>
      </c>
      <c r="C1433" s="10"/>
      <c r="D1433" s="8">
        <v>7</v>
      </c>
      <c r="E1433" s="10" t="s">
        <v>1505</v>
      </c>
      <c r="F1433" s="8"/>
      <c r="G1433" s="10"/>
    </row>
    <row r="1434" spans="1:7" ht="15" customHeight="1" x14ac:dyDescent="0.25">
      <c r="A1434" s="8">
        <v>1433</v>
      </c>
      <c r="B1434" s="10" t="s">
        <v>277</v>
      </c>
      <c r="C1434" s="10"/>
      <c r="D1434" s="8">
        <v>8</v>
      </c>
      <c r="E1434" s="10" t="s">
        <v>1506</v>
      </c>
      <c r="F1434" s="8"/>
      <c r="G1434" s="10"/>
    </row>
    <row r="1435" spans="1:7" ht="15" customHeight="1" x14ac:dyDescent="0.25">
      <c r="A1435" s="8">
        <v>1434</v>
      </c>
      <c r="B1435" s="10" t="s">
        <v>277</v>
      </c>
      <c r="C1435" s="10"/>
      <c r="D1435" s="8">
        <v>9</v>
      </c>
      <c r="E1435" s="10" t="s">
        <v>1507</v>
      </c>
      <c r="F1435" s="8"/>
      <c r="G1435" s="10"/>
    </row>
    <row r="1436" spans="1:7" ht="15" customHeight="1" x14ac:dyDescent="0.25">
      <c r="A1436" s="8">
        <v>1435</v>
      </c>
      <c r="B1436" s="10" t="s">
        <v>277</v>
      </c>
      <c r="C1436" s="10"/>
      <c r="D1436" s="8">
        <v>10</v>
      </c>
      <c r="E1436" s="10" t="s">
        <v>1508</v>
      </c>
      <c r="F1436" s="8"/>
      <c r="G1436" s="10"/>
    </row>
    <row r="1437" spans="1:7" ht="15" customHeight="1" x14ac:dyDescent="0.25">
      <c r="A1437" s="8">
        <v>1436</v>
      </c>
      <c r="B1437" s="10" t="s">
        <v>277</v>
      </c>
      <c r="C1437" s="10"/>
      <c r="D1437" s="8">
        <v>11</v>
      </c>
      <c r="E1437" s="10" t="s">
        <v>1509</v>
      </c>
      <c r="F1437" s="8"/>
      <c r="G1437" s="10"/>
    </row>
    <row r="1438" spans="1:7" ht="15" customHeight="1" x14ac:dyDescent="0.25">
      <c r="A1438" s="8">
        <v>1437</v>
      </c>
      <c r="B1438" s="10" t="s">
        <v>277</v>
      </c>
      <c r="C1438" s="10"/>
      <c r="D1438" s="8">
        <v>12</v>
      </c>
      <c r="E1438" s="10" t="s">
        <v>1510</v>
      </c>
      <c r="F1438" s="8"/>
      <c r="G1438" s="10"/>
    </row>
    <row r="1439" spans="1:7" ht="15" customHeight="1" x14ac:dyDescent="0.25">
      <c r="A1439" s="8">
        <v>1438</v>
      </c>
      <c r="B1439" s="10" t="s">
        <v>277</v>
      </c>
      <c r="C1439" s="10"/>
      <c r="D1439" s="8">
        <v>13</v>
      </c>
      <c r="E1439" s="10" t="s">
        <v>1511</v>
      </c>
      <c r="F1439" s="8"/>
      <c r="G1439" s="10"/>
    </row>
    <row r="1440" spans="1:7" ht="15" customHeight="1" x14ac:dyDescent="0.25">
      <c r="A1440" s="8">
        <v>1439</v>
      </c>
      <c r="B1440" s="10" t="s">
        <v>277</v>
      </c>
      <c r="C1440" s="10"/>
      <c r="D1440" s="8">
        <v>14</v>
      </c>
      <c r="E1440" s="10" t="s">
        <v>1512</v>
      </c>
      <c r="F1440" s="8"/>
      <c r="G1440" s="10"/>
    </row>
    <row r="1441" spans="1:7" ht="15" customHeight="1" x14ac:dyDescent="0.25">
      <c r="A1441" s="8">
        <v>1440</v>
      </c>
      <c r="B1441" s="10" t="s">
        <v>277</v>
      </c>
      <c r="C1441" s="10"/>
      <c r="D1441" s="8">
        <v>15</v>
      </c>
      <c r="E1441" s="10" t="s">
        <v>1513</v>
      </c>
      <c r="F1441" s="8"/>
      <c r="G1441" s="10"/>
    </row>
    <row r="1442" spans="1:7" ht="15" customHeight="1" x14ac:dyDescent="0.25">
      <c r="A1442" s="8">
        <v>1441</v>
      </c>
      <c r="B1442" s="10" t="s">
        <v>277</v>
      </c>
      <c r="C1442" s="10"/>
      <c r="D1442" s="8">
        <v>16</v>
      </c>
      <c r="E1442" s="10" t="s">
        <v>1514</v>
      </c>
      <c r="F1442" s="8"/>
      <c r="G1442" s="10"/>
    </row>
    <row r="1443" spans="1:7" ht="15" customHeight="1" x14ac:dyDescent="0.25">
      <c r="A1443" s="8">
        <v>1442</v>
      </c>
      <c r="B1443" s="10" t="s">
        <v>277</v>
      </c>
      <c r="C1443" s="10"/>
      <c r="D1443" s="8">
        <v>17</v>
      </c>
      <c r="E1443" s="10" t="s">
        <v>1515</v>
      </c>
      <c r="F1443" s="8"/>
      <c r="G1443" s="10"/>
    </row>
    <row r="1444" spans="1:7" ht="15" customHeight="1" x14ac:dyDescent="0.25">
      <c r="A1444" s="8">
        <v>1443</v>
      </c>
      <c r="B1444" s="10" t="s">
        <v>277</v>
      </c>
      <c r="C1444" s="10"/>
      <c r="D1444" s="8">
        <v>18</v>
      </c>
      <c r="E1444" s="10" t="s">
        <v>1516</v>
      </c>
      <c r="F1444" s="8"/>
      <c r="G1444" s="10"/>
    </row>
    <row r="1445" spans="1:7" ht="15" customHeight="1" x14ac:dyDescent="0.25">
      <c r="A1445" s="8">
        <v>1444</v>
      </c>
      <c r="B1445" s="10" t="s">
        <v>277</v>
      </c>
      <c r="C1445" s="10"/>
      <c r="D1445" s="8">
        <v>19</v>
      </c>
      <c r="E1445" s="10" t="s">
        <v>1517</v>
      </c>
      <c r="F1445" s="8"/>
      <c r="G1445" s="10"/>
    </row>
    <row r="1446" spans="1:7" ht="15" customHeight="1" x14ac:dyDescent="0.25">
      <c r="A1446" s="8">
        <v>1445</v>
      </c>
      <c r="B1446" s="10" t="s">
        <v>277</v>
      </c>
      <c r="C1446" s="10"/>
      <c r="D1446" s="8">
        <v>20</v>
      </c>
      <c r="E1446" s="10" t="s">
        <v>1518</v>
      </c>
      <c r="F1446" s="8"/>
      <c r="G1446" s="10"/>
    </row>
    <row r="1447" spans="1:7" ht="15" customHeight="1" x14ac:dyDescent="0.25">
      <c r="A1447" s="8">
        <v>1446</v>
      </c>
      <c r="B1447" s="10" t="s">
        <v>277</v>
      </c>
      <c r="C1447" s="10"/>
      <c r="D1447" s="8">
        <v>21</v>
      </c>
      <c r="E1447" s="10" t="s">
        <v>1519</v>
      </c>
      <c r="F1447" s="8"/>
      <c r="G1447" s="10"/>
    </row>
    <row r="1448" spans="1:7" ht="15" customHeight="1" x14ac:dyDescent="0.25">
      <c r="A1448" s="8">
        <v>1447</v>
      </c>
      <c r="B1448" s="10" t="s">
        <v>277</v>
      </c>
      <c r="C1448" s="10"/>
      <c r="D1448" s="8">
        <v>22</v>
      </c>
      <c r="E1448" s="10" t="s">
        <v>1520</v>
      </c>
      <c r="F1448" s="8"/>
      <c r="G1448" s="10"/>
    </row>
    <row r="1449" spans="1:7" ht="15" customHeight="1" x14ac:dyDescent="0.25">
      <c r="A1449" s="8">
        <v>1448</v>
      </c>
      <c r="B1449" s="10" t="s">
        <v>277</v>
      </c>
      <c r="C1449" s="10"/>
      <c r="D1449" s="8">
        <v>23</v>
      </c>
      <c r="E1449" s="10" t="s">
        <v>1521</v>
      </c>
      <c r="F1449" s="8"/>
      <c r="G1449" s="10"/>
    </row>
    <row r="1450" spans="1:7" ht="15" customHeight="1" x14ac:dyDescent="0.25">
      <c r="A1450" s="8">
        <v>1449</v>
      </c>
      <c r="B1450" s="10" t="s">
        <v>277</v>
      </c>
      <c r="C1450" s="10"/>
      <c r="D1450" s="8">
        <v>24</v>
      </c>
      <c r="E1450" s="10" t="s">
        <v>1522</v>
      </c>
      <c r="F1450" s="8"/>
      <c r="G1450" s="10"/>
    </row>
    <row r="1451" spans="1:7" ht="15" customHeight="1" x14ac:dyDescent="0.25">
      <c r="A1451" s="8">
        <v>1450</v>
      </c>
      <c r="B1451" s="10" t="s">
        <v>277</v>
      </c>
      <c r="C1451" s="10"/>
      <c r="D1451" s="8">
        <v>25</v>
      </c>
      <c r="E1451" s="10" t="s">
        <v>1523</v>
      </c>
      <c r="F1451" s="8"/>
      <c r="G1451" s="10"/>
    </row>
    <row r="1452" spans="1:7" ht="15" customHeight="1" x14ac:dyDescent="0.25">
      <c r="A1452" s="8">
        <v>1451</v>
      </c>
      <c r="B1452" s="10" t="s">
        <v>277</v>
      </c>
      <c r="C1452" s="10"/>
      <c r="D1452" s="8">
        <v>26</v>
      </c>
      <c r="E1452" s="10" t="s">
        <v>1524</v>
      </c>
      <c r="F1452" s="8"/>
      <c r="G1452" s="10"/>
    </row>
    <row r="1453" spans="1:7" ht="34.5" customHeight="1" x14ac:dyDescent="0.25">
      <c r="A1453" s="8">
        <v>1452</v>
      </c>
      <c r="B1453" s="10" t="s">
        <v>277</v>
      </c>
      <c r="C1453" s="10"/>
      <c r="D1453" s="8">
        <v>27</v>
      </c>
      <c r="E1453" s="10" t="s">
        <v>1525</v>
      </c>
      <c r="F1453" s="8"/>
      <c r="G1453" s="10"/>
    </row>
    <row r="1454" spans="1:7" ht="15" customHeight="1" x14ac:dyDescent="0.25">
      <c r="A1454" s="8">
        <v>1453</v>
      </c>
      <c r="B1454" s="10" t="s">
        <v>277</v>
      </c>
      <c r="C1454" s="10"/>
      <c r="D1454" s="8">
        <v>28</v>
      </c>
      <c r="E1454" s="10" t="s">
        <v>1526</v>
      </c>
      <c r="F1454" s="8"/>
      <c r="G1454" s="10"/>
    </row>
    <row r="1455" spans="1:7" ht="23.25" customHeight="1" x14ac:dyDescent="0.25">
      <c r="A1455" s="8">
        <v>1454</v>
      </c>
      <c r="B1455" s="10" t="s">
        <v>277</v>
      </c>
      <c r="C1455" s="10"/>
      <c r="D1455" s="8">
        <v>29</v>
      </c>
      <c r="E1455" s="10" t="s">
        <v>1527</v>
      </c>
      <c r="F1455" s="8"/>
      <c r="G1455" s="10"/>
    </row>
    <row r="1456" spans="1:7" ht="23.25" customHeight="1" x14ac:dyDescent="0.25">
      <c r="A1456" s="8">
        <v>1455</v>
      </c>
      <c r="B1456" s="10" t="s">
        <v>277</v>
      </c>
      <c r="C1456" s="10"/>
      <c r="D1456" s="8">
        <v>30</v>
      </c>
      <c r="E1456" s="10" t="s">
        <v>1528</v>
      </c>
      <c r="F1456" s="8"/>
      <c r="G1456" s="10"/>
    </row>
    <row r="1457" spans="1:7" ht="45.75" customHeight="1" x14ac:dyDescent="0.25">
      <c r="A1457" s="8">
        <v>1456</v>
      </c>
      <c r="B1457" s="10" t="s">
        <v>277</v>
      </c>
      <c r="C1457" s="10"/>
      <c r="D1457" s="8">
        <v>31</v>
      </c>
      <c r="E1457" s="10" t="s">
        <v>1529</v>
      </c>
      <c r="F1457" s="8"/>
      <c r="G1457" s="10"/>
    </row>
    <row r="1458" spans="1:7" ht="23.25" customHeight="1" x14ac:dyDescent="0.25">
      <c r="A1458" s="8">
        <v>1457</v>
      </c>
      <c r="B1458" s="10" t="s">
        <v>277</v>
      </c>
      <c r="C1458" s="10"/>
      <c r="D1458" s="8">
        <v>32</v>
      </c>
      <c r="E1458" s="10" t="s">
        <v>1530</v>
      </c>
      <c r="F1458" s="8"/>
      <c r="G1458" s="10"/>
    </row>
    <row r="1459" spans="1:7" ht="15" customHeight="1" x14ac:dyDescent="0.25">
      <c r="A1459" s="20">
        <v>1458</v>
      </c>
      <c r="B1459" s="21" t="s">
        <v>299</v>
      </c>
      <c r="C1459" s="21"/>
      <c r="D1459" s="20">
        <v>1</v>
      </c>
      <c r="E1459" s="21" t="s">
        <v>1531</v>
      </c>
      <c r="F1459" s="20"/>
      <c r="G1459" s="21"/>
    </row>
    <row r="1460" spans="1:7" ht="15" customHeight="1" x14ac:dyDescent="0.25">
      <c r="A1460" s="20">
        <v>1459</v>
      </c>
      <c r="B1460" s="21" t="s">
        <v>299</v>
      </c>
      <c r="C1460" s="21"/>
      <c r="D1460" s="20">
        <v>2</v>
      </c>
      <c r="E1460" s="21" t="s">
        <v>1532</v>
      </c>
      <c r="F1460" s="20"/>
      <c r="G1460" s="21"/>
    </row>
    <row r="1461" spans="1:7" ht="15" customHeight="1" x14ac:dyDescent="0.25">
      <c r="A1461" s="20">
        <v>1460</v>
      </c>
      <c r="B1461" s="21" t="s">
        <v>299</v>
      </c>
      <c r="C1461" s="21"/>
      <c r="D1461" s="20">
        <v>3</v>
      </c>
      <c r="E1461" s="21" t="s">
        <v>1533</v>
      </c>
      <c r="F1461" s="20"/>
      <c r="G1461" s="21"/>
    </row>
    <row r="1462" spans="1:7" ht="15" customHeight="1" x14ac:dyDescent="0.25">
      <c r="A1462" s="20">
        <v>1461</v>
      </c>
      <c r="B1462" s="21" t="s">
        <v>299</v>
      </c>
      <c r="C1462" s="21"/>
      <c r="D1462" s="20">
        <v>4</v>
      </c>
      <c r="E1462" s="21" t="s">
        <v>1534</v>
      </c>
      <c r="F1462" s="20"/>
      <c r="G1462" s="21"/>
    </row>
    <row r="1463" spans="1:7" ht="15" customHeight="1" x14ac:dyDescent="0.25">
      <c r="A1463" s="20">
        <v>1462</v>
      </c>
      <c r="B1463" s="21" t="s">
        <v>299</v>
      </c>
      <c r="C1463" s="21"/>
      <c r="D1463" s="20">
        <v>5</v>
      </c>
      <c r="E1463" s="21" t="s">
        <v>1535</v>
      </c>
      <c r="F1463" s="20"/>
      <c r="G1463" s="21"/>
    </row>
    <row r="1464" spans="1:7" ht="15" customHeight="1" x14ac:dyDescent="0.25">
      <c r="A1464" s="20">
        <v>1463</v>
      </c>
      <c r="B1464" s="21" t="s">
        <v>299</v>
      </c>
      <c r="C1464" s="21"/>
      <c r="D1464" s="20">
        <v>6</v>
      </c>
      <c r="E1464" s="21" t="s">
        <v>1536</v>
      </c>
      <c r="F1464" s="20"/>
      <c r="G1464" s="21"/>
    </row>
    <row r="1465" spans="1:7" ht="15" customHeight="1" x14ac:dyDescent="0.25">
      <c r="A1465" s="20">
        <v>1464</v>
      </c>
      <c r="B1465" s="21" t="s">
        <v>299</v>
      </c>
      <c r="C1465" s="21"/>
      <c r="D1465" s="20">
        <v>7</v>
      </c>
      <c r="E1465" s="21" t="s">
        <v>1537</v>
      </c>
      <c r="F1465" s="20"/>
      <c r="G1465" s="21"/>
    </row>
    <row r="1466" spans="1:7" ht="15" customHeight="1" x14ac:dyDescent="0.25">
      <c r="A1466" s="20">
        <v>1465</v>
      </c>
      <c r="B1466" s="21" t="s">
        <v>299</v>
      </c>
      <c r="C1466" s="21"/>
      <c r="D1466" s="20">
        <v>8</v>
      </c>
      <c r="E1466" s="21" t="s">
        <v>1538</v>
      </c>
      <c r="F1466" s="20"/>
      <c r="G1466" s="21"/>
    </row>
    <row r="1467" spans="1:7" ht="15" customHeight="1" x14ac:dyDescent="0.25">
      <c r="A1467" s="20">
        <v>1466</v>
      </c>
      <c r="B1467" s="21" t="s">
        <v>299</v>
      </c>
      <c r="C1467" s="21"/>
      <c r="D1467" s="20">
        <v>9</v>
      </c>
      <c r="E1467" s="21" t="s">
        <v>1539</v>
      </c>
      <c r="F1467" s="20"/>
      <c r="G1467" s="21"/>
    </row>
    <row r="1468" spans="1:7" ht="15" customHeight="1" x14ac:dyDescent="0.25">
      <c r="A1468" s="20">
        <v>1467</v>
      </c>
      <c r="B1468" s="21" t="s">
        <v>299</v>
      </c>
      <c r="C1468" s="21"/>
      <c r="D1468" s="20">
        <v>10</v>
      </c>
      <c r="E1468" s="21" t="s">
        <v>1540</v>
      </c>
      <c r="F1468" s="20"/>
      <c r="G1468" s="21"/>
    </row>
    <row r="1469" spans="1:7" ht="15" customHeight="1" x14ac:dyDescent="0.25">
      <c r="A1469" s="20">
        <v>1468</v>
      </c>
      <c r="B1469" s="21" t="s">
        <v>299</v>
      </c>
      <c r="C1469" s="21"/>
      <c r="D1469" s="20">
        <v>11</v>
      </c>
      <c r="E1469" s="21" t="s">
        <v>1541</v>
      </c>
      <c r="F1469" s="20"/>
      <c r="G1469" s="21"/>
    </row>
    <row r="1470" spans="1:7" ht="15" customHeight="1" x14ac:dyDescent="0.25">
      <c r="A1470" s="20">
        <v>1469</v>
      </c>
      <c r="B1470" s="21" t="s">
        <v>299</v>
      </c>
      <c r="C1470" s="21"/>
      <c r="D1470" s="20">
        <v>12</v>
      </c>
      <c r="E1470" s="21" t="s">
        <v>1542</v>
      </c>
      <c r="F1470" s="20"/>
      <c r="G1470" s="21"/>
    </row>
    <row r="1471" spans="1:7" ht="15" customHeight="1" x14ac:dyDescent="0.25">
      <c r="A1471" s="20">
        <v>1470</v>
      </c>
      <c r="B1471" s="21" t="s">
        <v>299</v>
      </c>
      <c r="C1471" s="21"/>
      <c r="D1471" s="20">
        <v>13</v>
      </c>
      <c r="E1471" s="21" t="s">
        <v>1543</v>
      </c>
      <c r="F1471" s="20"/>
      <c r="G1471" s="21"/>
    </row>
    <row r="1472" spans="1:7" ht="34.5" customHeight="1" x14ac:dyDescent="0.25">
      <c r="A1472" s="8">
        <v>1471</v>
      </c>
      <c r="B1472" s="10" t="s">
        <v>315</v>
      </c>
      <c r="C1472" s="10" t="s">
        <v>1544</v>
      </c>
      <c r="D1472" s="8">
        <v>1</v>
      </c>
      <c r="E1472" s="10" t="s">
        <v>1545</v>
      </c>
      <c r="F1472" s="8"/>
      <c r="G1472" s="10"/>
    </row>
    <row r="1473" spans="1:7" ht="45.75" customHeight="1" x14ac:dyDescent="0.25">
      <c r="A1473" s="8">
        <v>1472</v>
      </c>
      <c r="B1473" s="10" t="s">
        <v>315</v>
      </c>
      <c r="C1473" s="10" t="s">
        <v>1544</v>
      </c>
      <c r="D1473" s="8">
        <v>2</v>
      </c>
      <c r="E1473" s="10" t="s">
        <v>1546</v>
      </c>
      <c r="F1473" s="8"/>
      <c r="G1473" s="10"/>
    </row>
    <row r="1474" spans="1:7" ht="23.25" customHeight="1" x14ac:dyDescent="0.25">
      <c r="A1474" s="8">
        <v>1473</v>
      </c>
      <c r="B1474" s="10" t="s">
        <v>315</v>
      </c>
      <c r="C1474" s="10" t="s">
        <v>1544</v>
      </c>
      <c r="D1474" s="8">
        <v>3</v>
      </c>
      <c r="E1474" s="10" t="s">
        <v>1547</v>
      </c>
      <c r="F1474" s="8"/>
      <c r="G1474" s="10"/>
    </row>
    <row r="1475" spans="1:7" ht="23.25" customHeight="1" x14ac:dyDescent="0.25">
      <c r="A1475" s="8">
        <v>1474</v>
      </c>
      <c r="B1475" s="10" t="s">
        <v>315</v>
      </c>
      <c r="C1475" s="10" t="s">
        <v>1544</v>
      </c>
      <c r="D1475" s="8">
        <v>4</v>
      </c>
      <c r="E1475" s="10" t="s">
        <v>1548</v>
      </c>
      <c r="F1475" s="8"/>
      <c r="G1475" s="10"/>
    </row>
    <row r="1476" spans="1:7" ht="23.25" customHeight="1" x14ac:dyDescent="0.25">
      <c r="A1476" s="8">
        <v>1475</v>
      </c>
      <c r="B1476" s="10" t="s">
        <v>315</v>
      </c>
      <c r="C1476" s="10" t="s">
        <v>1544</v>
      </c>
      <c r="D1476" s="8">
        <v>5</v>
      </c>
      <c r="E1476" s="10" t="s">
        <v>1549</v>
      </c>
      <c r="F1476" s="8"/>
      <c r="G1476" s="10"/>
    </row>
    <row r="1477" spans="1:7" ht="15" customHeight="1" x14ac:dyDescent="0.25">
      <c r="A1477" s="8">
        <v>1476</v>
      </c>
      <c r="B1477" s="10" t="s">
        <v>315</v>
      </c>
      <c r="C1477" s="10" t="s">
        <v>1544</v>
      </c>
      <c r="D1477" s="8">
        <v>6</v>
      </c>
      <c r="E1477" s="10" t="s">
        <v>1550</v>
      </c>
      <c r="F1477" s="8"/>
      <c r="G1477" s="10"/>
    </row>
    <row r="1478" spans="1:7" ht="15" customHeight="1" x14ac:dyDescent="0.25">
      <c r="A1478" s="8">
        <v>1477</v>
      </c>
      <c r="B1478" s="10" t="s">
        <v>315</v>
      </c>
      <c r="C1478" s="10" t="s">
        <v>1544</v>
      </c>
      <c r="D1478" s="8">
        <v>7</v>
      </c>
      <c r="E1478" s="10" t="s">
        <v>1551</v>
      </c>
      <c r="F1478" s="8"/>
      <c r="G1478" s="10"/>
    </row>
    <row r="1479" spans="1:7" ht="15" customHeight="1" x14ac:dyDescent="0.25">
      <c r="A1479" s="8">
        <v>1478</v>
      </c>
      <c r="B1479" s="10" t="s">
        <v>315</v>
      </c>
      <c r="C1479" s="10" t="s">
        <v>1544</v>
      </c>
      <c r="D1479" s="8">
        <v>8</v>
      </c>
      <c r="E1479" s="10" t="s">
        <v>1552</v>
      </c>
      <c r="F1479" s="8"/>
      <c r="G1479" s="10"/>
    </row>
    <row r="1480" spans="1:7" ht="15" customHeight="1" x14ac:dyDescent="0.25">
      <c r="A1480" s="8">
        <v>1479</v>
      </c>
      <c r="B1480" s="10" t="s">
        <v>315</v>
      </c>
      <c r="C1480" s="10" t="s">
        <v>1544</v>
      </c>
      <c r="D1480" s="8">
        <v>9</v>
      </c>
      <c r="E1480" s="10" t="s">
        <v>1553</v>
      </c>
      <c r="F1480" s="8"/>
      <c r="G1480" s="10"/>
    </row>
    <row r="1481" spans="1:7" ht="23.25" customHeight="1" x14ac:dyDescent="0.25">
      <c r="A1481" s="8">
        <v>1480</v>
      </c>
      <c r="B1481" s="10" t="s">
        <v>315</v>
      </c>
      <c r="C1481" s="10" t="s">
        <v>1544</v>
      </c>
      <c r="D1481" s="8">
        <v>10</v>
      </c>
      <c r="E1481" s="10" t="s">
        <v>1554</v>
      </c>
      <c r="F1481" s="8"/>
      <c r="G1481" s="10"/>
    </row>
    <row r="1482" spans="1:7" ht="15" customHeight="1" x14ac:dyDescent="0.25">
      <c r="A1482" s="8">
        <v>1481</v>
      </c>
      <c r="B1482" s="10" t="s">
        <v>315</v>
      </c>
      <c r="C1482" s="10" t="s">
        <v>1544</v>
      </c>
      <c r="D1482" s="8">
        <v>11</v>
      </c>
      <c r="E1482" s="10" t="s">
        <v>1555</v>
      </c>
      <c r="F1482" s="8"/>
      <c r="G1482" s="10"/>
    </row>
    <row r="1483" spans="1:7" ht="23.25" customHeight="1" x14ac:dyDescent="0.25">
      <c r="A1483" s="8">
        <v>1482</v>
      </c>
      <c r="B1483" s="10" t="s">
        <v>315</v>
      </c>
      <c r="C1483" s="10" t="s">
        <v>1544</v>
      </c>
      <c r="D1483" s="8">
        <v>12</v>
      </c>
      <c r="E1483" s="10" t="s">
        <v>1556</v>
      </c>
      <c r="F1483" s="8"/>
      <c r="G1483" s="10"/>
    </row>
    <row r="1484" spans="1:7" ht="23.25" customHeight="1" x14ac:dyDescent="0.25">
      <c r="A1484" s="8">
        <v>1483</v>
      </c>
      <c r="B1484" s="10" t="s">
        <v>315</v>
      </c>
      <c r="C1484" s="10" t="s">
        <v>1544</v>
      </c>
      <c r="D1484" s="8">
        <v>13</v>
      </c>
      <c r="E1484" s="10" t="s">
        <v>1557</v>
      </c>
      <c r="F1484" s="8"/>
      <c r="G1484" s="10"/>
    </row>
    <row r="1485" spans="1:7" ht="23.25" customHeight="1" x14ac:dyDescent="0.25">
      <c r="A1485" s="8">
        <v>1484</v>
      </c>
      <c r="B1485" s="10" t="s">
        <v>315</v>
      </c>
      <c r="C1485" s="10" t="s">
        <v>1544</v>
      </c>
      <c r="D1485" s="8">
        <v>14</v>
      </c>
      <c r="E1485" s="10" t="s">
        <v>1558</v>
      </c>
      <c r="F1485" s="8"/>
      <c r="G1485" s="10"/>
    </row>
    <row r="1486" spans="1:7" ht="15" customHeight="1" x14ac:dyDescent="0.25">
      <c r="A1486" s="8">
        <v>1485</v>
      </c>
      <c r="B1486" s="10" t="s">
        <v>315</v>
      </c>
      <c r="C1486" s="10" t="s">
        <v>1544</v>
      </c>
      <c r="D1486" s="8">
        <v>15</v>
      </c>
      <c r="E1486" s="10" t="s">
        <v>1559</v>
      </c>
      <c r="F1486" s="8"/>
      <c r="G1486" s="10"/>
    </row>
    <row r="1487" spans="1:7" ht="34.5" customHeight="1" x14ac:dyDescent="0.25">
      <c r="A1487" s="8">
        <v>1486</v>
      </c>
      <c r="B1487" s="10" t="s">
        <v>315</v>
      </c>
      <c r="C1487" s="10" t="s">
        <v>1544</v>
      </c>
      <c r="D1487" s="8">
        <v>16</v>
      </c>
      <c r="E1487" s="10" t="s">
        <v>1560</v>
      </c>
      <c r="F1487" s="8"/>
      <c r="G1487" s="10"/>
    </row>
    <row r="1488" spans="1:7" ht="23.25" customHeight="1" x14ac:dyDescent="0.25">
      <c r="A1488" s="8">
        <v>1487</v>
      </c>
      <c r="B1488" s="10" t="s">
        <v>315</v>
      </c>
      <c r="C1488" s="10" t="s">
        <v>1544</v>
      </c>
      <c r="D1488" s="8">
        <v>17</v>
      </c>
      <c r="E1488" s="10" t="s">
        <v>1561</v>
      </c>
      <c r="F1488" s="8"/>
      <c r="G1488" s="10"/>
    </row>
    <row r="1489" spans="1:7" ht="23.25" customHeight="1" x14ac:dyDescent="0.25">
      <c r="A1489" s="8">
        <v>1488</v>
      </c>
      <c r="B1489" s="10" t="s">
        <v>315</v>
      </c>
      <c r="C1489" s="10" t="s">
        <v>1544</v>
      </c>
      <c r="D1489" s="8">
        <v>18</v>
      </c>
      <c r="E1489" s="10" t="s">
        <v>1562</v>
      </c>
      <c r="F1489" s="8"/>
      <c r="G1489" s="10"/>
    </row>
    <row r="1490" spans="1:7" ht="23.25" customHeight="1" x14ac:dyDescent="0.25">
      <c r="A1490" s="8">
        <v>1489</v>
      </c>
      <c r="B1490" s="10" t="s">
        <v>315</v>
      </c>
      <c r="C1490" s="10" t="s">
        <v>1544</v>
      </c>
      <c r="D1490" s="8">
        <v>19</v>
      </c>
      <c r="E1490" s="10" t="s">
        <v>1563</v>
      </c>
      <c r="F1490" s="8"/>
      <c r="G1490" s="10"/>
    </row>
    <row r="1491" spans="1:7" ht="15" customHeight="1" x14ac:dyDescent="0.25">
      <c r="A1491" s="8">
        <v>1490</v>
      </c>
      <c r="B1491" s="10" t="s">
        <v>315</v>
      </c>
      <c r="C1491" s="10" t="s">
        <v>1564</v>
      </c>
      <c r="D1491" s="8">
        <v>20</v>
      </c>
      <c r="E1491" s="10" t="s">
        <v>1565</v>
      </c>
      <c r="F1491" s="8"/>
      <c r="G1491" s="10"/>
    </row>
    <row r="1492" spans="1:7" ht="45.75" customHeight="1" x14ac:dyDescent="0.25">
      <c r="A1492" s="8">
        <v>1491</v>
      </c>
      <c r="B1492" s="10" t="s">
        <v>315</v>
      </c>
      <c r="C1492" s="10" t="s">
        <v>1564</v>
      </c>
      <c r="D1492" s="8">
        <v>21</v>
      </c>
      <c r="E1492" s="10" t="s">
        <v>1566</v>
      </c>
      <c r="F1492" s="8"/>
      <c r="G1492" s="10"/>
    </row>
    <row r="1493" spans="1:7" ht="45.75" customHeight="1" x14ac:dyDescent="0.25">
      <c r="A1493" s="8">
        <v>1492</v>
      </c>
      <c r="B1493" s="10" t="s">
        <v>315</v>
      </c>
      <c r="C1493" s="10" t="s">
        <v>1564</v>
      </c>
      <c r="D1493" s="8">
        <v>22</v>
      </c>
      <c r="E1493" s="10" t="s">
        <v>1567</v>
      </c>
      <c r="F1493" s="8"/>
      <c r="G1493" s="10"/>
    </row>
    <row r="1494" spans="1:7" ht="23.25" customHeight="1" x14ac:dyDescent="0.25">
      <c r="A1494" s="8">
        <v>1493</v>
      </c>
      <c r="B1494" s="10" t="s">
        <v>315</v>
      </c>
      <c r="C1494" s="10" t="s">
        <v>1564</v>
      </c>
      <c r="D1494" s="8">
        <v>23</v>
      </c>
      <c r="E1494" s="10" t="s">
        <v>1568</v>
      </c>
      <c r="F1494" s="8"/>
      <c r="G1494" s="10"/>
    </row>
    <row r="1495" spans="1:7" ht="23.25" customHeight="1" x14ac:dyDescent="0.25">
      <c r="A1495" s="8">
        <v>1494</v>
      </c>
      <c r="B1495" s="10" t="s">
        <v>315</v>
      </c>
      <c r="C1495" s="10" t="s">
        <v>1564</v>
      </c>
      <c r="D1495" s="8">
        <v>24</v>
      </c>
      <c r="E1495" s="10" t="s">
        <v>1569</v>
      </c>
      <c r="F1495" s="8"/>
      <c r="G1495" s="10"/>
    </row>
    <row r="1496" spans="1:7" ht="15" customHeight="1" x14ac:dyDescent="0.25">
      <c r="A1496" s="8">
        <v>1495</v>
      </c>
      <c r="B1496" s="10" t="s">
        <v>315</v>
      </c>
      <c r="C1496" s="10" t="s">
        <v>1564</v>
      </c>
      <c r="D1496" s="8">
        <v>25</v>
      </c>
      <c r="E1496" s="10" t="s">
        <v>1570</v>
      </c>
      <c r="F1496" s="8"/>
      <c r="G1496" s="10"/>
    </row>
    <row r="1497" spans="1:7" ht="23.25" customHeight="1" x14ac:dyDescent="0.25">
      <c r="A1497" s="8">
        <v>1496</v>
      </c>
      <c r="B1497" s="10" t="s">
        <v>315</v>
      </c>
      <c r="C1497" s="10" t="s">
        <v>1564</v>
      </c>
      <c r="D1497" s="8">
        <v>26</v>
      </c>
      <c r="E1497" s="10" t="s">
        <v>1571</v>
      </c>
      <c r="F1497" s="8"/>
      <c r="G1497" s="10"/>
    </row>
    <row r="1498" spans="1:7" ht="15" customHeight="1" x14ac:dyDescent="0.25">
      <c r="A1498" s="8">
        <v>1497</v>
      </c>
      <c r="B1498" s="10" t="s">
        <v>315</v>
      </c>
      <c r="C1498" s="10" t="s">
        <v>1564</v>
      </c>
      <c r="D1498" s="8">
        <v>27</v>
      </c>
      <c r="E1498" s="10" t="s">
        <v>1572</v>
      </c>
      <c r="F1498" s="8"/>
      <c r="G1498" s="10"/>
    </row>
    <row r="1499" spans="1:7" ht="15" customHeight="1" x14ac:dyDescent="0.25">
      <c r="A1499" s="8">
        <v>1498</v>
      </c>
      <c r="B1499" s="10" t="s">
        <v>315</v>
      </c>
      <c r="C1499" s="10" t="s">
        <v>1564</v>
      </c>
      <c r="D1499" s="8">
        <v>28</v>
      </c>
      <c r="E1499" s="10" t="s">
        <v>1573</v>
      </c>
      <c r="F1499" s="8"/>
      <c r="G1499" s="10"/>
    </row>
    <row r="1500" spans="1:7" ht="23.25" customHeight="1" x14ac:dyDescent="0.25">
      <c r="A1500" s="8">
        <v>1499</v>
      </c>
      <c r="B1500" s="10" t="s">
        <v>315</v>
      </c>
      <c r="C1500" s="10" t="s">
        <v>1564</v>
      </c>
      <c r="D1500" s="8">
        <v>29</v>
      </c>
      <c r="E1500" s="10" t="s">
        <v>1574</v>
      </c>
      <c r="F1500" s="8"/>
      <c r="G1500" s="10"/>
    </row>
    <row r="1501" spans="1:7" ht="79.5" customHeight="1" x14ac:dyDescent="0.25">
      <c r="A1501" s="8">
        <v>1500</v>
      </c>
      <c r="B1501" s="10" t="s">
        <v>315</v>
      </c>
      <c r="C1501" s="10" t="s">
        <v>1564</v>
      </c>
      <c r="D1501" s="8">
        <v>30</v>
      </c>
      <c r="E1501" s="10" t="s">
        <v>1575</v>
      </c>
      <c r="F1501" s="8"/>
      <c r="G1501" s="10"/>
    </row>
    <row r="1502" spans="1:7" ht="23.25" customHeight="1" x14ac:dyDescent="0.25">
      <c r="A1502" s="8">
        <v>1501</v>
      </c>
      <c r="B1502" s="10" t="s">
        <v>315</v>
      </c>
      <c r="C1502" s="10" t="s">
        <v>1564</v>
      </c>
      <c r="D1502" s="8">
        <v>31</v>
      </c>
      <c r="E1502" s="10" t="s">
        <v>1576</v>
      </c>
      <c r="F1502" s="8"/>
      <c r="G1502" s="10"/>
    </row>
    <row r="1503" spans="1:7" ht="23.25" customHeight="1" x14ac:dyDescent="0.25">
      <c r="A1503" s="8">
        <v>1502</v>
      </c>
      <c r="B1503" s="10" t="s">
        <v>315</v>
      </c>
      <c r="C1503" s="10" t="s">
        <v>1564</v>
      </c>
      <c r="D1503" s="8">
        <v>32</v>
      </c>
      <c r="E1503" s="10" t="s">
        <v>1577</v>
      </c>
      <c r="F1503" s="8"/>
      <c r="G1503" s="10"/>
    </row>
    <row r="1504" spans="1:7" ht="15" customHeight="1" x14ac:dyDescent="0.25">
      <c r="A1504" s="8">
        <v>1503</v>
      </c>
      <c r="B1504" s="10" t="s">
        <v>315</v>
      </c>
      <c r="C1504" s="10" t="s">
        <v>1564</v>
      </c>
      <c r="D1504" s="8">
        <v>33</v>
      </c>
      <c r="E1504" s="10" t="s">
        <v>1578</v>
      </c>
      <c r="F1504" s="8"/>
      <c r="G1504" s="10"/>
    </row>
    <row r="1505" spans="1:7" ht="15" customHeight="1" x14ac:dyDescent="0.25">
      <c r="A1505" s="8">
        <v>1504</v>
      </c>
      <c r="B1505" s="10" t="s">
        <v>315</v>
      </c>
      <c r="C1505" s="10" t="s">
        <v>1564</v>
      </c>
      <c r="D1505" s="8">
        <v>34</v>
      </c>
      <c r="E1505" s="10" t="s">
        <v>1579</v>
      </c>
      <c r="F1505" s="8"/>
      <c r="G1505" s="10"/>
    </row>
    <row r="1506" spans="1:7" ht="15" customHeight="1" x14ac:dyDescent="0.25">
      <c r="A1506" s="8">
        <v>1505</v>
      </c>
      <c r="B1506" s="10" t="s">
        <v>315</v>
      </c>
      <c r="C1506" s="10" t="s">
        <v>1564</v>
      </c>
      <c r="D1506" s="8">
        <v>35</v>
      </c>
      <c r="E1506" s="10" t="s">
        <v>1580</v>
      </c>
      <c r="F1506" s="8"/>
      <c r="G1506" s="10"/>
    </row>
    <row r="1507" spans="1:7" ht="15" customHeight="1" x14ac:dyDescent="0.25">
      <c r="A1507" s="8">
        <v>1506</v>
      </c>
      <c r="B1507" s="10" t="s">
        <v>315</v>
      </c>
      <c r="C1507" s="10" t="s">
        <v>1564</v>
      </c>
      <c r="D1507" s="8">
        <v>36</v>
      </c>
      <c r="E1507" s="10" t="s">
        <v>1581</v>
      </c>
      <c r="F1507" s="8"/>
      <c r="G1507" s="10"/>
    </row>
    <row r="1508" spans="1:7" ht="34.5" customHeight="1" x14ac:dyDescent="0.25">
      <c r="A1508" s="8">
        <v>1507</v>
      </c>
      <c r="B1508" s="10" t="s">
        <v>315</v>
      </c>
      <c r="C1508" s="10" t="s">
        <v>1564</v>
      </c>
      <c r="D1508" s="8">
        <v>37</v>
      </c>
      <c r="E1508" s="10" t="s">
        <v>1582</v>
      </c>
      <c r="F1508" s="8"/>
      <c r="G1508" s="10"/>
    </row>
    <row r="1509" spans="1:7" ht="15" customHeight="1" x14ac:dyDescent="0.25">
      <c r="A1509" s="8">
        <v>1508</v>
      </c>
      <c r="B1509" s="10" t="s">
        <v>315</v>
      </c>
      <c r="C1509" s="10" t="s">
        <v>1564</v>
      </c>
      <c r="D1509" s="8">
        <v>38</v>
      </c>
      <c r="E1509" s="10" t="s">
        <v>1583</v>
      </c>
      <c r="F1509" s="8"/>
      <c r="G1509" s="10"/>
    </row>
    <row r="1510" spans="1:7" ht="15" customHeight="1" x14ac:dyDescent="0.25">
      <c r="A1510" s="8">
        <v>1509</v>
      </c>
      <c r="B1510" s="10" t="s">
        <v>315</v>
      </c>
      <c r="C1510" s="10" t="s">
        <v>1564</v>
      </c>
      <c r="D1510" s="8">
        <v>39</v>
      </c>
      <c r="E1510" s="10" t="s">
        <v>1584</v>
      </c>
      <c r="F1510" s="8"/>
      <c r="G1510" s="10"/>
    </row>
    <row r="1511" spans="1:7" ht="23.25" customHeight="1" x14ac:dyDescent="0.25">
      <c r="A1511" s="8">
        <v>1510</v>
      </c>
      <c r="B1511" s="10" t="s">
        <v>315</v>
      </c>
      <c r="C1511" s="10" t="s">
        <v>1564</v>
      </c>
      <c r="D1511" s="8">
        <v>40</v>
      </c>
      <c r="E1511" s="10" t="s">
        <v>1585</v>
      </c>
      <c r="F1511" s="8"/>
      <c r="G1511" s="10"/>
    </row>
    <row r="1512" spans="1:7" ht="23.25" customHeight="1" x14ac:dyDescent="0.25">
      <c r="A1512" s="8">
        <v>1511</v>
      </c>
      <c r="B1512" s="10" t="s">
        <v>315</v>
      </c>
      <c r="C1512" s="10" t="s">
        <v>1564</v>
      </c>
      <c r="D1512" s="8">
        <v>41</v>
      </c>
      <c r="E1512" s="10" t="s">
        <v>1586</v>
      </c>
      <c r="F1512" s="8"/>
      <c r="G1512" s="10"/>
    </row>
    <row r="1513" spans="1:7" ht="23.25" customHeight="1" x14ac:dyDescent="0.25">
      <c r="A1513" s="8">
        <v>1512</v>
      </c>
      <c r="B1513" s="10" t="s">
        <v>315</v>
      </c>
      <c r="C1513" s="10" t="s">
        <v>1564</v>
      </c>
      <c r="D1513" s="8">
        <v>42</v>
      </c>
      <c r="E1513" s="10" t="s">
        <v>1587</v>
      </c>
      <c r="F1513" s="8"/>
      <c r="G1513" s="10"/>
    </row>
    <row r="1514" spans="1:7" ht="15" customHeight="1" x14ac:dyDescent="0.25">
      <c r="A1514" s="8">
        <v>1513</v>
      </c>
      <c r="B1514" s="10" t="s">
        <v>315</v>
      </c>
      <c r="C1514" s="10" t="s">
        <v>1564</v>
      </c>
      <c r="D1514" s="8">
        <v>43</v>
      </c>
      <c r="E1514" s="10" t="s">
        <v>1588</v>
      </c>
      <c r="F1514" s="8"/>
      <c r="G1514" s="10"/>
    </row>
    <row r="1515" spans="1:7" ht="15" customHeight="1" x14ac:dyDescent="0.25">
      <c r="A1515" s="8">
        <v>1514</v>
      </c>
      <c r="B1515" s="10" t="s">
        <v>315</v>
      </c>
      <c r="C1515" s="10" t="s">
        <v>1564</v>
      </c>
      <c r="D1515" s="8">
        <v>44</v>
      </c>
      <c r="E1515" s="10" t="s">
        <v>1589</v>
      </c>
      <c r="F1515" s="8"/>
      <c r="G1515" s="10"/>
    </row>
    <row r="1516" spans="1:7" ht="15" customHeight="1" x14ac:dyDescent="0.25">
      <c r="A1516" s="8">
        <v>1515</v>
      </c>
      <c r="B1516" s="10" t="s">
        <v>315</v>
      </c>
      <c r="C1516" s="10" t="s">
        <v>1564</v>
      </c>
      <c r="D1516" s="8">
        <v>45</v>
      </c>
      <c r="E1516" s="10" t="s">
        <v>1590</v>
      </c>
      <c r="F1516" s="8"/>
      <c r="G1516" s="10"/>
    </row>
    <row r="1517" spans="1:7" ht="34.5" customHeight="1" x14ac:dyDescent="0.25">
      <c r="A1517" s="8">
        <v>1516</v>
      </c>
      <c r="B1517" s="10" t="s">
        <v>315</v>
      </c>
      <c r="C1517" s="10" t="s">
        <v>1564</v>
      </c>
      <c r="D1517" s="8">
        <v>46</v>
      </c>
      <c r="E1517" s="10" t="s">
        <v>1591</v>
      </c>
      <c r="F1517" s="8"/>
      <c r="G1517" s="10"/>
    </row>
    <row r="1518" spans="1:7" ht="23.25" customHeight="1" x14ac:dyDescent="0.25">
      <c r="A1518" s="8">
        <v>1517</v>
      </c>
      <c r="B1518" s="10" t="s">
        <v>315</v>
      </c>
      <c r="C1518" s="10" t="s">
        <v>1564</v>
      </c>
      <c r="D1518" s="8">
        <v>47</v>
      </c>
      <c r="E1518" s="10" t="s">
        <v>1592</v>
      </c>
      <c r="F1518" s="8"/>
      <c r="G1518" s="10"/>
    </row>
    <row r="1519" spans="1:7" ht="23.25" customHeight="1" x14ac:dyDescent="0.25">
      <c r="A1519" s="8">
        <v>1518</v>
      </c>
      <c r="B1519" s="10" t="s">
        <v>315</v>
      </c>
      <c r="C1519" s="10" t="s">
        <v>1564</v>
      </c>
      <c r="D1519" s="8">
        <v>48</v>
      </c>
      <c r="E1519" s="10" t="s">
        <v>1593</v>
      </c>
      <c r="F1519" s="8"/>
      <c r="G1519" s="10"/>
    </row>
    <row r="1520" spans="1:7" ht="15" customHeight="1" x14ac:dyDescent="0.25">
      <c r="A1520" s="8">
        <v>1519</v>
      </c>
      <c r="B1520" s="10" t="s">
        <v>315</v>
      </c>
      <c r="C1520" s="10" t="s">
        <v>1564</v>
      </c>
      <c r="D1520" s="8">
        <v>49</v>
      </c>
      <c r="E1520" s="10" t="s">
        <v>1594</v>
      </c>
      <c r="F1520" s="8"/>
      <c r="G1520" s="10"/>
    </row>
    <row r="1521" spans="1:7" ht="23.25" customHeight="1" x14ac:dyDescent="0.25">
      <c r="A1521" s="8">
        <v>1520</v>
      </c>
      <c r="B1521" s="10" t="s">
        <v>315</v>
      </c>
      <c r="C1521" s="10" t="s">
        <v>1564</v>
      </c>
      <c r="D1521" s="8">
        <v>50</v>
      </c>
      <c r="E1521" s="10" t="s">
        <v>1595</v>
      </c>
      <c r="F1521" s="8"/>
      <c r="G1521" s="10"/>
    </row>
    <row r="1522" spans="1:7" ht="79.5" customHeight="1" x14ac:dyDescent="0.25">
      <c r="A1522" s="8">
        <v>1521</v>
      </c>
      <c r="B1522" s="10" t="s">
        <v>315</v>
      </c>
      <c r="C1522" s="10" t="s">
        <v>1564</v>
      </c>
      <c r="D1522" s="8">
        <v>51</v>
      </c>
      <c r="E1522" s="10" t="s">
        <v>1596</v>
      </c>
      <c r="F1522" s="8"/>
      <c r="G1522" s="10"/>
    </row>
    <row r="1523" spans="1:7" ht="23.25" customHeight="1" x14ac:dyDescent="0.25">
      <c r="A1523" s="8">
        <v>1522</v>
      </c>
      <c r="B1523" s="10" t="s">
        <v>315</v>
      </c>
      <c r="C1523" s="10" t="s">
        <v>1564</v>
      </c>
      <c r="D1523" s="8">
        <v>52</v>
      </c>
      <c r="E1523" s="10" t="s">
        <v>1597</v>
      </c>
      <c r="F1523" s="8"/>
      <c r="G1523" s="10"/>
    </row>
    <row r="1524" spans="1:7" ht="15" customHeight="1" x14ac:dyDescent="0.25">
      <c r="A1524" s="8">
        <v>1523</v>
      </c>
      <c r="B1524" s="10" t="s">
        <v>315</v>
      </c>
      <c r="C1524" s="10" t="s">
        <v>1564</v>
      </c>
      <c r="D1524" s="8">
        <v>53</v>
      </c>
      <c r="E1524" s="10" t="s">
        <v>1598</v>
      </c>
      <c r="F1524" s="8"/>
      <c r="G1524" s="10"/>
    </row>
    <row r="1525" spans="1:7" ht="15" customHeight="1" x14ac:dyDescent="0.25">
      <c r="A1525" s="8">
        <v>1524</v>
      </c>
      <c r="B1525" s="10" t="s">
        <v>315</v>
      </c>
      <c r="C1525" s="10" t="s">
        <v>1564</v>
      </c>
      <c r="D1525" s="8">
        <v>54</v>
      </c>
      <c r="E1525" s="10" t="s">
        <v>1599</v>
      </c>
      <c r="F1525" s="8"/>
      <c r="G1525" s="10"/>
    </row>
    <row r="1526" spans="1:7" ht="15" customHeight="1" x14ac:dyDescent="0.25">
      <c r="A1526" s="8">
        <v>1525</v>
      </c>
      <c r="B1526" s="10" t="s">
        <v>315</v>
      </c>
      <c r="C1526" s="10" t="s">
        <v>1564</v>
      </c>
      <c r="D1526" s="8">
        <v>55</v>
      </c>
      <c r="E1526" s="10" t="s">
        <v>1600</v>
      </c>
      <c r="F1526" s="8"/>
      <c r="G1526" s="10"/>
    </row>
    <row r="1527" spans="1:7" ht="23.25" customHeight="1" x14ac:dyDescent="0.25">
      <c r="A1527" s="8">
        <v>1526</v>
      </c>
      <c r="B1527" s="10" t="s">
        <v>315</v>
      </c>
      <c r="C1527" s="10" t="s">
        <v>1564</v>
      </c>
      <c r="D1527" s="8">
        <v>56</v>
      </c>
      <c r="E1527" s="10" t="s">
        <v>1601</v>
      </c>
      <c r="F1527" s="8"/>
      <c r="G1527" s="10"/>
    </row>
    <row r="1528" spans="1:7" ht="15" customHeight="1" x14ac:dyDescent="0.25">
      <c r="A1528" s="8">
        <v>1527</v>
      </c>
      <c r="B1528" s="10" t="s">
        <v>315</v>
      </c>
      <c r="C1528" s="10" t="s">
        <v>1564</v>
      </c>
      <c r="D1528" s="8">
        <v>57</v>
      </c>
      <c r="E1528" s="10" t="s">
        <v>1602</v>
      </c>
      <c r="F1528" s="8"/>
      <c r="G1528" s="10"/>
    </row>
    <row r="1529" spans="1:7" ht="23.25" customHeight="1" x14ac:dyDescent="0.25">
      <c r="A1529" s="8">
        <v>1528</v>
      </c>
      <c r="B1529" s="10" t="s">
        <v>315</v>
      </c>
      <c r="C1529" s="10" t="s">
        <v>1564</v>
      </c>
      <c r="D1529" s="8">
        <v>58</v>
      </c>
      <c r="E1529" s="10" t="s">
        <v>1603</v>
      </c>
      <c r="F1529" s="8"/>
      <c r="G1529" s="10"/>
    </row>
    <row r="1530" spans="1:7" ht="23.25" customHeight="1" x14ac:dyDescent="0.25">
      <c r="A1530" s="8">
        <v>1529</v>
      </c>
      <c r="B1530" s="10" t="s">
        <v>315</v>
      </c>
      <c r="C1530" s="10" t="s">
        <v>1564</v>
      </c>
      <c r="D1530" s="8">
        <v>59</v>
      </c>
      <c r="E1530" s="10" t="s">
        <v>1604</v>
      </c>
      <c r="F1530" s="8"/>
      <c r="G1530" s="10"/>
    </row>
    <row r="1531" spans="1:7" ht="23.25" customHeight="1" x14ac:dyDescent="0.25">
      <c r="A1531" s="8">
        <v>1530</v>
      </c>
      <c r="B1531" s="10" t="s">
        <v>315</v>
      </c>
      <c r="C1531" s="10" t="s">
        <v>1564</v>
      </c>
      <c r="D1531" s="8">
        <v>60</v>
      </c>
      <c r="E1531" s="10" t="s">
        <v>1605</v>
      </c>
      <c r="F1531" s="8"/>
      <c r="G1531" s="10"/>
    </row>
    <row r="1532" spans="1:7" ht="15" customHeight="1" x14ac:dyDescent="0.25">
      <c r="A1532" s="8">
        <v>1531</v>
      </c>
      <c r="B1532" s="10" t="s">
        <v>315</v>
      </c>
      <c r="C1532" s="10" t="s">
        <v>1564</v>
      </c>
      <c r="D1532" s="8">
        <v>61</v>
      </c>
      <c r="E1532" s="10" t="s">
        <v>1606</v>
      </c>
      <c r="F1532" s="8"/>
      <c r="G1532" s="10"/>
    </row>
    <row r="1533" spans="1:7" ht="23.25" customHeight="1" x14ac:dyDescent="0.25">
      <c r="A1533" s="8">
        <v>1532</v>
      </c>
      <c r="B1533" s="10" t="s">
        <v>315</v>
      </c>
      <c r="C1533" s="10" t="s">
        <v>1564</v>
      </c>
      <c r="D1533" s="8">
        <v>62</v>
      </c>
      <c r="E1533" s="10" t="s">
        <v>1607</v>
      </c>
      <c r="F1533" s="8"/>
      <c r="G1533" s="10"/>
    </row>
    <row r="1534" spans="1:7" ht="15" customHeight="1" x14ac:dyDescent="0.25">
      <c r="A1534" s="8">
        <v>1533</v>
      </c>
      <c r="B1534" s="10" t="s">
        <v>315</v>
      </c>
      <c r="C1534" s="10" t="s">
        <v>1564</v>
      </c>
      <c r="D1534" s="8">
        <v>63</v>
      </c>
      <c r="E1534" s="10" t="s">
        <v>1608</v>
      </c>
      <c r="F1534" s="8"/>
      <c r="G1534" s="10"/>
    </row>
    <row r="1535" spans="1:7" ht="15" customHeight="1" x14ac:dyDescent="0.25">
      <c r="A1535" s="8">
        <v>1534</v>
      </c>
      <c r="B1535" s="10" t="s">
        <v>315</v>
      </c>
      <c r="C1535" s="10" t="s">
        <v>1564</v>
      </c>
      <c r="D1535" s="8">
        <v>64</v>
      </c>
      <c r="E1535" s="10" t="s">
        <v>1609</v>
      </c>
      <c r="F1535" s="8"/>
      <c r="G1535" s="10"/>
    </row>
    <row r="1536" spans="1:7" ht="23.25" customHeight="1" x14ac:dyDescent="0.25">
      <c r="A1536" s="8">
        <v>1535</v>
      </c>
      <c r="B1536" s="10" t="s">
        <v>315</v>
      </c>
      <c r="C1536" s="10" t="s">
        <v>1564</v>
      </c>
      <c r="D1536" s="8">
        <v>65</v>
      </c>
      <c r="E1536" s="10" t="s">
        <v>1610</v>
      </c>
      <c r="F1536" s="8"/>
      <c r="G1536" s="10"/>
    </row>
    <row r="1537" spans="1:7" ht="15" customHeight="1" x14ac:dyDescent="0.25">
      <c r="A1537" s="8">
        <v>1536</v>
      </c>
      <c r="B1537" s="10" t="s">
        <v>315</v>
      </c>
      <c r="C1537" s="10" t="s">
        <v>1564</v>
      </c>
      <c r="D1537" s="8">
        <v>66</v>
      </c>
      <c r="E1537" s="10" t="s">
        <v>1611</v>
      </c>
      <c r="F1537" s="8"/>
      <c r="G1537" s="10"/>
    </row>
    <row r="1538" spans="1:7" ht="23.25" customHeight="1" x14ac:dyDescent="0.25">
      <c r="A1538" s="8">
        <v>1537</v>
      </c>
      <c r="B1538" s="10" t="s">
        <v>315</v>
      </c>
      <c r="C1538" s="10" t="s">
        <v>1564</v>
      </c>
      <c r="D1538" s="8">
        <v>67</v>
      </c>
      <c r="E1538" s="10" t="s">
        <v>1612</v>
      </c>
      <c r="F1538" s="8"/>
      <c r="G1538" s="10"/>
    </row>
    <row r="1539" spans="1:7" ht="45.75" customHeight="1" x14ac:dyDescent="0.25">
      <c r="A1539" s="8">
        <v>1538</v>
      </c>
      <c r="B1539" s="10" t="s">
        <v>315</v>
      </c>
      <c r="C1539" s="10" t="s">
        <v>1564</v>
      </c>
      <c r="D1539" s="8">
        <v>68</v>
      </c>
      <c r="E1539" s="10" t="s">
        <v>1613</v>
      </c>
      <c r="F1539" s="8"/>
      <c r="G1539" s="10"/>
    </row>
    <row r="1540" spans="1:7" ht="23.25" customHeight="1" x14ac:dyDescent="0.25">
      <c r="A1540" s="8">
        <v>1539</v>
      </c>
      <c r="B1540" s="10" t="s">
        <v>315</v>
      </c>
      <c r="C1540" s="10" t="s">
        <v>1564</v>
      </c>
      <c r="D1540" s="8">
        <v>69</v>
      </c>
      <c r="E1540" s="10" t="s">
        <v>1614</v>
      </c>
      <c r="F1540" s="8"/>
      <c r="G1540" s="10"/>
    </row>
    <row r="1541" spans="1:7" ht="34.5" customHeight="1" x14ac:dyDescent="0.25">
      <c r="A1541" s="8">
        <v>1540</v>
      </c>
      <c r="B1541" s="10" t="s">
        <v>315</v>
      </c>
      <c r="C1541" s="10" t="s">
        <v>1564</v>
      </c>
      <c r="D1541" s="8">
        <v>70</v>
      </c>
      <c r="E1541" s="10" t="s">
        <v>1615</v>
      </c>
      <c r="F1541" s="8"/>
      <c r="G1541" s="10"/>
    </row>
    <row r="1542" spans="1:7" ht="15" customHeight="1" x14ac:dyDescent="0.25">
      <c r="A1542" s="8">
        <v>1541</v>
      </c>
      <c r="B1542" s="10" t="s">
        <v>315</v>
      </c>
      <c r="C1542" s="10" t="s">
        <v>1564</v>
      </c>
      <c r="D1542" s="8">
        <v>71</v>
      </c>
      <c r="E1542" s="10" t="s">
        <v>1616</v>
      </c>
      <c r="F1542" s="8"/>
      <c r="G1542" s="10"/>
    </row>
    <row r="1543" spans="1:7" ht="34.5" customHeight="1" x14ac:dyDescent="0.25">
      <c r="A1543" s="8">
        <v>1542</v>
      </c>
      <c r="B1543" s="10" t="s">
        <v>315</v>
      </c>
      <c r="C1543" s="10" t="s">
        <v>1564</v>
      </c>
      <c r="D1543" s="8">
        <v>72</v>
      </c>
      <c r="E1543" s="10" t="s">
        <v>1617</v>
      </c>
      <c r="F1543" s="8"/>
      <c r="G1543" s="10"/>
    </row>
    <row r="1544" spans="1:7" ht="15" customHeight="1" x14ac:dyDescent="0.25">
      <c r="A1544" s="8">
        <v>1543</v>
      </c>
      <c r="B1544" s="10" t="s">
        <v>315</v>
      </c>
      <c r="C1544" s="10" t="s">
        <v>1564</v>
      </c>
      <c r="D1544" s="8">
        <v>73</v>
      </c>
      <c r="E1544" s="10" t="s">
        <v>1618</v>
      </c>
      <c r="F1544" s="8"/>
      <c r="G1544" s="10"/>
    </row>
    <row r="1545" spans="1:7" ht="23.25" customHeight="1" x14ac:dyDescent="0.25">
      <c r="A1545" s="8">
        <v>1544</v>
      </c>
      <c r="B1545" s="10" t="s">
        <v>315</v>
      </c>
      <c r="C1545" s="10" t="s">
        <v>1564</v>
      </c>
      <c r="D1545" s="8">
        <v>74</v>
      </c>
      <c r="E1545" s="10" t="s">
        <v>1619</v>
      </c>
      <c r="F1545" s="8"/>
      <c r="G1545" s="10"/>
    </row>
    <row r="1546" spans="1:7" ht="15" customHeight="1" x14ac:dyDescent="0.25">
      <c r="A1546" s="8">
        <v>1545</v>
      </c>
      <c r="B1546" s="10" t="s">
        <v>315</v>
      </c>
      <c r="C1546" s="10" t="s">
        <v>1564</v>
      </c>
      <c r="D1546" s="8">
        <v>75</v>
      </c>
      <c r="E1546" s="10" t="s">
        <v>1620</v>
      </c>
      <c r="F1546" s="8"/>
      <c r="G1546" s="10"/>
    </row>
    <row r="1547" spans="1:7" ht="15" customHeight="1" x14ac:dyDescent="0.25">
      <c r="A1547" s="8">
        <v>1546</v>
      </c>
      <c r="B1547" s="10" t="s">
        <v>315</v>
      </c>
      <c r="C1547" s="10" t="s">
        <v>1564</v>
      </c>
      <c r="D1547" s="8">
        <v>76</v>
      </c>
      <c r="E1547" s="10" t="s">
        <v>1621</v>
      </c>
      <c r="F1547" s="8"/>
      <c r="G1547" s="10"/>
    </row>
    <row r="1548" spans="1:7" ht="15" customHeight="1" x14ac:dyDescent="0.25">
      <c r="A1548" s="8">
        <v>1547</v>
      </c>
      <c r="B1548" s="10" t="s">
        <v>315</v>
      </c>
      <c r="C1548" s="10" t="s">
        <v>1564</v>
      </c>
      <c r="D1548" s="8">
        <v>77</v>
      </c>
      <c r="E1548" s="10" t="s">
        <v>1622</v>
      </c>
      <c r="F1548" s="8"/>
      <c r="G1548" s="10"/>
    </row>
    <row r="1549" spans="1:7" ht="23.25" customHeight="1" x14ac:dyDescent="0.25">
      <c r="A1549" s="8">
        <v>1548</v>
      </c>
      <c r="B1549" s="10" t="s">
        <v>315</v>
      </c>
      <c r="C1549" s="10" t="s">
        <v>1564</v>
      </c>
      <c r="D1549" s="8">
        <v>78</v>
      </c>
      <c r="E1549" s="10" t="s">
        <v>1623</v>
      </c>
      <c r="F1549" s="8"/>
      <c r="G1549" s="10"/>
    </row>
    <row r="1550" spans="1:7" ht="23.25" customHeight="1" x14ac:dyDescent="0.25">
      <c r="A1550" s="8">
        <v>1549</v>
      </c>
      <c r="B1550" s="10" t="s">
        <v>315</v>
      </c>
      <c r="C1550" s="10" t="s">
        <v>1564</v>
      </c>
      <c r="D1550" s="8">
        <v>79</v>
      </c>
      <c r="E1550" s="10" t="s">
        <v>1624</v>
      </c>
      <c r="F1550" s="8"/>
      <c r="G1550" s="10"/>
    </row>
    <row r="1551" spans="1:7" ht="15" customHeight="1" x14ac:dyDescent="0.25">
      <c r="A1551" s="8">
        <v>1550</v>
      </c>
      <c r="B1551" s="10" t="s">
        <v>315</v>
      </c>
      <c r="C1551" s="10" t="s">
        <v>1564</v>
      </c>
      <c r="D1551" s="8">
        <v>80</v>
      </c>
      <c r="E1551" s="10" t="s">
        <v>1625</v>
      </c>
      <c r="F1551" s="8"/>
      <c r="G1551" s="10"/>
    </row>
    <row r="1552" spans="1:7" ht="15" customHeight="1" x14ac:dyDescent="0.25">
      <c r="A1552" s="8">
        <v>1551</v>
      </c>
      <c r="B1552" s="10" t="s">
        <v>315</v>
      </c>
      <c r="C1552" s="10" t="s">
        <v>1564</v>
      </c>
      <c r="D1552" s="8">
        <v>81</v>
      </c>
      <c r="E1552" s="10" t="s">
        <v>1626</v>
      </c>
      <c r="F1552" s="8"/>
      <c r="G1552" s="10"/>
    </row>
    <row r="1553" spans="1:7" ht="23.25" customHeight="1" x14ac:dyDescent="0.25">
      <c r="A1553" s="8">
        <v>1552</v>
      </c>
      <c r="B1553" s="10" t="s">
        <v>315</v>
      </c>
      <c r="C1553" s="10" t="s">
        <v>1564</v>
      </c>
      <c r="D1553" s="8">
        <v>82</v>
      </c>
      <c r="E1553" s="10" t="s">
        <v>1627</v>
      </c>
      <c r="F1553" s="8"/>
      <c r="G1553" s="10"/>
    </row>
    <row r="1554" spans="1:7" ht="34.5" customHeight="1" x14ac:dyDescent="0.25">
      <c r="A1554" s="8">
        <v>1553</v>
      </c>
      <c r="B1554" s="10" t="s">
        <v>315</v>
      </c>
      <c r="C1554" s="10" t="s">
        <v>1564</v>
      </c>
      <c r="D1554" s="8">
        <v>83</v>
      </c>
      <c r="E1554" s="10" t="s">
        <v>1628</v>
      </c>
      <c r="F1554" s="8"/>
      <c r="G1554" s="10"/>
    </row>
    <row r="1555" spans="1:7" ht="23.25" customHeight="1" x14ac:dyDescent="0.25">
      <c r="A1555" s="8">
        <v>1554</v>
      </c>
      <c r="B1555" s="10" t="s">
        <v>315</v>
      </c>
      <c r="C1555" s="10" t="s">
        <v>1564</v>
      </c>
      <c r="D1555" s="8">
        <v>84</v>
      </c>
      <c r="E1555" s="10" t="s">
        <v>1629</v>
      </c>
      <c r="F1555" s="8"/>
      <c r="G1555" s="10"/>
    </row>
    <row r="1556" spans="1:7" ht="34.5" customHeight="1" x14ac:dyDescent="0.25">
      <c r="A1556" s="8">
        <v>1555</v>
      </c>
      <c r="B1556" s="10" t="s">
        <v>315</v>
      </c>
      <c r="C1556" s="10" t="s">
        <v>1564</v>
      </c>
      <c r="D1556" s="8">
        <v>85</v>
      </c>
      <c r="E1556" s="10" t="s">
        <v>1615</v>
      </c>
      <c r="F1556" s="8"/>
      <c r="G1556" s="10"/>
    </row>
    <row r="1557" spans="1:7" ht="15" customHeight="1" x14ac:dyDescent="0.25">
      <c r="A1557" s="8">
        <v>1556</v>
      </c>
      <c r="B1557" s="10" t="s">
        <v>315</v>
      </c>
      <c r="C1557" s="10" t="s">
        <v>1564</v>
      </c>
      <c r="D1557" s="8">
        <v>86</v>
      </c>
      <c r="E1557" s="10" t="s">
        <v>1616</v>
      </c>
      <c r="F1557" s="8"/>
      <c r="G1557" s="10"/>
    </row>
    <row r="1558" spans="1:7" ht="34.5" customHeight="1" x14ac:dyDescent="0.25">
      <c r="A1558" s="8">
        <v>1557</v>
      </c>
      <c r="B1558" s="10" t="s">
        <v>315</v>
      </c>
      <c r="C1558" s="10" t="s">
        <v>1564</v>
      </c>
      <c r="D1558" s="8">
        <v>87</v>
      </c>
      <c r="E1558" s="10" t="s">
        <v>1617</v>
      </c>
      <c r="F1558" s="8"/>
      <c r="G1558" s="10"/>
    </row>
    <row r="1559" spans="1:7" ht="15" customHeight="1" x14ac:dyDescent="0.25">
      <c r="A1559" s="8">
        <v>1558</v>
      </c>
      <c r="B1559" s="10" t="s">
        <v>315</v>
      </c>
      <c r="C1559" s="10" t="s">
        <v>1564</v>
      </c>
      <c r="D1559" s="8">
        <v>88</v>
      </c>
      <c r="E1559" s="10" t="s">
        <v>1618</v>
      </c>
      <c r="F1559" s="8"/>
      <c r="G1559" s="10"/>
    </row>
    <row r="1560" spans="1:7" ht="23.25" customHeight="1" x14ac:dyDescent="0.25">
      <c r="A1560" s="8">
        <v>1559</v>
      </c>
      <c r="B1560" s="10" t="s">
        <v>315</v>
      </c>
      <c r="C1560" s="10" t="s">
        <v>1564</v>
      </c>
      <c r="D1560" s="8">
        <v>89</v>
      </c>
      <c r="E1560" s="10" t="s">
        <v>1619</v>
      </c>
      <c r="F1560" s="8"/>
      <c r="G1560" s="10"/>
    </row>
    <row r="1561" spans="1:7" ht="23.25" customHeight="1" x14ac:dyDescent="0.25">
      <c r="A1561" s="8">
        <v>1560</v>
      </c>
      <c r="B1561" s="10" t="s">
        <v>315</v>
      </c>
      <c r="C1561" s="10" t="s">
        <v>1564</v>
      </c>
      <c r="D1561" s="8">
        <v>90</v>
      </c>
      <c r="E1561" s="10" t="s">
        <v>1630</v>
      </c>
      <c r="F1561" s="8"/>
      <c r="G1561" s="10"/>
    </row>
    <row r="1562" spans="1:7" ht="23.25" customHeight="1" x14ac:dyDescent="0.25">
      <c r="A1562" s="8">
        <v>1561</v>
      </c>
      <c r="B1562" s="10" t="s">
        <v>315</v>
      </c>
      <c r="C1562" s="10" t="s">
        <v>1564</v>
      </c>
      <c r="D1562" s="8">
        <v>91</v>
      </c>
      <c r="E1562" s="10" t="s">
        <v>1631</v>
      </c>
      <c r="F1562" s="8"/>
      <c r="G1562" s="10"/>
    </row>
    <row r="1563" spans="1:7" ht="15" customHeight="1" x14ac:dyDescent="0.25">
      <c r="A1563" s="8">
        <v>1562</v>
      </c>
      <c r="B1563" s="10" t="s">
        <v>315</v>
      </c>
      <c r="C1563" s="10" t="s">
        <v>1564</v>
      </c>
      <c r="D1563" s="8">
        <v>92</v>
      </c>
      <c r="E1563" s="10" t="s">
        <v>1632</v>
      </c>
      <c r="F1563" s="8"/>
      <c r="G1563" s="10"/>
    </row>
    <row r="1564" spans="1:7" ht="34.5" customHeight="1" x14ac:dyDescent="0.25">
      <c r="A1564" s="8">
        <v>1563</v>
      </c>
      <c r="B1564" s="10" t="s">
        <v>315</v>
      </c>
      <c r="C1564" s="10" t="s">
        <v>1564</v>
      </c>
      <c r="D1564" s="8">
        <v>93</v>
      </c>
      <c r="E1564" s="10" t="s">
        <v>1633</v>
      </c>
      <c r="F1564" s="8"/>
      <c r="G1564" s="10"/>
    </row>
    <row r="1565" spans="1:7" ht="15" customHeight="1" x14ac:dyDescent="0.25">
      <c r="A1565" s="8">
        <v>1564</v>
      </c>
      <c r="B1565" s="10" t="s">
        <v>315</v>
      </c>
      <c r="C1565" s="10" t="s">
        <v>1564</v>
      </c>
      <c r="D1565" s="8">
        <v>94</v>
      </c>
      <c r="E1565" s="10" t="s">
        <v>1634</v>
      </c>
      <c r="F1565" s="8"/>
      <c r="G1565" s="10"/>
    </row>
    <row r="1566" spans="1:7" ht="23.25" customHeight="1" x14ac:dyDescent="0.25">
      <c r="A1566" s="8">
        <v>1565</v>
      </c>
      <c r="B1566" s="10" t="s">
        <v>315</v>
      </c>
      <c r="C1566" s="10" t="s">
        <v>1564</v>
      </c>
      <c r="D1566" s="8">
        <v>95</v>
      </c>
      <c r="E1566" s="10" t="s">
        <v>1635</v>
      </c>
      <c r="F1566" s="8"/>
      <c r="G1566" s="10"/>
    </row>
    <row r="1567" spans="1:7" ht="15" customHeight="1" x14ac:dyDescent="0.25">
      <c r="A1567" s="8">
        <v>1566</v>
      </c>
      <c r="B1567" s="10" t="s">
        <v>315</v>
      </c>
      <c r="C1567" s="10" t="s">
        <v>1564</v>
      </c>
      <c r="D1567" s="8">
        <v>96</v>
      </c>
      <c r="E1567" s="10" t="s">
        <v>1636</v>
      </c>
      <c r="F1567" s="8"/>
      <c r="G1567" s="10"/>
    </row>
    <row r="1568" spans="1:7" ht="23.25" customHeight="1" x14ac:dyDescent="0.25">
      <c r="A1568" s="8">
        <v>1567</v>
      </c>
      <c r="B1568" s="10" t="s">
        <v>315</v>
      </c>
      <c r="C1568" s="10" t="s">
        <v>1564</v>
      </c>
      <c r="D1568" s="8">
        <v>97</v>
      </c>
      <c r="E1568" s="10" t="s">
        <v>1637</v>
      </c>
      <c r="F1568" s="8"/>
      <c r="G1568" s="10"/>
    </row>
    <row r="1569" spans="1:7" ht="23.25" customHeight="1" x14ac:dyDescent="0.25">
      <c r="A1569" s="8">
        <v>1568</v>
      </c>
      <c r="B1569" s="10" t="s">
        <v>315</v>
      </c>
      <c r="C1569" s="10" t="s">
        <v>1564</v>
      </c>
      <c r="D1569" s="8">
        <v>98</v>
      </c>
      <c r="E1569" s="10" t="s">
        <v>1638</v>
      </c>
      <c r="F1569" s="8"/>
      <c r="G1569" s="10"/>
    </row>
    <row r="1570" spans="1:7" ht="15" customHeight="1" x14ac:dyDescent="0.25">
      <c r="A1570" s="8">
        <v>1569</v>
      </c>
      <c r="B1570" s="10" t="s">
        <v>315</v>
      </c>
      <c r="C1570" s="10" t="s">
        <v>1564</v>
      </c>
      <c r="D1570" s="8">
        <v>99</v>
      </c>
      <c r="E1570" s="10" t="s">
        <v>1639</v>
      </c>
      <c r="F1570" s="8"/>
      <c r="G1570" s="10"/>
    </row>
    <row r="1571" spans="1:7" ht="23.25" customHeight="1" x14ac:dyDescent="0.25">
      <c r="A1571" s="8">
        <v>1570</v>
      </c>
      <c r="B1571" s="10" t="s">
        <v>315</v>
      </c>
      <c r="C1571" s="10" t="s">
        <v>1564</v>
      </c>
      <c r="D1571" s="8">
        <v>100</v>
      </c>
      <c r="E1571" s="10" t="s">
        <v>1640</v>
      </c>
      <c r="F1571" s="8"/>
      <c r="G1571" s="10"/>
    </row>
    <row r="1572" spans="1:7" ht="23.25" customHeight="1" x14ac:dyDescent="0.25">
      <c r="A1572" s="8">
        <v>1571</v>
      </c>
      <c r="B1572" s="10" t="s">
        <v>315</v>
      </c>
      <c r="C1572" s="10" t="s">
        <v>1564</v>
      </c>
      <c r="D1572" s="8">
        <v>101</v>
      </c>
      <c r="E1572" s="10" t="s">
        <v>1641</v>
      </c>
      <c r="F1572" s="8"/>
      <c r="G1572" s="10"/>
    </row>
    <row r="1573" spans="1:7" ht="23.25" customHeight="1" x14ac:dyDescent="0.25">
      <c r="A1573" s="8">
        <v>1572</v>
      </c>
      <c r="B1573" s="10" t="s">
        <v>315</v>
      </c>
      <c r="C1573" s="10" t="s">
        <v>1564</v>
      </c>
      <c r="D1573" s="8">
        <v>102</v>
      </c>
      <c r="E1573" s="10" t="s">
        <v>1642</v>
      </c>
      <c r="F1573" s="8"/>
      <c r="G1573" s="10"/>
    </row>
    <row r="1574" spans="1:7" ht="23.25" customHeight="1" x14ac:dyDescent="0.25">
      <c r="A1574" s="8">
        <v>1573</v>
      </c>
      <c r="B1574" s="10" t="s">
        <v>315</v>
      </c>
      <c r="C1574" s="10" t="s">
        <v>1564</v>
      </c>
      <c r="D1574" s="8">
        <v>103</v>
      </c>
      <c r="E1574" s="10" t="s">
        <v>1643</v>
      </c>
      <c r="F1574" s="8"/>
      <c r="G1574" s="10"/>
    </row>
    <row r="1575" spans="1:7" ht="15" customHeight="1" x14ac:dyDescent="0.25">
      <c r="A1575" s="8">
        <v>1574</v>
      </c>
      <c r="B1575" s="10" t="s">
        <v>315</v>
      </c>
      <c r="C1575" s="10" t="s">
        <v>1564</v>
      </c>
      <c r="D1575" s="8">
        <v>104</v>
      </c>
      <c r="E1575" s="10" t="s">
        <v>1644</v>
      </c>
      <c r="F1575" s="8"/>
      <c r="G1575" s="10"/>
    </row>
    <row r="1576" spans="1:7" ht="23.25" customHeight="1" x14ac:dyDescent="0.25">
      <c r="A1576" s="8">
        <v>1575</v>
      </c>
      <c r="B1576" s="10" t="s">
        <v>315</v>
      </c>
      <c r="C1576" s="10" t="s">
        <v>1564</v>
      </c>
      <c r="D1576" s="8">
        <v>105</v>
      </c>
      <c r="E1576" s="10" t="s">
        <v>1645</v>
      </c>
      <c r="F1576" s="8"/>
      <c r="G1576" s="10"/>
    </row>
    <row r="1577" spans="1:7" ht="15" customHeight="1" x14ac:dyDescent="0.25">
      <c r="A1577" s="8">
        <v>1576</v>
      </c>
      <c r="B1577" s="10" t="s">
        <v>315</v>
      </c>
      <c r="C1577" s="10" t="s">
        <v>1564</v>
      </c>
      <c r="D1577" s="8">
        <v>106</v>
      </c>
      <c r="E1577" s="10" t="s">
        <v>1646</v>
      </c>
      <c r="F1577" s="8"/>
      <c r="G1577" s="10"/>
    </row>
    <row r="1578" spans="1:7" ht="34.5" customHeight="1" x14ac:dyDescent="0.25">
      <c r="A1578" s="8">
        <v>1577</v>
      </c>
      <c r="B1578" s="10" t="s">
        <v>315</v>
      </c>
      <c r="C1578" s="10" t="s">
        <v>1564</v>
      </c>
      <c r="D1578" s="8">
        <v>107</v>
      </c>
      <c r="E1578" s="10" t="s">
        <v>1647</v>
      </c>
      <c r="F1578" s="8"/>
      <c r="G1578" s="10"/>
    </row>
    <row r="1579" spans="1:7" ht="34.5" customHeight="1" x14ac:dyDescent="0.25">
      <c r="A1579" s="8">
        <v>1578</v>
      </c>
      <c r="B1579" s="10" t="s">
        <v>315</v>
      </c>
      <c r="C1579" s="10" t="s">
        <v>1564</v>
      </c>
      <c r="D1579" s="8">
        <v>108</v>
      </c>
      <c r="E1579" s="10" t="s">
        <v>1648</v>
      </c>
      <c r="F1579" s="8"/>
      <c r="G1579" s="10"/>
    </row>
    <row r="1580" spans="1:7" ht="15" customHeight="1" x14ac:dyDescent="0.25">
      <c r="A1580" s="8">
        <v>1579</v>
      </c>
      <c r="B1580" s="10" t="s">
        <v>315</v>
      </c>
      <c r="C1580" s="10" t="s">
        <v>1564</v>
      </c>
      <c r="D1580" s="8">
        <v>109</v>
      </c>
      <c r="E1580" s="10" t="s">
        <v>1649</v>
      </c>
      <c r="F1580" s="8"/>
      <c r="G1580" s="10"/>
    </row>
    <row r="1581" spans="1:7" ht="15" customHeight="1" x14ac:dyDescent="0.25">
      <c r="A1581" s="8">
        <v>1580</v>
      </c>
      <c r="B1581" s="10" t="s">
        <v>315</v>
      </c>
      <c r="C1581" s="10" t="s">
        <v>1564</v>
      </c>
      <c r="D1581" s="8">
        <v>110</v>
      </c>
      <c r="E1581" s="10" t="s">
        <v>1650</v>
      </c>
      <c r="F1581" s="8"/>
      <c r="G1581" s="10"/>
    </row>
    <row r="1582" spans="1:7" ht="15" customHeight="1" x14ac:dyDescent="0.25">
      <c r="A1582" s="8">
        <v>1581</v>
      </c>
      <c r="B1582" s="10" t="s">
        <v>315</v>
      </c>
      <c r="C1582" s="10" t="s">
        <v>1564</v>
      </c>
      <c r="D1582" s="8">
        <v>111</v>
      </c>
      <c r="E1582" s="10" t="s">
        <v>1651</v>
      </c>
      <c r="F1582" s="8"/>
      <c r="G1582" s="10"/>
    </row>
    <row r="1583" spans="1:7" ht="23.25" customHeight="1" x14ac:dyDescent="0.25">
      <c r="A1583" s="8">
        <v>1582</v>
      </c>
      <c r="B1583" s="10" t="s">
        <v>315</v>
      </c>
      <c r="C1583" s="10" t="s">
        <v>1564</v>
      </c>
      <c r="D1583" s="8">
        <v>112</v>
      </c>
      <c r="E1583" s="10" t="s">
        <v>1652</v>
      </c>
      <c r="F1583" s="8"/>
      <c r="G1583" s="10"/>
    </row>
    <row r="1584" spans="1:7" ht="23.25" customHeight="1" x14ac:dyDescent="0.25">
      <c r="A1584" s="8">
        <v>1583</v>
      </c>
      <c r="B1584" s="10" t="s">
        <v>315</v>
      </c>
      <c r="C1584" s="10" t="s">
        <v>1564</v>
      </c>
      <c r="D1584" s="8">
        <v>113</v>
      </c>
      <c r="E1584" s="10" t="s">
        <v>1653</v>
      </c>
      <c r="F1584" s="8"/>
      <c r="G1584" s="10"/>
    </row>
    <row r="1585" spans="1:7" ht="15" customHeight="1" x14ac:dyDescent="0.25">
      <c r="A1585" s="8">
        <v>1584</v>
      </c>
      <c r="B1585" s="10" t="s">
        <v>315</v>
      </c>
      <c r="C1585" s="10" t="s">
        <v>1564</v>
      </c>
      <c r="D1585" s="8">
        <v>114</v>
      </c>
      <c r="E1585" s="10" t="s">
        <v>1654</v>
      </c>
      <c r="F1585" s="8"/>
      <c r="G1585" s="10"/>
    </row>
    <row r="1586" spans="1:7" ht="15" customHeight="1" x14ac:dyDescent="0.25">
      <c r="A1586" s="8">
        <v>1585</v>
      </c>
      <c r="B1586" s="10" t="s">
        <v>315</v>
      </c>
      <c r="C1586" s="10" t="s">
        <v>1564</v>
      </c>
      <c r="D1586" s="8">
        <v>115</v>
      </c>
      <c r="E1586" s="10" t="s">
        <v>1655</v>
      </c>
      <c r="F1586" s="8"/>
      <c r="G1586" s="10"/>
    </row>
    <row r="1587" spans="1:7" ht="23.25" customHeight="1" x14ac:dyDescent="0.25">
      <c r="A1587" s="8">
        <v>1586</v>
      </c>
      <c r="B1587" s="10" t="s">
        <v>315</v>
      </c>
      <c r="C1587" s="10" t="s">
        <v>1564</v>
      </c>
      <c r="D1587" s="8">
        <v>116</v>
      </c>
      <c r="E1587" s="10" t="s">
        <v>1656</v>
      </c>
      <c r="F1587" s="8"/>
      <c r="G1587" s="10"/>
    </row>
    <row r="1588" spans="1:7" ht="23.25" customHeight="1" x14ac:dyDescent="0.25">
      <c r="A1588" s="8">
        <v>1587</v>
      </c>
      <c r="B1588" s="10" t="s">
        <v>315</v>
      </c>
      <c r="C1588" s="10" t="s">
        <v>1564</v>
      </c>
      <c r="D1588" s="8">
        <v>117</v>
      </c>
      <c r="E1588" s="10" t="s">
        <v>1657</v>
      </c>
      <c r="F1588" s="8"/>
      <c r="G1588" s="10"/>
    </row>
    <row r="1589" spans="1:7" ht="15" customHeight="1" x14ac:dyDescent="0.25">
      <c r="A1589" s="8">
        <v>1588</v>
      </c>
      <c r="B1589" s="10" t="s">
        <v>315</v>
      </c>
      <c r="C1589" s="10" t="s">
        <v>1564</v>
      </c>
      <c r="D1589" s="8">
        <v>118</v>
      </c>
      <c r="E1589" s="10" t="s">
        <v>1658</v>
      </c>
      <c r="F1589" s="8"/>
      <c r="G1589" s="10"/>
    </row>
    <row r="1590" spans="1:7" ht="15" customHeight="1" x14ac:dyDescent="0.25">
      <c r="A1590" s="8">
        <v>1589</v>
      </c>
      <c r="B1590" s="10" t="s">
        <v>315</v>
      </c>
      <c r="C1590" s="10" t="s">
        <v>1564</v>
      </c>
      <c r="D1590" s="8">
        <v>119</v>
      </c>
      <c r="E1590" s="10" t="s">
        <v>1659</v>
      </c>
      <c r="F1590" s="8"/>
      <c r="G1590" s="10"/>
    </row>
    <row r="1591" spans="1:7" ht="23.25" customHeight="1" x14ac:dyDescent="0.25">
      <c r="A1591" s="8">
        <v>1590</v>
      </c>
      <c r="B1591" s="10" t="s">
        <v>315</v>
      </c>
      <c r="C1591" s="10" t="s">
        <v>1564</v>
      </c>
      <c r="D1591" s="8">
        <v>120</v>
      </c>
      <c r="E1591" s="10" t="s">
        <v>1660</v>
      </c>
      <c r="F1591" s="8"/>
      <c r="G1591" s="10"/>
    </row>
    <row r="1592" spans="1:7" ht="23.25" customHeight="1" x14ac:dyDescent="0.25">
      <c r="A1592" s="8">
        <v>1591</v>
      </c>
      <c r="B1592" s="10" t="s">
        <v>315</v>
      </c>
      <c r="C1592" s="10" t="s">
        <v>1564</v>
      </c>
      <c r="D1592" s="8">
        <v>121</v>
      </c>
      <c r="E1592" s="10" t="s">
        <v>1661</v>
      </c>
      <c r="F1592" s="8"/>
      <c r="G1592" s="10"/>
    </row>
    <row r="1593" spans="1:7" ht="15" customHeight="1" x14ac:dyDescent="0.25">
      <c r="A1593" s="8">
        <v>1592</v>
      </c>
      <c r="B1593" s="10" t="s">
        <v>315</v>
      </c>
      <c r="C1593" s="10" t="s">
        <v>1564</v>
      </c>
      <c r="D1593" s="8">
        <v>122</v>
      </c>
      <c r="E1593" s="10" t="s">
        <v>1662</v>
      </c>
      <c r="F1593" s="8"/>
      <c r="G1593" s="10"/>
    </row>
    <row r="1594" spans="1:7" ht="15" customHeight="1" x14ac:dyDescent="0.25">
      <c r="A1594" s="8">
        <v>1593</v>
      </c>
      <c r="B1594" s="10" t="s">
        <v>315</v>
      </c>
      <c r="C1594" s="10" t="s">
        <v>1564</v>
      </c>
      <c r="D1594" s="8">
        <v>123</v>
      </c>
      <c r="E1594" s="10" t="s">
        <v>1663</v>
      </c>
      <c r="F1594" s="8"/>
      <c r="G1594" s="10"/>
    </row>
    <row r="1595" spans="1:7" ht="15" customHeight="1" x14ac:dyDescent="0.25">
      <c r="A1595" s="8">
        <v>1594</v>
      </c>
      <c r="B1595" s="10" t="s">
        <v>315</v>
      </c>
      <c r="C1595" s="10" t="s">
        <v>1564</v>
      </c>
      <c r="D1595" s="8">
        <v>124</v>
      </c>
      <c r="E1595" s="10" t="s">
        <v>1664</v>
      </c>
      <c r="F1595" s="8"/>
      <c r="G1595" s="10"/>
    </row>
    <row r="1596" spans="1:7" ht="34.5" customHeight="1" x14ac:dyDescent="0.25">
      <c r="A1596" s="8">
        <v>1595</v>
      </c>
      <c r="B1596" s="10" t="s">
        <v>315</v>
      </c>
      <c r="C1596" s="10" t="s">
        <v>1564</v>
      </c>
      <c r="D1596" s="8">
        <v>125</v>
      </c>
      <c r="E1596" s="10" t="s">
        <v>1665</v>
      </c>
      <c r="F1596" s="8"/>
      <c r="G1596" s="10"/>
    </row>
    <row r="1597" spans="1:7" ht="23.25" customHeight="1" x14ac:dyDescent="0.25">
      <c r="A1597" s="8">
        <v>1596</v>
      </c>
      <c r="B1597" s="10" t="s">
        <v>315</v>
      </c>
      <c r="C1597" s="10" t="s">
        <v>1564</v>
      </c>
      <c r="D1597" s="8">
        <v>126</v>
      </c>
      <c r="E1597" s="10" t="s">
        <v>1666</v>
      </c>
      <c r="F1597" s="8"/>
      <c r="G1597" s="10"/>
    </row>
    <row r="1598" spans="1:7" ht="15" customHeight="1" x14ac:dyDescent="0.25">
      <c r="A1598" s="8">
        <v>1597</v>
      </c>
      <c r="B1598" s="10" t="s">
        <v>315</v>
      </c>
      <c r="C1598" s="10" t="s">
        <v>1564</v>
      </c>
      <c r="D1598" s="8">
        <v>127</v>
      </c>
      <c r="E1598" s="10" t="s">
        <v>1667</v>
      </c>
      <c r="F1598" s="8"/>
      <c r="G1598" s="10"/>
    </row>
    <row r="1599" spans="1:7" ht="15" customHeight="1" x14ac:dyDescent="0.25">
      <c r="A1599" s="8">
        <v>1598</v>
      </c>
      <c r="B1599" s="10" t="s">
        <v>315</v>
      </c>
      <c r="C1599" s="10" t="s">
        <v>1564</v>
      </c>
      <c r="D1599" s="8">
        <v>128</v>
      </c>
      <c r="E1599" s="10" t="s">
        <v>1668</v>
      </c>
      <c r="F1599" s="8"/>
      <c r="G1599" s="10"/>
    </row>
    <row r="1600" spans="1:7" ht="23.25" customHeight="1" x14ac:dyDescent="0.25">
      <c r="A1600" s="8">
        <v>1599</v>
      </c>
      <c r="B1600" s="10" t="s">
        <v>315</v>
      </c>
      <c r="C1600" s="10" t="s">
        <v>1564</v>
      </c>
      <c r="D1600" s="8">
        <v>129</v>
      </c>
      <c r="E1600" s="10" t="s">
        <v>1669</v>
      </c>
      <c r="F1600" s="8"/>
      <c r="G1600" s="10"/>
    </row>
    <row r="1601" spans="1:7" ht="15" customHeight="1" x14ac:dyDescent="0.25">
      <c r="A1601" s="8">
        <v>1600</v>
      </c>
      <c r="B1601" s="10" t="s">
        <v>315</v>
      </c>
      <c r="C1601" s="10" t="s">
        <v>1564</v>
      </c>
      <c r="D1601" s="8">
        <v>130</v>
      </c>
      <c r="E1601" s="10" t="s">
        <v>1670</v>
      </c>
      <c r="F1601" s="8"/>
      <c r="G1601" s="10"/>
    </row>
    <row r="1602" spans="1:7" ht="23.25" customHeight="1" x14ac:dyDescent="0.25">
      <c r="A1602" s="8">
        <v>1601</v>
      </c>
      <c r="B1602" s="10" t="s">
        <v>315</v>
      </c>
      <c r="C1602" s="10" t="s">
        <v>1564</v>
      </c>
      <c r="D1602" s="8">
        <v>131</v>
      </c>
      <c r="E1602" s="10" t="s">
        <v>1671</v>
      </c>
      <c r="F1602" s="8"/>
      <c r="G1602" s="10"/>
    </row>
    <row r="1603" spans="1:7" ht="23.25" customHeight="1" x14ac:dyDescent="0.25">
      <c r="A1603" s="8">
        <v>1602</v>
      </c>
      <c r="B1603" s="10" t="s">
        <v>315</v>
      </c>
      <c r="C1603" s="10" t="s">
        <v>1564</v>
      </c>
      <c r="D1603" s="8">
        <v>132</v>
      </c>
      <c r="E1603" s="10" t="s">
        <v>1672</v>
      </c>
      <c r="F1603" s="8"/>
      <c r="G1603" s="10"/>
    </row>
    <row r="1604" spans="1:7" ht="23.25" customHeight="1" x14ac:dyDescent="0.25">
      <c r="A1604" s="8">
        <v>1603</v>
      </c>
      <c r="B1604" s="10" t="s">
        <v>315</v>
      </c>
      <c r="C1604" s="10" t="s">
        <v>1564</v>
      </c>
      <c r="D1604" s="8">
        <v>133</v>
      </c>
      <c r="E1604" s="10" t="s">
        <v>1673</v>
      </c>
      <c r="F1604" s="8"/>
      <c r="G1604" s="10"/>
    </row>
    <row r="1605" spans="1:7" ht="15" customHeight="1" x14ac:dyDescent="0.25">
      <c r="A1605" s="8">
        <v>1604</v>
      </c>
      <c r="B1605" s="10" t="s">
        <v>315</v>
      </c>
      <c r="C1605" s="10" t="s">
        <v>1564</v>
      </c>
      <c r="D1605" s="8">
        <v>134</v>
      </c>
      <c r="E1605" s="10" t="s">
        <v>1674</v>
      </c>
      <c r="F1605" s="8"/>
      <c r="G1605" s="10"/>
    </row>
    <row r="1606" spans="1:7" ht="15" customHeight="1" x14ac:dyDescent="0.25">
      <c r="A1606" s="20">
        <v>1605</v>
      </c>
      <c r="B1606" s="21" t="s">
        <v>335</v>
      </c>
      <c r="C1606" s="21"/>
      <c r="D1606" s="20">
        <v>1</v>
      </c>
      <c r="E1606" s="21" t="s">
        <v>1675</v>
      </c>
      <c r="F1606" s="20"/>
      <c r="G1606" s="21"/>
    </row>
    <row r="1607" spans="1:7" ht="15" customHeight="1" x14ac:dyDescent="0.25">
      <c r="A1607" s="20">
        <v>1606</v>
      </c>
      <c r="B1607" s="21" t="s">
        <v>335</v>
      </c>
      <c r="C1607" s="21"/>
      <c r="D1607" s="20">
        <v>2</v>
      </c>
      <c r="E1607" s="21" t="s">
        <v>1676</v>
      </c>
      <c r="F1607" s="20"/>
      <c r="G1607" s="21"/>
    </row>
    <row r="1608" spans="1:7" ht="15" customHeight="1" x14ac:dyDescent="0.25">
      <c r="A1608" s="20">
        <v>1607</v>
      </c>
      <c r="B1608" s="21" t="s">
        <v>335</v>
      </c>
      <c r="C1608" s="21"/>
      <c r="D1608" s="20">
        <v>3</v>
      </c>
      <c r="E1608" s="21" t="s">
        <v>1677</v>
      </c>
      <c r="F1608" s="20"/>
      <c r="G1608" s="21"/>
    </row>
    <row r="1609" spans="1:7" ht="23.25" customHeight="1" x14ac:dyDescent="0.25">
      <c r="A1609" s="20">
        <v>1608</v>
      </c>
      <c r="B1609" s="21" t="s">
        <v>335</v>
      </c>
      <c r="C1609" s="21"/>
      <c r="D1609" s="20">
        <v>4</v>
      </c>
      <c r="E1609" s="21" t="s">
        <v>1678</v>
      </c>
      <c r="F1609" s="20"/>
      <c r="G1609" s="21"/>
    </row>
    <row r="1610" spans="1:7" ht="15" customHeight="1" x14ac:dyDescent="0.25">
      <c r="A1610" s="20">
        <v>1609</v>
      </c>
      <c r="B1610" s="21" t="s">
        <v>335</v>
      </c>
      <c r="C1610" s="21"/>
      <c r="D1610" s="20">
        <v>5</v>
      </c>
      <c r="E1610" s="21" t="s">
        <v>1679</v>
      </c>
      <c r="F1610" s="20"/>
      <c r="G1610" s="21"/>
    </row>
    <row r="1611" spans="1:7" ht="15" customHeight="1" x14ac:dyDescent="0.25">
      <c r="A1611" s="20">
        <v>1610</v>
      </c>
      <c r="B1611" s="21" t="s">
        <v>335</v>
      </c>
      <c r="C1611" s="21"/>
      <c r="D1611" s="20">
        <v>6</v>
      </c>
      <c r="E1611" s="21" t="s">
        <v>1680</v>
      </c>
      <c r="F1611" s="20"/>
      <c r="G1611" s="21"/>
    </row>
    <row r="1612" spans="1:7" ht="23.25" customHeight="1" x14ac:dyDescent="0.25">
      <c r="A1612" s="20">
        <v>1611</v>
      </c>
      <c r="B1612" s="21" t="s">
        <v>335</v>
      </c>
      <c r="C1612" s="21"/>
      <c r="D1612" s="20">
        <v>7</v>
      </c>
      <c r="E1612" s="21" t="s">
        <v>1681</v>
      </c>
      <c r="F1612" s="20"/>
      <c r="G1612" s="21"/>
    </row>
    <row r="1613" spans="1:7" ht="15" customHeight="1" x14ac:dyDescent="0.25">
      <c r="A1613" s="20">
        <v>1612</v>
      </c>
      <c r="B1613" s="21" t="s">
        <v>335</v>
      </c>
      <c r="C1613" s="21"/>
      <c r="D1613" s="20">
        <v>8</v>
      </c>
      <c r="E1613" s="21" t="s">
        <v>1682</v>
      </c>
      <c r="F1613" s="20"/>
      <c r="G1613" s="21"/>
    </row>
    <row r="1614" spans="1:7" ht="15" customHeight="1" x14ac:dyDescent="0.25">
      <c r="A1614" s="20">
        <v>1613</v>
      </c>
      <c r="B1614" s="21" t="s">
        <v>335</v>
      </c>
      <c r="C1614" s="21"/>
      <c r="D1614" s="20">
        <v>9</v>
      </c>
      <c r="E1614" s="21" t="s">
        <v>1683</v>
      </c>
      <c r="F1614" s="20"/>
      <c r="G1614" s="21"/>
    </row>
    <row r="1615" spans="1:7" ht="15" customHeight="1" x14ac:dyDescent="0.25">
      <c r="A1615" s="20">
        <v>1614</v>
      </c>
      <c r="B1615" s="21" t="s">
        <v>335</v>
      </c>
      <c r="C1615" s="21"/>
      <c r="D1615" s="20">
        <v>10</v>
      </c>
      <c r="E1615" s="21" t="s">
        <v>1684</v>
      </c>
      <c r="F1615" s="20"/>
      <c r="G1615" s="21"/>
    </row>
    <row r="1616" spans="1:7" ht="15" customHeight="1" x14ac:dyDescent="0.25">
      <c r="A1616" s="20">
        <v>1615</v>
      </c>
      <c r="B1616" s="21" t="s">
        <v>335</v>
      </c>
      <c r="C1616" s="21"/>
      <c r="D1616" s="20">
        <v>11</v>
      </c>
      <c r="E1616" s="21" t="s">
        <v>1685</v>
      </c>
      <c r="F1616" s="20"/>
      <c r="G1616" s="21"/>
    </row>
    <row r="1617" spans="1:7" ht="15" customHeight="1" x14ac:dyDescent="0.25">
      <c r="A1617" s="20">
        <v>1616</v>
      </c>
      <c r="B1617" s="21" t="s">
        <v>335</v>
      </c>
      <c r="C1617" s="21"/>
      <c r="D1617" s="20">
        <v>12</v>
      </c>
      <c r="E1617" s="21" t="s">
        <v>1686</v>
      </c>
      <c r="F1617" s="20"/>
      <c r="G1617" s="21"/>
    </row>
    <row r="1618" spans="1:7" ht="15" customHeight="1" x14ac:dyDescent="0.25">
      <c r="A1618" s="20">
        <v>1617</v>
      </c>
      <c r="B1618" s="21" t="s">
        <v>335</v>
      </c>
      <c r="C1618" s="21"/>
      <c r="D1618" s="20">
        <v>13</v>
      </c>
      <c r="E1618" s="21" t="s">
        <v>1687</v>
      </c>
      <c r="F1618" s="20"/>
      <c r="G1618" s="21"/>
    </row>
    <row r="1619" spans="1:7" ht="15" customHeight="1" x14ac:dyDescent="0.25">
      <c r="A1619" s="20">
        <v>1618</v>
      </c>
      <c r="B1619" s="21" t="s">
        <v>335</v>
      </c>
      <c r="C1619" s="21"/>
      <c r="D1619" s="20">
        <v>14</v>
      </c>
      <c r="E1619" s="21" t="s">
        <v>1688</v>
      </c>
      <c r="F1619" s="20"/>
      <c r="G1619" s="21"/>
    </row>
    <row r="1620" spans="1:7" ht="23.25" customHeight="1" x14ac:dyDescent="0.25">
      <c r="A1620" s="20">
        <v>1619</v>
      </c>
      <c r="B1620" s="21" t="s">
        <v>335</v>
      </c>
      <c r="C1620" s="21"/>
      <c r="D1620" s="20">
        <v>15</v>
      </c>
      <c r="E1620" s="21" t="s">
        <v>1689</v>
      </c>
      <c r="F1620" s="20"/>
      <c r="G1620" s="21"/>
    </row>
    <row r="1621" spans="1:7" ht="15" customHeight="1" x14ac:dyDescent="0.25">
      <c r="A1621" s="20">
        <v>1620</v>
      </c>
      <c r="B1621" s="21" t="s">
        <v>335</v>
      </c>
      <c r="C1621" s="21"/>
      <c r="D1621" s="20">
        <v>16</v>
      </c>
      <c r="E1621" s="21" t="s">
        <v>1690</v>
      </c>
      <c r="F1621" s="20"/>
      <c r="G1621" s="21"/>
    </row>
    <row r="1622" spans="1:7" ht="23.25" customHeight="1" x14ac:dyDescent="0.25">
      <c r="A1622" s="20">
        <v>1621</v>
      </c>
      <c r="B1622" s="21" t="s">
        <v>335</v>
      </c>
      <c r="C1622" s="21"/>
      <c r="D1622" s="20">
        <v>17</v>
      </c>
      <c r="E1622" s="21" t="s">
        <v>1691</v>
      </c>
      <c r="F1622" s="20"/>
      <c r="G1622" s="21"/>
    </row>
    <row r="1623" spans="1:7" ht="23.25" customHeight="1" x14ac:dyDescent="0.25">
      <c r="A1623" s="20">
        <v>1622</v>
      </c>
      <c r="B1623" s="21" t="s">
        <v>335</v>
      </c>
      <c r="C1623" s="21"/>
      <c r="D1623" s="20">
        <v>18</v>
      </c>
      <c r="E1623" s="21" t="s">
        <v>1692</v>
      </c>
      <c r="F1623" s="20"/>
      <c r="G1623" s="21"/>
    </row>
    <row r="1624" spans="1:7" ht="15" customHeight="1" x14ac:dyDescent="0.25">
      <c r="A1624" s="20">
        <v>1623</v>
      </c>
      <c r="B1624" s="21" t="s">
        <v>335</v>
      </c>
      <c r="C1624" s="21"/>
      <c r="D1624" s="20">
        <v>19</v>
      </c>
      <c r="E1624" s="21" t="s">
        <v>1693</v>
      </c>
      <c r="F1624" s="20"/>
      <c r="G1624" s="21"/>
    </row>
    <row r="1625" spans="1:7" ht="34.5" customHeight="1" x14ac:dyDescent="0.25">
      <c r="A1625" s="20">
        <v>1624</v>
      </c>
      <c r="B1625" s="21" t="s">
        <v>335</v>
      </c>
      <c r="C1625" s="21"/>
      <c r="D1625" s="20">
        <v>20</v>
      </c>
      <c r="E1625" s="21" t="s">
        <v>1694</v>
      </c>
      <c r="F1625" s="20"/>
      <c r="G1625" s="21"/>
    </row>
    <row r="1626" spans="1:7" ht="23.25" customHeight="1" x14ac:dyDescent="0.25">
      <c r="A1626" s="8">
        <v>1625</v>
      </c>
      <c r="B1626" s="10" t="s">
        <v>352</v>
      </c>
      <c r="C1626" s="10"/>
      <c r="D1626" s="8">
        <v>1</v>
      </c>
      <c r="E1626" s="10" t="s">
        <v>1695</v>
      </c>
      <c r="F1626" s="8"/>
      <c r="G1626" s="10"/>
    </row>
    <row r="1627" spans="1:7" ht="23.25" customHeight="1" x14ac:dyDescent="0.25">
      <c r="A1627" s="8">
        <v>1626</v>
      </c>
      <c r="B1627" s="10" t="s">
        <v>352</v>
      </c>
      <c r="C1627" s="10"/>
      <c r="D1627" s="8">
        <v>2</v>
      </c>
      <c r="E1627" s="10" t="s">
        <v>1696</v>
      </c>
      <c r="F1627" s="8"/>
      <c r="G1627" s="10"/>
    </row>
    <row r="1628" spans="1:7" ht="34.5" customHeight="1" x14ac:dyDescent="0.25">
      <c r="A1628" s="8">
        <v>1627</v>
      </c>
      <c r="B1628" s="10" t="s">
        <v>352</v>
      </c>
      <c r="C1628" s="10"/>
      <c r="D1628" s="8">
        <v>3</v>
      </c>
      <c r="E1628" s="10" t="s">
        <v>1697</v>
      </c>
      <c r="F1628" s="8"/>
      <c r="G1628" s="10"/>
    </row>
    <row r="1629" spans="1:7" ht="45.75" customHeight="1" x14ac:dyDescent="0.25">
      <c r="A1629" s="8">
        <v>1628</v>
      </c>
      <c r="B1629" s="10" t="s">
        <v>352</v>
      </c>
      <c r="C1629" s="10"/>
      <c r="D1629" s="8">
        <v>4</v>
      </c>
      <c r="E1629" s="10" t="s">
        <v>1698</v>
      </c>
      <c r="F1629" s="8"/>
      <c r="G1629" s="10"/>
    </row>
    <row r="1630" spans="1:7" ht="34.5" customHeight="1" x14ac:dyDescent="0.25">
      <c r="A1630" s="8">
        <v>1629</v>
      </c>
      <c r="B1630" s="10" t="s">
        <v>352</v>
      </c>
      <c r="C1630" s="10"/>
      <c r="D1630" s="8">
        <v>5</v>
      </c>
      <c r="E1630" s="10" t="s">
        <v>1699</v>
      </c>
      <c r="F1630" s="8"/>
      <c r="G1630" s="10"/>
    </row>
    <row r="1631" spans="1:7" ht="34.5" customHeight="1" x14ac:dyDescent="0.25">
      <c r="A1631" s="8">
        <v>1630</v>
      </c>
      <c r="B1631" s="10" t="s">
        <v>352</v>
      </c>
      <c r="C1631" s="10"/>
      <c r="D1631" s="8">
        <v>6</v>
      </c>
      <c r="E1631" s="10" t="s">
        <v>1700</v>
      </c>
      <c r="F1631" s="8"/>
      <c r="G1631" s="10"/>
    </row>
    <row r="1632" spans="1:7" ht="34.5" customHeight="1" x14ac:dyDescent="0.25">
      <c r="A1632" s="8">
        <v>1631</v>
      </c>
      <c r="B1632" s="10" t="s">
        <v>352</v>
      </c>
      <c r="C1632" s="10"/>
      <c r="D1632" s="8">
        <v>7</v>
      </c>
      <c r="E1632" s="10" t="s">
        <v>1701</v>
      </c>
      <c r="F1632" s="8"/>
      <c r="G1632" s="10"/>
    </row>
    <row r="1633" spans="1:7" ht="23.25" customHeight="1" x14ac:dyDescent="0.25">
      <c r="A1633" s="8">
        <v>1632</v>
      </c>
      <c r="B1633" s="10" t="s">
        <v>352</v>
      </c>
      <c r="C1633" s="10"/>
      <c r="D1633" s="8">
        <v>8</v>
      </c>
      <c r="E1633" s="10" t="s">
        <v>1702</v>
      </c>
      <c r="F1633" s="8"/>
      <c r="G1633" s="10"/>
    </row>
    <row r="1634" spans="1:7" ht="23.25" customHeight="1" x14ac:dyDescent="0.25">
      <c r="A1634" s="8">
        <v>1633</v>
      </c>
      <c r="B1634" s="10" t="s">
        <v>352</v>
      </c>
      <c r="C1634" s="10"/>
      <c r="D1634" s="8">
        <v>9</v>
      </c>
      <c r="E1634" s="10" t="s">
        <v>1703</v>
      </c>
      <c r="F1634" s="8"/>
      <c r="G1634" s="10"/>
    </row>
    <row r="1635" spans="1:7" ht="23.25" customHeight="1" x14ac:dyDescent="0.25">
      <c r="A1635" s="8">
        <v>1634</v>
      </c>
      <c r="B1635" s="10" t="s">
        <v>352</v>
      </c>
      <c r="C1635" s="10"/>
      <c r="D1635" s="8">
        <v>10</v>
      </c>
      <c r="E1635" s="10" t="s">
        <v>1704</v>
      </c>
      <c r="F1635" s="8"/>
      <c r="G1635" s="10"/>
    </row>
    <row r="1636" spans="1:7" ht="23.25" customHeight="1" x14ac:dyDescent="0.25">
      <c r="A1636" s="8">
        <v>1635</v>
      </c>
      <c r="B1636" s="10" t="s">
        <v>352</v>
      </c>
      <c r="C1636" s="10"/>
      <c r="D1636" s="8">
        <v>11</v>
      </c>
      <c r="E1636" s="10" t="s">
        <v>1705</v>
      </c>
      <c r="F1636" s="8"/>
      <c r="G1636" s="10"/>
    </row>
    <row r="1637" spans="1:7" ht="23.25" customHeight="1" x14ac:dyDescent="0.25">
      <c r="A1637" s="8">
        <v>1636</v>
      </c>
      <c r="B1637" s="10" t="s">
        <v>352</v>
      </c>
      <c r="C1637" s="10"/>
      <c r="D1637" s="8">
        <v>12</v>
      </c>
      <c r="E1637" s="10" t="s">
        <v>1706</v>
      </c>
      <c r="F1637" s="8"/>
      <c r="G1637" s="10"/>
    </row>
    <row r="1638" spans="1:7" ht="34.5" customHeight="1" x14ac:dyDescent="0.25">
      <c r="A1638" s="8">
        <v>1637</v>
      </c>
      <c r="B1638" s="10" t="s">
        <v>352</v>
      </c>
      <c r="C1638" s="10"/>
      <c r="D1638" s="8">
        <v>13</v>
      </c>
      <c r="E1638" s="10" t="s">
        <v>1707</v>
      </c>
      <c r="F1638" s="8"/>
      <c r="G1638" s="10"/>
    </row>
    <row r="1639" spans="1:7" ht="34.5" customHeight="1" x14ac:dyDescent="0.25">
      <c r="A1639" s="8">
        <v>1638</v>
      </c>
      <c r="B1639" s="10" t="s">
        <v>352</v>
      </c>
      <c r="C1639" s="10"/>
      <c r="D1639" s="8">
        <v>14</v>
      </c>
      <c r="E1639" s="10" t="s">
        <v>1708</v>
      </c>
      <c r="F1639" s="8"/>
      <c r="G1639" s="10"/>
    </row>
    <row r="1640" spans="1:7" ht="23.25" customHeight="1" x14ac:dyDescent="0.25">
      <c r="A1640" s="8">
        <v>1639</v>
      </c>
      <c r="B1640" s="10" t="s">
        <v>352</v>
      </c>
      <c r="C1640" s="10"/>
      <c r="D1640" s="8">
        <v>15</v>
      </c>
      <c r="E1640" s="10" t="s">
        <v>1709</v>
      </c>
      <c r="F1640" s="8"/>
      <c r="G1640" s="10"/>
    </row>
    <row r="1641" spans="1:7" ht="23.25" customHeight="1" x14ac:dyDescent="0.25">
      <c r="A1641" s="8">
        <v>1640</v>
      </c>
      <c r="B1641" s="10" t="s">
        <v>352</v>
      </c>
      <c r="C1641" s="10"/>
      <c r="D1641" s="8">
        <v>16</v>
      </c>
      <c r="E1641" s="10" t="s">
        <v>1710</v>
      </c>
      <c r="F1641" s="8"/>
      <c r="G1641" s="10"/>
    </row>
    <row r="1642" spans="1:7" ht="23.25" customHeight="1" x14ac:dyDescent="0.25">
      <c r="A1642" s="8">
        <v>1641</v>
      </c>
      <c r="B1642" s="10" t="s">
        <v>352</v>
      </c>
      <c r="C1642" s="10"/>
      <c r="D1642" s="8">
        <v>17</v>
      </c>
      <c r="E1642" s="10" t="s">
        <v>1711</v>
      </c>
      <c r="F1642" s="8"/>
      <c r="G1642" s="10"/>
    </row>
    <row r="1643" spans="1:7" ht="23.25" customHeight="1" x14ac:dyDescent="0.25">
      <c r="A1643" s="8">
        <v>1642</v>
      </c>
      <c r="B1643" s="10" t="s">
        <v>352</v>
      </c>
      <c r="C1643" s="10"/>
      <c r="D1643" s="8">
        <v>18</v>
      </c>
      <c r="E1643" s="10" t="s">
        <v>1712</v>
      </c>
      <c r="F1643" s="8"/>
      <c r="G1643" s="10"/>
    </row>
    <row r="1644" spans="1:7" ht="45.75" customHeight="1" x14ac:dyDescent="0.25">
      <c r="A1644" s="8">
        <v>1643</v>
      </c>
      <c r="B1644" s="10" t="s">
        <v>352</v>
      </c>
      <c r="C1644" s="10"/>
      <c r="D1644" s="8">
        <v>19</v>
      </c>
      <c r="E1644" s="10" t="s">
        <v>1713</v>
      </c>
      <c r="F1644" s="8"/>
      <c r="G1644" s="10"/>
    </row>
    <row r="1645" spans="1:7" ht="23.25" customHeight="1" x14ac:dyDescent="0.25">
      <c r="A1645" s="8">
        <v>1644</v>
      </c>
      <c r="B1645" s="10" t="s">
        <v>352</v>
      </c>
      <c r="C1645" s="10"/>
      <c r="D1645" s="8">
        <v>20</v>
      </c>
      <c r="E1645" s="10" t="s">
        <v>1714</v>
      </c>
      <c r="F1645" s="8"/>
      <c r="G1645" s="10"/>
    </row>
    <row r="1646" spans="1:7" ht="34.5" customHeight="1" x14ac:dyDescent="0.25">
      <c r="A1646" s="8">
        <v>1645</v>
      </c>
      <c r="B1646" s="10" t="s">
        <v>352</v>
      </c>
      <c r="C1646" s="10"/>
      <c r="D1646" s="8">
        <v>21</v>
      </c>
      <c r="E1646" s="10" t="s">
        <v>1715</v>
      </c>
      <c r="F1646" s="8"/>
      <c r="G1646" s="10"/>
    </row>
    <row r="1647" spans="1:7" ht="23.25" customHeight="1" x14ac:dyDescent="0.25">
      <c r="A1647" s="8">
        <v>1646</v>
      </c>
      <c r="B1647" s="10" t="s">
        <v>352</v>
      </c>
      <c r="C1647" s="10"/>
      <c r="D1647" s="8">
        <v>22</v>
      </c>
      <c r="E1647" s="10" t="s">
        <v>1716</v>
      </c>
      <c r="F1647" s="8"/>
      <c r="G1647" s="10"/>
    </row>
    <row r="1648" spans="1:7" ht="23.25" customHeight="1" x14ac:dyDescent="0.25">
      <c r="A1648" s="8">
        <v>1647</v>
      </c>
      <c r="B1648" s="10" t="s">
        <v>352</v>
      </c>
      <c r="C1648" s="10"/>
      <c r="D1648" s="8">
        <v>23</v>
      </c>
      <c r="E1648" s="10" t="s">
        <v>1717</v>
      </c>
      <c r="F1648" s="8"/>
      <c r="G1648" s="10"/>
    </row>
    <row r="1649" spans="1:7" ht="23.25" customHeight="1" x14ac:dyDescent="0.25">
      <c r="A1649" s="8">
        <v>1648</v>
      </c>
      <c r="B1649" s="10" t="s">
        <v>352</v>
      </c>
      <c r="C1649" s="10"/>
      <c r="D1649" s="8">
        <v>24</v>
      </c>
      <c r="E1649" s="10" t="s">
        <v>1718</v>
      </c>
      <c r="F1649" s="8"/>
      <c r="G1649" s="10"/>
    </row>
    <row r="1650" spans="1:7" ht="23.25" customHeight="1" x14ac:dyDescent="0.25">
      <c r="A1650" s="8">
        <v>1649</v>
      </c>
      <c r="B1650" s="10" t="s">
        <v>352</v>
      </c>
      <c r="C1650" s="10"/>
      <c r="D1650" s="8">
        <v>25</v>
      </c>
      <c r="E1650" s="10" t="s">
        <v>1719</v>
      </c>
      <c r="F1650" s="8"/>
      <c r="G1650" s="10"/>
    </row>
    <row r="1651" spans="1:7" ht="23.25" customHeight="1" x14ac:dyDescent="0.25">
      <c r="A1651" s="8">
        <v>1650</v>
      </c>
      <c r="B1651" s="10" t="s">
        <v>352</v>
      </c>
      <c r="C1651" s="10"/>
      <c r="D1651" s="8">
        <v>26</v>
      </c>
      <c r="E1651" s="10" t="s">
        <v>1720</v>
      </c>
      <c r="F1651" s="8"/>
      <c r="G1651" s="10"/>
    </row>
    <row r="1652" spans="1:7" ht="23.25" customHeight="1" x14ac:dyDescent="0.25">
      <c r="A1652" s="8">
        <v>1651</v>
      </c>
      <c r="B1652" s="10" t="s">
        <v>352</v>
      </c>
      <c r="C1652" s="10"/>
      <c r="D1652" s="8">
        <v>27</v>
      </c>
      <c r="E1652" s="10" t="s">
        <v>1721</v>
      </c>
      <c r="F1652" s="8"/>
      <c r="G1652" s="10"/>
    </row>
    <row r="1653" spans="1:7" ht="34.5" customHeight="1" x14ac:dyDescent="0.25">
      <c r="A1653" s="8">
        <v>1652</v>
      </c>
      <c r="B1653" s="10" t="s">
        <v>352</v>
      </c>
      <c r="C1653" s="10"/>
      <c r="D1653" s="8">
        <v>28</v>
      </c>
      <c r="E1653" s="10" t="s">
        <v>1722</v>
      </c>
      <c r="F1653" s="8"/>
      <c r="G1653" s="10"/>
    </row>
    <row r="1654" spans="1:7" ht="23.25" customHeight="1" x14ac:dyDescent="0.25">
      <c r="A1654" s="8">
        <v>1653</v>
      </c>
      <c r="B1654" s="10" t="s">
        <v>352</v>
      </c>
      <c r="C1654" s="10"/>
      <c r="D1654" s="8">
        <v>29</v>
      </c>
      <c r="E1654" s="10" t="s">
        <v>1723</v>
      </c>
      <c r="F1654" s="8"/>
      <c r="G1654" s="10"/>
    </row>
    <row r="1655" spans="1:7" ht="23.25" customHeight="1" x14ac:dyDescent="0.25">
      <c r="A1655" s="8">
        <v>1654</v>
      </c>
      <c r="B1655" s="10" t="s">
        <v>352</v>
      </c>
      <c r="C1655" s="10"/>
      <c r="D1655" s="8">
        <v>30</v>
      </c>
      <c r="E1655" s="10" t="s">
        <v>1724</v>
      </c>
      <c r="F1655" s="8"/>
      <c r="G1655" s="10"/>
    </row>
    <row r="1656" spans="1:7" ht="34.5" customHeight="1" x14ac:dyDescent="0.25">
      <c r="A1656" s="8">
        <v>1655</v>
      </c>
      <c r="B1656" s="10" t="s">
        <v>352</v>
      </c>
      <c r="C1656" s="10"/>
      <c r="D1656" s="8">
        <v>31</v>
      </c>
      <c r="E1656" s="10" t="s">
        <v>1725</v>
      </c>
      <c r="F1656" s="8"/>
      <c r="G1656" s="10"/>
    </row>
    <row r="1657" spans="1:7" ht="45.75" customHeight="1" x14ac:dyDescent="0.25">
      <c r="A1657" s="8">
        <v>1656</v>
      </c>
      <c r="B1657" s="10" t="s">
        <v>352</v>
      </c>
      <c r="C1657" s="10"/>
      <c r="D1657" s="8">
        <v>32</v>
      </c>
      <c r="E1657" s="10" t="s">
        <v>1726</v>
      </c>
      <c r="F1657" s="8"/>
      <c r="G1657" s="10"/>
    </row>
    <row r="1658" spans="1:7" ht="23.25" customHeight="1" x14ac:dyDescent="0.25">
      <c r="A1658" s="8">
        <v>1657</v>
      </c>
      <c r="B1658" s="10" t="s">
        <v>352</v>
      </c>
      <c r="C1658" s="10"/>
      <c r="D1658" s="8">
        <v>33</v>
      </c>
      <c r="E1658" s="10" t="s">
        <v>1727</v>
      </c>
      <c r="F1658" s="8"/>
      <c r="G1658" s="10"/>
    </row>
    <row r="1659" spans="1:7" ht="23.25" customHeight="1" x14ac:dyDescent="0.25">
      <c r="A1659" s="8">
        <v>1658</v>
      </c>
      <c r="B1659" s="10" t="s">
        <v>352</v>
      </c>
      <c r="C1659" s="10"/>
      <c r="D1659" s="8">
        <v>34</v>
      </c>
      <c r="E1659" s="10" t="s">
        <v>1728</v>
      </c>
      <c r="F1659" s="8"/>
      <c r="G1659" s="10"/>
    </row>
    <row r="1660" spans="1:7" ht="23.25" customHeight="1" x14ac:dyDescent="0.25">
      <c r="A1660" s="8">
        <v>1659</v>
      </c>
      <c r="B1660" s="10" t="s">
        <v>352</v>
      </c>
      <c r="C1660" s="10"/>
      <c r="D1660" s="8">
        <v>35</v>
      </c>
      <c r="E1660" s="10" t="s">
        <v>1729</v>
      </c>
      <c r="F1660" s="8"/>
      <c r="G1660" s="10"/>
    </row>
    <row r="1661" spans="1:7" ht="23.25" customHeight="1" x14ac:dyDescent="0.25">
      <c r="A1661" s="8">
        <v>1660</v>
      </c>
      <c r="B1661" s="10" t="s">
        <v>352</v>
      </c>
      <c r="C1661" s="10"/>
      <c r="D1661" s="8">
        <v>36</v>
      </c>
      <c r="E1661" s="10" t="s">
        <v>1730</v>
      </c>
      <c r="F1661" s="8"/>
      <c r="G1661" s="10"/>
    </row>
    <row r="1662" spans="1:7" ht="45.75" customHeight="1" x14ac:dyDescent="0.25">
      <c r="A1662" s="8">
        <v>1661</v>
      </c>
      <c r="B1662" s="10" t="s">
        <v>352</v>
      </c>
      <c r="C1662" s="10"/>
      <c r="D1662" s="8">
        <v>37</v>
      </c>
      <c r="E1662" s="10" t="s">
        <v>1731</v>
      </c>
      <c r="F1662" s="8"/>
      <c r="G1662" s="10"/>
    </row>
    <row r="1663" spans="1:7" ht="23.25" customHeight="1" x14ac:dyDescent="0.25">
      <c r="A1663" s="8">
        <v>1662</v>
      </c>
      <c r="B1663" s="10" t="s">
        <v>352</v>
      </c>
      <c r="C1663" s="10"/>
      <c r="D1663" s="8">
        <v>38</v>
      </c>
      <c r="E1663" s="10" t="s">
        <v>1732</v>
      </c>
      <c r="F1663" s="8"/>
      <c r="G1663" s="10"/>
    </row>
    <row r="1664" spans="1:7" ht="23.25" customHeight="1" x14ac:dyDescent="0.25">
      <c r="A1664" s="8">
        <v>1663</v>
      </c>
      <c r="B1664" s="10" t="s">
        <v>352</v>
      </c>
      <c r="C1664" s="10"/>
      <c r="D1664" s="8">
        <v>39</v>
      </c>
      <c r="E1664" s="10" t="s">
        <v>1733</v>
      </c>
      <c r="F1664" s="8"/>
      <c r="G1664" s="10"/>
    </row>
    <row r="1665" spans="1:7" ht="34.5" customHeight="1" x14ac:dyDescent="0.25">
      <c r="A1665" s="8">
        <v>1664</v>
      </c>
      <c r="B1665" s="10" t="s">
        <v>352</v>
      </c>
      <c r="C1665" s="10"/>
      <c r="D1665" s="8">
        <v>40</v>
      </c>
      <c r="E1665" s="10" t="s">
        <v>1734</v>
      </c>
      <c r="F1665" s="8"/>
      <c r="G1665" s="10"/>
    </row>
    <row r="1666" spans="1:7" ht="23.25" customHeight="1" x14ac:dyDescent="0.25">
      <c r="A1666" s="8">
        <v>1665</v>
      </c>
      <c r="B1666" s="10" t="s">
        <v>352</v>
      </c>
      <c r="C1666" s="10"/>
      <c r="D1666" s="8">
        <v>41</v>
      </c>
      <c r="E1666" s="10" t="s">
        <v>1735</v>
      </c>
      <c r="F1666" s="8"/>
      <c r="G1666" s="10"/>
    </row>
    <row r="1667" spans="1:7" ht="23.25" customHeight="1" x14ac:dyDescent="0.25">
      <c r="A1667" s="8">
        <v>1666</v>
      </c>
      <c r="B1667" s="10" t="s">
        <v>352</v>
      </c>
      <c r="C1667" s="10"/>
      <c r="D1667" s="8">
        <v>42</v>
      </c>
      <c r="E1667" s="10" t="s">
        <v>1736</v>
      </c>
      <c r="F1667" s="8"/>
      <c r="G1667" s="10"/>
    </row>
    <row r="1668" spans="1:7" ht="23.25" customHeight="1" x14ac:dyDescent="0.25">
      <c r="A1668" s="8">
        <v>1667</v>
      </c>
      <c r="B1668" s="10" t="s">
        <v>352</v>
      </c>
      <c r="C1668" s="10"/>
      <c r="D1668" s="8">
        <v>43</v>
      </c>
      <c r="E1668" s="10" t="s">
        <v>1737</v>
      </c>
      <c r="F1668" s="8"/>
      <c r="G1668" s="10"/>
    </row>
    <row r="1669" spans="1:7" ht="23.25" customHeight="1" x14ac:dyDescent="0.25">
      <c r="A1669" s="8">
        <v>1668</v>
      </c>
      <c r="B1669" s="10" t="s">
        <v>352</v>
      </c>
      <c r="C1669" s="10"/>
      <c r="D1669" s="8">
        <v>44</v>
      </c>
      <c r="E1669" s="10" t="s">
        <v>1738</v>
      </c>
      <c r="F1669" s="8"/>
      <c r="G1669" s="10"/>
    </row>
    <row r="1670" spans="1:7" ht="27.75" customHeight="1" x14ac:dyDescent="0.25">
      <c r="A1670" s="8">
        <v>1669</v>
      </c>
      <c r="B1670" s="10" t="s">
        <v>352</v>
      </c>
      <c r="C1670" s="10"/>
      <c r="D1670" s="8">
        <v>45</v>
      </c>
      <c r="E1670" s="10" t="s">
        <v>1739</v>
      </c>
      <c r="F1670" s="8"/>
      <c r="G1670" s="10"/>
    </row>
    <row r="1671" spans="1:7" ht="23.25" customHeight="1" x14ac:dyDescent="0.25">
      <c r="A1671" s="8">
        <v>1670</v>
      </c>
      <c r="B1671" s="10" t="s">
        <v>352</v>
      </c>
      <c r="C1671" s="10"/>
      <c r="D1671" s="8">
        <v>46</v>
      </c>
      <c r="E1671" s="10" t="s">
        <v>1740</v>
      </c>
      <c r="F1671" s="8"/>
      <c r="G1671" s="10"/>
    </row>
    <row r="1672" spans="1:7" ht="23.25" customHeight="1" x14ac:dyDescent="0.25">
      <c r="A1672" s="8">
        <v>1671</v>
      </c>
      <c r="B1672" s="10" t="s">
        <v>352</v>
      </c>
      <c r="C1672" s="10"/>
      <c r="D1672" s="8">
        <v>47</v>
      </c>
      <c r="E1672" s="10" t="s">
        <v>1741</v>
      </c>
      <c r="F1672" s="8"/>
      <c r="G1672" s="10"/>
    </row>
    <row r="1673" spans="1:7" ht="34.5" customHeight="1" x14ac:dyDescent="0.25">
      <c r="A1673" s="8">
        <v>1672</v>
      </c>
      <c r="B1673" s="10" t="s">
        <v>352</v>
      </c>
      <c r="C1673" s="10"/>
      <c r="D1673" s="8">
        <v>48</v>
      </c>
      <c r="E1673" s="10" t="s">
        <v>1742</v>
      </c>
      <c r="F1673" s="8"/>
      <c r="G1673" s="10"/>
    </row>
    <row r="1674" spans="1:7" ht="23.25" customHeight="1" x14ac:dyDescent="0.25">
      <c r="A1674" s="8">
        <v>1673</v>
      </c>
      <c r="B1674" s="10" t="s">
        <v>352</v>
      </c>
      <c r="C1674" s="10"/>
      <c r="D1674" s="8">
        <v>49</v>
      </c>
      <c r="E1674" s="10" t="s">
        <v>1743</v>
      </c>
      <c r="F1674" s="8"/>
      <c r="G1674" s="10"/>
    </row>
    <row r="1675" spans="1:7" ht="23.25" customHeight="1" x14ac:dyDescent="0.25">
      <c r="A1675" s="8">
        <v>1674</v>
      </c>
      <c r="B1675" s="10" t="s">
        <v>352</v>
      </c>
      <c r="C1675" s="10"/>
      <c r="D1675" s="8">
        <v>50</v>
      </c>
      <c r="E1675" s="10" t="s">
        <v>1744</v>
      </c>
      <c r="F1675" s="8"/>
      <c r="G1675" s="10"/>
    </row>
    <row r="1676" spans="1:7" ht="23.25" customHeight="1" x14ac:dyDescent="0.25">
      <c r="A1676" s="8">
        <v>1675</v>
      </c>
      <c r="B1676" s="10" t="s">
        <v>352</v>
      </c>
      <c r="C1676" s="10"/>
      <c r="D1676" s="8">
        <v>51</v>
      </c>
      <c r="E1676" s="10" t="s">
        <v>1745</v>
      </c>
      <c r="F1676" s="8"/>
      <c r="G1676" s="10"/>
    </row>
    <row r="1677" spans="1:7" ht="23.25" customHeight="1" x14ac:dyDescent="0.25">
      <c r="A1677" s="8">
        <v>1676</v>
      </c>
      <c r="B1677" s="10" t="s">
        <v>352</v>
      </c>
      <c r="C1677" s="10"/>
      <c r="D1677" s="8">
        <v>52</v>
      </c>
      <c r="E1677" s="10" t="s">
        <v>1746</v>
      </c>
      <c r="F1677" s="8"/>
      <c r="G1677" s="10"/>
    </row>
    <row r="1678" spans="1:7" ht="23.25" customHeight="1" x14ac:dyDescent="0.25">
      <c r="A1678" s="8">
        <v>1677</v>
      </c>
      <c r="B1678" s="10" t="s">
        <v>352</v>
      </c>
      <c r="C1678" s="10"/>
      <c r="D1678" s="8">
        <v>53</v>
      </c>
      <c r="E1678" s="10" t="s">
        <v>1747</v>
      </c>
      <c r="F1678" s="8"/>
      <c r="G1678" s="10"/>
    </row>
    <row r="1679" spans="1:7" ht="23.25" customHeight="1" x14ac:dyDescent="0.25">
      <c r="A1679" s="8">
        <v>1678</v>
      </c>
      <c r="B1679" s="10" t="s">
        <v>352</v>
      </c>
      <c r="C1679" s="10"/>
      <c r="D1679" s="8">
        <v>54</v>
      </c>
      <c r="E1679" s="10" t="s">
        <v>1748</v>
      </c>
      <c r="F1679" s="8"/>
      <c r="G1679" s="10"/>
    </row>
    <row r="1680" spans="1:7" ht="23.25" customHeight="1" x14ac:dyDescent="0.25">
      <c r="A1680" s="8">
        <v>1679</v>
      </c>
      <c r="B1680" s="10" t="s">
        <v>352</v>
      </c>
      <c r="C1680" s="10"/>
      <c r="D1680" s="8">
        <v>55</v>
      </c>
      <c r="E1680" s="10" t="s">
        <v>1749</v>
      </c>
      <c r="F1680" s="8"/>
      <c r="G1680" s="10"/>
    </row>
    <row r="1681" spans="1:7" ht="45.75" customHeight="1" x14ac:dyDescent="0.25">
      <c r="A1681" s="8">
        <v>1680</v>
      </c>
      <c r="B1681" s="10" t="s">
        <v>352</v>
      </c>
      <c r="C1681" s="10"/>
      <c r="D1681" s="8">
        <v>56</v>
      </c>
      <c r="E1681" s="10" t="s">
        <v>1750</v>
      </c>
      <c r="F1681" s="8"/>
      <c r="G1681" s="10"/>
    </row>
    <row r="1682" spans="1:7" ht="30.75" customHeight="1" x14ac:dyDescent="0.25">
      <c r="A1682" s="8">
        <v>1681</v>
      </c>
      <c r="B1682" s="10" t="s">
        <v>352</v>
      </c>
      <c r="C1682" s="10"/>
      <c r="D1682" s="8">
        <v>57</v>
      </c>
      <c r="E1682" s="10" t="s">
        <v>1751</v>
      </c>
      <c r="F1682" s="8"/>
      <c r="G1682" s="10"/>
    </row>
  </sheetData>
  <autoFilter ref="A1:G1682" xr:uid="{00000000-0009-0000-0000-000003000000}"/>
  <dataValidations count="1">
    <dataValidation type="list" allowBlank="1" sqref="F2:F1682" xr:uid="{00000000-0002-0000-0300-000000000000}">
      <formula1>"Sim,Parcial,Não,N-A"</formula1>
    </dataValidation>
  </dataValidations>
  <pageMargins left="0.25" right="0.25" top="0.75" bottom="0.75" header="0.3" footer="0.3"/>
  <pageSetup paperSize="9" scale="10"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4</vt:i4>
      </vt:variant>
    </vt:vector>
  </HeadingPairs>
  <TitlesOfParts>
    <vt:vector size="4" baseType="lpstr">
      <vt:lpstr>Instruções</vt:lpstr>
      <vt:lpstr>Critérios de Aprovação</vt:lpstr>
      <vt:lpstr>Resumo por Módulo</vt:lpstr>
      <vt:lpstr>Checklist POC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aracuai</dc:creator>
  <cp:lastModifiedBy>Angel Medeiros</cp:lastModifiedBy>
  <cp:lastPrinted>2026-09-30T17:55:49Z</cp:lastPrinted>
  <dcterms:created xsi:type="dcterms:W3CDTF">2026-08-17T20:39:08Z</dcterms:created>
  <dcterms:modified xsi:type="dcterms:W3CDTF">2026-10-01T12:46:22Z</dcterms:modified>
</cp:coreProperties>
</file>