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8800" windowHeight="12435"/>
  </bookViews>
  <sheets>
    <sheet name="BDI" sheetId="7" r:id="rId1"/>
  </sheets>
  <definedNames>
    <definedName name="_xlnm.Print_Area" localSheetId="0">BDI!$B$2:$J$20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7" l="1"/>
  <c r="B3" i="7"/>
</calcChain>
</file>

<file path=xl/sharedStrings.xml><?xml version="1.0" encoding="utf-8"?>
<sst xmlns="http://schemas.openxmlformats.org/spreadsheetml/2006/main" count="38" uniqueCount="16">
  <si>
    <t>Parâmetros para cálculo do BDI - Acórdão 2622/2013</t>
  </si>
  <si>
    <t>Itens Admissíveis</t>
  </si>
  <si>
    <t>Intervalos admissíveis sem justificativa</t>
  </si>
  <si>
    <t>Índices adotados (QUARTIL MÉDIO)</t>
  </si>
  <si>
    <t>Administração Central (AC)</t>
  </si>
  <si>
    <t xml:space="preserve">De </t>
  </si>
  <si>
    <t>até</t>
  </si>
  <si>
    <t>Seguro e Garantia (S+G)</t>
  </si>
  <si>
    <t>Risco (R)</t>
  </si>
  <si>
    <t>Despesas financeiras (DF)</t>
  </si>
  <si>
    <t>Lucro (L)</t>
  </si>
  <si>
    <t>Tributos (T)</t>
  </si>
  <si>
    <t>Controle</t>
  </si>
  <si>
    <t>BDI CALCULADO ----&gt;</t>
  </si>
  <si>
    <t>BDI = (1+AC+S+R+G)*(1+DF)*(1+L)/(1-(T+E))</t>
  </si>
  <si>
    <t xml:space="preserve">CÁLCULO DO BDI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</si>
</sst>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_(* #,##0.00_);_(* \(#,##0.00\);_(* &quot;-&quot;??_);_(@_)"/>
    <numFmt numFmtId="166" formatCode="_(&quot;R$ &quot;* #,##0.00_);_(&quot;R$ &quot;* \(#,##0.00\);_(&quot;R$ &quot;* &quot;-&quot;??_);_(@_)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8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4" fillId="0" borderId="0"/>
    <xf numFmtId="0" fontId="8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16" applyFont="1"/>
    <xf numFmtId="0" fontId="9" fillId="0" borderId="20" xfId="16" applyFont="1" applyBorder="1" applyAlignment="1">
      <alignment horizontal="left" vertical="center"/>
    </xf>
    <xf numFmtId="10" fontId="9" fillId="0" borderId="21" xfId="16" applyNumberFormat="1" applyFont="1" applyBorder="1" applyAlignment="1">
      <alignment horizontal="center" vertical="center"/>
    </xf>
    <xf numFmtId="0" fontId="9" fillId="0" borderId="22" xfId="16" applyFont="1" applyBorder="1" applyAlignment="1">
      <alignment horizontal="center" vertical="center"/>
    </xf>
    <xf numFmtId="0" fontId="9" fillId="0" borderId="21" xfId="16" applyFont="1" applyBorder="1" applyAlignment="1">
      <alignment horizontal="left" vertical="center"/>
    </xf>
    <xf numFmtId="0" fontId="9" fillId="0" borderId="25" xfId="16" applyFont="1" applyBorder="1" applyAlignment="1">
      <alignment horizontal="left" vertical="center"/>
    </xf>
    <xf numFmtId="10" fontId="9" fillId="0" borderId="26" xfId="16" applyNumberFormat="1" applyFont="1" applyBorder="1" applyAlignment="1">
      <alignment horizontal="center" vertical="center"/>
    </xf>
    <xf numFmtId="0" fontId="9" fillId="0" borderId="27" xfId="16" applyFont="1" applyBorder="1" applyAlignment="1">
      <alignment horizontal="center" vertical="center"/>
    </xf>
    <xf numFmtId="0" fontId="9" fillId="0" borderId="26" xfId="16" applyFont="1" applyBorder="1" applyAlignment="1">
      <alignment horizontal="left" vertical="center"/>
    </xf>
    <xf numFmtId="0" fontId="9" fillId="0" borderId="29" xfId="16" applyFont="1" applyBorder="1" applyAlignment="1">
      <alignment horizontal="left" vertical="center"/>
    </xf>
    <xf numFmtId="0" fontId="9" fillId="0" borderId="30" xfId="16" applyFont="1" applyBorder="1" applyAlignment="1">
      <alignment horizontal="left" vertical="center"/>
    </xf>
    <xf numFmtId="0" fontId="9" fillId="0" borderId="38" xfId="16" applyFont="1" applyBorder="1" applyAlignment="1">
      <alignment horizontal="left" vertical="center"/>
    </xf>
    <xf numFmtId="10" fontId="9" fillId="0" borderId="24" xfId="2" applyNumberFormat="1" applyFont="1" applyFill="1" applyBorder="1" applyAlignment="1" applyProtection="1">
      <alignment vertical="center"/>
      <protection locked="0"/>
    </xf>
    <xf numFmtId="10" fontId="7" fillId="2" borderId="42" xfId="2" applyNumberFormat="1" applyFont="1" applyFill="1" applyBorder="1" applyAlignment="1">
      <alignment vertical="center"/>
    </xf>
    <xf numFmtId="0" fontId="7" fillId="0" borderId="4" xfId="16" applyFont="1" applyBorder="1" applyAlignment="1">
      <alignment horizontal="justify" vertical="center" wrapText="1"/>
    </xf>
    <xf numFmtId="0" fontId="7" fillId="0" borderId="5" xfId="16" applyFont="1" applyBorder="1" applyAlignment="1">
      <alignment horizontal="justify" vertical="center" wrapText="1"/>
    </xf>
    <xf numFmtId="0" fontId="7" fillId="0" borderId="6" xfId="16" applyFont="1" applyBorder="1" applyAlignment="1">
      <alignment horizontal="justify" vertical="center" wrapText="1"/>
    </xf>
    <xf numFmtId="0" fontId="7" fillId="0" borderId="7" xfId="16" applyFont="1" applyBorder="1" applyAlignment="1">
      <alignment horizontal="justify" vertical="center"/>
    </xf>
    <xf numFmtId="0" fontId="7" fillId="0" borderId="8" xfId="16" applyFont="1" applyBorder="1" applyAlignment="1">
      <alignment horizontal="justify" vertical="center"/>
    </xf>
    <xf numFmtId="0" fontId="7" fillId="0" borderId="9" xfId="16" applyFont="1" applyBorder="1" applyAlignment="1">
      <alignment horizontal="justify" vertical="center"/>
    </xf>
    <xf numFmtId="0" fontId="5" fillId="3" borderId="10" xfId="17" applyFont="1" applyFill="1" applyBorder="1" applyAlignment="1">
      <alignment horizontal="center" vertical="center"/>
    </xf>
    <xf numFmtId="0" fontId="5" fillId="3" borderId="15" xfId="17" applyFont="1" applyFill="1" applyBorder="1" applyAlignment="1">
      <alignment horizontal="center" vertical="center"/>
    </xf>
    <xf numFmtId="0" fontId="5" fillId="3" borderId="11" xfId="17" applyFont="1" applyFill="1" applyBorder="1" applyAlignment="1">
      <alignment horizontal="center" vertical="center" wrapText="1"/>
    </xf>
    <xf numFmtId="0" fontId="5" fillId="3" borderId="12" xfId="17" applyFont="1" applyFill="1" applyBorder="1" applyAlignment="1">
      <alignment horizontal="center" vertical="center" wrapText="1"/>
    </xf>
    <xf numFmtId="0" fontId="5" fillId="3" borderId="13" xfId="17" applyFont="1" applyFill="1" applyBorder="1" applyAlignment="1">
      <alignment horizontal="center" vertical="center" wrapText="1"/>
    </xf>
    <xf numFmtId="0" fontId="5" fillId="3" borderId="16" xfId="17" applyFont="1" applyFill="1" applyBorder="1" applyAlignment="1">
      <alignment horizontal="center" vertical="center" wrapText="1"/>
    </xf>
    <xf numFmtId="0" fontId="5" fillId="3" borderId="17" xfId="17" applyFont="1" applyFill="1" applyBorder="1" applyAlignment="1">
      <alignment horizontal="center" vertical="center" wrapText="1"/>
    </xf>
    <xf numFmtId="0" fontId="5" fillId="3" borderId="18" xfId="17" applyFont="1" applyFill="1" applyBorder="1" applyAlignment="1">
      <alignment horizontal="center" vertical="center" wrapText="1"/>
    </xf>
    <xf numFmtId="0" fontId="5" fillId="3" borderId="11" xfId="17" applyFont="1" applyFill="1" applyBorder="1" applyAlignment="1">
      <alignment horizontal="center" vertical="center"/>
    </xf>
    <xf numFmtId="0" fontId="5" fillId="3" borderId="14" xfId="17" applyFont="1" applyFill="1" applyBorder="1" applyAlignment="1">
      <alignment horizontal="center" vertical="center"/>
    </xf>
    <xf numFmtId="0" fontId="5" fillId="3" borderId="16" xfId="17" applyFont="1" applyFill="1" applyBorder="1" applyAlignment="1">
      <alignment horizontal="center" vertical="center"/>
    </xf>
    <xf numFmtId="0" fontId="5" fillId="3" borderId="19" xfId="17" applyFont="1" applyFill="1" applyBorder="1" applyAlignment="1">
      <alignment horizontal="center" vertical="center"/>
    </xf>
    <xf numFmtId="10" fontId="9" fillId="0" borderId="22" xfId="16" applyNumberFormat="1" applyFont="1" applyBorder="1" applyAlignment="1">
      <alignment horizontal="center" vertical="center"/>
    </xf>
    <xf numFmtId="10" fontId="9" fillId="0" borderId="23" xfId="16" applyNumberFormat="1" applyFont="1" applyBorder="1" applyAlignment="1">
      <alignment horizontal="center" vertical="center"/>
    </xf>
    <xf numFmtId="10" fontId="9" fillId="0" borderId="27" xfId="16" applyNumberFormat="1" applyFont="1" applyBorder="1" applyAlignment="1">
      <alignment horizontal="center" vertical="center"/>
    </xf>
    <xf numFmtId="10" fontId="9" fillId="0" borderId="28" xfId="16" applyNumberFormat="1" applyFont="1" applyBorder="1" applyAlignment="1">
      <alignment horizontal="center" vertical="center"/>
    </xf>
    <xf numFmtId="0" fontId="3" fillId="0" borderId="36" xfId="16" applyFont="1" applyBorder="1" applyAlignment="1">
      <alignment horizontal="center"/>
    </xf>
    <xf numFmtId="0" fontId="3" fillId="0" borderId="27" xfId="16" applyFont="1" applyBorder="1" applyAlignment="1">
      <alignment horizontal="center"/>
    </xf>
    <xf numFmtId="0" fontId="3" fillId="0" borderId="37" xfId="16" applyFont="1" applyBorder="1" applyAlignment="1">
      <alignment horizontal="center"/>
    </xf>
    <xf numFmtId="0" fontId="7" fillId="0" borderId="39" xfId="16" applyFont="1" applyBorder="1" applyAlignment="1">
      <alignment horizontal="center" vertical="center"/>
    </xf>
    <xf numFmtId="0" fontId="7" fillId="0" borderId="40" xfId="16" applyFont="1" applyBorder="1" applyAlignment="1">
      <alignment horizontal="center" vertical="center"/>
    </xf>
    <xf numFmtId="0" fontId="7" fillId="0" borderId="41" xfId="16" applyFont="1" applyBorder="1" applyAlignment="1">
      <alignment horizontal="center" vertical="center"/>
    </xf>
    <xf numFmtId="0" fontId="3" fillId="0" borderId="0" xfId="16" applyFont="1" applyAlignment="1">
      <alignment horizontal="center"/>
    </xf>
    <xf numFmtId="0" fontId="6" fillId="0" borderId="1" xfId="16" applyFont="1" applyBorder="1" applyAlignment="1">
      <alignment horizontal="center" vertical="center" wrapText="1"/>
    </xf>
    <xf numFmtId="0" fontId="6" fillId="0" borderId="2" xfId="16" applyFont="1" applyBorder="1" applyAlignment="1">
      <alignment horizontal="center" vertical="center" wrapText="1"/>
    </xf>
    <xf numFmtId="0" fontId="6" fillId="0" borderId="3" xfId="16" applyFont="1" applyBorder="1" applyAlignment="1">
      <alignment horizontal="center" vertical="center" wrapText="1"/>
    </xf>
    <xf numFmtId="10" fontId="9" fillId="0" borderId="31" xfId="17" applyNumberFormat="1" applyFont="1" applyBorder="1" applyAlignment="1">
      <alignment horizontal="center" vertical="center"/>
    </xf>
    <xf numFmtId="10" fontId="9" fillId="0" borderId="32" xfId="17" applyNumberFormat="1" applyFont="1" applyBorder="1" applyAlignment="1">
      <alignment horizontal="center" vertical="center"/>
    </xf>
    <xf numFmtId="10" fontId="9" fillId="0" borderId="33" xfId="17" applyNumberFormat="1" applyFont="1" applyBorder="1" applyAlignment="1">
      <alignment horizontal="center" vertical="center"/>
    </xf>
    <xf numFmtId="0" fontId="3" fillId="0" borderId="34" xfId="16" applyFont="1" applyBorder="1" applyAlignment="1">
      <alignment horizontal="center"/>
    </xf>
    <xf numFmtId="0" fontId="3" fillId="0" borderId="22" xfId="16" applyFont="1" applyBorder="1" applyAlignment="1">
      <alignment horizontal="center"/>
    </xf>
    <xf numFmtId="0" fontId="3" fillId="0" borderId="35" xfId="16" applyFont="1" applyBorder="1" applyAlignment="1">
      <alignment horizontal="center"/>
    </xf>
  </cellXfs>
  <cellStyles count="18">
    <cellStyle name="Moeda 2" xfId="10"/>
    <cellStyle name="Moeda 2 2" xfId="14"/>
    <cellStyle name="Moeda 3" xfId="7"/>
    <cellStyle name="Moeda 4" xfId="11"/>
    <cellStyle name="Moeda 6" xfId="4"/>
    <cellStyle name="Normal" xfId="0" builtinId="0"/>
    <cellStyle name="Normal 10 3" xfId="16"/>
    <cellStyle name="Normal 10 4" xfId="17"/>
    <cellStyle name="Normal 2" xfId="1"/>
    <cellStyle name="Normal 72" xfId="15"/>
    <cellStyle name="Porcentagem 2" xfId="2"/>
    <cellStyle name="Porcentagem 2 2" xfId="5"/>
    <cellStyle name="Porcentagem 9" xfId="6"/>
    <cellStyle name="Vírgula 2" xfId="9"/>
    <cellStyle name="Vírgula 2 2" xfId="13"/>
    <cellStyle name="Vírgula 2 3" xfId="3"/>
    <cellStyle name="Vírgula 3" xfId="8"/>
    <cellStyle name="Vírgula 4" xfId="12"/>
  </cellStyles>
  <dxfs count="2">
    <dxf>
      <fill>
        <patternFill patternType="solid">
          <bgColor rgb="FFF0C000"/>
        </patternFill>
      </fill>
    </dxf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tabSelected="1" workbookViewId="0">
      <selection activeCell="I28" sqref="I28"/>
    </sheetView>
  </sheetViews>
  <sheetFormatPr defaultRowHeight="14.25"/>
  <cols>
    <col min="2" max="2" width="26.375" customWidth="1"/>
    <col min="3" max="3" width="8.875" style="1"/>
    <col min="4" max="4" width="6.625" customWidth="1"/>
    <col min="5" max="5" width="5.5" customWidth="1"/>
    <col min="6" max="6" width="7.125" customWidth="1"/>
    <col min="7" max="7" width="5.25" customWidth="1"/>
    <col min="8" max="8" width="5" customWidth="1"/>
    <col min="9" max="9" width="25.5" customWidth="1"/>
    <col min="10" max="10" width="12.125" customWidth="1"/>
  </cols>
  <sheetData>
    <row r="1" spans="2:10" ht="15" thickBot="1"/>
    <row r="2" spans="2:10" ht="35.450000000000003" customHeight="1">
      <c r="B2" s="45" t="s">
        <v>15</v>
      </c>
      <c r="C2" s="46"/>
      <c r="D2" s="46"/>
      <c r="E2" s="46"/>
      <c r="F2" s="46"/>
      <c r="G2" s="46"/>
      <c r="H2" s="46"/>
      <c r="I2" s="46"/>
      <c r="J2" s="47"/>
    </row>
    <row r="3" spans="2:10" ht="65.45" customHeight="1">
      <c r="B3" s="16" t="e">
        <f>#REF!</f>
        <v>#REF!</v>
      </c>
      <c r="C3" s="17"/>
      <c r="D3" s="17"/>
      <c r="E3" s="17"/>
      <c r="F3" s="17"/>
      <c r="G3" s="17"/>
      <c r="H3" s="17"/>
      <c r="I3" s="17"/>
      <c r="J3" s="18"/>
    </row>
    <row r="4" spans="2:10" ht="25.9" customHeight="1">
      <c r="B4" s="19" t="s">
        <v>0</v>
      </c>
      <c r="C4" s="20"/>
      <c r="D4" s="20"/>
      <c r="E4" s="20"/>
      <c r="F4" s="20"/>
      <c r="G4" s="20"/>
      <c r="H4" s="20"/>
      <c r="I4" s="20"/>
      <c r="J4" s="21"/>
    </row>
    <row r="5" spans="2:10">
      <c r="B5" s="22" t="s">
        <v>1</v>
      </c>
      <c r="C5" s="24" t="s">
        <v>2</v>
      </c>
      <c r="D5" s="25"/>
      <c r="E5" s="25"/>
      <c r="F5" s="25"/>
      <c r="G5" s="25"/>
      <c r="H5" s="26"/>
      <c r="I5" s="30" t="s">
        <v>3</v>
      </c>
      <c r="J5" s="31"/>
    </row>
    <row r="6" spans="2:10">
      <c r="B6" s="23"/>
      <c r="C6" s="27"/>
      <c r="D6" s="28"/>
      <c r="E6" s="28"/>
      <c r="F6" s="28"/>
      <c r="G6" s="28"/>
      <c r="H6" s="29"/>
      <c r="I6" s="32"/>
      <c r="J6" s="33"/>
    </row>
    <row r="7" spans="2:10">
      <c r="B7" s="3" t="s">
        <v>4</v>
      </c>
      <c r="C7" s="4" t="s">
        <v>5</v>
      </c>
      <c r="D7" s="34"/>
      <c r="E7" s="34"/>
      <c r="F7" s="5" t="s">
        <v>6</v>
      </c>
      <c r="G7" s="34"/>
      <c r="H7" s="35"/>
      <c r="I7" s="6" t="s">
        <v>4</v>
      </c>
      <c r="J7" s="14"/>
    </row>
    <row r="8" spans="2:10">
      <c r="B8" s="7" t="s">
        <v>7</v>
      </c>
      <c r="C8" s="8" t="s">
        <v>5</v>
      </c>
      <c r="D8" s="36"/>
      <c r="E8" s="36"/>
      <c r="F8" s="9" t="s">
        <v>6</v>
      </c>
      <c r="G8" s="36"/>
      <c r="H8" s="37"/>
      <c r="I8" s="10" t="s">
        <v>7</v>
      </c>
      <c r="J8" s="14"/>
    </row>
    <row r="9" spans="2:10">
      <c r="B9" s="7" t="s">
        <v>8</v>
      </c>
      <c r="C9" s="8" t="s">
        <v>5</v>
      </c>
      <c r="D9" s="36"/>
      <c r="E9" s="36"/>
      <c r="F9" s="9" t="s">
        <v>6</v>
      </c>
      <c r="G9" s="36"/>
      <c r="H9" s="37"/>
      <c r="I9" s="10" t="s">
        <v>8</v>
      </c>
      <c r="J9" s="14"/>
    </row>
    <row r="10" spans="2:10">
      <c r="B10" s="7" t="s">
        <v>9</v>
      </c>
      <c r="C10" s="8" t="s">
        <v>5</v>
      </c>
      <c r="D10" s="36"/>
      <c r="E10" s="36"/>
      <c r="F10" s="9" t="s">
        <v>6</v>
      </c>
      <c r="G10" s="36"/>
      <c r="H10" s="37"/>
      <c r="I10" s="10" t="s">
        <v>9</v>
      </c>
      <c r="J10" s="14"/>
    </row>
    <row r="11" spans="2:10">
      <c r="B11" s="7" t="s">
        <v>10</v>
      </c>
      <c r="C11" s="8" t="s">
        <v>5</v>
      </c>
      <c r="D11" s="36"/>
      <c r="E11" s="36"/>
      <c r="F11" s="9" t="s">
        <v>6</v>
      </c>
      <c r="G11" s="36"/>
      <c r="H11" s="37"/>
      <c r="I11" s="10" t="s">
        <v>10</v>
      </c>
      <c r="J11" s="14"/>
    </row>
    <row r="12" spans="2:10">
      <c r="B12" s="11" t="s">
        <v>11</v>
      </c>
      <c r="C12" s="8" t="s">
        <v>5</v>
      </c>
      <c r="D12" s="36"/>
      <c r="E12" s="36"/>
      <c r="F12" s="9" t="s">
        <v>6</v>
      </c>
      <c r="G12" s="36"/>
      <c r="H12" s="37"/>
      <c r="I12" s="12" t="s">
        <v>11</v>
      </c>
      <c r="J12" s="14"/>
    </row>
    <row r="13" spans="2:10">
      <c r="B13" s="48" t="s">
        <v>12</v>
      </c>
      <c r="C13" s="49"/>
      <c r="D13" s="49"/>
      <c r="E13" s="49"/>
      <c r="F13" s="49"/>
      <c r="G13" s="49"/>
      <c r="H13" s="49"/>
      <c r="I13" s="49"/>
      <c r="J13" s="50"/>
    </row>
    <row r="14" spans="2:10">
      <c r="B14" s="3" t="s">
        <v>4</v>
      </c>
      <c r="C14" s="51"/>
      <c r="D14" s="52"/>
      <c r="E14" s="52"/>
      <c r="F14" s="52"/>
      <c r="G14" s="52"/>
      <c r="H14" s="52"/>
      <c r="I14" s="52"/>
      <c r="J14" s="53"/>
    </row>
    <row r="15" spans="2:10">
      <c r="B15" s="7" t="s">
        <v>7</v>
      </c>
      <c r="C15" s="38"/>
      <c r="D15" s="39"/>
      <c r="E15" s="39"/>
      <c r="F15" s="39"/>
      <c r="G15" s="39"/>
      <c r="H15" s="39"/>
      <c r="I15" s="39"/>
      <c r="J15" s="40"/>
    </row>
    <row r="16" spans="2:10">
      <c r="B16" s="7" t="s">
        <v>8</v>
      </c>
      <c r="C16" s="38"/>
      <c r="D16" s="39"/>
      <c r="E16" s="39"/>
      <c r="F16" s="39"/>
      <c r="G16" s="39"/>
      <c r="H16" s="39"/>
      <c r="I16" s="39"/>
      <c r="J16" s="40"/>
    </row>
    <row r="17" spans="2:10">
      <c r="B17" s="7" t="s">
        <v>9</v>
      </c>
      <c r="C17" s="38"/>
      <c r="D17" s="39"/>
      <c r="E17" s="39"/>
      <c r="F17" s="39"/>
      <c r="G17" s="39"/>
      <c r="H17" s="39"/>
      <c r="I17" s="39"/>
      <c r="J17" s="40"/>
    </row>
    <row r="18" spans="2:10">
      <c r="B18" s="7" t="s">
        <v>10</v>
      </c>
      <c r="C18" s="38"/>
      <c r="D18" s="39"/>
      <c r="E18" s="39"/>
      <c r="F18" s="39"/>
      <c r="G18" s="39"/>
      <c r="H18" s="39"/>
      <c r="I18" s="39"/>
      <c r="J18" s="40"/>
    </row>
    <row r="19" spans="2:10">
      <c r="B19" s="7" t="s">
        <v>11</v>
      </c>
      <c r="C19" s="38"/>
      <c r="D19" s="39"/>
      <c r="E19" s="39"/>
      <c r="F19" s="39"/>
      <c r="G19" s="39"/>
      <c r="H19" s="39"/>
      <c r="I19" s="39"/>
      <c r="J19" s="40"/>
    </row>
    <row r="20" spans="2:10" ht="27.6" customHeight="1" thickBot="1">
      <c r="B20" s="13" t="s">
        <v>13</v>
      </c>
      <c r="C20" s="41" t="s">
        <v>14</v>
      </c>
      <c r="D20" s="42"/>
      <c r="E20" s="42"/>
      <c r="F20" s="42"/>
      <c r="G20" s="42"/>
      <c r="H20" s="42"/>
      <c r="I20" s="43"/>
      <c r="J20" s="15">
        <f>ROUND(((1+J7+J8+J9)*(1+J10)*(1+J11)/(1-(J12))-1),4)</f>
        <v>0</v>
      </c>
    </row>
    <row r="21" spans="2:10">
      <c r="B21" s="2"/>
      <c r="C21" s="44"/>
      <c r="D21" s="44"/>
      <c r="E21" s="44"/>
      <c r="F21" s="44"/>
      <c r="G21" s="44"/>
      <c r="H21" s="44"/>
      <c r="I21" s="44"/>
      <c r="J21" s="2"/>
    </row>
  </sheetData>
  <mergeCells count="27">
    <mergeCell ref="C19:J19"/>
    <mergeCell ref="C20:I20"/>
    <mergeCell ref="C21:I21"/>
    <mergeCell ref="B2:J2"/>
    <mergeCell ref="B13:J13"/>
    <mergeCell ref="C14:J14"/>
    <mergeCell ref="C15:J15"/>
    <mergeCell ref="C16:J16"/>
    <mergeCell ref="C17:J17"/>
    <mergeCell ref="C18:J18"/>
    <mergeCell ref="D10:E10"/>
    <mergeCell ref="G10:H10"/>
    <mergeCell ref="D11:E11"/>
    <mergeCell ref="G11:H11"/>
    <mergeCell ref="D12:E12"/>
    <mergeCell ref="G12:H12"/>
    <mergeCell ref="D7:E7"/>
    <mergeCell ref="G7:H7"/>
    <mergeCell ref="D8:E8"/>
    <mergeCell ref="G8:H8"/>
    <mergeCell ref="D9:E9"/>
    <mergeCell ref="G9:H9"/>
    <mergeCell ref="B3:J3"/>
    <mergeCell ref="B4:J4"/>
    <mergeCell ref="B5:B6"/>
    <mergeCell ref="C5:H6"/>
    <mergeCell ref="I5:J6"/>
  </mergeCells>
  <conditionalFormatting sqref="C14:C19">
    <cfRule type="cellIs" dxfId="1" priority="2" stopIfTrue="1" operator="notEqual">
      <formula>"ok"</formula>
    </cfRule>
  </conditionalFormatting>
  <conditionalFormatting sqref="J7 J10:J12">
    <cfRule type="cellIs" dxfId="0" priority="1" stopIfTrue="1" operator="notBetween">
      <formula>D7</formula>
      <formula>G7</formula>
    </cfRule>
  </conditionalFormatting>
  <dataValidations count="1">
    <dataValidation allowBlank="1" showInputMessage="1" showErrorMessage="1" promptTitle="Fórmula TCU Acórdão 2622/2013" prompt="Edificações" sqref="C20:I20"/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8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BDI</vt:lpstr>
      <vt:lpstr>BDI!Área_de_Impressão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2026-03-30T17:17:56Z</dcterms:created>
  <dcterms:modified xsi:type="dcterms:W3CDTF">2026-04-22T16:52:29Z</dcterms:modified>
  <cp:category/>
  <cp:contentStatus/>
</cp:coreProperties>
</file>