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LICITAÇÕES 2026\PAC_139_SEGURO FROTA\PAC_139_SEGURO VEICULAR\"/>
    </mc:Choice>
  </mc:AlternateContent>
  <bookViews>
    <workbookView xWindow="-108" yWindow="-108" windowWidth="23256" windowHeight="12456" tabRatio="500"/>
  </bookViews>
  <sheets>
    <sheet name="Planilha por veículo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68" i="1" l="1"/>
  <c r="G68" i="1"/>
</calcChain>
</file>

<file path=xl/sharedStrings.xml><?xml version="1.0" encoding="utf-8"?>
<sst xmlns="http://schemas.openxmlformats.org/spreadsheetml/2006/main" count="332" uniqueCount="206">
  <si>
    <t>PREFEITURA MUNICIPAL DE RAUL SOARES/MG — Pregão Eletrônico nº ___/2026 — Seguro total da frota</t>
  </si>
  <si>
    <t>ANEXO V — PLANILHA DE PROPOSTA POR VEÍCULO (preencher colunas H a L; a soma da coluna K deve corresponder ao valor global ofertado)</t>
  </si>
  <si>
    <t>Nº</t>
  </si>
  <si>
    <t>Secretaria</t>
  </si>
  <si>
    <t>Placa</t>
  </si>
  <si>
    <t>Veículo</t>
  </si>
  <si>
    <t>Ano fab./mod.</t>
  </si>
  <si>
    <t>Chassi</t>
  </si>
  <si>
    <t>Valor estimado anual (R$)</t>
  </si>
  <si>
    <t>CÓDIGO FIPE</t>
  </si>
  <si>
    <t>VALOR FIPE / IS (R$)</t>
  </si>
  <si>
    <t>TAXA (%)</t>
  </si>
  <si>
    <t>PRÊMIO ANUAL (R$)</t>
  </si>
  <si>
    <t>FRANQUIA CASCO (R$)</t>
  </si>
  <si>
    <t>Saúde</t>
  </si>
  <si>
    <t>PWR4042</t>
  </si>
  <si>
    <t>FIORINO UNIVIDAS AM</t>
  </si>
  <si>
    <t>2015/2016</t>
  </si>
  <si>
    <t>9BD26512MG9046118</t>
  </si>
  <si>
    <t>QNX0973</t>
  </si>
  <si>
    <t>SAVEIRO RB MBVD</t>
  </si>
  <si>
    <t>2017/2017</t>
  </si>
  <si>
    <t>9BWJB45UXJP080696</t>
  </si>
  <si>
    <t>RFV7124</t>
  </si>
  <si>
    <t>S10</t>
  </si>
  <si>
    <t>2020/2021</t>
  </si>
  <si>
    <t>9BG144DK0MC406306</t>
  </si>
  <si>
    <t>QQN1806</t>
  </si>
  <si>
    <t>FIORINO</t>
  </si>
  <si>
    <t>2018/2019</t>
  </si>
  <si>
    <t>9BD26512HK9125927</t>
  </si>
  <si>
    <t>QQW2G79</t>
  </si>
  <si>
    <t>9BD26512HK9125747</t>
  </si>
  <si>
    <t>RFY3B60</t>
  </si>
  <si>
    <t>FOX CONFORTLINE</t>
  </si>
  <si>
    <t>9BWAB45Z5M4008208</t>
  </si>
  <si>
    <t>RFY6J41</t>
  </si>
  <si>
    <t>9BWAB45Z5M4008192</t>
  </si>
  <si>
    <t>RFY6J38</t>
  </si>
  <si>
    <t>9BWAB45Z4M4008202</t>
  </si>
  <si>
    <t>RFY3B57</t>
  </si>
  <si>
    <t>9BWAB45Z1M4008450</t>
  </si>
  <si>
    <t>RFY6J39</t>
  </si>
  <si>
    <t>9BWAB45Z0M4008200</t>
  </si>
  <si>
    <t>RFY6J40</t>
  </si>
  <si>
    <t>9BWAB45Z4M4008443</t>
  </si>
  <si>
    <t>RFY3B52</t>
  </si>
  <si>
    <t>9BWAB45Z2M4008442</t>
  </si>
  <si>
    <t>RFY3B55</t>
  </si>
  <si>
    <t>9BD2651DHM9167212</t>
  </si>
  <si>
    <t>RNL0H03</t>
  </si>
  <si>
    <t>2021/2022</t>
  </si>
  <si>
    <t>9BWAB45Z7N4000113</t>
  </si>
  <si>
    <t>RNL0H06</t>
  </si>
  <si>
    <t>9BWAB45Z4N4000117</t>
  </si>
  <si>
    <t>RNL0H09</t>
  </si>
  <si>
    <t>9BWAB45Z0N4000115</t>
  </si>
  <si>
    <t>RNY4I68</t>
  </si>
  <si>
    <t>DUCATO</t>
  </si>
  <si>
    <t>2021/2021</t>
  </si>
  <si>
    <t>3C6EFVEK0ME531764</t>
  </si>
  <si>
    <t>RUP6C97</t>
  </si>
  <si>
    <t>GOL MPI</t>
  </si>
  <si>
    <t>2022/2023</t>
  </si>
  <si>
    <t>9BWAG45UXPT023738</t>
  </si>
  <si>
    <t>RVB8G32</t>
  </si>
  <si>
    <t>GOL</t>
  </si>
  <si>
    <t>9BWAG45U1PT032523</t>
  </si>
  <si>
    <t>SIY9H01</t>
  </si>
  <si>
    <t>RENAULT MASTER</t>
  </si>
  <si>
    <t>2023/2024</t>
  </si>
  <si>
    <t>93YF62001RJ720161</t>
  </si>
  <si>
    <t>QXO6J74</t>
  </si>
  <si>
    <t>SPIN 1.8L AT LT7</t>
  </si>
  <si>
    <t>9BGJJ7520RB203253</t>
  </si>
  <si>
    <t>SJF8G25</t>
  </si>
  <si>
    <t>DUCATO UNIVIDA AM</t>
  </si>
  <si>
    <t>ZFA250000R2Y02594</t>
  </si>
  <si>
    <t>SYY8I39</t>
  </si>
  <si>
    <t>RENAULT MASTER UNITR PA3</t>
  </si>
  <si>
    <t>2024/2025</t>
  </si>
  <si>
    <t>93YF62007SJ905580</t>
  </si>
  <si>
    <t>—</t>
  </si>
  <si>
    <t>MICRO VW NEOBUS 9.180 TH PLUS</t>
  </si>
  <si>
    <t>2026/2026</t>
  </si>
  <si>
    <t>953AD6TF7VR002953</t>
  </si>
  <si>
    <t>UVG1B52</t>
  </si>
  <si>
    <t>IVECO DAILY 30-160 A</t>
  </si>
  <si>
    <t>93ZC639BZT8218866</t>
  </si>
  <si>
    <t>UVG1B74</t>
  </si>
  <si>
    <t>RENAULT MASTER MSU ACE 1-325</t>
  </si>
  <si>
    <t>2026/2027</t>
  </si>
  <si>
    <t>93YF62S08VJ576311</t>
  </si>
  <si>
    <t>NEW HB20 1.0 L CONFORT</t>
  </si>
  <si>
    <t>9BHCN51FAVP880584</t>
  </si>
  <si>
    <t>TRITON GL AT4</t>
  </si>
  <si>
    <t>93XDLLC2TVCT18032</t>
  </si>
  <si>
    <t>TOYOTA HILUX 2.8 SR 4X4 CD 16V AUT</t>
  </si>
  <si>
    <t>8AJKA3CD5T8142175</t>
  </si>
  <si>
    <t>CHEVROLET SPIN 1.8 AT LTZ</t>
  </si>
  <si>
    <t>9BGJC7520VB118220</t>
  </si>
  <si>
    <t>CITROEN BASALT FL PKT200</t>
  </si>
  <si>
    <t>935CPFCA5TB562076</t>
  </si>
  <si>
    <t>UVM1H94</t>
  </si>
  <si>
    <t>SPIN 1.8 AT LTZ</t>
  </si>
  <si>
    <t>9BGJC7520VB131858</t>
  </si>
  <si>
    <t>Educação</t>
  </si>
  <si>
    <t>QUV6408</t>
  </si>
  <si>
    <t>VIRTUS MF</t>
  </si>
  <si>
    <t>2019/2020</t>
  </si>
  <si>
    <t>9BWDL5BZ6LP054549</t>
  </si>
  <si>
    <t>RNR4E20</t>
  </si>
  <si>
    <t>FIORINO ENDURANCE</t>
  </si>
  <si>
    <t>9BD2651MHM9193481</t>
  </si>
  <si>
    <t>TEX2F92</t>
  </si>
  <si>
    <t>RENAULT OROCH PRO 16</t>
  </si>
  <si>
    <t>2025/2025</t>
  </si>
  <si>
    <t>93Y9SR8G6SJ329335</t>
  </si>
  <si>
    <t>Administração</t>
  </si>
  <si>
    <t>RYQ8J53</t>
  </si>
  <si>
    <t>TOYOTA COROLLA XEI 20</t>
  </si>
  <si>
    <t>2023/2023</t>
  </si>
  <si>
    <t>9BRB33BE3P2160312</t>
  </si>
  <si>
    <t>SIX3G94</t>
  </si>
  <si>
    <t>ARGO TREKKING 1.3AT</t>
  </si>
  <si>
    <t>9BD358AGXRYM92745</t>
  </si>
  <si>
    <t>QXW1I09</t>
  </si>
  <si>
    <t>S10 LS DD4</t>
  </si>
  <si>
    <t>9BG148DK0NC435208</t>
  </si>
  <si>
    <t>PXF1H70</t>
  </si>
  <si>
    <t>VOYAGE CL MB</t>
  </si>
  <si>
    <t>9BWDB45U1GT042349</t>
  </si>
  <si>
    <t>Obras</t>
  </si>
  <si>
    <t>RNW7J83</t>
  </si>
  <si>
    <t>STRADA ENDURANCE CS</t>
  </si>
  <si>
    <t>9BD281A22NYW56204</t>
  </si>
  <si>
    <t>RTP8I09</t>
  </si>
  <si>
    <t>KWID ZEN 10 MT</t>
  </si>
  <si>
    <t>93YRBB008NJ070196</t>
  </si>
  <si>
    <t>RTK3E06</t>
  </si>
  <si>
    <t>IVECO TECTOR 260E30ID</t>
  </si>
  <si>
    <t>93ZE12NMZN8946598</t>
  </si>
  <si>
    <t>RTK3E08</t>
  </si>
  <si>
    <t>93ZE12NMZN8946607</t>
  </si>
  <si>
    <t>TCQ7A78</t>
  </si>
  <si>
    <t>STRADA FREEDOM CS13</t>
  </si>
  <si>
    <t>2024/2024</t>
  </si>
  <si>
    <t>9BD281AKHRYF42822</t>
  </si>
  <si>
    <t>QXZ5H05</t>
  </si>
  <si>
    <t>TORO ENDURANCE ATD4</t>
  </si>
  <si>
    <t>2020/2020</t>
  </si>
  <si>
    <t>9882261N5LKD23057</t>
  </si>
  <si>
    <t>TYB1G27</t>
  </si>
  <si>
    <t>IVECO TECTOR 27-320</t>
  </si>
  <si>
    <t>93ZE62RNZS8715430</t>
  </si>
  <si>
    <t>TXY2G48</t>
  </si>
  <si>
    <t>IVECO TECTOR 17-210</t>
  </si>
  <si>
    <t>2025/2026</t>
  </si>
  <si>
    <t>93ZA61PFZT8718358</t>
  </si>
  <si>
    <t>ORC8190</t>
  </si>
  <si>
    <t>ATRON 1719 K</t>
  </si>
  <si>
    <t>2013/2013</t>
  </si>
  <si>
    <t>9BM693185DB934340</t>
  </si>
  <si>
    <t>PUA4G34</t>
  </si>
  <si>
    <t>ATRON 2729 K</t>
  </si>
  <si>
    <t>2014/2014</t>
  </si>
  <si>
    <t>9BM693388EB960079</t>
  </si>
  <si>
    <t>Assistência Social</t>
  </si>
  <si>
    <t>QXY5J16</t>
  </si>
  <si>
    <t>1.0 L MC4</t>
  </si>
  <si>
    <t>9BWAG45U0MT012646</t>
  </si>
  <si>
    <t>RGC6A76</t>
  </si>
  <si>
    <t>KWID</t>
  </si>
  <si>
    <t>93YRBB001MJ712658</t>
  </si>
  <si>
    <t>RGC6A77</t>
  </si>
  <si>
    <t>93YRBB009MJ707661</t>
  </si>
  <si>
    <t>SIX3G24</t>
  </si>
  <si>
    <t>9BD358AGXRYM93973</t>
  </si>
  <si>
    <t>TDN7E20</t>
  </si>
  <si>
    <t>RENAULT MASTER UNITR BF PASS16</t>
  </si>
  <si>
    <t>93YF62003SJ084025</t>
  </si>
  <si>
    <t>TEX2F96</t>
  </si>
  <si>
    <t>93Y9SR8G6SJ329330</t>
  </si>
  <si>
    <t>Agricultura</t>
  </si>
  <si>
    <t>RNW7J74</t>
  </si>
  <si>
    <t>9BD281A22NYW55367</t>
  </si>
  <si>
    <t>RUM4H00</t>
  </si>
  <si>
    <t>9BWAG45U2PT013821</t>
  </si>
  <si>
    <t>TDN7E18</t>
  </si>
  <si>
    <t>9BD2651PJS9282258</t>
  </si>
  <si>
    <t>Meio Ambiente</t>
  </si>
  <si>
    <t>SIJ9E30</t>
  </si>
  <si>
    <t>IVECO TECTOR 170E21</t>
  </si>
  <si>
    <t>93ZA01RF0P8959586</t>
  </si>
  <si>
    <t>SIJ9E36</t>
  </si>
  <si>
    <t>93ZA01RF0P8958884</t>
  </si>
  <si>
    <t>SIQ7C08</t>
  </si>
  <si>
    <t>93ZA01RF0P8958807</t>
  </si>
  <si>
    <t>SIQ7C11</t>
  </si>
  <si>
    <t>93ZA01RF0P8958837</t>
  </si>
  <si>
    <t>SIU6C23</t>
  </si>
  <si>
    <t>SAVEIRO CS RB MPI</t>
  </si>
  <si>
    <t>9BWKL45U9PP080358</t>
  </si>
  <si>
    <t>TOTAL</t>
  </si>
  <si>
    <t>Percentual de desconto de frota aplicado (%): ________</t>
  </si>
  <si>
    <t>Seguradora: ______________________  CNPJ: ______________  Processo SUSEP do produto: ____________  Representante (nome/CPF): ______________________  Data: __/__/2026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</si>
</sst>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%"/>
  </numFmts>
  <fonts count="5" x14ac:knownFonts="1">
    <font>
      <sz val="11"/>
      <color theme="1"/>
      <name val="Calibri"/>
      <family val="2"/>
      <charset val="1"/>
    </font>
    <font>
      <b/>
      <sz val="11"/>
      <name val="Arial"/>
      <charset val="1"/>
    </font>
    <font>
      <b/>
      <sz val="9"/>
      <name val="Arial"/>
      <charset val="1"/>
    </font>
    <font>
      <b/>
      <sz val="9"/>
      <color rgb="FFFFFFFF"/>
      <name val="Arial"/>
      <charset val="1"/>
    </font>
    <font>
      <sz val="9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EDEDED"/>
        <bgColor rgb="FFFFFFFF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wrapText="1"/>
    </xf>
    <xf numFmtId="0" fontId="4" fillId="0" borderId="1" xfId="0" applyFont="1" applyBorder="1"/>
    <xf numFmtId="4" fontId="4" fillId="0" borderId="1" xfId="0" applyNumberFormat="1" applyFont="1" applyBorder="1"/>
    <xf numFmtId="0" fontId="4" fillId="3" borderId="1" xfId="0" applyFont="1" applyFill="1" applyBorder="1"/>
    <xf numFmtId="4" fontId="4" fillId="3" borderId="1" xfId="0" applyNumberFormat="1" applyFont="1" applyFill="1" applyBorder="1"/>
    <xf numFmtId="164" fontId="4" fillId="3" borderId="1" xfId="0" applyNumberFormat="1" applyFont="1" applyFill="1" applyBorder="1"/>
    <xf numFmtId="4" fontId="1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DEDED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view="pageBreakPreview" zoomScale="60" zoomScaleNormal="100" workbookViewId="0">
      <pane ySplit="4" topLeftCell="A5" activePane="bottomLeft" state="frozen"/>
      <selection pane="bottomLeft"/>
    </sheetView>
  </sheetViews>
  <sheetFormatPr defaultColWidth="8.6640625" defaultRowHeight="14.4" x14ac:dyDescent="0.3"/>
  <cols>
    <col min="1" max="1" width="5" customWidth="1"/>
    <col min="2" max="2" width="17" customWidth="1"/>
    <col min="3" max="3" width="10" customWidth="1"/>
    <col min="4" max="4" width="34" customWidth="1"/>
    <col min="5" max="5" width="11" customWidth="1"/>
    <col min="6" max="6" width="21" customWidth="1"/>
    <col min="7" max="7" width="14" customWidth="1"/>
    <col min="8" max="8" width="11" customWidth="1"/>
    <col min="9" max="9" width="14" customWidth="1"/>
    <col min="10" max="10" width="9" customWidth="1"/>
    <col min="11" max="12" width="14" customWidth="1"/>
  </cols>
  <sheetData>
    <row r="1" spans="1:12" x14ac:dyDescent="0.3">
      <c r="A1" s="1" t="s">
        <v>0</v>
      </c>
    </row>
    <row r="2" spans="1:12" x14ac:dyDescent="0.3">
      <c r="A2" s="2" t="s">
        <v>1</v>
      </c>
    </row>
    <row r="4" spans="1:12" ht="24.6" x14ac:dyDescent="0.3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</row>
    <row r="5" spans="1:12" x14ac:dyDescent="0.3">
      <c r="A5" s="4">
        <v>1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5">
        <v>4570.51</v>
      </c>
      <c r="H5" s="6"/>
      <c r="I5" s="7"/>
      <c r="J5" s="8"/>
      <c r="K5" s="7"/>
      <c r="L5" s="7"/>
    </row>
    <row r="6" spans="1:12" x14ac:dyDescent="0.3">
      <c r="A6" s="4">
        <v>2</v>
      </c>
      <c r="B6" s="4" t="s">
        <v>14</v>
      </c>
      <c r="C6" s="4" t="s">
        <v>19</v>
      </c>
      <c r="D6" s="4" t="s">
        <v>20</v>
      </c>
      <c r="E6" s="4" t="s">
        <v>21</v>
      </c>
      <c r="F6" s="4" t="s">
        <v>22</v>
      </c>
      <c r="G6" s="5">
        <v>3576.73</v>
      </c>
      <c r="H6" s="6"/>
      <c r="I6" s="7"/>
      <c r="J6" s="8"/>
      <c r="K6" s="7"/>
      <c r="L6" s="7"/>
    </row>
    <row r="7" spans="1:12" x14ac:dyDescent="0.3">
      <c r="A7" s="4">
        <v>3</v>
      </c>
      <c r="B7" s="4" t="s">
        <v>14</v>
      </c>
      <c r="C7" s="4" t="s">
        <v>23</v>
      </c>
      <c r="D7" s="4" t="s">
        <v>24</v>
      </c>
      <c r="E7" s="4" t="s">
        <v>25</v>
      </c>
      <c r="F7" s="4" t="s">
        <v>26</v>
      </c>
      <c r="G7" s="5">
        <v>3612.64</v>
      </c>
      <c r="H7" s="6"/>
      <c r="I7" s="7"/>
      <c r="J7" s="8"/>
      <c r="K7" s="7"/>
      <c r="L7" s="7"/>
    </row>
    <row r="8" spans="1:12" x14ac:dyDescent="0.3">
      <c r="A8" s="4">
        <v>4</v>
      </c>
      <c r="B8" s="4" t="s">
        <v>14</v>
      </c>
      <c r="C8" s="4" t="s">
        <v>27</v>
      </c>
      <c r="D8" s="4" t="s">
        <v>28</v>
      </c>
      <c r="E8" s="4" t="s">
        <v>29</v>
      </c>
      <c r="F8" s="4" t="s">
        <v>30</v>
      </c>
      <c r="G8" s="5">
        <v>4788.66</v>
      </c>
      <c r="H8" s="6"/>
      <c r="I8" s="7"/>
      <c r="J8" s="8"/>
      <c r="K8" s="7"/>
      <c r="L8" s="7"/>
    </row>
    <row r="9" spans="1:12" x14ac:dyDescent="0.3">
      <c r="A9" s="4">
        <v>5</v>
      </c>
      <c r="B9" s="4" t="s">
        <v>14</v>
      </c>
      <c r="C9" s="4" t="s">
        <v>31</v>
      </c>
      <c r="D9" s="4" t="s">
        <v>28</v>
      </c>
      <c r="E9" s="4" t="s">
        <v>29</v>
      </c>
      <c r="F9" s="4" t="s">
        <v>32</v>
      </c>
      <c r="G9" s="5">
        <v>4788.66</v>
      </c>
      <c r="H9" s="6"/>
      <c r="I9" s="7"/>
      <c r="J9" s="8"/>
      <c r="K9" s="7"/>
      <c r="L9" s="7"/>
    </row>
    <row r="10" spans="1:12" x14ac:dyDescent="0.3">
      <c r="A10" s="4">
        <v>6</v>
      </c>
      <c r="B10" s="4" t="s">
        <v>14</v>
      </c>
      <c r="C10" s="4" t="s">
        <v>33</v>
      </c>
      <c r="D10" s="4" t="s">
        <v>34</v>
      </c>
      <c r="E10" s="4" t="s">
        <v>25</v>
      </c>
      <c r="F10" s="4" t="s">
        <v>35</v>
      </c>
      <c r="G10" s="5">
        <v>2723.73</v>
      </c>
      <c r="H10" s="6"/>
      <c r="I10" s="7"/>
      <c r="J10" s="8"/>
      <c r="K10" s="7"/>
      <c r="L10" s="7"/>
    </row>
    <row r="11" spans="1:12" x14ac:dyDescent="0.3">
      <c r="A11" s="4">
        <v>7</v>
      </c>
      <c r="B11" s="4" t="s">
        <v>14</v>
      </c>
      <c r="C11" s="4" t="s">
        <v>36</v>
      </c>
      <c r="D11" s="4" t="s">
        <v>34</v>
      </c>
      <c r="E11" s="4" t="s">
        <v>25</v>
      </c>
      <c r="F11" s="4" t="s">
        <v>37</v>
      </c>
      <c r="G11" s="5">
        <v>2723.73</v>
      </c>
      <c r="H11" s="6"/>
      <c r="I11" s="7"/>
      <c r="J11" s="8"/>
      <c r="K11" s="7"/>
      <c r="L11" s="7"/>
    </row>
    <row r="12" spans="1:12" x14ac:dyDescent="0.3">
      <c r="A12" s="4">
        <v>8</v>
      </c>
      <c r="B12" s="4" t="s">
        <v>14</v>
      </c>
      <c r="C12" s="4" t="s">
        <v>38</v>
      </c>
      <c r="D12" s="4" t="s">
        <v>34</v>
      </c>
      <c r="E12" s="4" t="s">
        <v>25</v>
      </c>
      <c r="F12" s="4" t="s">
        <v>39</v>
      </c>
      <c r="G12" s="5">
        <v>2723.73</v>
      </c>
      <c r="H12" s="6"/>
      <c r="I12" s="7"/>
      <c r="J12" s="8"/>
      <c r="K12" s="7"/>
      <c r="L12" s="7"/>
    </row>
    <row r="13" spans="1:12" x14ac:dyDescent="0.3">
      <c r="A13" s="4">
        <v>9</v>
      </c>
      <c r="B13" s="4" t="s">
        <v>14</v>
      </c>
      <c r="C13" s="4" t="s">
        <v>40</v>
      </c>
      <c r="D13" s="4" t="s">
        <v>34</v>
      </c>
      <c r="E13" s="4" t="s">
        <v>25</v>
      </c>
      <c r="F13" s="4" t="s">
        <v>41</v>
      </c>
      <c r="G13" s="5">
        <v>2723.73</v>
      </c>
      <c r="H13" s="6"/>
      <c r="I13" s="7"/>
      <c r="J13" s="8"/>
      <c r="K13" s="7"/>
      <c r="L13" s="7"/>
    </row>
    <row r="14" spans="1:12" x14ac:dyDescent="0.3">
      <c r="A14" s="4">
        <v>10</v>
      </c>
      <c r="B14" s="4" t="s">
        <v>14</v>
      </c>
      <c r="C14" s="4" t="s">
        <v>42</v>
      </c>
      <c r="D14" s="4" t="s">
        <v>34</v>
      </c>
      <c r="E14" s="4" t="s">
        <v>25</v>
      </c>
      <c r="F14" s="4" t="s">
        <v>43</v>
      </c>
      <c r="G14" s="5">
        <v>2723.73</v>
      </c>
      <c r="H14" s="6"/>
      <c r="I14" s="7"/>
      <c r="J14" s="8"/>
      <c r="K14" s="7"/>
      <c r="L14" s="7"/>
    </row>
    <row r="15" spans="1:12" x14ac:dyDescent="0.3">
      <c r="A15" s="4">
        <v>11</v>
      </c>
      <c r="B15" s="4" t="s">
        <v>14</v>
      </c>
      <c r="C15" s="4" t="s">
        <v>44</v>
      </c>
      <c r="D15" s="4" t="s">
        <v>34</v>
      </c>
      <c r="E15" s="4" t="s">
        <v>25</v>
      </c>
      <c r="F15" s="4" t="s">
        <v>45</v>
      </c>
      <c r="G15" s="5">
        <v>2723.73</v>
      </c>
      <c r="H15" s="6"/>
      <c r="I15" s="7"/>
      <c r="J15" s="8"/>
      <c r="K15" s="7"/>
      <c r="L15" s="7"/>
    </row>
    <row r="16" spans="1:12" x14ac:dyDescent="0.3">
      <c r="A16" s="4">
        <v>12</v>
      </c>
      <c r="B16" s="4" t="s">
        <v>14</v>
      </c>
      <c r="C16" s="4" t="s">
        <v>46</v>
      </c>
      <c r="D16" s="4" t="s">
        <v>34</v>
      </c>
      <c r="E16" s="4" t="s">
        <v>25</v>
      </c>
      <c r="F16" s="4" t="s">
        <v>47</v>
      </c>
      <c r="G16" s="5">
        <v>2723.73</v>
      </c>
      <c r="H16" s="6"/>
      <c r="I16" s="7"/>
      <c r="J16" s="8"/>
      <c r="K16" s="7"/>
      <c r="L16" s="7"/>
    </row>
    <row r="17" spans="1:12" x14ac:dyDescent="0.3">
      <c r="A17" s="4">
        <v>13</v>
      </c>
      <c r="B17" s="4" t="s">
        <v>14</v>
      </c>
      <c r="C17" s="4" t="s">
        <v>48</v>
      </c>
      <c r="D17" s="4" t="s">
        <v>28</v>
      </c>
      <c r="E17" s="4" t="s">
        <v>25</v>
      </c>
      <c r="F17" s="4" t="s">
        <v>49</v>
      </c>
      <c r="G17" s="5">
        <v>4957.46</v>
      </c>
      <c r="H17" s="6"/>
      <c r="I17" s="7"/>
      <c r="J17" s="8"/>
      <c r="K17" s="7"/>
      <c r="L17" s="7"/>
    </row>
    <row r="18" spans="1:12" x14ac:dyDescent="0.3">
      <c r="A18" s="4">
        <v>14</v>
      </c>
      <c r="B18" s="4" t="s">
        <v>14</v>
      </c>
      <c r="C18" s="4" t="s">
        <v>50</v>
      </c>
      <c r="D18" s="4" t="s">
        <v>34</v>
      </c>
      <c r="E18" s="4" t="s">
        <v>51</v>
      </c>
      <c r="F18" s="4" t="s">
        <v>52</v>
      </c>
      <c r="G18" s="5">
        <v>2728.84</v>
      </c>
      <c r="H18" s="6"/>
      <c r="I18" s="7"/>
      <c r="J18" s="8"/>
      <c r="K18" s="7"/>
      <c r="L18" s="7"/>
    </row>
    <row r="19" spans="1:12" x14ac:dyDescent="0.3">
      <c r="A19" s="4">
        <v>15</v>
      </c>
      <c r="B19" s="4" t="s">
        <v>14</v>
      </c>
      <c r="C19" s="4" t="s">
        <v>53</v>
      </c>
      <c r="D19" s="4" t="s">
        <v>34</v>
      </c>
      <c r="E19" s="4" t="s">
        <v>51</v>
      </c>
      <c r="F19" s="4" t="s">
        <v>54</v>
      </c>
      <c r="G19" s="5">
        <v>2728.84</v>
      </c>
      <c r="H19" s="6"/>
      <c r="I19" s="7"/>
      <c r="J19" s="8"/>
      <c r="K19" s="7"/>
      <c r="L19" s="7"/>
    </row>
    <row r="20" spans="1:12" x14ac:dyDescent="0.3">
      <c r="A20" s="4">
        <v>16</v>
      </c>
      <c r="B20" s="4" t="s">
        <v>14</v>
      </c>
      <c r="C20" s="4" t="s">
        <v>55</v>
      </c>
      <c r="D20" s="4" t="s">
        <v>34</v>
      </c>
      <c r="E20" s="4" t="s">
        <v>51</v>
      </c>
      <c r="F20" s="4" t="s">
        <v>56</v>
      </c>
      <c r="G20" s="5">
        <v>2728.84</v>
      </c>
      <c r="H20" s="6"/>
      <c r="I20" s="7"/>
      <c r="J20" s="8"/>
      <c r="K20" s="7"/>
      <c r="L20" s="7"/>
    </row>
    <row r="21" spans="1:12" x14ac:dyDescent="0.3">
      <c r="A21" s="4">
        <v>17</v>
      </c>
      <c r="B21" s="4" t="s">
        <v>14</v>
      </c>
      <c r="C21" s="4" t="s">
        <v>57</v>
      </c>
      <c r="D21" s="4" t="s">
        <v>58</v>
      </c>
      <c r="E21" s="4" t="s">
        <v>59</v>
      </c>
      <c r="F21" s="4" t="s">
        <v>60</v>
      </c>
      <c r="G21" s="5">
        <v>6492.44</v>
      </c>
      <c r="H21" s="6"/>
      <c r="I21" s="7"/>
      <c r="J21" s="8"/>
      <c r="K21" s="7"/>
      <c r="L21" s="7"/>
    </row>
    <row r="22" spans="1:12" x14ac:dyDescent="0.3">
      <c r="A22" s="4">
        <v>18</v>
      </c>
      <c r="B22" s="4" t="s">
        <v>14</v>
      </c>
      <c r="C22" s="4" t="s">
        <v>61</v>
      </c>
      <c r="D22" s="4" t="s">
        <v>62</v>
      </c>
      <c r="E22" s="4" t="s">
        <v>63</v>
      </c>
      <c r="F22" s="4" t="s">
        <v>64</v>
      </c>
      <c r="G22" s="5">
        <v>2650.28</v>
      </c>
      <c r="H22" s="6"/>
      <c r="I22" s="7"/>
      <c r="J22" s="8"/>
      <c r="K22" s="7"/>
      <c r="L22" s="7"/>
    </row>
    <row r="23" spans="1:12" x14ac:dyDescent="0.3">
      <c r="A23" s="4">
        <v>19</v>
      </c>
      <c r="B23" s="4" t="s">
        <v>14</v>
      </c>
      <c r="C23" s="4" t="s">
        <v>65</v>
      </c>
      <c r="D23" s="4" t="s">
        <v>66</v>
      </c>
      <c r="E23" s="4" t="s">
        <v>63</v>
      </c>
      <c r="F23" s="4" t="s">
        <v>67</v>
      </c>
      <c r="G23" s="5">
        <v>2650.28</v>
      </c>
      <c r="H23" s="6"/>
      <c r="I23" s="7"/>
      <c r="J23" s="8"/>
      <c r="K23" s="7"/>
      <c r="L23" s="7"/>
    </row>
    <row r="24" spans="1:12" x14ac:dyDescent="0.3">
      <c r="A24" s="4">
        <v>20</v>
      </c>
      <c r="B24" s="4" t="s">
        <v>14</v>
      </c>
      <c r="C24" s="4" t="s">
        <v>68</v>
      </c>
      <c r="D24" s="4" t="s">
        <v>69</v>
      </c>
      <c r="E24" s="4" t="s">
        <v>70</v>
      </c>
      <c r="F24" s="4" t="s">
        <v>71</v>
      </c>
      <c r="G24" s="5">
        <v>4592.95</v>
      </c>
      <c r="H24" s="6"/>
      <c r="I24" s="7"/>
      <c r="J24" s="8"/>
      <c r="K24" s="7"/>
      <c r="L24" s="7"/>
    </row>
    <row r="25" spans="1:12" x14ac:dyDescent="0.3">
      <c r="A25" s="4">
        <v>21</v>
      </c>
      <c r="B25" s="4" t="s">
        <v>14</v>
      </c>
      <c r="C25" s="4" t="s">
        <v>72</v>
      </c>
      <c r="D25" s="4" t="s">
        <v>73</v>
      </c>
      <c r="E25" s="4" t="s">
        <v>70</v>
      </c>
      <c r="F25" s="4" t="s">
        <v>74</v>
      </c>
      <c r="G25" s="5">
        <v>3284.14</v>
      </c>
      <c r="H25" s="6"/>
      <c r="I25" s="7"/>
      <c r="J25" s="8"/>
      <c r="K25" s="7"/>
      <c r="L25" s="7"/>
    </row>
    <row r="26" spans="1:12" x14ac:dyDescent="0.3">
      <c r="A26" s="4">
        <v>22</v>
      </c>
      <c r="B26" s="4" t="s">
        <v>14</v>
      </c>
      <c r="C26" s="4" t="s">
        <v>75</v>
      </c>
      <c r="D26" s="4" t="s">
        <v>76</v>
      </c>
      <c r="E26" s="4" t="s">
        <v>70</v>
      </c>
      <c r="F26" s="4" t="s">
        <v>77</v>
      </c>
      <c r="G26" s="5">
        <v>6976.23</v>
      </c>
      <c r="H26" s="6"/>
      <c r="I26" s="7"/>
      <c r="J26" s="8"/>
      <c r="K26" s="7"/>
      <c r="L26" s="7"/>
    </row>
    <row r="27" spans="1:12" x14ac:dyDescent="0.3">
      <c r="A27" s="4">
        <v>23</v>
      </c>
      <c r="B27" s="4" t="s">
        <v>14</v>
      </c>
      <c r="C27" s="4" t="s">
        <v>78</v>
      </c>
      <c r="D27" s="4" t="s">
        <v>79</v>
      </c>
      <c r="E27" s="4" t="s">
        <v>80</v>
      </c>
      <c r="F27" s="4" t="s">
        <v>81</v>
      </c>
      <c r="G27" s="5">
        <v>4337.79</v>
      </c>
      <c r="H27" s="6"/>
      <c r="I27" s="7"/>
      <c r="J27" s="8"/>
      <c r="K27" s="7"/>
      <c r="L27" s="7"/>
    </row>
    <row r="28" spans="1:12" x14ac:dyDescent="0.3">
      <c r="A28" s="4">
        <v>24</v>
      </c>
      <c r="B28" s="4" t="s">
        <v>14</v>
      </c>
      <c r="C28" s="4" t="s">
        <v>82</v>
      </c>
      <c r="D28" s="4" t="s">
        <v>83</v>
      </c>
      <c r="E28" s="4" t="s">
        <v>84</v>
      </c>
      <c r="F28" s="4" t="s">
        <v>85</v>
      </c>
      <c r="G28" s="5">
        <v>7400.5</v>
      </c>
      <c r="H28" s="6"/>
      <c r="I28" s="7"/>
      <c r="J28" s="8"/>
      <c r="K28" s="7"/>
      <c r="L28" s="7"/>
    </row>
    <row r="29" spans="1:12" x14ac:dyDescent="0.3">
      <c r="A29" s="4">
        <v>25</v>
      </c>
      <c r="B29" s="4" t="s">
        <v>14</v>
      </c>
      <c r="C29" s="4" t="s">
        <v>86</v>
      </c>
      <c r="D29" s="4" t="s">
        <v>87</v>
      </c>
      <c r="E29" s="4" t="s">
        <v>82</v>
      </c>
      <c r="F29" s="4" t="s">
        <v>88</v>
      </c>
      <c r="G29" s="5">
        <v>4745.42</v>
      </c>
      <c r="H29" s="6"/>
      <c r="I29" s="7"/>
      <c r="J29" s="8"/>
      <c r="K29" s="7"/>
      <c r="L29" s="7"/>
    </row>
    <row r="30" spans="1:12" x14ac:dyDescent="0.3">
      <c r="A30" s="4">
        <v>26</v>
      </c>
      <c r="B30" s="4" t="s">
        <v>14</v>
      </c>
      <c r="C30" s="4" t="s">
        <v>89</v>
      </c>
      <c r="D30" s="4" t="s">
        <v>90</v>
      </c>
      <c r="E30" s="4" t="s">
        <v>91</v>
      </c>
      <c r="F30" s="4" t="s">
        <v>92</v>
      </c>
      <c r="G30" s="5">
        <v>4745.42</v>
      </c>
      <c r="H30" s="6"/>
      <c r="I30" s="7"/>
      <c r="J30" s="8"/>
      <c r="K30" s="7"/>
      <c r="L30" s="7"/>
    </row>
    <row r="31" spans="1:12" x14ac:dyDescent="0.3">
      <c r="A31" s="4">
        <v>27</v>
      </c>
      <c r="B31" s="4" t="s">
        <v>14</v>
      </c>
      <c r="C31" s="4" t="s">
        <v>82</v>
      </c>
      <c r="D31" s="4" t="s">
        <v>93</v>
      </c>
      <c r="E31" s="4" t="s">
        <v>91</v>
      </c>
      <c r="F31" s="4" t="s">
        <v>94</v>
      </c>
      <c r="G31" s="5">
        <v>3514.5</v>
      </c>
      <c r="H31" s="6"/>
      <c r="I31" s="7"/>
      <c r="J31" s="8"/>
      <c r="K31" s="7"/>
      <c r="L31" s="7"/>
    </row>
    <row r="32" spans="1:12" x14ac:dyDescent="0.3">
      <c r="A32" s="4">
        <v>28</v>
      </c>
      <c r="B32" s="4" t="s">
        <v>14</v>
      </c>
      <c r="C32" s="4" t="s">
        <v>82</v>
      </c>
      <c r="D32" s="4" t="s">
        <v>95</v>
      </c>
      <c r="E32" s="4" t="s">
        <v>91</v>
      </c>
      <c r="F32" s="4" t="s">
        <v>96</v>
      </c>
      <c r="G32" s="5">
        <v>4695.3</v>
      </c>
      <c r="H32" s="6"/>
      <c r="I32" s="7"/>
      <c r="J32" s="8"/>
      <c r="K32" s="7"/>
      <c r="L32" s="7"/>
    </row>
    <row r="33" spans="1:12" x14ac:dyDescent="0.3">
      <c r="A33" s="4">
        <v>29</v>
      </c>
      <c r="B33" s="4" t="s">
        <v>14</v>
      </c>
      <c r="C33" s="4" t="s">
        <v>82</v>
      </c>
      <c r="D33" s="4" t="s">
        <v>97</v>
      </c>
      <c r="E33" s="4" t="s">
        <v>84</v>
      </c>
      <c r="F33" s="4" t="s">
        <v>98</v>
      </c>
      <c r="G33" s="5">
        <v>4970.9799999999996</v>
      </c>
      <c r="H33" s="6"/>
      <c r="I33" s="7"/>
      <c r="J33" s="8"/>
      <c r="K33" s="7"/>
      <c r="L33" s="7"/>
    </row>
    <row r="34" spans="1:12" x14ac:dyDescent="0.3">
      <c r="A34" s="4">
        <v>30</v>
      </c>
      <c r="B34" s="4" t="s">
        <v>14</v>
      </c>
      <c r="C34" s="4" t="s">
        <v>82</v>
      </c>
      <c r="D34" s="4" t="s">
        <v>99</v>
      </c>
      <c r="E34" s="4" t="s">
        <v>91</v>
      </c>
      <c r="F34" s="4" t="s">
        <v>100</v>
      </c>
      <c r="G34" s="5">
        <v>4054.59</v>
      </c>
      <c r="H34" s="6"/>
      <c r="I34" s="7"/>
      <c r="J34" s="8"/>
      <c r="K34" s="7"/>
      <c r="L34" s="7"/>
    </row>
    <row r="35" spans="1:12" x14ac:dyDescent="0.3">
      <c r="A35" s="4">
        <v>31</v>
      </c>
      <c r="B35" s="4" t="s">
        <v>14</v>
      </c>
      <c r="C35" s="4" t="s">
        <v>82</v>
      </c>
      <c r="D35" s="4" t="s">
        <v>101</v>
      </c>
      <c r="E35" s="4" t="s">
        <v>84</v>
      </c>
      <c r="F35" s="4" t="s">
        <v>102</v>
      </c>
      <c r="G35" s="5">
        <v>5894.74</v>
      </c>
      <c r="H35" s="6"/>
      <c r="I35" s="7"/>
      <c r="J35" s="8"/>
      <c r="K35" s="7"/>
      <c r="L35" s="7"/>
    </row>
    <row r="36" spans="1:12" x14ac:dyDescent="0.3">
      <c r="A36" s="4">
        <v>32</v>
      </c>
      <c r="B36" s="4" t="s">
        <v>14</v>
      </c>
      <c r="C36" s="4" t="s">
        <v>103</v>
      </c>
      <c r="D36" s="4" t="s">
        <v>104</v>
      </c>
      <c r="E36" s="4" t="s">
        <v>91</v>
      </c>
      <c r="F36" s="4" t="s">
        <v>105</v>
      </c>
      <c r="G36" s="5">
        <v>4054.59</v>
      </c>
      <c r="H36" s="6"/>
      <c r="I36" s="7"/>
      <c r="J36" s="8"/>
      <c r="K36" s="7"/>
      <c r="L36" s="7"/>
    </row>
    <row r="37" spans="1:12" x14ac:dyDescent="0.3">
      <c r="A37" s="4">
        <v>33</v>
      </c>
      <c r="B37" s="4" t="s">
        <v>106</v>
      </c>
      <c r="C37" s="4" t="s">
        <v>107</v>
      </c>
      <c r="D37" s="4" t="s">
        <v>108</v>
      </c>
      <c r="E37" s="4" t="s">
        <v>109</v>
      </c>
      <c r="F37" s="4" t="s">
        <v>110</v>
      </c>
      <c r="G37" s="5">
        <v>2811.04</v>
      </c>
      <c r="H37" s="6"/>
      <c r="I37" s="7"/>
      <c r="J37" s="8"/>
      <c r="K37" s="7"/>
      <c r="L37" s="7"/>
    </row>
    <row r="38" spans="1:12" x14ac:dyDescent="0.3">
      <c r="A38" s="4">
        <v>34</v>
      </c>
      <c r="B38" s="4" t="s">
        <v>106</v>
      </c>
      <c r="C38" s="4" t="s">
        <v>111</v>
      </c>
      <c r="D38" s="4" t="s">
        <v>112</v>
      </c>
      <c r="E38" s="4" t="s">
        <v>59</v>
      </c>
      <c r="F38" s="4" t="s">
        <v>113</v>
      </c>
      <c r="G38" s="5">
        <v>4259.58</v>
      </c>
      <c r="H38" s="6"/>
      <c r="I38" s="7"/>
      <c r="J38" s="8"/>
      <c r="K38" s="7"/>
      <c r="L38" s="7"/>
    </row>
    <row r="39" spans="1:12" x14ac:dyDescent="0.3">
      <c r="A39" s="4">
        <v>35</v>
      </c>
      <c r="B39" s="4" t="s">
        <v>106</v>
      </c>
      <c r="C39" s="4" t="s">
        <v>114</v>
      </c>
      <c r="D39" s="4" t="s">
        <v>115</v>
      </c>
      <c r="E39" s="4" t="s">
        <v>116</v>
      </c>
      <c r="F39" s="4" t="s">
        <v>117</v>
      </c>
      <c r="G39" s="5">
        <v>3009.51</v>
      </c>
      <c r="H39" s="6"/>
      <c r="I39" s="7"/>
      <c r="J39" s="8"/>
      <c r="K39" s="7"/>
      <c r="L39" s="7"/>
    </row>
    <row r="40" spans="1:12" x14ac:dyDescent="0.3">
      <c r="A40" s="4">
        <v>36</v>
      </c>
      <c r="B40" s="4" t="s">
        <v>118</v>
      </c>
      <c r="C40" s="4" t="s">
        <v>119</v>
      </c>
      <c r="D40" s="4" t="s">
        <v>120</v>
      </c>
      <c r="E40" s="4" t="s">
        <v>121</v>
      </c>
      <c r="F40" s="4" t="s">
        <v>122</v>
      </c>
      <c r="G40" s="5">
        <v>3734.69</v>
      </c>
      <c r="H40" s="6"/>
      <c r="I40" s="7"/>
      <c r="J40" s="8"/>
      <c r="K40" s="7"/>
      <c r="L40" s="7"/>
    </row>
    <row r="41" spans="1:12" x14ac:dyDescent="0.3">
      <c r="A41" s="4">
        <v>37</v>
      </c>
      <c r="B41" s="4" t="s">
        <v>118</v>
      </c>
      <c r="C41" s="4" t="s">
        <v>123</v>
      </c>
      <c r="D41" s="4" t="s">
        <v>124</v>
      </c>
      <c r="E41" s="4" t="s">
        <v>70</v>
      </c>
      <c r="F41" s="4" t="s">
        <v>125</v>
      </c>
      <c r="G41" s="5">
        <v>3137.31</v>
      </c>
      <c r="H41" s="6"/>
      <c r="I41" s="7"/>
      <c r="J41" s="8"/>
      <c r="K41" s="7"/>
      <c r="L41" s="7"/>
    </row>
    <row r="42" spans="1:12" x14ac:dyDescent="0.3">
      <c r="A42" s="4">
        <v>38</v>
      </c>
      <c r="B42" s="4" t="s">
        <v>118</v>
      </c>
      <c r="C42" s="4" t="s">
        <v>126</v>
      </c>
      <c r="D42" s="4" t="s">
        <v>127</v>
      </c>
      <c r="E42" s="4" t="s">
        <v>51</v>
      </c>
      <c r="F42" s="4" t="s">
        <v>128</v>
      </c>
      <c r="G42" s="5">
        <v>4499.4399999999996</v>
      </c>
      <c r="H42" s="6"/>
      <c r="I42" s="7"/>
      <c r="J42" s="8"/>
      <c r="K42" s="7"/>
      <c r="L42" s="7"/>
    </row>
    <row r="43" spans="1:12" x14ac:dyDescent="0.3">
      <c r="A43" s="4">
        <v>39</v>
      </c>
      <c r="B43" s="4" t="s">
        <v>118</v>
      </c>
      <c r="C43" s="4" t="s">
        <v>129</v>
      </c>
      <c r="D43" s="4" t="s">
        <v>130</v>
      </c>
      <c r="E43" s="4" t="s">
        <v>17</v>
      </c>
      <c r="F43" s="4" t="s">
        <v>131</v>
      </c>
      <c r="G43" s="5">
        <v>2498.56</v>
      </c>
      <c r="H43" s="6"/>
      <c r="I43" s="7"/>
      <c r="J43" s="8"/>
      <c r="K43" s="7"/>
      <c r="L43" s="7"/>
    </row>
    <row r="44" spans="1:12" x14ac:dyDescent="0.3">
      <c r="A44" s="4">
        <v>40</v>
      </c>
      <c r="B44" s="4" t="s">
        <v>132</v>
      </c>
      <c r="C44" s="4" t="s">
        <v>133</v>
      </c>
      <c r="D44" s="4" t="s">
        <v>134</v>
      </c>
      <c r="E44" s="4" t="s">
        <v>51</v>
      </c>
      <c r="F44" s="4" t="s">
        <v>135</v>
      </c>
      <c r="G44" s="5">
        <v>3747.48</v>
      </c>
      <c r="H44" s="6"/>
      <c r="I44" s="7"/>
      <c r="J44" s="8"/>
      <c r="K44" s="7"/>
      <c r="L44" s="7"/>
    </row>
    <row r="45" spans="1:12" x14ac:dyDescent="0.3">
      <c r="A45" s="4">
        <v>41</v>
      </c>
      <c r="B45" s="4" t="s">
        <v>132</v>
      </c>
      <c r="C45" s="4" t="s">
        <v>136</v>
      </c>
      <c r="D45" s="4" t="s">
        <v>137</v>
      </c>
      <c r="E45" s="4" t="s">
        <v>51</v>
      </c>
      <c r="F45" s="4" t="s">
        <v>138</v>
      </c>
      <c r="G45" s="5">
        <v>2717.43</v>
      </c>
      <c r="H45" s="6"/>
      <c r="I45" s="7"/>
      <c r="J45" s="8"/>
      <c r="K45" s="7"/>
      <c r="L45" s="7"/>
    </row>
    <row r="46" spans="1:12" x14ac:dyDescent="0.3">
      <c r="A46" s="4">
        <v>42</v>
      </c>
      <c r="B46" s="4" t="s">
        <v>132</v>
      </c>
      <c r="C46" s="4" t="s">
        <v>139</v>
      </c>
      <c r="D46" s="4" t="s">
        <v>140</v>
      </c>
      <c r="E46" s="4" t="s">
        <v>51</v>
      </c>
      <c r="F46" s="4" t="s">
        <v>141</v>
      </c>
      <c r="G46" s="5">
        <v>9699.64</v>
      </c>
      <c r="H46" s="6"/>
      <c r="I46" s="7"/>
      <c r="J46" s="8"/>
      <c r="K46" s="7"/>
      <c r="L46" s="7"/>
    </row>
    <row r="47" spans="1:12" x14ac:dyDescent="0.3">
      <c r="A47" s="4">
        <v>43</v>
      </c>
      <c r="B47" s="4" t="s">
        <v>132</v>
      </c>
      <c r="C47" s="4" t="s">
        <v>142</v>
      </c>
      <c r="D47" s="4" t="s">
        <v>140</v>
      </c>
      <c r="E47" s="4" t="s">
        <v>51</v>
      </c>
      <c r="F47" s="4" t="s">
        <v>143</v>
      </c>
      <c r="G47" s="5">
        <v>9699.64</v>
      </c>
      <c r="H47" s="6"/>
      <c r="I47" s="7"/>
      <c r="J47" s="8"/>
      <c r="K47" s="7"/>
      <c r="L47" s="7"/>
    </row>
    <row r="48" spans="1:12" x14ac:dyDescent="0.3">
      <c r="A48" s="4">
        <v>44</v>
      </c>
      <c r="B48" s="4" t="s">
        <v>132</v>
      </c>
      <c r="C48" s="4" t="s">
        <v>144</v>
      </c>
      <c r="D48" s="4" t="s">
        <v>145</v>
      </c>
      <c r="E48" s="4" t="s">
        <v>146</v>
      </c>
      <c r="F48" s="4" t="s">
        <v>147</v>
      </c>
      <c r="G48" s="5">
        <v>3851.27</v>
      </c>
      <c r="H48" s="6"/>
      <c r="I48" s="7"/>
      <c r="J48" s="8"/>
      <c r="K48" s="7"/>
      <c r="L48" s="7"/>
    </row>
    <row r="49" spans="1:12" x14ac:dyDescent="0.3">
      <c r="A49" s="4">
        <v>45</v>
      </c>
      <c r="B49" s="4" t="s">
        <v>132</v>
      </c>
      <c r="C49" s="4" t="s">
        <v>148</v>
      </c>
      <c r="D49" s="4" t="s">
        <v>149</v>
      </c>
      <c r="E49" s="4" t="s">
        <v>150</v>
      </c>
      <c r="F49" s="4" t="s">
        <v>151</v>
      </c>
      <c r="G49" s="5">
        <v>3781.57</v>
      </c>
      <c r="H49" s="6"/>
      <c r="I49" s="7"/>
      <c r="J49" s="8"/>
      <c r="K49" s="7"/>
      <c r="L49" s="7"/>
    </row>
    <row r="50" spans="1:12" x14ac:dyDescent="0.3">
      <c r="A50" s="4">
        <v>46</v>
      </c>
      <c r="B50" s="4" t="s">
        <v>132</v>
      </c>
      <c r="C50" s="4" t="s">
        <v>152</v>
      </c>
      <c r="D50" s="4" t="s">
        <v>153</v>
      </c>
      <c r="E50" s="4" t="s">
        <v>116</v>
      </c>
      <c r="F50" s="4" t="s">
        <v>154</v>
      </c>
      <c r="G50" s="5">
        <v>10829.34</v>
      </c>
      <c r="H50" s="6"/>
      <c r="I50" s="7"/>
      <c r="J50" s="8"/>
      <c r="K50" s="7"/>
      <c r="L50" s="7"/>
    </row>
    <row r="51" spans="1:12" x14ac:dyDescent="0.3">
      <c r="A51" s="4">
        <v>47</v>
      </c>
      <c r="B51" s="4" t="s">
        <v>132</v>
      </c>
      <c r="C51" s="4" t="s">
        <v>155</v>
      </c>
      <c r="D51" s="4" t="s">
        <v>156</v>
      </c>
      <c r="E51" s="4" t="s">
        <v>157</v>
      </c>
      <c r="F51" s="4" t="s">
        <v>158</v>
      </c>
      <c r="G51" s="5">
        <v>8502.27</v>
      </c>
      <c r="H51" s="6"/>
      <c r="I51" s="7"/>
      <c r="J51" s="8"/>
      <c r="K51" s="7"/>
      <c r="L51" s="7"/>
    </row>
    <row r="52" spans="1:12" x14ac:dyDescent="0.3">
      <c r="A52" s="4">
        <v>48</v>
      </c>
      <c r="B52" s="4" t="s">
        <v>132</v>
      </c>
      <c r="C52" s="4" t="s">
        <v>159</v>
      </c>
      <c r="D52" s="4" t="s">
        <v>160</v>
      </c>
      <c r="E52" s="4" t="s">
        <v>161</v>
      </c>
      <c r="F52" s="4" t="s">
        <v>162</v>
      </c>
      <c r="G52" s="5">
        <v>7098.81</v>
      </c>
      <c r="H52" s="6"/>
      <c r="I52" s="7"/>
      <c r="J52" s="8"/>
      <c r="K52" s="7"/>
      <c r="L52" s="7"/>
    </row>
    <row r="53" spans="1:12" x14ac:dyDescent="0.3">
      <c r="A53" s="4">
        <v>49</v>
      </c>
      <c r="B53" s="4" t="s">
        <v>132</v>
      </c>
      <c r="C53" s="4" t="s">
        <v>163</v>
      </c>
      <c r="D53" s="4" t="s">
        <v>164</v>
      </c>
      <c r="E53" s="4" t="s">
        <v>165</v>
      </c>
      <c r="F53" s="4" t="s">
        <v>166</v>
      </c>
      <c r="G53" s="5">
        <v>8867.07</v>
      </c>
      <c r="H53" s="6"/>
      <c r="I53" s="7"/>
      <c r="J53" s="8"/>
      <c r="K53" s="7"/>
      <c r="L53" s="7"/>
    </row>
    <row r="54" spans="1:12" x14ac:dyDescent="0.3">
      <c r="A54" s="4">
        <v>50</v>
      </c>
      <c r="B54" s="4" t="s">
        <v>167</v>
      </c>
      <c r="C54" s="4" t="s">
        <v>168</v>
      </c>
      <c r="D54" s="4" t="s">
        <v>169</v>
      </c>
      <c r="E54" s="4" t="s">
        <v>25</v>
      </c>
      <c r="F54" s="4" t="s">
        <v>170</v>
      </c>
      <c r="G54" s="5">
        <v>2524.0700000000002</v>
      </c>
      <c r="H54" s="6"/>
      <c r="I54" s="7"/>
      <c r="J54" s="8"/>
      <c r="K54" s="7"/>
      <c r="L54" s="7"/>
    </row>
    <row r="55" spans="1:12" x14ac:dyDescent="0.3">
      <c r="A55" s="4">
        <v>51</v>
      </c>
      <c r="B55" s="4" t="s">
        <v>167</v>
      </c>
      <c r="C55" s="4" t="s">
        <v>171</v>
      </c>
      <c r="D55" s="4" t="s">
        <v>172</v>
      </c>
      <c r="E55" s="4" t="s">
        <v>25</v>
      </c>
      <c r="F55" s="4" t="s">
        <v>173</v>
      </c>
      <c r="G55" s="5">
        <v>2572.96</v>
      </c>
      <c r="H55" s="6"/>
      <c r="I55" s="7"/>
      <c r="J55" s="8"/>
      <c r="K55" s="7"/>
      <c r="L55" s="7"/>
    </row>
    <row r="56" spans="1:12" x14ac:dyDescent="0.3">
      <c r="A56" s="4">
        <v>52</v>
      </c>
      <c r="B56" s="4" t="s">
        <v>167</v>
      </c>
      <c r="C56" s="4" t="s">
        <v>174</v>
      </c>
      <c r="D56" s="4" t="s">
        <v>172</v>
      </c>
      <c r="E56" s="4" t="s">
        <v>25</v>
      </c>
      <c r="F56" s="4" t="s">
        <v>175</v>
      </c>
      <c r="G56" s="5">
        <v>2572.96</v>
      </c>
      <c r="H56" s="6"/>
      <c r="I56" s="7"/>
      <c r="J56" s="8"/>
      <c r="K56" s="7"/>
      <c r="L56" s="7"/>
    </row>
    <row r="57" spans="1:12" x14ac:dyDescent="0.3">
      <c r="A57" s="4">
        <v>53</v>
      </c>
      <c r="B57" s="4" t="s">
        <v>167</v>
      </c>
      <c r="C57" s="4" t="s">
        <v>176</v>
      </c>
      <c r="D57" s="4" t="s">
        <v>124</v>
      </c>
      <c r="E57" s="4" t="s">
        <v>70</v>
      </c>
      <c r="F57" s="4" t="s">
        <v>177</v>
      </c>
      <c r="G57" s="5">
        <v>3137.31</v>
      </c>
      <c r="H57" s="6"/>
      <c r="I57" s="7"/>
      <c r="J57" s="8"/>
      <c r="K57" s="7"/>
      <c r="L57" s="7"/>
    </row>
    <row r="58" spans="1:12" x14ac:dyDescent="0.3">
      <c r="A58" s="4">
        <v>54</v>
      </c>
      <c r="B58" s="4" t="s">
        <v>167</v>
      </c>
      <c r="C58" s="4" t="s">
        <v>178</v>
      </c>
      <c r="D58" s="4" t="s">
        <v>179</v>
      </c>
      <c r="E58" s="4" t="s">
        <v>80</v>
      </c>
      <c r="F58" s="4" t="s">
        <v>180</v>
      </c>
      <c r="G58" s="5">
        <v>4337.79</v>
      </c>
      <c r="H58" s="6"/>
      <c r="I58" s="7"/>
      <c r="J58" s="8"/>
      <c r="K58" s="7"/>
      <c r="L58" s="7"/>
    </row>
    <row r="59" spans="1:12" x14ac:dyDescent="0.3">
      <c r="A59" s="4">
        <v>55</v>
      </c>
      <c r="B59" s="4" t="s">
        <v>167</v>
      </c>
      <c r="C59" s="4" t="s">
        <v>181</v>
      </c>
      <c r="D59" s="4" t="s">
        <v>115</v>
      </c>
      <c r="E59" s="4" t="s">
        <v>116</v>
      </c>
      <c r="F59" s="4" t="s">
        <v>182</v>
      </c>
      <c r="G59" s="5">
        <v>3009.51</v>
      </c>
      <c r="H59" s="6"/>
      <c r="I59" s="7"/>
      <c r="J59" s="8"/>
      <c r="K59" s="7"/>
      <c r="L59" s="7"/>
    </row>
    <row r="60" spans="1:12" x14ac:dyDescent="0.3">
      <c r="A60" s="4">
        <v>56</v>
      </c>
      <c r="B60" s="4" t="s">
        <v>183</v>
      </c>
      <c r="C60" s="4" t="s">
        <v>184</v>
      </c>
      <c r="D60" s="4" t="s">
        <v>134</v>
      </c>
      <c r="E60" s="4" t="s">
        <v>51</v>
      </c>
      <c r="F60" s="4" t="s">
        <v>185</v>
      </c>
      <c r="G60" s="5">
        <v>3747.48</v>
      </c>
      <c r="H60" s="6"/>
      <c r="I60" s="7"/>
      <c r="J60" s="8"/>
      <c r="K60" s="7"/>
      <c r="L60" s="7"/>
    </row>
    <row r="61" spans="1:12" x14ac:dyDescent="0.3">
      <c r="A61" s="4">
        <v>57</v>
      </c>
      <c r="B61" s="4" t="s">
        <v>183</v>
      </c>
      <c r="C61" s="4" t="s">
        <v>186</v>
      </c>
      <c r="D61" s="4" t="s">
        <v>62</v>
      </c>
      <c r="E61" s="4" t="s">
        <v>63</v>
      </c>
      <c r="F61" s="4" t="s">
        <v>187</v>
      </c>
      <c r="G61" s="5">
        <v>2650.28</v>
      </c>
      <c r="H61" s="6"/>
      <c r="I61" s="7"/>
      <c r="J61" s="8"/>
      <c r="K61" s="7"/>
      <c r="L61" s="7"/>
    </row>
    <row r="62" spans="1:12" x14ac:dyDescent="0.3">
      <c r="A62" s="4">
        <v>58</v>
      </c>
      <c r="B62" s="4" t="s">
        <v>183</v>
      </c>
      <c r="C62" s="4" t="s">
        <v>188</v>
      </c>
      <c r="D62" s="4" t="s">
        <v>112</v>
      </c>
      <c r="E62" s="4" t="s">
        <v>80</v>
      </c>
      <c r="F62" s="4" t="s">
        <v>189</v>
      </c>
      <c r="G62" s="5">
        <v>3995.08</v>
      </c>
      <c r="H62" s="6"/>
      <c r="I62" s="7"/>
      <c r="J62" s="8"/>
      <c r="K62" s="7"/>
      <c r="L62" s="7"/>
    </row>
    <row r="63" spans="1:12" x14ac:dyDescent="0.3">
      <c r="A63" s="4">
        <v>59</v>
      </c>
      <c r="B63" s="4" t="s">
        <v>190</v>
      </c>
      <c r="C63" s="4" t="s">
        <v>191</v>
      </c>
      <c r="D63" s="4" t="s">
        <v>192</v>
      </c>
      <c r="E63" s="4" t="s">
        <v>121</v>
      </c>
      <c r="F63" s="4" t="s">
        <v>193</v>
      </c>
      <c r="G63" s="5">
        <v>8788.16</v>
      </c>
      <c r="H63" s="6"/>
      <c r="I63" s="7"/>
      <c r="J63" s="8"/>
      <c r="K63" s="7"/>
      <c r="L63" s="7"/>
    </row>
    <row r="64" spans="1:12" x14ac:dyDescent="0.3">
      <c r="A64" s="4">
        <v>60</v>
      </c>
      <c r="B64" s="4" t="s">
        <v>190</v>
      </c>
      <c r="C64" s="4" t="s">
        <v>194</v>
      </c>
      <c r="D64" s="4" t="s">
        <v>192</v>
      </c>
      <c r="E64" s="4" t="s">
        <v>121</v>
      </c>
      <c r="F64" s="4" t="s">
        <v>195</v>
      </c>
      <c r="G64" s="5">
        <v>8788.16</v>
      </c>
      <c r="H64" s="6"/>
      <c r="I64" s="7"/>
      <c r="J64" s="8"/>
      <c r="K64" s="7"/>
      <c r="L64" s="7"/>
    </row>
    <row r="65" spans="1:12" x14ac:dyDescent="0.3">
      <c r="A65" s="4">
        <v>61</v>
      </c>
      <c r="B65" s="4" t="s">
        <v>190</v>
      </c>
      <c r="C65" s="4" t="s">
        <v>196</v>
      </c>
      <c r="D65" s="4" t="s">
        <v>192</v>
      </c>
      <c r="E65" s="4" t="s">
        <v>63</v>
      </c>
      <c r="F65" s="4" t="s">
        <v>197</v>
      </c>
      <c r="G65" s="5">
        <v>8788.16</v>
      </c>
      <c r="H65" s="6"/>
      <c r="I65" s="7"/>
      <c r="J65" s="8"/>
      <c r="K65" s="7"/>
      <c r="L65" s="7"/>
    </row>
    <row r="66" spans="1:12" x14ac:dyDescent="0.3">
      <c r="A66" s="4">
        <v>62</v>
      </c>
      <c r="B66" s="4" t="s">
        <v>190</v>
      </c>
      <c r="C66" s="4" t="s">
        <v>198</v>
      </c>
      <c r="D66" s="4" t="s">
        <v>192</v>
      </c>
      <c r="E66" s="4" t="s">
        <v>63</v>
      </c>
      <c r="F66" s="4" t="s">
        <v>199</v>
      </c>
      <c r="G66" s="5">
        <v>8788.16</v>
      </c>
      <c r="H66" s="6"/>
      <c r="I66" s="7"/>
      <c r="J66" s="8"/>
      <c r="K66" s="7"/>
      <c r="L66" s="7"/>
    </row>
    <row r="67" spans="1:12" x14ac:dyDescent="0.3">
      <c r="A67" s="4">
        <v>63</v>
      </c>
      <c r="B67" s="4" t="s">
        <v>190</v>
      </c>
      <c r="C67" s="4" t="s">
        <v>200</v>
      </c>
      <c r="D67" s="4" t="s">
        <v>201</v>
      </c>
      <c r="E67" s="4" t="s">
        <v>121</v>
      </c>
      <c r="F67" s="4" t="s">
        <v>202</v>
      </c>
      <c r="G67" s="5">
        <v>3613.05</v>
      </c>
      <c r="H67" s="6"/>
      <c r="I67" s="7"/>
      <c r="J67" s="8"/>
      <c r="K67" s="7"/>
      <c r="L67" s="7"/>
    </row>
    <row r="68" spans="1:12" x14ac:dyDescent="0.3">
      <c r="D68" s="1" t="s">
        <v>203</v>
      </c>
      <c r="G68" s="9">
        <f>SUM(G5:G67)</f>
        <v>288665.21999999991</v>
      </c>
      <c r="K68" s="9">
        <f>SUM(K5:K67)</f>
        <v>0</v>
      </c>
    </row>
    <row r="70" spans="1:12" x14ac:dyDescent="0.3">
      <c r="A70" s="2" t="s">
        <v>204</v>
      </c>
    </row>
    <row r="71" spans="1:12" x14ac:dyDescent="0.3">
      <c r="A71" s="10" t="s">
        <v>205</v>
      </c>
    </row>
  </sheetData>
  <pageMargins left="0.75" right="0.75" top="1" bottom="1" header="0.511811023622047" footer="0.511811023622047"/>
  <pageSetup paperSize="9" scale="74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por veículo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José Luiz</cp:lastModifiedBy>
  <cp:revision>0</cp:revision>
  <cp:lastPrinted>2026-10-22T17:10:44Z</cp:lastPrinted>
  <dcterms:created xsi:type="dcterms:W3CDTF">2026-10-19T13:17:51Z</dcterms:created>
  <dcterms:modified xsi:type="dcterms:W3CDTF">2026-10-22T17:10:47Z</dcterms:modified>
  <dc:language>en-US</dc:language>
</cp:coreProperties>
</file>