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LICITAÇÕES\Licitação 2025\Proc_n.º_076_reforma praça são sebastião\reforma praça são sebastião\"/>
    </mc:Choice>
  </mc:AlternateContent>
  <xr:revisionPtr revIDLastSave="0" documentId="13_ncr:1_{080D4004-CCE3-48D3-A1DA-751D0A09163C}" xr6:coauthVersionLast="47" xr6:coauthVersionMax="47" xr10:uidLastSave="{00000000-0000-0000-0000-000000000000}"/>
  <bookViews>
    <workbookView xWindow="1950" yWindow="1950" windowWidth="16200" windowHeight="9360" xr2:uid="{6F7701C1-9373-4396-9975-6CD1A7A0E1F7}"/>
  </bookViews>
  <sheets>
    <sheet name="Detalhamento do BD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<sst xmlns="http://schemas.openxmlformats.org/spreadsheetml/2006/main" count="20" uniqueCount="20">
  <si>
    <t>ENG. CIVIL CREA-MG: 208.859/D</t>
  </si>
  <si>
    <t>LUÍS AUGUSTO DE PAULA</t>
  </si>
  <si>
    <t>______________________________</t>
  </si>
  <si>
    <t>BDI CALCULADO CONFORME ACÓRDÃO Nº 2622/13 E LEI Nº 13.161 DE 31/08/15</t>
  </si>
  <si>
    <t>Observação: Dados extraídos da página 14/6257 da Planilha de Preços SEINFRA</t>
  </si>
  <si>
    <t>PREENCHIMENTO AUTOMÁTICO</t>
  </si>
  <si>
    <t>PREENCHIIMENTO FACULTATIVO</t>
  </si>
  <si>
    <t>PREENCHIMENTO OBRIGATÓRIO</t>
  </si>
  <si>
    <t>LEGENDA</t>
  </si>
  <si>
    <t>TRIBUTOS (I)</t>
  </si>
  <si>
    <t>LUCRO (L)</t>
  </si>
  <si>
    <t>ADMINISTRAÇÃO CENTRAL (AC)</t>
  </si>
  <si>
    <t>DESPESAS FINANCEIRAS (DF)</t>
  </si>
  <si>
    <t>RISCO ( R )</t>
  </si>
  <si>
    <t>(1 + (AC + S + G + R)) x (1 + DF) x (1 + L)/(1 - L)</t>
  </si>
  <si>
    <t>GARANTIA (G) e SEGURO (S)</t>
  </si>
  <si>
    <t>FÓRMULA ADOTADA:</t>
  </si>
  <si>
    <t>COMPOSIÇÃO DO BDI</t>
  </si>
  <si>
    <t>BDI PROPOSTO:</t>
  </si>
  <si>
    <t>Senhora de Oliveira, 26 de agosto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</si>
</sst>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6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/>
    <xf numFmtId="0" fontId="0" fillId="6" borderId="0" xfId="0" applyFill="1"/>
    <xf numFmtId="10" fontId="0" fillId="5" borderId="9" xfId="1" applyNumberFormat="1" applyFont="1" applyFill="1" applyBorder="1" applyAlignment="1">
      <alignment horizontal="center" vertical="center"/>
    </xf>
    <xf numFmtId="10" fontId="0" fillId="5" borderId="14" xfId="1" applyNumberFormat="1" applyFont="1" applyFill="1" applyBorder="1" applyAlignment="1">
      <alignment horizontal="center" vertical="center"/>
    </xf>
    <xf numFmtId="10" fontId="7" fillId="5" borderId="1" xfId="1" quotePrefix="1" applyNumberFormat="1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 vertical="center"/>
    </xf>
    <xf numFmtId="0" fontId="8" fillId="6" borderId="23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6" fillId="6" borderId="22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5" fillId="3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CBACA-0081-4C23-9AA5-5A87D048B0DA}">
  <dimension ref="B1:L30"/>
  <sheetViews>
    <sheetView showGridLines="0" tabSelected="1" workbookViewId="0">
      <selection activeCell="B22" sqref="B22"/>
    </sheetView>
  </sheetViews>
  <sheetFormatPr defaultRowHeight="15" x14ac:dyDescent="0.25"/>
  <cols>
    <col min="1" max="1" width="2.85546875" customWidth="1"/>
    <col min="3" max="3" width="21.28515625" customWidth="1"/>
    <col min="6" max="6" width="11" bestFit="1" customWidth="1"/>
  </cols>
  <sheetData>
    <row r="1" spans="2:12" ht="15.75" thickBot="1" x14ac:dyDescent="0.3"/>
    <row r="2" spans="2:12" ht="20.25" thickTop="1" thickBot="1" x14ac:dyDescent="0.35">
      <c r="B2" s="6" t="s">
        <v>18</v>
      </c>
      <c r="C2" s="7"/>
      <c r="D2" s="7"/>
      <c r="E2" s="7"/>
      <c r="F2" s="5">
        <f>((1+(F8+F5+F6))*(1+F7)*(1+F9)/(1-(F10)))-1</f>
        <v>0.2336455192409066</v>
      </c>
      <c r="G2" s="2"/>
    </row>
    <row r="3" spans="2:12" ht="16.5" thickTop="1" thickBot="1" x14ac:dyDescent="0.3">
      <c r="B3" s="2"/>
      <c r="C3" s="2"/>
      <c r="D3" s="2"/>
      <c r="E3" s="2"/>
      <c r="F3" s="2"/>
      <c r="G3" s="2"/>
      <c r="H3" s="2"/>
    </row>
    <row r="4" spans="2:12" ht="16.5" thickTop="1" thickBot="1" x14ac:dyDescent="0.3">
      <c r="B4" s="24" t="s">
        <v>17</v>
      </c>
      <c r="C4" s="25"/>
      <c r="D4" s="25"/>
      <c r="E4" s="25"/>
      <c r="F4" s="26"/>
      <c r="G4" s="2"/>
      <c r="H4" s="12" t="s">
        <v>16</v>
      </c>
      <c r="I4" s="13"/>
      <c r="J4" s="13"/>
      <c r="K4" s="13"/>
      <c r="L4" s="14"/>
    </row>
    <row r="5" spans="2:12" ht="15.75" customHeight="1" thickBot="1" x14ac:dyDescent="0.3">
      <c r="B5" s="8" t="s">
        <v>15</v>
      </c>
      <c r="C5" s="9"/>
      <c r="D5" s="9"/>
      <c r="E5" s="9"/>
      <c r="F5" s="4">
        <v>0.01</v>
      </c>
      <c r="G5" s="2"/>
      <c r="H5" s="15" t="s">
        <v>14</v>
      </c>
      <c r="I5" s="16"/>
      <c r="J5" s="16"/>
      <c r="K5" s="16"/>
      <c r="L5" s="17"/>
    </row>
    <row r="6" spans="2:12" ht="15.75" thickBot="1" x14ac:dyDescent="0.3">
      <c r="B6" s="8" t="s">
        <v>13</v>
      </c>
      <c r="C6" s="9"/>
      <c r="D6" s="9"/>
      <c r="E6" s="9"/>
      <c r="F6" s="4">
        <v>1.2699999999999999E-2</v>
      </c>
      <c r="G6" s="2"/>
      <c r="H6" s="18"/>
      <c r="I6" s="19"/>
      <c r="J6" s="19"/>
      <c r="K6" s="19"/>
      <c r="L6" s="20"/>
    </row>
    <row r="7" spans="2:12" ht="15.75" thickBot="1" x14ac:dyDescent="0.3">
      <c r="B7" s="8" t="s">
        <v>12</v>
      </c>
      <c r="C7" s="9"/>
      <c r="D7" s="9"/>
      <c r="E7" s="9"/>
      <c r="F7" s="4">
        <v>0.01</v>
      </c>
      <c r="G7" s="2"/>
      <c r="H7" s="18"/>
      <c r="I7" s="19"/>
      <c r="J7" s="19"/>
      <c r="K7" s="19"/>
      <c r="L7" s="20"/>
    </row>
    <row r="8" spans="2:12" ht="15.75" thickBot="1" x14ac:dyDescent="0.3">
      <c r="B8" s="8" t="s">
        <v>11</v>
      </c>
      <c r="C8" s="9"/>
      <c r="D8" s="9"/>
      <c r="E8" s="9"/>
      <c r="F8" s="4">
        <v>5.5E-2</v>
      </c>
      <c r="G8" s="2"/>
      <c r="H8" s="18"/>
      <c r="I8" s="19"/>
      <c r="J8" s="19"/>
      <c r="K8" s="19"/>
      <c r="L8" s="20"/>
    </row>
    <row r="9" spans="2:12" ht="15.75" thickBot="1" x14ac:dyDescent="0.3">
      <c r="B9" s="8" t="s">
        <v>10</v>
      </c>
      <c r="C9" s="9"/>
      <c r="D9" s="9"/>
      <c r="E9" s="9"/>
      <c r="F9" s="4">
        <v>7.4999999999999997E-2</v>
      </c>
      <c r="G9" s="2"/>
      <c r="H9" s="18"/>
      <c r="I9" s="19"/>
      <c r="J9" s="19"/>
      <c r="K9" s="19"/>
      <c r="L9" s="20"/>
    </row>
    <row r="10" spans="2:12" ht="15.75" thickBot="1" x14ac:dyDescent="0.3">
      <c r="B10" s="10" t="s">
        <v>9</v>
      </c>
      <c r="C10" s="11"/>
      <c r="D10" s="11"/>
      <c r="E10" s="11"/>
      <c r="F10" s="3">
        <v>5.1499999999999997E-2</v>
      </c>
      <c r="G10" s="2"/>
      <c r="H10" s="21"/>
      <c r="I10" s="22"/>
      <c r="J10" s="22"/>
      <c r="K10" s="22"/>
      <c r="L10" s="23"/>
    </row>
    <row r="11" spans="2:12" ht="15.75" thickTop="1" x14ac:dyDescent="0.25"/>
    <row r="13" spans="2:12" ht="16.5" hidden="1" thickTop="1" thickBot="1" x14ac:dyDescent="0.3">
      <c r="B13" s="29" t="s">
        <v>8</v>
      </c>
      <c r="C13" s="32" t="s">
        <v>7</v>
      </c>
      <c r="D13" s="33"/>
    </row>
    <row r="14" spans="2:12" ht="16.5" hidden="1" thickTop="1" thickBot="1" x14ac:dyDescent="0.3">
      <c r="B14" s="30"/>
      <c r="C14" s="34" t="s">
        <v>6</v>
      </c>
      <c r="D14" s="35"/>
    </row>
    <row r="15" spans="2:12" ht="16.5" hidden="1" thickTop="1" thickBot="1" x14ac:dyDescent="0.3">
      <c r="B15" s="31"/>
      <c r="C15" s="36" t="s">
        <v>5</v>
      </c>
      <c r="D15" s="37"/>
    </row>
    <row r="18" spans="2:12" x14ac:dyDescent="0.25">
      <c r="B18" s="27" t="s">
        <v>4</v>
      </c>
      <c r="C18" s="27"/>
      <c r="D18" s="27"/>
      <c r="E18" s="27"/>
      <c r="F18" s="27"/>
      <c r="G18" s="27"/>
      <c r="H18" s="27"/>
      <c r="I18" s="27"/>
      <c r="J18" s="27"/>
      <c r="K18" s="27"/>
      <c r="L18" s="27"/>
    </row>
    <row r="19" spans="2:12" x14ac:dyDescent="0.25">
      <c r="B19" s="28" t="s">
        <v>3</v>
      </c>
      <c r="C19" s="28"/>
      <c r="D19" s="28"/>
      <c r="E19" s="28"/>
      <c r="F19" s="28"/>
      <c r="G19" s="28"/>
      <c r="H19" s="28"/>
      <c r="I19" s="28"/>
      <c r="J19" s="28"/>
      <c r="K19" s="28"/>
      <c r="L19" s="28"/>
    </row>
    <row r="22" spans="2:12" x14ac:dyDescent="0.25">
      <c r="B22" t="s">
        <v>19</v>
      </c>
    </row>
    <row r="28" spans="2:12" x14ac:dyDescent="0.25">
      <c r="B28" t="s">
        <v>2</v>
      </c>
    </row>
    <row r="29" spans="2:12" x14ac:dyDescent="0.25">
      <c r="B29" t="s">
        <v>1</v>
      </c>
      <c r="G29" s="1"/>
    </row>
    <row r="30" spans="2:12" x14ac:dyDescent="0.25">
      <c r="B30" t="s">
        <v>0</v>
      </c>
    </row>
  </sheetData>
  <mergeCells count="16">
    <mergeCell ref="B18:L18"/>
    <mergeCell ref="B19:L19"/>
    <mergeCell ref="B13:B15"/>
    <mergeCell ref="C13:D13"/>
    <mergeCell ref="C14:D14"/>
    <mergeCell ref="C15:D15"/>
    <mergeCell ref="B2:E2"/>
    <mergeCell ref="B9:E9"/>
    <mergeCell ref="B10:E10"/>
    <mergeCell ref="H4:L4"/>
    <mergeCell ref="H5:L10"/>
    <mergeCell ref="B4:F4"/>
    <mergeCell ref="B5:E5"/>
    <mergeCell ref="B6:E6"/>
    <mergeCell ref="B7:E7"/>
    <mergeCell ref="B8:E8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Detalhamento do BDI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Luís Augusto de Paula</dc:creator>
  <cp:lastModifiedBy>CARLOS ROBERTO LUCAS</cp:lastModifiedBy>
  <dcterms:created xsi:type="dcterms:W3CDTF">2025-07-29T16:34:33Z</dcterms:created>
  <dcterms:modified xsi:type="dcterms:W3CDTF">2025-08-27T15:36:02Z</dcterms:modified>
</cp:coreProperties>
</file>