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R:\LICITAÇÕES\COMPRAS 2026\PREGÕES\Pregão 3835 2026 - MEDICAMENTOS PARA SAUDE (FRACASSADOS)\PROCESSO E TERMO\"/>
    </mc:Choice>
  </mc:AlternateContent>
  <xr:revisionPtr revIDLastSave="0" documentId="13_ncr:1_{07A1A97C-39F3-4649-9476-0CC5089FA364}" xr6:coauthVersionLast="47" xr6:coauthVersionMax="47" xr10:uidLastSave="{00000000-0000-0000-0000-000000000000}"/>
  <bookViews>
    <workbookView xWindow="-120" yWindow="-120" windowWidth="29040" windowHeight="15720" tabRatio="800" activeTab="1" xr2:uid="{00000000-000D-0000-FFFF-FFFF00000000}"/>
  </bookViews>
  <sheets>
    <sheet name="Lote_1" sheetId="1" r:id="rId1"/>
    <sheet name="Planilha1" sheetId="2" r:id="rId2"/>
  </sheets>
  <externalReferences>
    <externalReference r:id="rId3"/>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1" i="2" l="1"/>
  <c r="I150" i="2"/>
  <c r="I149" i="2"/>
  <c r="I148" i="2"/>
  <c r="I147" i="2"/>
  <c r="I146" i="2"/>
  <c r="I145" i="2"/>
  <c r="I144" i="2"/>
  <c r="I143" i="2"/>
  <c r="I142" i="2"/>
  <c r="I141" i="2"/>
  <c r="I140" i="2"/>
  <c r="I139" i="2"/>
  <c r="I138" i="2"/>
  <c r="I137" i="2"/>
  <c r="I136" i="2"/>
  <c r="I135" i="2"/>
  <c r="I134" i="2"/>
  <c r="I133" i="2"/>
  <c r="I132" i="2"/>
  <c r="I131" i="2"/>
  <c r="I130" i="2"/>
  <c r="I129" i="2"/>
  <c r="I128" i="2"/>
  <c r="I127" i="2"/>
  <c r="I126" i="2"/>
  <c r="I125" i="2"/>
  <c r="I124" i="2"/>
  <c r="I123" i="2"/>
  <c r="I122" i="2"/>
  <c r="I121" i="2"/>
  <c r="I120" i="2"/>
  <c r="I119" i="2"/>
  <c r="I118" i="2"/>
  <c r="I117" i="2"/>
  <c r="I116" i="2"/>
  <c r="I115" i="2"/>
  <c r="I114" i="2"/>
  <c r="I113" i="2"/>
  <c r="I112" i="2"/>
  <c r="I111" i="2"/>
  <c r="I110" i="2"/>
  <c r="I109" i="2"/>
  <c r="I108" i="2"/>
  <c r="I107" i="2"/>
  <c r="I106" i="2"/>
  <c r="I105" i="2"/>
  <c r="I104" i="2"/>
  <c r="I103" i="2"/>
  <c r="I102" i="2"/>
  <c r="I101" i="2"/>
  <c r="I100" i="2"/>
  <c r="I99" i="2"/>
  <c r="I98" i="2"/>
  <c r="I97" i="2"/>
  <c r="I96" i="2"/>
  <c r="I95" i="2"/>
  <c r="I94" i="2"/>
  <c r="I93" i="2"/>
  <c r="I92" i="2"/>
  <c r="I91" i="2"/>
  <c r="I90" i="2"/>
  <c r="I89" i="2"/>
  <c r="I88" i="2"/>
  <c r="I87" i="2"/>
  <c r="I86" i="2"/>
  <c r="I85" i="2"/>
  <c r="I84" i="2"/>
  <c r="I83" i="2"/>
  <c r="I82" i="2"/>
  <c r="I81" i="2"/>
  <c r="I80" i="2"/>
  <c r="I79" i="2"/>
  <c r="I78" i="2"/>
  <c r="I77" i="2"/>
  <c r="I76" i="2"/>
  <c r="I75" i="2"/>
  <c r="I74" i="2"/>
  <c r="I73" i="2"/>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I12" i="2"/>
  <c r="I11" i="2"/>
  <c r="I10" i="2"/>
  <c r="I9" i="2"/>
  <c r="I8" i="2"/>
  <c r="I7" i="2"/>
  <c r="I6" i="2"/>
  <c r="I5" i="2"/>
  <c r="I4" i="2"/>
  <c r="I3" i="2"/>
  <c r="I2" i="2"/>
  <c r="I19" i="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<sst xmlns="http://schemas.openxmlformats.org/spreadsheetml/2006/main" count="1256" uniqueCount="370">
  <si>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</si>
  <si>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</si>
  <si>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</si>
  <si>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</si>
  <si>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</si>
  <si>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</si>
  <si>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</si>
  <si>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</si>
  <si>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</si>
  <si>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</si>
  <si>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</si>
  <si>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</si>
  <si>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</si>
  <si>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</si>
  <si>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</si>
  <si>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</si>
  <si>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</si>
  <si>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</si>
  <si>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</si>
  <si>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</si>
  <si>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</si>
  <si>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</si>
  <si>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</si>
  <si>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</si>
  <si>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</si>
  <si>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</si>
  <si>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</si>
  <si>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</si>
  <si>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</si>
  <si>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</si>
  <si>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</si>
  <si>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</si>
  <si>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</si>
  <si>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FUNDO MUNICIPAL DE SAUDE DE CHAPADAO DO CEU-FMS</t>
  </si>
  <si>
    <t>3835</t>
  </si>
  <si>
    <t>2026</t>
  </si>
  <si>
    <t>Pregão</t>
  </si>
  <si>
    <t>Menor Preço</t>
  </si>
  <si>
    <t>Por Item</t>
  </si>
  <si>
    <t>15/05/2026</t>
  </si>
  <si>
    <t>16:23:06:000</t>
  </si>
  <si>
    <t>SISTEMA BNC</t>
  </si>
  <si>
    <t>Registro de Preços para futura e eventual aquisição de medicamentos e materiais hospitalares destinados ao atendimento da Secretaria Municipal de Saúde de Chapadão do Céu – GO, incluindo itens anteriormente fracassados ou desertos em processos licitatórios, sob Fundamento Legal: art. 28, inciso I, c/c art. 12, inciso VI, e arts. 82 a 86 da Lei nº 14.133/2021</t>
  </si>
  <si>
    <t>29913</t>
  </si>
  <si>
    <t>29106</t>
  </si>
  <si>
    <t>1</t>
  </si>
  <si>
    <t>Lote 1 - ÚNICO</t>
  </si>
  <si>
    <t>AMPICILINA 50MG/ML (250MG/5ML): PÓ PARA SUSPENSÃO ORAL, FRASCO DE 60ML.</t>
  </si>
  <si>
    <t>FRASCO</t>
  </si>
  <si>
    <t/>
  </si>
  <si>
    <t>2</t>
  </si>
  <si>
    <t>CLARITROMICINA 500 MG: SOLUÇÃO INJETÁVEL</t>
  </si>
  <si>
    <t>3</t>
  </si>
  <si>
    <t>CITRATO DE FENTANILA 78,5MCG/ML 2ML: SOLUÇÃO INJETÁVEL 0,0785 MG/ML, AMPOLAS DE 2 ML EM ESTOJOS ESTERILIZADOS E ESTERIL. 
MARCA DE REFERÊNCIA: CRISTALIA, UNIAO QUIMICA (OU EQUIVALENTE TÉCNICO DE IGUAL OU SUPERIOR QUALIDADE)</t>
  </si>
  <si>
    <t>AMP</t>
  </si>
  <si>
    <t>4</t>
  </si>
  <si>
    <t>CITRATO DE SUFENTANILA 5MCG/ML: SOLUÇÃO INJETÁVEL, AMPOLA DE 2ML</t>
  </si>
  <si>
    <t>5</t>
  </si>
  <si>
    <t>CLONAZEPAM 2,5MG/ML: SOLUÇÃO ORAL, FRASCO COM 20ML.</t>
  </si>
  <si>
    <t>UND</t>
  </si>
  <si>
    <t>6</t>
  </si>
  <si>
    <t>CLORETO DE POTÁSSIO 60 MG/ML: SOLUÇÃO ORAL</t>
  </si>
  <si>
    <t>7</t>
  </si>
  <si>
    <t>CLORETO DE POTASSIO 19,1% 10ML</t>
  </si>
  <si>
    <t>8</t>
  </si>
  <si>
    <t>CLORIDRATO DE DEXTROCETAMINA 50MG/ML 10ML : SOLUÇÃO INJETÁVEL</t>
  </si>
  <si>
    <t>9</t>
  </si>
  <si>
    <t>CLORIDRATO DE ESMOLOL 10MG/ML: SOLUÇÃO PARA INFUSÃO.</t>
  </si>
  <si>
    <t>10</t>
  </si>
  <si>
    <t>CLORIDRATO DE FENILEFRINA 10MG/ML:  SOLUÇÃO INJETÁVEL.</t>
  </si>
  <si>
    <t>11</t>
  </si>
  <si>
    <t>CLORIDRATO DE HIDRALAZINA 20MG/ML: SOLUÇÃO INJETÁVEL, AMPOLA 1ML.</t>
  </si>
  <si>
    <t>AMP.</t>
  </si>
  <si>
    <t>12</t>
  </si>
  <si>
    <t>CLORIDRATO DE ISOXSUPRINA 5MG/ML: SOLUÇÃO INJETÁVEL</t>
  </si>
  <si>
    <t>13</t>
  </si>
  <si>
    <t>CLORIDRATO DE METADONA 10MG/ML: SOLUÇÃO INJETÁVEL, AMPOLA 1ML.</t>
  </si>
  <si>
    <t>14</t>
  </si>
  <si>
    <t>CLORIDRATO DE METADONA 10MG: COMPRIMIDOS</t>
  </si>
  <si>
    <t>COMPRIMIDO</t>
  </si>
  <si>
    <t>15</t>
  </si>
  <si>
    <t>CLORIDRATO DE MIDAZOLAM 2MG/ML SOLUÇÃO ORAL: EMBALAGENS CONTENDO 12 FRASCOS COM 10ML DE SOLUÇÃO ACOMPANHADOS DE 12 DOSADORES ORALPACK</t>
  </si>
  <si>
    <t>16</t>
  </si>
  <si>
    <t>CLORIDRATO DE OXIBUPROCAÍNA 4MG/ML (0,4%): EMBALAGEM CONTENDO 1 FRASCO PLÁSTICO GOTEJADOR COM 5ML DE SOLUÇÃO OFTÁLMICA ESTÉRIL.</t>
  </si>
  <si>
    <t>17</t>
  </si>
  <si>
    <t>CLORIDRATO DE REMIFENTANILA 2MG: PÓ LIOFILIZADO PARA SOLUÇÃO INJETÁVEL, EMBALAGENS CONTENDO 5 FRASCOS-AMPOLA.</t>
  </si>
  <si>
    <t>18</t>
  </si>
  <si>
    <t>DROPERIDOL 2,5MG/ML: SOLUÇÃO INJETÁVEL AMPOLA 1 ML</t>
  </si>
  <si>
    <t>19</t>
  </si>
  <si>
    <t>ENOXAPARINA 20 MG/0,2 ML: SERINGA, SOLUÇÃO INJETÁVEL SUBCUTÂNEA.</t>
  </si>
  <si>
    <t>20</t>
  </si>
  <si>
    <t>FENOBARBITAL SÓDICO 100MG/ML: SOLUÇÃO INJETÁVEL.</t>
  </si>
  <si>
    <t>21</t>
  </si>
  <si>
    <t>FOSFATO DE SÓDIO MONOBÁSICO  160MG/ML + FOSFATO DE SÓDIO DIBÁSICO 60MG/ML: FRASCO PLÁSTICO DESCARTÁVEL, COM CÂNULA RETAL PREVIAMENTE LUBRIFICADA, DOTADA DE VÁLVULA DE SEGURANÇA, CONTENDO 130ML. MARCA DE REFERÊNCIA: PHOSFOENEMA, FLEET ENEMA (OU EQUIVALENTE TÉCNICO DE IGUAL OU SUPERIOR QUALIDADE)</t>
  </si>
  <si>
    <t>FRASCOS</t>
  </si>
  <si>
    <t>22</t>
  </si>
  <si>
    <t>LACTULOSE 667MG/ML: FRASCO 120 ML</t>
  </si>
  <si>
    <t>23</t>
  </si>
  <si>
    <t>LEVOFLOXACINO 500MG: COMPRIMIDOS</t>
  </si>
  <si>
    <t>24</t>
  </si>
  <si>
    <t>LEVOPROMAZINA 40MG/ML (4%): SOLUÇÃO ORAL, FRASCO COM 20ML.</t>
  </si>
  <si>
    <t>25</t>
  </si>
  <si>
    <t>CLORIDRATO DE LOPERAMIDA 2MG: comprimido</t>
  </si>
  <si>
    <t>COMP</t>
  </si>
  <si>
    <t>26</t>
  </si>
  <si>
    <t>MACROGOL 3350 + BICARBONATO DE SÓDIO + CLORETO DE SÓDIO + CLORETO DE POTÁSSIO: LAXANTE ISOSMÓTICO COMPOSTO PELA ASSOCIAÇÃO DO MACROGOL 3350 COM ELETRÓLITOS. EMBALAGENS CONTENDO 20 ENVELOPES (UNIDADE) COM 14 G CADA (SABOR LIMÃO). MARCA DE REFERÊNCIA: MUVINLAX (OU EQUIVALENTE TÉCNICO DE IGUAL OU SUPERIOR QUALIDADE)</t>
  </si>
  <si>
    <t>UNI</t>
  </si>
  <si>
    <t>27</t>
  </si>
  <si>
    <t>NITROGLICERINA 5MG/ML 5ML: SOLUÇÃO INJETÁVEL, AMPOLA 5ML.</t>
  </si>
  <si>
    <t>28</t>
  </si>
  <si>
    <t>NITROFURANTOÍNA: CÁPSULA 100 MG</t>
  </si>
  <si>
    <t>CP</t>
  </si>
  <si>
    <t>29</t>
  </si>
  <si>
    <t>SEVOFLURANO 1ML/ML: SOLUÇÃO INALATÓRIA, FRASCO DE 100ML.</t>
  </si>
  <si>
    <t>30</t>
  </si>
  <si>
    <t>SULFAMETOXAZOL + TRIMETOPRIMA 80MG/ML + 16MG/ML: SOLUÇÃO INJETÁVEL, AMPOLA 5ML</t>
  </si>
  <si>
    <t>31</t>
  </si>
  <si>
    <t>SULFATO DE MORFINA 0,1 MG/ML: SOLUÇÃO INJETÁVEL, EMBALAGEM EM ESTOJOS INDIVIDUAL E ESTÉRIL. 
MARCA DE REFERÊNCIA: CRISTALIA (OU EQUIVALENTE TÉCNICO DE IGUAL OU SUPERIOR QUALIDADE)</t>
  </si>
  <si>
    <t>32</t>
  </si>
  <si>
    <t>SULFATO DE MORFINA 1 MG/ML - 2ML: SOLUÇÃO INJETÁVEL, EMBALAGEM EM ESTOJOS INDIVIDUAL E ESTÉRIL. 
MARCA DE REFERÊNCIA: CRISTALIA (OU EQUIVALENTE TÉCNICO DE IGUAL OU SUPERIOR QUALIDADE)</t>
  </si>
  <si>
    <t>33</t>
  </si>
  <si>
    <t>SULFATO DE MORFINA 10 MG/ML: SOLUÇÃO INJETÁVEL.</t>
  </si>
  <si>
    <t>34</t>
  </si>
  <si>
    <t>SULFATO DE MORFINA 10 MG: COMPRIMIDOS</t>
  </si>
  <si>
    <t>COMPRIMIDOS</t>
  </si>
  <si>
    <t>35</t>
  </si>
  <si>
    <t>TOBRAMICINA 0,3% 3MG/ML: SOLUÇÃO OFTALMOLÓGICA ESTÉRIL, FRASCO 5 ML</t>
  </si>
  <si>
    <t>FRS</t>
  </si>
  <si>
    <t>36</t>
  </si>
  <si>
    <t>ACETILCISTEÍNA 100 MG/ML: SOLUÇÃO INJETÁVEL AMPOLA DE 3ML.</t>
  </si>
  <si>
    <t>37</t>
  </si>
  <si>
    <t>OLEO DE PRIMULA 500MG CAPSULAS: CÁPSULA: GELIFICANTE GELATINA, UMECTANTE GLICERINA E VEÍCULO DE ÁGUA PURIFICADA.</t>
  </si>
  <si>
    <t>CAPS</t>
  </si>
  <si>
    <t>38</t>
  </si>
  <si>
    <t>CLORIDRATO DE TRAMADOL 100MG/2ML: SOLUÇÃO INJETÁVEL, AMPOLA COM 2 ML.</t>
  </si>
  <si>
    <t>39</t>
  </si>
  <si>
    <t>DECANOATO DE HALOPERIDOL 70,52 MG/ML: Solução injetável.</t>
  </si>
  <si>
    <t>40</t>
  </si>
  <si>
    <t>DIAZEPAM 5MG/ML: SOLUÇÃO INJETÁVEL.</t>
  </si>
  <si>
    <t>41</t>
  </si>
  <si>
    <t>ACIDO TRICLOROACÉTICO 90% - FRASCO 50ML</t>
  </si>
  <si>
    <t>42</t>
  </si>
  <si>
    <t>INSULINA GLARGINA 100UI/ML CANETA: USO SUBCUTÂNEO. CANETA DESCARTÁVEL PREENCHIDA (SOLOSTAR), CONTENDO 3ML DE SOLUÇÃO INJETÁVEL. 
MARCA DE REFERÊNCIA: LANTUS SOLOSTAR (OU EQUIVALENTE TÉCNICO DE IGUAL OU SUPERIOR QUALIDADE)</t>
  </si>
  <si>
    <t>43</t>
  </si>
  <si>
    <t>GLICLAZIDA 60 MG: COMPRIMIDO</t>
  </si>
  <si>
    <t>44</t>
  </si>
  <si>
    <t>ÁCIDO VALPRÓICO 300MG: CÁPSULA.</t>
  </si>
  <si>
    <t>45</t>
  </si>
  <si>
    <t>CARBONATO DE LÍTIO 300MG: COMPRIMIDO.</t>
  </si>
  <si>
    <t>46</t>
  </si>
  <si>
    <t>CLORIDRATO DE BIPERIDENO 2MG: COMPRIMIDO</t>
  </si>
  <si>
    <t>CP.</t>
  </si>
  <si>
    <t>47</t>
  </si>
  <si>
    <t>ESPIRONOLACTONA 25MG: COMPRIMIDOS.</t>
  </si>
  <si>
    <t>48</t>
  </si>
  <si>
    <t>MALEATO DE ENALAPRIL 20MG: COMPRIMIDO</t>
  </si>
  <si>
    <t>49</t>
  </si>
  <si>
    <t>METILDOPA 500MG: COMPRIMIDO.</t>
  </si>
  <si>
    <t>50</t>
  </si>
  <si>
    <t>VALSARTANA 80MG+HIDROCLOROTIAZIDA 12,5MG: COMPRIMIDO.</t>
  </si>
  <si>
    <t>51</t>
  </si>
  <si>
    <t>CLORIDRATO DE FLUOXETINA 20MG: Cápsula</t>
  </si>
  <si>
    <t>52</t>
  </si>
  <si>
    <t>LORATADINA 1MG/ML XPE – FRASCO 100ML</t>
  </si>
  <si>
    <t>53</t>
  </si>
  <si>
    <t>AMOXICILINA 875MG + CLAVULANATO DE POTÁSSIO 125MG: COMPRIMIDOS REVESTIDOS CONTENDO 875 MG DE AMOXICILINA E 125 MG DE ÁCIDO CLAVULÂNICO</t>
  </si>
  <si>
    <t>54</t>
  </si>
  <si>
    <t>CARBONATO DE CÁLCIO 500MG: COMPRIMIDOS</t>
  </si>
  <si>
    <t>55</t>
  </si>
  <si>
    <t>DIVALPROATO DE SÓDIO 500MG ER: COMPRIMIDO.</t>
  </si>
  <si>
    <t>56</t>
  </si>
  <si>
    <t>RISPERIDONA 1MG/ML: SUSPENSÃO. FRASCO DE 30ML.</t>
  </si>
  <si>
    <t>57</t>
  </si>
  <si>
    <t>ROSUVASTATINA 20MG: COMPRIMIDO.</t>
  </si>
  <si>
    <t>58</t>
  </si>
  <si>
    <t>SIMETICONA 75 MG/ML GOTAS: FRASCO 15 ML</t>
  </si>
  <si>
    <t>59</t>
  </si>
  <si>
    <t>ADAPTADOR PARA ASPIRAÇÃO DE MECÔNIO KIT COM 5 UNIDADES</t>
  </si>
  <si>
    <t>KIT</t>
  </si>
  <si>
    <t>60</t>
  </si>
  <si>
    <t>AGULHA PARA ANESTESIA ESPINHAL DESCARTAVEL 150 X 90 (QUINCKE) - OBESO: DIAMETRO 20G, COMPRIMENTO 6” (150 X 90), COR DO CANHÃO AMARELA, INDICAÇÃO OBESO, ESTÉRIL, BISEL TIPO QUINCKE, AÇO INOXIDÁVEL E CAPA EM POLIPROPILENO. CAIXA COM 25 UNIDADES. MARCA DE REFERÊNCIA: UNISIS (OU EQUIVALENTE TÉCNICO DE IGUAL OU SUPERIOR QUALIDADE)</t>
  </si>
  <si>
    <t>CAIXA</t>
  </si>
  <si>
    <t>61</t>
  </si>
  <si>
    <t>ANUSCÓPICO DESCARTAVEL FENESTRADO: USADO PARA A VISUALIZAÇÃO DO ÂNUS. INSTRUMENTAL ATÓXICO, COMPOSTO POR DUAS PEÇAS: CORPO E ÊMBOLO. CORPO TRANSPARENTE, COM ABAS LATERAIS PARA ENCAIXE DO SISTEMA (FONTE) DE ILUMINAÇÃO, E, FENESTRADA NA PORÇÃO DISTAL. ÊMBOLO COM FORMATO ANATÔMICO NA SUA PORÇÃO DISTAL E NA PORÇÃO PROXIMAL ARO PARA MELHOR MANUSEIO DO MESMO. MATÉRIA PRIMA CORPO DO ANUSCÓPIO: POLIESTIRENO CRISTAL. MATÉRIA PRIMA EMBOLO E PONTEIRA DO EMBOLO: POLIESTIRENO. DIÂMETRO PROXIMAL: 3,5CM. DIÂMETRO DISTAL: 1,8CM. COMPRIMENTO DO CORPO: 8,9CM COMPRIMENTO DO EMBOLO: 14,50CM. FENESTRA: 2,2 X 1,5CM. COR DO EMBOLO: AZUL.</t>
  </si>
  <si>
    <t>UN</t>
  </si>
  <si>
    <t>62</t>
  </si>
  <si>
    <t>ATADURA GESSADA 6 CM: ATADURA GESSADA, MATERIAL TELA TIPO GIRO INGLÊS, 100% ALGODÃO, LARGURA 6 CM, COMPRIMENTO 200 CM, CARACTERÍSTICAS ADICIONAIS IMPREGNADA C/GESSO COLOIDAL, SECAGEM ULTRA RÁPIDA</t>
  </si>
  <si>
    <t>UNIDADE</t>
  </si>
  <si>
    <t>63</t>
  </si>
  <si>
    <t>CÂNULA PARA BLOQUEIO DE NERVO PERIFÉRICO 21G X 100MM COM EXTENSÃO EM PVC COMPRIMENTO DE 51CM, 2,5 MM DE DIÂMETRO E CONECTOR LUER LOCK: A CÂNULA ESTÁ INDICADA PARA BLOQUEIO DE NERVO PERIFÉRICO, GUIADA POR ULTRASSOM. A CÂNULA É MUITO VISÍVEL EM TODA A SUA SUPERFÍCIE. PORTANTO, ELA REDUZ DRAMATICAMENTE OS RISCOS RELACIONADOS A PUNÇÕES VASCULARES, TRAUMAS ÀS RAÍZES DOS NERVOS E BAIXA DIFUSÃO DE ANESTÉSICOS NA ESTRUTURA DE ESCOLHA. A CÂNULA É FABRICADA EM AÇO INOXIDÁVEL, REVESTIDA EM TEFLON EM TODA A SUA SUPERFÍCIE, QUE CONFERE CARACTERÍSTICAS ECOGÊNICAS, COM PONTA QUINCKE DIÂMETROS 21G X 10 DE COMPRIMENTO, EXTENSÃO EM PVC COM 51 CM DE COMPRIMENTO, 2,5 MM DE DIÂMETRO E CONECTOR LUER LOCK. ESTERILIZADO A ÓXIDO DE ETILENO; VALIDADE DA ESTERILIZAÇÃO: 05 ANOS; PARA USO ÚNICO. MARCA DE REFERÊNCIA: BIOMEDICAL (OU EQUIVALENTE TÉCNICO DE IGUAL OU SUPERIOR QUALIDADE)</t>
  </si>
  <si>
    <t>64</t>
  </si>
  <si>
    <t>CATETER TIPO OCÚLOS 6 FR: MATERIAL TUBO PVC FLEXÍVEL GRAU MÉDICO TIPO ÓCULOS PRONGA SILICONE CONTORNO ARREDONDADO, TIPO USO DESCARTÁVEL ESTÉRIL, TAMANHO PEDIÁTRICO (6 FR), CARACTERÍSTICAS ADICIONAIS A PROVA DE DEFORMAÇÃO E TORÇÃO 2,10 METROS, TIPO ADAPTADOR CONECTOR UNIVERSAL</t>
  </si>
  <si>
    <t>65</t>
  </si>
  <si>
    <t>CATETER TIPO OCÚLOS PEDIÁTRICO 9 FR: MATERIAL TUBO PVC FLEXÍVEL GRAU MÉDICO TIPO ÓCULOS PRONGA SILICONE CONTORNO ARREDONDADO, TIPO USO DESCARTÁVEL ESTÉRIL, TAMANHO PEDIÁTRICO (9 FR), CARACTERÍSTICAS ADICIONAIS A PROVA DE DEFORMAÇÃO E TORÇÃO 2,10 METROS, TIPO ADAPTADOR CONECTOR UNIVERSAL</t>
  </si>
  <si>
    <t>66</t>
  </si>
  <si>
    <t>CERA PARA OSSO 2,5G - CAIXA COM 12 ENVELOPES</t>
  </si>
  <si>
    <t>67</t>
  </si>
  <si>
    <t>CURATIVO ADESIVO INFANTIL: UTILIZADO APÓS PUNÇÃO VENOSA OU INJEÇÕES E, PARA PROTEGER FERIDAS. POSSUI FIBRA DE VISCOSE, FILME DE POLIETILENO COM MASSA ADESIVA, PAPEL COM FILME PLÁSTICO; HIPOALÉRGICO, BOA VENTILAÇÃO, FACILIDADE DE USO, FORMATO ANATÔMICO, CONFORTÁVEL; ADESIVO INFANTIL SENSÍVEL</t>
  </si>
  <si>
    <t>CX</t>
  </si>
  <si>
    <t>68</t>
  </si>
  <si>
    <t>ESPÉCULOS AURICULARES AUTOCLAVÁVEIS TAMANHO 2.5: COMPATIVEL COM OTOSCÓPIO OMNI 3000 - MD</t>
  </si>
  <si>
    <t>69</t>
  </si>
  <si>
    <t>ESPÉCULOS AURICULARES AUTOCLAVÁVEIS TAMANHO 3.0: COMPATIVEL COM OTOSCÓPIO OMNI 3000 - MD</t>
  </si>
  <si>
    <t>70</t>
  </si>
  <si>
    <t>ESPÉCULOS AURICULARES AUTOCLAVÁVEIS TAMANHO 4.0: COMPATIVEL COM OTOSCÓPIO OMNI 3000 - MD</t>
  </si>
  <si>
    <t>71</t>
  </si>
  <si>
    <t>ESPAÇADOR INAL-AIR TUBO DE ALUMINIO PARA MEDICAMENTOS ADULTO: DISPOSITIVO AUXILIAR PARA ADMINISTRAÇÃO DE MEDICAMENTOS EM AEROSSOL DOSIMETRADO (MDI – “BOMBINHA”), INDICADO PARA MELHORAR A DEPOSIÇÃO DO FÁRMACO NOS PULMÕES E REDUZIR O IMPACTO DA MEDICAÇÃO NA OROFARINGE. INDICADO PARA ADULTOS E CRIANÇAS COM NECESSIDADE DE TRATAMENTO POR VIA INALATÓRIA, ESPECIALMENTE EM CASOS DE: ASMA, DPOC, BRONQUITE E OUTRAS CONDIÇÕES RESPIRATÓRIAS. CARACTERÍSTICAS TÉCNICAS: POLIPROPILENO (PP) OU POLICARBONATO ATÓXICO, TRANSPARENTE OU TRANSLÚCIDO. CAPACIDADE VOLUMÉTRICA: 175ML A 350ML (VARIAÇÕES DE ACORDO COM O MODELO). CONEXÃO UNIVERSAL: COMPATÍVEL COM A MAIORIA DOS INALADORES PRESSURIZADOS (MDI). MÁSCARA (SE APLICÁVEL): SILICONE MÉDICO MACIO, EM DIFERENTES TAMANHOS (INFANTIL, PEDIÁTRICO, ADULTO). VÁLVULA UNIDIRECIONAL (SE APLICÁVEL): PERMITE A INALAÇÃO DO MEDICAMENTO E EVITA O REFLUXO DE AR. BOCAL ANATÔMICO: PROJETADO PARA CONFORTO E VEDAÇÃO ADEQUADA. LIVRE DE LÁTEX: SIM. ESTÉRIL: NÃO ESTÉRIL (USO INDIVIDUAL, REUTILIZÁVEL POR PERÍODO LIMITADO).
MARCA DE REFERÊNCIA: INAL - AIR (OU EQUIVALENTE TÉCNICO DE IGUAL OU SUPERIOR QUALIDADE)</t>
  </si>
  <si>
    <t>72</t>
  </si>
  <si>
    <t>ESPAÇADOR EM TUBO DE ALUMINIO PARA MEDICAMENTOS INFANTIL: DISPOSITIVO AUXILIAR PARA ADMINISTRAÇÃO DE MEDICAMENTOS EM AEROSSOL DOSIMETRADO (MDI – “BOMBINHA”), INDICADO PARA MELHORAR A DEPOSIÇÃO DO FÁRMACO NOS PULMÕES E REDUZIR O IMPACTO DA MEDICAÇÃO NA OROFARINGE. INDICADO PARA ADULTOS E CRIANÇAS COM NECESSIDADE DE TRATAMENTO POR VIA INALATÓRIA, ESPECIALMENTE EM CASOS DE: ASMA, DPOC, BRONQUITE E OUTRAS CONDIÇÕES RESPIRATÓRIAS. CARACTERÍSTICAS TÉCNICAS: POLIPROPILENO (PP) OU POLICARBONATO ATÓXICO, TRANSPARENTE OU TRANSLÚCIDO. CAPACIDADE VOLUMÉTRICA: 175ML A 350ML (VARIAÇÕES DE ACORDO COM O MODELO). CONEXÃO UNIVERSAL: COMPATÍVEL COM A MAIORIA DOS INALADORES PRESSURIZADOS (MDI). MÁSCARA (SE APLICÁVEL): SILICONE MÉDICO MACIO, EM DIFERENTES TAMANHOS (INFANTIL, PEDIÁTRICO, ADULTO). VÁLVULA UNIDIRECIONAL (SE APLICÁVEL): PERMITE A INALAÇÃO DO MEDICAMENTO E EVITA O REFLUXO DE AR. BOCAL ANATÔMICO: PROJETADO PARA CONFORTO E VEDAÇÃO ADEQUADA. LIVRE DE LÁTEX: SIM. ESTÉRIL: NÃO ESTÉRIL (USO INDIVIDUAL, REUTILIZÁVEL POR PERÍODO LIMITADO).
MARCA DE REFERÊNCIA: INAL - AIR (OU EQUIVALENTE TÉCNICO DE IGUAL OU SUPERIOR QUALIDADE)</t>
  </si>
  <si>
    <t>73</t>
  </si>
  <si>
    <t>ESPONJA ESTÉRIL DE GELATINA ABSORVÍVEL: É COMPOSTA POR PELE DE PORCO PURIFICADA, APRESENTADO EM EMBALAGEM CONTENDO 1 ESPONJA ESTÉRIL DE GELATINA ABSORVÍVEL, TAMANHO 100, APROXIMADAMENTE (80 X 125MM (100 CM²) X 10 MM). É UMA ESPONJA HEMOSTÁTICA DE GELATINA ESTÉRIL ABSORVÍVEL, INSOLÚVEL EM ÁGUA, FEITO A PARTIR DE GELATINA DE PELE DE PORCO PURIFICADA, E CAPAZ DE ABSORVER ATÉ 45 VEZES O SEU PESO EM SANGUE. A CAPACIDADE ABSORTIVA DA GELATINA É DADA EM FUNÇÃO DO SEU TAMANHO FÍSICO, AUMENTANDO PROPORCIONALMENTE AO AUMENTO DO TAMANHO DA ESPONJA DE GELATINA. O MECANISMO DE AÇÃO DESTE HEMOSTÁTICO SE DÁ ATRAVÉS DE SUPORTE MECÂNICO. QUANDO APLICADOS EM SUPERFÍCIES HEMORRÁGICAS, A ESPONJA IMPEDE O SANGRAMENTO ATRAVÉS DA FORMAÇÃO DE UM COÁGULO ARTIFICIAL, ALÉM DE PRODUZIR UMA MATRIZ MECÂNICA QUE AUXILIA NA COAGULAÇÃO. 
MARCA DE REFERÊNCIA: GELFOAM (OU EQUIVALENTE TÉCNICO DE IGUAL OU SUPERIOR QUALIDADE)</t>
  </si>
  <si>
    <t>74</t>
  </si>
  <si>
    <t>ESTETOSCÓPIO NEONATAL: É UM EQUIPAMENTO MÉDICO PROJETADO ESPECIFICAMENTE PARA ATENDER ÀS NECESSIDADES DE AUSCULTAÇÃO EM RECÉM NASCIDOS, BEBÊS PREMATUROS E EM ANIMAIS DE PEQUENOS PORTES. ESTE ESTETOSCÓPIO É DESENVOLVIDO COM TECNOLOGIA DE PONTA E MATERIAIS DE ALTA QUALIDADE PARA GARANTIR UMA AUSCULTAÇÃO PRECISA E CLARA, PERMITINDO AOS PROFISSIONAIS DE SAÚDE MONITORAR COM PRECISÃO OS SONS INTERNOS DO CORPO DOS BEBÊS. O ESTETOSCÓPIO SPIRIT PROFESSIONAL NEONATAL É O MODELO IDEAL PARA NEONATOLOGIA. SEU AUSCULTADOR COM TAMANHO REDUZIDO É PERFEITO ADAPTAÇÃO EM RECÉM-NASCIDOS. O ESTETOSCÓPIO NEONATAL SPIRIT É UM INSTRUMENTO INCRÍVEL PARA A AUSCULTAÇÃO PRECISA DE RECÉM-NASCIDOS, BEBÊS PREMATUROS E ATÉ EM ANIMAIS DE PEQUENOS PORTES. SUA CAPACIDADE DE CAPTURAR OS SONS INTERNOS SUTIS E SUA CONSTRUÇÃO DE ALTA QUALIDADE O TORNAM UMA FERRAMENTA ESSENCIAL PARA OS PROFISSIONAIS DE SAÚDE QUE CUIDAM DESSES PACIENTES VULNERÁVEIS. COM SUAS CARACTERÍSTICAS ESPECIALIZADAS E DESIGN ERGONOMICAMENTE AMIGÁVEL, O ESTETOSCÓPIO CONTRIBUI SIGNIFICATIVAMENTE PARA O DIAGNÓSTICO PRECOCE E O TRATAMENTO EFICAZ DE CONDIÇÕES MÉDICAS EM NEONATOS. CARACTERÍSTICAS PRINCIPAIS: É PROJETADO COM UMA CÂMARA ACÚSTICA E UM DIAFRAGMA ESPECIALMENTE ADAPTADO PARA CAPTURAR E TRANSMITIR OS SONS SUTIS E DELICADOS DOS CORPOS PEQUENOS DOS RECÉM-NASCIDOS. O DIAFRAGMA DO ESTETOSCÓPICO É FABRICADO COM MATÉRIAS SENSÍVEIS À PRESSÃO, O QUE O TORNA CAPAZ DE DETECTAR ATÉ OS SONS MAIS SUAVES, COMO OS BATIMENTOS CARDÍACOS E OS SONS RESPIRATÓRIOS DELICADOS, PRESENTES EM BEBES NEONATAIS. TUBO DE DUPLO LÚMEN, O QUE AJUDA A MINIMIZAR INTERFERÊNCIAS SONORAS INDESEJADAS, GARANTINDO UMA TRANSMISSÃO CLARA DOS SONS AUSCULTADOS. ISSO É PARTICULARMENTE IMPORTANTE EM AMBIENTES HOSPITALARES, ONDE HÁ POTENCIAL RUÍDO DE FUNDO. POSSUI AUSCULTADORES DUPLOS, PERMITINDO QUE DOIS PROFISSIONAIS DE SAÚDE OUVEM SIMULTANEAMENTE OS SONS DO BEBE. ISSO É ESPECIALMENTE ÚTIL EM CENÁRIO DE TREINAMENTO, ONDE UM MÉDICO PODE ORIENTAR OUTRO PROFISSIONAL EM TEMPO REAL. È AJUSTÁVEL PARA DIFERENTES FREQUÊNCIAS, PERMITINDO QUE OS PROFISSIONAIS DE SAÚDE SE CONCENTREM EM SONS ESPECÍFICOS, COMO OS BATIMENTOS CARDÍACOS OU OS RUÍDOS RESPIRATÓRIOS. ISSO AJUDA A IDENTIFICAR POSSÍVEIS PROBLEMAS DE SAÚDE DE FORMA MAIS EFICAZ. PROJETADO PARA MINIMIZAR A INTERFERÊNCIA DE RUÍDOS EXTERNOS, GARANTINDO QUE OS SONS AUSCULTADOS SEJAM CLAROS E NÍTIDOS. CABEÇA DUPLA PERMITE A AUSCULTAÇÃO DOS SONS DE ALTAS E BAIXAS FREQUÊNCIAS; MOLAS INTERNAS REFORÇADAS COM CAMADA DUPLA DE METAL, PARA MAIOR RESISTÊNCIA E MELHOR AJUSTE DA TENSÃO; AS HASTES BINAURAIS SÃO LEVES, MAIS RESISTENTES E AJUSTADAS A UM ÂNGULO DE 15°, O QUE PROPORCIONA MELHOR ERGONOMIA E CONFORTO.; AUSCULTADOR FABRICADO EM AÇO INOX, MELHOR RESPOSTA DAS FREQUÊNCIAS, COM GRAVES E AGUDOS BEM DEFINIDOS; NÃO CONTÉM LÁTEX. BENEFÍCIOS: AS OLIVAS MACIAS DE SILICONE AJUSTAM-SE ANATOMICAMENTE AO CANAL AUDITIVO, PERMITINDO MAIOR CONFORTO E SEU ENCAIXE SEM ROSCA CRIA UMA EXCELENTE VEDAÇÃO ACÚSTICA; OLIVAS COM TECNOLOGIA DE NANO SILICONE, NÃO ABSORVEM SUJEIRAS E SÃO DE FÁCIL LIMPEZA; UTILIZA SISTEMA DE ANEL NÃO FRIO PARA MAIOR CONFORTO TÉRMICO DO PACIENTE; TUBO PVC COM DIVERSAS OPÇÕES DE CORES, INCLUINDO TONS PEROLIZADOS.
MARCA DE REFERÊNCIA: SPIRIT (OU EQUIVALENTE TÉCNICO DE IGUAL OU SUPERIOR QUALIDADE)</t>
  </si>
  <si>
    <t>75</t>
  </si>
  <si>
    <t>ESFIGMOMANÔMETRO ANEROIDE DE BRAÇO PEDIÁTRICO: ESFIGMOMANÔMETRO ANEROIDE, PEDIATRICO, PARA USO PROFISSIONAL E HOSPITALAR. DEVERÁ ATENDER ÀS NORMAS DA AAMI DE RESISTÊNCIA A IMPACTOS OU SIMILARES. RESISTÊNCIA A QUEDAS MAIORES QUE 70 CM. MANÔMETRO COM CONEXÃO QUE GIRA 360° PARA FÁCIL VISUALIZAÇÃO. SEM LÁTEX. BRAÇADEIRA COM DURABILIDADE DE PELO MENOS 100.000 CICLOS. MANÔMETRO INTEGRADO PERMITA TROCA FÁCIL COM MÚLTIPLAS BRAÇADEIRAS. AUSÊNCIA DE ENGRENAGENS PARA MAIOR DURABILIDADE. GARANTIA DE CALIBRAÇÃO MÍNIMA DE 5 ANOS. DEVERÁ ACOMPANHAR BRAÇADEIRAS REUTILIZÁVEIS: BRAÇADEIRA COM TAMANHO DA CIRCUNFERÊNCIA: 7CM X 10CM; BRAÇADEIRA COM TAMANHO DA CIRCUNFERÊNCIA: 9CM X 13CM; BRAÇADEIRA COM TAMANHO DA CIRCUNFERÊNCIA: 12CM X 16CM; BRAÇADEIRA COM TAMANHO DA CIRCUNFERÊNCIA: 15CM X 21CM. MARCA DE REFERÊNCIA: WELCH ALLYN (OU EQUIVALENTE TÉCNICO DE IGUAL OU SUPERIOR QUALIDADE)</t>
  </si>
  <si>
    <t>76</t>
  </si>
  <si>
    <t>ESFIGMOMANÔMETRO ANEROIDE DE BRAÇO ADULTO: PARA MEDIÇÃO PRESSÃO ARTERIAL, COM A TECNOLOGIA "DURASHOCK" SEM ENGRENAGENS PARA MAIOR DURABILIDADE DO APARELHO. SEU VISOR ROTATIVO POSSIBILITA MELHOR VISUALIZAÇÃO DURANTE O EXAME, PODENDO POSICIONAR O APARELHO DA MELHOR FORMA DESEJADA PELO PROFISSIONAL DA SAÚDE. TIPO: ANERÓIDE; FAIXA DE MEDIÇÃO: 6MMHG A 304MM; DIVISÃO DE ESCALA: 2MMHG; ANEL DE BORRACHA PARA PROTEÇÃO (CINZA); MANÔMETRO GIRA 360° PARA FÁCIL VISUALIZAÇÃO; COM MENOS PARTES MÓVEIS DENTRO DO APARELHO; ATENDE AS NORMAS DA AAMI DE RESISTÊNCIA A IMPACTOS; PODE TER UMA QUEDA DE ATÉ 76 CM, NÃO QUEBRA E NÃO PERDE A CALIBRAÇÃO; DESIGN ERGONÔMICO QUE PERMITE TRABALHAR COM MÃO DIREITA OU ESQUERDA; OBTEVE RECONHECIMENTO INTERNACIONAL PELA INOVAÇÃO TECNOLÓGICA E DESIGN; PERMITE QUE APARELHOS DE PRESSÃO COM TECNOLOGIA DURASHOCK RESISTAM A QUEDAS E MANTENHAM-SE CALIBRADOS; É CAPAZ DE ATENDER À ALTA DEMANDA DE ATENDIMENTO, OFERECENDO RESULTADOS MAIS PRECISOS POR MUITO MAIS TEMPO; ACOMPANHA BRAÇADEIRA FLEXIPORT ADULTO (25 A 34CM - DIÂMETRO DO BRAÇO) EM NYLON COM FECHAMENTO EM VELCRO SUPER RESISTENTE.
MARCA DE REFERÊNCIA: WELCH ALLYN (OU EQUIVALENTE TÉCNICO DE IGUAL OU SUPERIOR QUALIDADE)</t>
  </si>
  <si>
    <t>77</t>
  </si>
  <si>
    <t>EXTENSOR PERFUSAO 3F 120CM REVERSIVEL LUER LOCK: EXTENSORES DE PERFUSÃO SÃO UTILIZADOS PARA AUMENTO DA MALEABILIDADE DO EQUIPO COM PRIME REDUZIDO, COMPATÍVEL COM SERINGAS UTILIZADAS EM BOMBAS DE INFUSÃO DE SERINGAS. TUBO EXTENSOR EM PVC CRISTAL, FLEXÍVEL ATÓXICO, 3 FR, CONTENDO 1 MM DE DIÂMETRO INTERNO E 2.4 MM DE DIÂMETRO EXTERNO. CONEXÃO EM UMA EXTREMIDADE LUER FÊMEA E NA OUTRA LUER MACHO PARA ACESSO VENOSO CONFORME ABNT NBR ISO 594 1 E 2; AMBOS COM PROTETORES PARA MANTER A ESTERILIDADE DO EXTENSOR ATÉ UTILIZAÇÃO. TUBO EM PVC CRISTAL.</t>
  </si>
  <si>
    <t>78</t>
  </si>
  <si>
    <t>FILTRO HMEF BACTERIANO ESTÉRIL COM TRAQUÉIA - ADULTO: - TAMPA PADRÃO ISO (LUER LOCK) ANGULADA, PARA TOMADA DE CAPNOGRAFIA; - TAMPA SUPERIOR; - MEMBRANA FILTRANTE DE ATÉ 99,999%; - MÍDIA HME (TROCADOR DE CALOR E UMIDADE); - TAMPA INFERIOR (COM INDICAÇÃO QUE É DO LADO PACIENTE); - TRAQUEIA CORRUGADA EXTENSÍVEL; - TAMPA DA TRAQUEIA. VOLUME CORRENTE: PACIENTE ADULTO DE 150 A 1000 ML</t>
  </si>
  <si>
    <t>79</t>
  </si>
  <si>
    <t>FILTRO HMEF BACTERIANO ESTÉRIL COM TRAQUÉIA - NEONATAL: - TAMPA PADRÃO ISO (LUER LOCK) ANGULADA, PARA TOMADA DE CAPNOGRAFIA; - TAMPA SUPERIOR; - MEMBRANA FILTRANTE DE ATÉ 99,999%; - MÍDIA HME (TROCADOR DE CALOR E UMIDADE); - TAMPA INFERIOR (COM INDICAÇÃO QUE É DO LADO PACIENTE); - TRAQUEIA CORRUGADA EXTENSÍVEL; - TAMPA DA TRAQUEIA. VOLUME CORRENTE: PACIENTE NEONATAL DE VOLUME CORRENTE	30 A 250 ML. ESPAÇO MORTO DE 8 ML.</t>
  </si>
  <si>
    <t>80</t>
  </si>
  <si>
    <t>FILTRO BACTERIANO HEPA ADULTO: FILTRO PARA VENTILAÇÃO MECÂNICA BACTERIANO HEPA É UM PRODUTO QUE ATUA COMO UMA BARREIRA FÍSICA, PREVENINDO A ENTRADA DE PARTÍCULAS, BACTÉRIAS E OUTROS PATÓGENOS NO CIRCUITO DE ANESTESIA E NO SISTEMA RESPIRATÓRIO. ESTE FILTRO É ESSENCIAL PARA MANTER A ESTERILIDADE E A PUREZA DO AR FORNECIDO AO PACIENTE, GARANTINDO UM AMBIENTE SEGURO E REDUZINDO O RISCO DE INFECÇÕES DURANTE A VENTILAÇÃO MECÂNICA. O FILTRO PARA VENTILAÇÃO MECÂNICA BACTERIANO HEPA É UTILIZADO COM APARELHOS DE RESPIRAÇÃO, ANESTESIA E RESPIRAÇÃO ARTIFICIAL. ELE AQUECE E UMIDIFICA O FLUXO DE AR, FILTRA VÍRUS, SUBSTÂNCIAS MICROBIOLÓGICAS E PARTÍCULAS DOS GASES RESPIRADOS, E PREVINE INFECÇÕES CRUZADAS, GARANTINDO UM AMBIENTE RESPIRATÓRIO SEGURO E HIGIÊNICO PARA OS PACIENTES. COMPOSIÇÃO: POLIPROPILENO, COPOLÍMEROS DE ESTIRENO BUTADIENO, PAPEL ABSORVENTE, FIBRA DE POLIPROPILENO, ALGODÃO ELETROSTÁTICO; 1 FILTRO BACTERIANO HEPA PARA VENTILAÇÃO MECÂNICA, USO ADULTO, ESTÉRIL, 01 UNIDADE; EFICIÊNCIA DE FILTRAÇÃO BACTERIANA &gt; BFE 99.999%; EFICIÊNCIA DE FILTRAÇÃO VIRAL &gt; VFE 99.99%; FILTRAÇÃO: ELETROSTÁTICA; ESTERILIDADE: GÁS DE ÓXIDO DE ETILENO. ESTÉRIL; DESCARTÁVEL, DE USO INDIVIDUAL E POR PROCEDIMENTO.</t>
  </si>
  <si>
    <t>81</t>
  </si>
  <si>
    <t>FIO DE SUTURA DE SEDA 2 TRANÇADA PRETA: NÃO ABSORVÍVEL, COMPOSTO POR UMA PROTEÍNA ORGÂNICA ANIMAL CHAMADA FIBRINA. COM AGULHA CIRÚRGICA É COMPOSTA POR AÇO INOXIDÁVEL 3 CM 3/8. CAIXA COM 24 UNIDADES.</t>
  </si>
  <si>
    <t>82</t>
  </si>
  <si>
    <t>FIO DE SUTURA DE SEDA 2 TRANÇADA PRETA: NÃO ABSORVÍVEL, COMPOSTO POR UMA PROTEÍNA ORGÂNICA ANIMAL CHAMADA FIBRINA SEM AGULHA. CAIXA COM 24 UNIDADES. 
MARCA DE REFERÊNCIA: ETHICON (OU EQUIVALENTE TÉCNICO DE IGUAL OU SUPERIOR QUALIDADE)</t>
  </si>
  <si>
    <t>83</t>
  </si>
  <si>
    <t>FIO DE SUTURA CATGUT CROMADO 1-0 (MR ½ CIRC. CIL.3,0) – 90CM: CAIXA COM 24 UNIDADES.</t>
  </si>
  <si>
    <t>84</t>
  </si>
  <si>
    <t>FIO DE SUTURA NYLON 6-0 (CTI 3/8 CIRC.TRG.2,5 OU 2,0) – 45CM: CAIXA COM 24 UNIDADES.</t>
  </si>
  <si>
    <t>85</t>
  </si>
  <si>
    <t>FIO DE SUTURA POLIPROPILENO 0 (MR ½ CIRC.CIL.3,5CM – 75CM): CAIXA COM 24 UNIDADES.</t>
  </si>
  <si>
    <t>86</t>
  </si>
  <si>
    <t>FIO POLIGLECAPRONE 3-0 INCOLOR 70CM - AGULHA CORTANTE 3/8 2,0CM. CAIXA COM 12 ENVELOPES SUTURA PARA PROCEDIMENTOS DE FECHAMENTO DE PELE.</t>
  </si>
  <si>
    <t>87</t>
  </si>
  <si>
    <t>FIO POLIGLECAPRONE 4-0 INCOLOR 45CM - AGULHA CORTANTE 3/8 1,9CM. CAIXA COM 12 ENVELOPES SUTURA PARA PROCEDIMENTOS DE FECHAMENTO DE PELE</t>
  </si>
  <si>
    <t>88</t>
  </si>
  <si>
    <t>FIO DE KIRSCHNER, OU PINO DE KIRSCHNER Nº 1.0: É UM FIO DE AÇO AMPLAMENTE UTILIZADO PARA FIXAÇÃO ÓSSEA COM O INTUITO DE CONTRIBUIR NA CORREÇÃO DE FRATURA. SÃO PINOS DE AÇO INOXIDÁVEL CIRÚRGICO IMPLANTÁVEL, DE ALTA RESISTÊNCIA, PARA PROCEDIMENTOS ORTOPÉDICOS.</t>
  </si>
  <si>
    <t>89</t>
  </si>
  <si>
    <t>FIO DE KIRSCHNER, OU PINO DE KIRSCHNER Nº 1.5: É UM FIO DE AÇO AMPLAMENTE UTILIZADO PARA FIXAÇÃO ÓSSEA COM O INTUITO DE CONTRIBUIR NA CORREÇÃO DE FRATURA. SÃO PINOS DE AÇO INOXIDÁVEL CIRÚRGICO IMPLANTÁVEL, DE ALTA RESISTÊNCIA, PARA PROCEDIMENTOS ORTOPÉDICOS.</t>
  </si>
  <si>
    <t>90</t>
  </si>
  <si>
    <t>FIO DE KIRSCHNER, OU PINO DE KIRSCHNER Nº 2.0: É UM FIO DE AÇO AMPLAMENTE UTILIZADO PARA FIXAÇÃO ÓSSEA COM O INTUITO DE CONTRIBUIR NA CORREÇÃO DE FRATURA. SÃO PINOS DE AÇO INOXIDÁVEL CIRÚRGICO IMPLANTÁVEL, DE ALTA  RESISTÊNCIA, PARA PROCEDIMENTOS ORTOPÉDICOS.</t>
  </si>
  <si>
    <t>91</t>
  </si>
  <si>
    <t>FIO DE KIRSCHNER, OU PINO DE KIRSCHNER Nº 2.5: É UM FIO DE AÇO AMPLAMENTE UTILIZADO PARA FIXAÇÃO ÓSSEA COM O INTUITO DE CONTRIBUIR NA CORREÇÃO DE FRATURA. SÃO PINOS DE AÇO INOXIDÁVEL CIRÚRGICO IMPLANTÁVEL, DE ALTA  RESISTÊNCIA, PARA PROCEDIMENTOS ORTOPÉDICOS.</t>
  </si>
  <si>
    <t>92</t>
  </si>
  <si>
    <t>FIO DE KIRSCHNER, OU PINO DE KIRSCHNER Nº 3.0: É UM FIO DE AÇO AMPLAMENTE UTILIZADO PARA FIXAÇÃO ÓSSEA COM O INTUITO DE CONTRIBUIR NA CORREÇÃO DE FRATURA. SÃO PINOS DE AÇO INOXIDÁVEL CIRÚRGICO IMPLANTÁVEL, DE ALTA  RESISTÊNCIA, PARA PROCEDIMENTOS ORTOPÉDICOS.</t>
  </si>
  <si>
    <t>93</t>
  </si>
  <si>
    <t>FIO PARA CERCLAGEM 0.6 MM</t>
  </si>
  <si>
    <t>94</t>
  </si>
  <si>
    <t>FIO PARA CERCLAGEM 1.0 MM</t>
  </si>
  <si>
    <t>95</t>
  </si>
  <si>
    <t>FIO GUIA MALEÁVEL PARA INTUBAÇÃO: COM BOTÃO CONECTOR EM SILICONE, PONTA SUAVE E ATRAUMÁTICA. AUTOCLAVÁVEL A 134ºC.TAMANHO: ADULTO – PARA  TET = 7.0MM - 11.0MM. COMPRIMENTO: 45 CM</t>
  </si>
  <si>
    <t>96</t>
  </si>
  <si>
    <t>FIO GUIA MALEÁVEL PARA INTUBAÇÃO: COM BOTÃO CONECTOR EM SILICONE, PONTA SUAVE E ATRAUMÁTICA. AUTOCLAVÁVEL A 134ºC. TAMANHO: ADULTO PEQUENO – PARA TET = 5 MM - 6.5 MM. COMPRIMENTO: 45 CM.</t>
  </si>
  <si>
    <t>97</t>
  </si>
  <si>
    <t>FIO GUIA MALEÁVEL PARA INTUBAÇÃO: COM BOTÃO CONECTOR EM SILICONE, PONTA SUAVE E ATRAUMÁTICA. AUTOCLAVÁVEL A 134ºC. TAMANHO: INFANTIL – PARA TET = 4 MM - 4.5 MM. COMPRIMENTO: 38 CM</t>
  </si>
  <si>
    <t>98</t>
  </si>
  <si>
    <t>FIO GUIA MALEÁVEL PARA INTUBAÇÃO: COM BOTÃO CONECTOR EM SILICONE, PONTA SUAVE E ATRAUMÁTICA. AUTOCLAVÁVEL A 134ºC. TAMANHO: NEONATAL – PARA TET = 2,5 MM - 3.5 MM. COMPRIMENTO: 34 CM</t>
  </si>
  <si>
    <t>99</t>
  </si>
  <si>
    <t>INDICADOR BIOLÓGICO PARA ESTERELIZAÇÃO A VAPOR: INDICADOR BIOLÓGICO DO TIPO AUTOCONTIDO, COM TEMPO DE RESPOSTA DE NO MÁXIMO 24 HORAS, PARA CONTROLE BIOLÓGICO DOS PROCESSOS DE ESTERILIZAÇÃO A VAPOR SATURADO EM AUTOCLAVES GRAVITACIONAIS OU A VÁCUO. CADA TUBO CONTÉM UMA POPULAÇÃO DE NO MÍNIMO DE 106 ESPORO DE GEOBACILUS STEAROTHERMOPHILUS ARMAZENADA EM UMA AMPOLA PLÁSTICA QUE ACONDICIONA UMA AMPOLA DE VIDRO CONTENDO UM CALDO NUTRIENTE PRÓPRIO PARA O CULTIVO DOS MICRORGANISMOS. A AMPOLA PLÁSTICA É FECHADA POR UMA TAMPA MARROM PERFURADA E PROTEGIDA POR UM PAPEL DE FILTRO HIDROFÓBICO. CADA AMPOLA POSSUI UM RÓTULO EXTERNO QUE INFORMA O LOTE E A DATA DA FABRICAÇÃO E UM INDICADOR QUÍMICO EXTERNO QUE DIFERENCIA AS AMPOLAS PROCESSADAS DAS NÃO PROCESSADAS.</t>
  </si>
  <si>
    <t>100</t>
  </si>
  <si>
    <t>INTRODUTOR BOUGIE COM PONTA ANGULADA – NEONATAL: INTRODUTOR BOUGIE COM PONTA ANGULADA PRÉ-FORMATADA 54CM INTRODUTOR BOUGIE COM PONTA ANGULADA PRÉ-FORMATADA, MARCAS DE GRADUAÇÃO, ESTÉRIL, ÚTIL NAS SITUAÇÕES DE VIA AÉREA DIFÍCIL. COMPOSTO EM POLIURETANO. DIAMÊTROS NEONATAL- 6CH- PARA &gt; 2,5MM COMPRIMENTO 54CM.</t>
  </si>
  <si>
    <t>101</t>
  </si>
  <si>
    <t>INTRODUTOR BOUGIE COM PONTA ANGULADA – ADULTO: INTRODUTOR BOUGIE COM PONTA ANGULADA PRÉ-FORMATADA 70CM INTRODUTOR BOUGIE COM PONTA ANGULADA PRÉ- FORMATADA, MARCAS DE GRADUAÇÃO, ESTÉRIL, ÚTIL NAS SITUAÇÕES DE VIA AÉREA DIFÍCIL. COMPOSTO EM POLIURETANO. DIAMÊTROS ADULTO - 10CH - PARA &gt; TET &gt; 4,0MM. COMPRIMENTO 70CM.</t>
  </si>
  <si>
    <t>102</t>
  </si>
  <si>
    <t>INTRODUTOR BOUGIE COM PONTA ANGULADA – ADULTO: INTRODUTOR BOUGIE COM PONTA ANGULADA PRÉ-FORMATADA 70CM INTRODUTOR BOUGIE COM PONTA ANGULADA PRÉ- FORMATADA, MARCAS DE GRADUAÇÃO, ESTÉRIL, ÚTIL NAS SITUAÇÕES DE VIA AÉREA DIFÍCIL. COMPOSTO EM POLIURETANO. DIAMÊTROS ADULTO - 15CH - PARA &gt; TET &gt; 6 0MM. COMPRIMENTO 70CM.</t>
  </si>
  <si>
    <t>103</t>
  </si>
  <si>
    <t>LACRE DE SEGURANÇA AZUL 16 CM: PACOTE COM 100 UNIDADES</t>
  </si>
  <si>
    <t>PCT</t>
  </si>
  <si>
    <t>104</t>
  </si>
  <si>
    <t>LACRE DE SEGURANÇA AMARELO 16 CM: PACOTE COM 100 UNIDADES</t>
  </si>
  <si>
    <t>105</t>
  </si>
  <si>
    <t>LÂMINA PARA TRICOTOMIZADOR CIRURGICO DE USO ÚNICO, ORIGINAIS E COMPATIVEIS COM O APARELHO TRICOTOMIZADOR 9681/3M. CAIXA COM 50 UNIDADES CADA. 
MARCA DE REFERÊNCIA: 3M (OU EQUIVALENTE TÉCNICO DE IGUAL OU SUPERIOR QUALIDADE)
COMPATIVEL COM APARELHO TRICOTOMIZADOR CIRÚRGICO 3M™ 9681.</t>
  </si>
  <si>
    <t>106</t>
  </si>
  <si>
    <t>MALHA TUBULAR 4CM: CONFECCIONADA EM TECIDO 100% ALGODÃO; ELASTICIDADE NO SENTIDO TRANSVERSAL COM ENROLAMENTO UNIFORME EM TODA SUA EXTENSÃO; COMPRESSÃO UNIFORME EM TODA SUA EXTENSÃO PARA MANTER A PROTEÇÃO DO MEMBRO; ALTA RESISTÊNCIA PARA PRESERVAÇÃO DA INTEGRIDADE TECIDUAL. AUXILIA EM PROCEDIMENTOS DE IMOBILIZAÇÃO ORTOPÉDICA, PARA ACOLCHOAMENTO E PROTEÇÃO ENTRE A PELE E O IMOBILIZADOR. TAMANHO: 4CM X 15M.</t>
  </si>
  <si>
    <t>107</t>
  </si>
  <si>
    <t>MALHA TUBULAR 6CM: Confeccionada em tecido 100% algodão; elasticidade no sentido transversal com enrolamento uniforme em toda sua extensão; compressão uniforme em toda sua extensão para manter a proteção do membro; alta resistência para preservação da integridade tecidual. Auxilia em procedimentos de imobilização ortopédica, para acolchoamento e proteção entre a pele e o imobilizador. TAMANHO: 6CMX15M.</t>
  </si>
  <si>
    <t>108</t>
  </si>
  <si>
    <t>MALHA TUBULAR 10CM: Confeccionada em tecido 100% algodão; elasticidade no sentido transversal com enrolamento uniforme em toda sua extensão; compressão uniforme em toda sua extensão para manter a proteção do membro; alta resistência para preservação da integridade tecidual. Auxilia em procedimentos de imobilização ortopédica, para acolchoamento e proteção entre a pele e o imobilizador. TAMANHO: 10CMX15M.</t>
  </si>
  <si>
    <t>109</t>
  </si>
  <si>
    <t>MALHA TUBULAR 15CM: Confeccionada em tecido 100% algodão; elasticidade no sentido transversal com enrolamento uniforme em toda sua extensão; compressão uniforme em toda sua extensão para manter a proteção do membro; alta resistência para preservação da integridade tecidual. Auxilia em procedimentos de imobilização ortopédica, para acolchoamento e proteção entre a pele e o imobilizador. TAMANHO: 15CMX15M.</t>
  </si>
  <si>
    <t>110</t>
  </si>
  <si>
    <t>MALHA TUBULAR 20CM: Confeccionada em tecido 100% algodão; elasticidade no sentido transversal com enrolamento uniforme em toda sua extensão; compressão uniforme em toda sua extensão para manter a proteção do membro; alta resistência para preservação da integridade tecidual. Auxilia em procedimentos de imobilização ortopédica, para acolchoamento e proteção entre a pele e o imobilizador. TAMANHO: 20CMX15M.</t>
  </si>
  <si>
    <t>111</t>
  </si>
  <si>
    <t>MANTA INVÓLUCRO PARA ESTERILIZAÇÃO AZUL EM SMS, 40GR, 150 X 150 CM, COM 20 UNIDADES: O WRAP É UM PRODUTO AUXILIAR EM PROCEDIMENTOS DE ESTERILIZAÇÃO E LIMPEZA, CARACTERIZA-SE COMO UM ENVOLTÓRIO DE TECIDO PLANO E FINO, DE CARÁTER SEGURO, ATÓXICO E REPELENTE DE LÍQUIDOS, ALÉM DISSO, APRESENTA EM SUA CONSTITUIÇÃO DIMENSÕES DE 150 X 150 CM, GRAMATURA DE 40 G/M² (LEVE) E SMS DE COR AZUL. O WRAP PARA ESTERILIZAÇÃO É INDICADO COMO EMBALAGEM (ENVOLTÓRIO) PARA ENVOLVER E PROTEGER OS INSTRUMENTOS CIRÚRGICOS E MATERIAIS A SEREM ESTERILIZADOS A VAPOR, ÓXIDO DE ETILENO OU PLASMA DE PERÓXIDO DE HIDROGÊNIO, SUA UTILIZAÇÃO ASSEGURA A INTEGRIDADE DO MATERIAL A SER ESTERILIZADO, GARANTINDO PROTEÇÃO EM RELAÇÃO A AGENTES EXTERNOS. COMPOSIÇÃO: CONFECCIONADO EM TRILAMINADO DE NÃO TECIDO 100% POLIPROPILENO SMS (SPUNBOND, MELTBLOWN, SPUNBOND). PACOTE COM 50 UNIDADES.</t>
  </si>
  <si>
    <t>PACOTE</t>
  </si>
  <si>
    <t>112</t>
  </si>
  <si>
    <t>MÁSCARA DE OXIGÊNIO TRAQUEOSTOMIA ADULTO
POSSUIR ROTAÇÃO DO CONECTOR EM 360 GRAUS, CONFECCIONADA EM PVC MACIO, TRANSPARENTE E TOTALMENTE ATÓXICA E FLEXÍVEL. POSSUI FAIXA ELÁSTICA AJUSTÁVEL, CÚPULA TRANSPARENTE FACILITANDO ASSIM A VISUALIZAÇÃO DURANTE O SEU USO</t>
  </si>
  <si>
    <t>113</t>
  </si>
  <si>
    <t>MÁSCARA DE OXIGÊNIO TRAQUEOSTOMIA INFANTIL
POSSUIR ROTAÇÃO DO CONECTOR EM 360 GRAUS, CONFECCIONADA EM PVC MACIO, TRANSPARENTE E TOTALMENTE ATÓXICA E FLEXÍVEL. POSSUI FAIXA ELÁSTICA AJUSTÁVEL, CÚPULA TRANSPARENTE FACILITANDO ASSIM A VISUALIZAÇÃO DURANTE O SEU USO</t>
  </si>
  <si>
    <t>114</t>
  </si>
  <si>
    <t>MÁSCARA PARA PROCEDIMENTOS DE REANIMAÇÃO MANUAL E ANESTESIAS - TAMANHO Nº 0 (RN PREMATURO): É INDICADO PRINCIPALMENTE PARA A REANIMAÇÃO MANUAL, MAS TAMBÉM PODE SER USADO EM PROCEDIMENTOS  DE  ANESTESIA.  COMPOSIÇÃO: COXIM EM SILICONE; TAMANHO: Nº 0 (PREMATURO); NÃO ESTÉRIL.</t>
  </si>
  <si>
    <t>115</t>
  </si>
  <si>
    <t>MÁSCARA PARA PROCEDIMENTOS DE REANIMAÇÃO MANUAL E ANESTESIAS - TAMANHO Nº 1 (NEONATAL): INDICADO PRINCIPALMENTE PARA A REANIMAÇÃO MANUAL, MAS TAMBÉM PODE SER USADO EM PROCEDIMENTOS DE ANESTESIA. COMPOSIÇÃO: COXIM EM SILICONE; TAMANHO: Nº 1 (NEONATAL); NÃO ESTÉRIL; PRODUTO AUTOLAVÁVEL</t>
  </si>
  <si>
    <t>116</t>
  </si>
  <si>
    <t>MÁSCARA PARA PROCEDIMENTOS DE REANIMAÇÃO MANUAL E ANESTESIAS - TAMANHO Nº 2: INDICADO PARA PACIENTES ADULTOS; - PRODUZIDO EM SILICONE TRANSLÚCIDO, FACILITANDO A VISUALIZAÇÃO DO PROFISSIONAL DE SAÚDE; - NÃO ESTÉRIL; - PRODUTO AUTOLAVÁVEL</t>
  </si>
  <si>
    <t>117</t>
  </si>
  <si>
    <t>MÁSCARA PARA PROCEDIMENTOS DE REANIMAÇÃO MANUAL E ANESTESIAS - TAMANHO Nº 3: INDICADO PARA PACIENTES ADULTOS; - PRODUZIDO EM SILICONE TRANSLÚCIDO, FACILITANDO A VISUALIZAÇÃO DO PROFISSIONAL DE SAÚDE; - NÃO ESTÉRIL; - PRODUTO AUTOLAVÁVEL.</t>
  </si>
  <si>
    <t>118</t>
  </si>
  <si>
    <t>MÁSCARA PARA PROCEDIMENTOS DE REANIMAÇÃO MANUAL E ANESTESIAS - TAMANHO Nº 4: INDICADO PARA PACIENTES PRÉ-ADOLESCENTES;  - PRODUZIDO  EM  SILICONE TRANSLÚCIDO	FACILITANDO A VISUALIZAÇÃO DO PROFISSIONAL DE SAÚDE; - NÃO ESTÉRIL; - PRODUTO AUTOLAVÁVEL.</t>
  </si>
  <si>
    <t>119</t>
  </si>
  <si>
    <t>MÁSCARA PARA PROCEDIMENTOS DE REANIMAÇÃO MANUAL E ANESTESIAS - TAMANHO Nº 5: INDICADO PARA PACIENTES PEDIÁTRICO; - PRODUZIDO EM SILICONE TRANSLÚCIDO, FACILITANDO A VISUALIZAÇÃO DO PROFISSIONAL DE SAÚDE; - NÃO ESTÉRIL; - PRODUTO AUTOLAVÁVEL.</t>
  </si>
  <si>
    <t>120</t>
  </si>
  <si>
    <t>MULTIPLICADOR DE ACESSO VENOSO: Conecta duas vias de infusão (equipo, extensores) ao acesso venoso (scalp, cateter intravenoso, agulha); duas extremidades proximais com conectores luer lock fêmea; duas extensões em PVC dotadas de clamp ou travas (abre/fecha);  intermediários em Y unindo a extensão distal; conexão luer distal para dispositivo de acesso venoso.</t>
  </si>
  <si>
    <t>121</t>
  </si>
  <si>
    <t>OLIVAS MACIAS PARA ESTETOSCÓPIOS: PAR DE OLIVAS SOFT PARA ESTETOSCÓPIO PROFISSIONAL, OLIVAS MACIAS, POSSUI EXCELENTE ISOLAÇÃO DO AMBIENTE EXTERNO PROPORCIONANDO UMA ÓTIMA AUSCULTA DO EXAME. OLIVAS MACIAS E CONFORTÁVEIS DE ENCAIXE FIRME PARA ESTETOSCÓPIOS. INSUPERÁVEL SELAMENTO ACÚSTICO; TAMANHO: GRANDE (REGULAR - ORIGINAL); PAR DE OLIVAS, GARANTIA CONTRA DEFEITO DE FABRICAÇÃO, COMPATÍVEL COM QUALQUER ESTETOSCÓPIO.</t>
  </si>
  <si>
    <t>PAR</t>
  </si>
  <si>
    <t>122</t>
  </si>
  <si>
    <t>PAPEL GRAU CIRÚRGICO 400MM X 100M: DESENVOLVIDO PARA SER UTILIZADA COMO MATERIAL DE EMPACOTAMENTO PARA OS MATERIAIS DE USO MÉDICO-HOSPITALAR NÃO DESCARTÁVEL DURANTE O PROCESSO DE ESTERILIZAÇÃO. É DESTINADA AOS PROCESSOS DE ESTERILIZAÇÃO À VAPOR E A GÁS DE ÓXIDO DE ETILENO E APRESENTA INDICADORES QUÍMICOS IMPRESSOS NA EMBALAGEM, QUE GARANTEM O RESULTADO DOS PROCESSOS DE ESTERILIZAÇÃO E A CONDIÇÃO DE ESTERILIDADE ATÉ O MOMENTO DO USO.</t>
  </si>
  <si>
    <t>123</t>
  </si>
  <si>
    <t>PAPEL PARA ECG TERMOSENSIVEL 80 MM X 30M: ROLO</t>
  </si>
  <si>
    <t>ROLO</t>
  </si>
  <si>
    <t>124</t>
  </si>
  <si>
    <t>PROTETOR OCULAR G PARA FOTOTERAPIA: COMPOSTO POR UMA BANDA DE TECIDO DUPLO EM ALGODÃO ATÓXICO, HIPOALÉRGICO E ANTI ESCARA, ANATÔMICO, COM VELCRO NA EXTREMIDADE PARA FIXAÇÃO, POSSUI BLACKOUT IMPEDINDO A PASSAGEM DE LUZ. 
MARCA DE REFERÊNCIA: NEWMED (OU EQUIVALENTE TÉCNICO DE IGUAL OU SUPERIOR QUALIDADE)</t>
  </si>
  <si>
    <t>125</t>
  </si>
  <si>
    <t>PROTETOR OCULAR M PARA FOTOTERAPIA: COMPOSTO POR UMA BANDA DE TECIDO DUPLO EM ALGODÃO ATÓXICO, HIPOALÉRGICO E ANTI ESCARA, ANATÔMICO, COM VELCRO NA EXTREMIDADE PARA FIXAÇÃO, POSSUI BLACKOUT IMPEDINDO A PASSAGEM DE LUZ. 
MARCA DE REFERÊNCIA: NEWMED (OU EQUIVALENTE TÉCNICO DE IGUAL OU SUPERIOR QUALIDADE)</t>
  </si>
  <si>
    <t>126</t>
  </si>
  <si>
    <t>PROTETOR OCULAR P PARA FOTOTERAPIA: COMPOSTO POR UMA BANDA DE TECIDO DUPLO EM ALGODÃO ATÓXICO, HIPOALÉRGICO E ANTI ESCARA, ANATÔMICO, COM VELCRO NA EXTREMIDADE PARA FIXAÇÃO, POSSUI BLACKOUT IMPEDINDO A PASSAGEM DE LUZ.
MARCA DE REFERÊNCIA: NEWMED (OU EQUIVALENTE TÉCNICO DE IGUAL OU SUPERIOR QUALIDADE)</t>
  </si>
  <si>
    <t>127</t>
  </si>
  <si>
    <t>SERINGA 1ML TUBERCULINA LUER SLIP, GRADUAÇÃO - INTERVALO 0,1 EM 0,1 ML COM SUBDIVISÃO 0,01 ML, COM AGULHA 0,38 X 13 MM: CONFECCIONADAS EM POLIPROPILENO, PROPORCIONANDO MAIOR TRANSPARÊNCIA; SILICONIZAÇÃO INTERNA QUE GARANTE SUAVIDADE NO DESLIZE E CONTROLE PRECISO NA ASPIRAÇÃO E APLICAÇÃO DE MEDICAMENTOS; CILINDRO COM ANEL DE RETENÇÃO QUE EVITA PERDA DO MEDICAMENTO DURANTE A ASPIRAÇÃO; MELHOR LEITURA NA DOSAGEM ATRAVÉS DE STOPPER MAIS FINO; ÊMBOLO NÃO SE DESPRENDE DO CILINDRO DEVIDO AO ESPECIAL ANEL DE RETENÇÃO. SERINGA DESCARTÁVEL; VOLUME NOMINAL - 1 ML; PISTÃO - PERMITE AJUSTE DO PISTÃO NO BICO QUANDO DA INJEÇÃO, RETIRANDO TODO O MEDICAMENTO, PERMITINDO PERDA MÍNIMA DE MEDICAMENTOS; ESCALA DE GRADUAÇÃO - APRESENTA ALTO GRAU DE PRECISÃO, TRAÇOS E NÚMEROS DE INSCRIÇÃO CLAROS E LEGÍVEIS; AS SERINGAS SÃO EMBALADAS EM INVÓLUCRO APROPRIADO (BLISTER), GARANTINDO INTEGRIDADE E ESTERILIDADE AO PRODUTO DURANTE ARMAZENAMENTO E ATÉ O MOMENTO DO USO; GRADUAÇÃO - INTERVALO 0,1 EM 0,1 ML COM SUBDIVISÃO 0,01 ML; PÉTALA DE ABERTURA - REDUZ O RISCO DE CONTAMINAÇÃO DURANTE A ABERTURA DA EMBALAGEM. NÃO PODE SER FECHADA APÓS ABERTA; AGULHA 27,5G X 1/2". SERINGA FEITA EM PLÁSTICO ATÓXICO, EPIROGÊNICO, ESTERILIZADA E EMBALADA INDIVIDUALMENTE. ESTERILIZAÇÃO: OXIDO DE ETILENO - VALIDADE 5 ANOS DA DATA DE FABRICAÇÃO. EMBALAGEM EM PAPEL "GRAU CIRÚRGICO" QUE GARANTE SUA ESTERILIZAÇÃO E DE FÁCIL ABERTURA. EMBALAGEM COM 01 UNIDADE, COM AGULHA.</t>
  </si>
  <si>
    <t>128</t>
  </si>
  <si>
    <t>SISTEMA FECHADO DE ASPIRAÇÃO TRAQUEAL COM ADAPTADOR MDI - ADULTO: SISTEMA PARA ASPIRAÇÃO TRAQUEAL COM DIÂMETRO 12 FR E COMPRIMENTO 54 CM.</t>
  </si>
  <si>
    <t>129</t>
  </si>
  <si>
    <t>SISTEMA FECHADO DE ASPIRAÇÃO TRAQUEAL COM ADAPTADOR MDI - INFANTIL/NEONATAL: SISTEMA	PARA ASPIRAÇÃO TRAQUEAL COM DIÂMETRO 5 FR E COMPRIMENTO 32 CM.</t>
  </si>
  <si>
    <t>130</t>
  </si>
  <si>
    <t>SONDA DE ASPIRAÇÃO TRAQUEAL Nº 04 COM VÁLVULA</t>
  </si>
  <si>
    <t>131</t>
  </si>
  <si>
    <t>SONDA DE ASPIRAÇÃO TRAQUEAL Nº 06, COM VÁLVULA</t>
  </si>
  <si>
    <t>132</t>
  </si>
  <si>
    <t>SONDA DE ASPIRAÇÃO TRAQUEAL Nº 08, COM VÁLVULA</t>
  </si>
  <si>
    <t>133</t>
  </si>
  <si>
    <t>SONDA DE ASPIRAÇÃO TRAQUEAL Nº 14, COM VÁLVULA</t>
  </si>
  <si>
    <t>134</t>
  </si>
  <si>
    <t>SONDA NASOGÁSTRICA LONGA N. 18</t>
  </si>
  <si>
    <t>135</t>
  </si>
  <si>
    <t>SONDA VESICAL DE DEMORA – FOLEY N.22</t>
  </si>
  <si>
    <t>136</t>
  </si>
  <si>
    <t>SONDA VESICAL DE DEMORA – FOLEY N.24</t>
  </si>
  <si>
    <t>137</t>
  </si>
  <si>
    <t>SONDA VESICAL DE DEMORA N.14 TRIPLO LÚMEN: PARA IRRIGAÇÃO VESICAL CONTÍNUA</t>
  </si>
  <si>
    <t>138</t>
  </si>
  <si>
    <t>SONDA VESICAL DE DEMORA N.16 TRIPLO LÚMEN: PARA IRRIGAÇÃO VESICAL CONTÍNUA</t>
  </si>
  <si>
    <t>139</t>
  </si>
  <si>
    <t>SORO GLICOFISIOLOGICO 1000ML</t>
  </si>
  <si>
    <t>140</t>
  </si>
  <si>
    <t>SORO GLICOSADO 5% 1000ML - SOLUÇÃO INTRAVENOSA SISTEMA FECHADO</t>
  </si>
  <si>
    <t>141</t>
  </si>
  <si>
    <t>TELA DE POLIPROPILENO 15X15:  CONFECCIONADA EM 100% POLIPROPILENO MONOFILAMENTADO, NÃO ABSORVÍVEL E SINTÉTICO; ALONGAMENTO PRÓPRIO EM AMBOS OS SENTIDOS, PODENDO SER CORTADA DE QUALQUER FORMA, SEM RISCO DE DESFIAR; ADAPTA-SE AO CRESCIMENTO DO ORGANISMO; IDEAL PARA CIRURGIAS DE REPARAÇÃO DE ÓRGÃOS E PREVENÇÃO DE HÉRNIAS; ESTERILIZADA POR ÓXIDO DE ETILENO OU POR RAIO GAMA.</t>
  </si>
  <si>
    <t>142</t>
  </si>
  <si>
    <t>TESTE BOWIE &amp; DICK: DETECTA A PRESENÇA DE AR RESIDUAL E FALHAS NO FUNCIONAMENTO DA BOMBA DE VÁCUO, BEM COMO AVALIA A PENETRAÇÃO DE VAPOR. É INDICADA PARA TESTAR A EFICIÊNCIA DA TOTAL REMOÇÃO DO AR EM ESTERILIZADORES DE REMOÇÃO DINÂMICA DE AR DE 132 - 134°C. O PACOTE É COMPOSTO POR UMA FOLHA TESTE COM UM INDICADOR QUÍMICO SEM CHUMBO SENSÍVEL AO VAPOR POSICIONADA EM UM BLOCO DE MATERIAIS POROSOS EM CAMADAS</t>
  </si>
  <si>
    <t>143</t>
  </si>
  <si>
    <t>TRICOTOMIZADOR CIRURGICO DE USO ÚNICO: APARELHO ALIMENTADO POR BATERIA (3 HORAS DE CARGA), COM ATÉ 160 MINUTOS DE AUTONOMIA, TORNANDO-O SUPERIOR EM EFICIÊNCIA DE BATERIA. LÂMINA PROFISSIONAL PREVINE QUE A PELE SEJA PUXADA PARA A LÂMINA, REMOVE TODOS OS TIPOS DE PELO EM UMA ÚNICA PASSAGEM, E É EFICAZ EM ÁREAS SENSÍVEIS E EM SITUAÇÕES DE TRAUMA OU PROCEDIMENTOS PADRÃO. FACILITA E AGILIZA O FLUXO DE TRABALHO PERIOPERATÓRIO. MINIMIZA RISCOS DE LESÕES CUTÂNEAS E POSSÍVEIS INFECÇÕES, MANTENDO A SEGURANÇA E OS PROTOCOLOS HOSPITALARES. PERMITE PADRONIZAR O USO COM UMA ÚNICA LÂMINA PARA DIVERSAS NECESSIDADES. 
MARCA DE REFERÊNCIA: TRICOTOMIZADOR CIRÚRGICO 3M™ 9681 (OU EQUIVALENTE TÉCNICO DE IGUAL OU SUPERIOR QUALIDADE)</t>
  </si>
  <si>
    <t>144</t>
  </si>
  <si>
    <t>SERINGA DESCARTÁVEL PARA INSULINA 1ML COM GRADUAÇÃO 100 U.I., COM AGULHA FIXA 8X0.30MM (CALIBRE 31G): MODELO COM TAMPA PROTETORA PARA AGULHA E ÊMBOLO. APIROGÊNICA E ATÓXICA. TAMANHO DA SERINGA 1ML (100 U.I./CC).  CILINDRO COM 50 MARCAÇÕES DE VOLUME. TAMANHO DA AGULHA 8X0.30MM (30G 5/16). ESTERILIZAÇÃO COM ÓXIDO DE ETILENO. PRODUTO ESTÉRIL E DESCARTÁVEL. CAIXA COM 100 UNIDADES.</t>
  </si>
  <si>
    <t>145</t>
  </si>
  <si>
    <t>CAL SODADA: É UM ABSORVEDOR DE CO² (GÁS CARBÔNICO) EM PÍLULAS PARA USO MÉDICO, EM CIRCUITOS ANESTÉSICOS POR MÉTODO INALATÓRIO FECHADOS OU SEMIFECHADOS, COM USO DE ANESTÉSICOS HALOGÊNADOS, PERMITINDO QUE SEJA UTILIZADO UM BAIXO FLUXO DE GASES FRESCOS E REDUZIR O CONSUMO DE ANESTÉSICO, MANTER A TEMPERATURA CORPORAL DO PACIENTE, CONSERVAR A UMIDADE DAS VIAS AÉREAS E EVITAR POLUIÇÃO NA SALA DE CIRURGIA. CARACTERÍSTICAS TÉCNICAS DO ABSORVEDOR DE CO ²CAL SODADA 4,3KG: HIDRÓXIDO DE CÁLCIO (ABSORVEDOR); HIDRÓXIDO DE SÓDIO (ALCALINIZANTE E ABSORVEDOR); ETIL VIOLETA (INDICADOR); ÁGUA (UMIDIFICAÇÃO DO PRODUTO E ABSORÇÃO PRIMÁRIA DO GÁS CARBÔNICO); TAMANHO DO GRÃO: (2,00 A 4,75 MM): MÉDIA 4,5 MM; FORMATO DO GRÃO: PÍLULAS SEMIESFÉRICAS; UMIDADE: 12 A 19% (CONFORME A APLICAÇÃO); COR: BRANCA A LEVEMENTE AMARELADA OU ACINZENTADA; INDICADOR PÓS-SATURAÇÃO: MUDANÇA DE COR PARA VIOLETA. GALÃO DE 4,3 KG.</t>
  </si>
  <si>
    <t>GALÃO</t>
  </si>
  <si>
    <t>146</t>
  </si>
  <si>
    <t>CURATIVO FILME TRANSPARENTE EM ROLO 5CM X 10M: PARA FIXAÇÃO DE CATETERES.</t>
  </si>
  <si>
    <t>147</t>
  </si>
  <si>
    <t>TESTE  RÁPIDO  PARA  CORONAVÍRUS COVID-19 AG: TESTE RÁPIDO PARA CORONAVÍRUS COM DETECÇÃO DE ANTÍGENO DO VÍRUS DA COVID-19, IDEAL PARA TESTE EM PESSOAS COM 3 A 6 DIAS DE SINTOMAS. PODE SER REALIZADO EM PESSOAS COM E SEM SINTOMAS. KIT COMPLETO PARA REALIZAÇÃO DO TESTE. RESULTADO DE 15 A 30 MINUTOS. ESSE TESTE É ADEQUADO PARA PACIENTES QUE APRESENTARAM TESTES DE PCR NEGATIVOS PARA CORONAVÍRUS E/OU EM PACIENTES COM 3 A 6 DIAS DE INÍCIO DOS SINTOMAS.</t>
  </si>
  <si>
    <t>148</t>
  </si>
  <si>
    <t>FÓRMULA NUTRICIONAL PEDIÁTRICA LÍQUIDA, ISENTA DE LACTOSE, COM DENSIDADE ENERGÉTICA DE 1,0 KCAL/ML – 200ML: INDICADA PARA NUTRIÇÃO ENTERAL E/OU ORAL DE CRIANÇAS COM NECESSIDADES NUTRICIONAIS ESPECIAIS OU RESTRIÇÃO ALIMENTAR TEMPORÁRIA OU PROLONGADA. DEVE APRESENTAR PERFIL NUTRICIONAL COMPLETO E BALANCEADO, COM PROTEÍNAS, CARBOIDRATOS, LIPÍDIOS, VITAMINAS, MINERAIS E FIBRAS EM QUANTIDADES ADEQUADAS PARA SUPRIR 100% DAS NECESSIDADES DIÁRIAS QUANDO UTILIZADA COMO FONTE EXCLUSIVA DE ALIMENTAÇÃO. COMPOSIÇÃO NUTRICIONAL MÍNIMA POR 100 ML (OU PROPORCIONAL A 1,0 KCAL/ML); PROTEÍNAS: 2,5 G (FONTE: CASEINATO DE CÁLCIO, PROTEÍNA DO SORO DO LEITE OU EQUIVALENTES DE ALTO VALOR BIOLÓGICO); CARBOIDRATOS: 12–14 G (PREFERENCIALMENTE MALTODEXTRINA E POLÍMEROS DE GLICOSE);LIPÍDIOS: 3,5–4,0 G (COM MISTURA DE ÓLEO VEGETAL, INCLUINDO TCM – TRIGLICERÍDEOS DE CADEIA MÉDIA, E PRESENÇA DE ÁCIDOS GRAXOS ESSENCIAIS);FIBRAS: 0,8–1,2 G (MISTURA DE FIBRAS SOLÚVEIS E INSOLÚVEIS, PROMOVENDO EQUILÍBRIO INTESTINAL); OSMOLARIDADE: ENTRE 260–300 MOSM/L; ISENTA DE GLÚTEN E LACTOSE; PRONTA PARA USO, ACONDICIONADA EM EMBALAGEM ASSÉPTICA DE 200 ML, COM TAMPA DE ROSCA E CANUDO ACOPLADO, PRÓPRIA PARA ADMINISTRAÇÃO DIRETA. APRESENTAÇÃO: EMBALAGEM INDIVIDUAL DE 200 ML, ESTÉRIL, PARA USO ORAL OU VIA SONDA ENTERAL. EXCLUSIVAMENTE: NUTRINI MULTI FIBER, DANONE.</t>
  </si>
  <si>
    <t>149</t>
  </si>
  <si>
    <t>FÓRMULA PEDIÁTRICA LÍQUIDA, PARA NUTRIÇÃO ENTERAL/ORAL 200 ML, COM DENSIDADE ENERGÉTICA DE 1,5 KCAL/ML: SUA FÓRMULA CONTÉM NUTRIENTES, VITAMINAS, MINERAIS E UM MIX EXCLUSIVO DE FIBRAS ALIMENTARES QUE AUXILIAM NA MANUTENÇÃO DA DIETA DE CRIANÇAS DE 3 A 10 ANOS DE IDADE QUE POSSUEM DIFICULDADE MANTER E/OU GANHAR PESO OU QUE APRESENTAM PROBLEMAS INTESTINAIS COMO DIARREIA E CONSTIPAÇÃO, OFERECENDO MAIS ENERGIA EM MENOR VOLUME. EXCLUSIVAMENTE: FORTINI MULTI FIBER, DANONE.</t>
  </si>
  <si>
    <t>150</t>
  </si>
  <si>
    <t>FÓRMULA PEDIÁTRICA LÍQUIDA, PARA NUTRIÇÃO ENTERAL/ORAL 200 ML, COM DENSIDADE ENERGÉTICA DE 1,5 KCAL/ML: SUPLEMENTO NUTRICIONAL ORAL LÍQUIDO PRONTO PARA USO, NUTRICIONALMENTE COMPLETO, HIPERCALÓRICO (1,5 KCAL/ML) INDICADO PARA CRIANÇAS DE 1 A 12 ANOS. COM 10,2% DE PROTEÍNA (CASEÍNA E PROTEÍNA DO SORO DE LEITE), 49,8% DE CARBOIDRATO (MALTODEXTRINA E SACAROSE) E 40% DE LIPÍDIO (ÓLEO DE CANOLA E TCM). ISENTO DE GLÚTEN. ACONDICIONADO EM FRASCO EASY BOTTLE DE 200ML. EXCLUSIVAMENTE: FREBINI ENERGY DRINK (EASY BOTTLE) 200ML, FRESENIUS KABI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</si>
</sst>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11"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
      <b/>
      <sz val="11"/>
      <color theme="0"/>
      <name val="Times New Roman"/>
      <family val="1"/>
    </font>
    <font>
      <sz val="11"/>
      <color theme="1"/>
      <name val="Times New Roman"/>
      <family val="1"/>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101">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xf numFmtId="0" fontId="9" fillId="5"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center" vertical="center" wrapText="1"/>
    </xf>
    <xf numFmtId="49" fontId="9" fillId="6" borderId="3" xfId="0" applyNumberFormat="1" applyFont="1" applyFill="1" applyBorder="1" applyAlignment="1">
      <alignment horizontal="center" vertical="center" wrapText="1"/>
    </xf>
    <xf numFmtId="2" fontId="9" fillId="6" borderId="3" xfId="0" applyNumberFormat="1" applyFont="1" applyFill="1" applyBorder="1" applyAlignment="1">
      <alignment horizontal="center" vertical="center" wrapText="1"/>
    </xf>
    <xf numFmtId="164" fontId="9" fillId="6" borderId="4" xfId="0" applyNumberFormat="1"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4" borderId="11" xfId="0" applyFont="1" applyFill="1" applyBorder="1" applyAlignment="1">
      <alignment horizontal="center" vertical="center" wrapText="1"/>
    </xf>
    <xf numFmtId="165" fontId="10" fillId="4" borderId="11" xfId="0" applyNumberFormat="1"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3" borderId="13" xfId="0" applyFont="1" applyFill="1" applyBorder="1" applyAlignment="1">
      <alignment horizontal="center" vertical="center" wrapText="1"/>
    </xf>
    <xf numFmtId="165" fontId="10" fillId="3" borderId="13" xfId="0" applyNumberFormat="1" applyFont="1" applyFill="1" applyBorder="1" applyAlignment="1">
      <alignment horizontal="center" vertical="center" wrapText="1"/>
    </xf>
    <xf numFmtId="164" fontId="10" fillId="3" borderId="13" xfId="0" applyNumberFormat="1" applyFont="1" applyFill="1" applyBorder="1" applyAlignment="1">
      <alignment horizontal="center" vertical="center" wrapText="1"/>
    </xf>
    <xf numFmtId="165" fontId="10" fillId="3" borderId="14" xfId="1" applyNumberFormat="1" applyFont="1" applyFill="1" applyBorder="1" applyAlignment="1" applyProtection="1">
      <alignment horizontal="center" vertical="center" wrapText="1"/>
    </xf>
    <xf numFmtId="165" fontId="10" fillId="4" borderId="12" xfId="1" applyNumberFormat="1" applyFont="1" applyFill="1" applyBorder="1" applyAlignment="1" applyProtection="1">
      <alignment horizontal="center" vertical="center" wrapText="1"/>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opLeftCell="A132" zoomScaleNormal="100" workbookViewId="0">
      <selection activeCell="A18" sqref="A18:I168"/>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36.909999999999997</v>
      </c>
      <c r="G19" s="17" t="s">
        <v>49</v>
      </c>
      <c r="H19" s="37"/>
      <c r="I19" s="21">
        <f t="shared" ref="I19:I20" si="0">F19*H19</f>
        <v>0</v>
      </c>
    </row>
    <row r="20" spans="1:9" x14ac:dyDescent="0.25">
      <c r="A20" s="30" t="s">
        <v>50</v>
      </c>
      <c r="B20" s="51" t="s">
        <v>51</v>
      </c>
      <c r="C20" s="52"/>
      <c r="D20" s="53"/>
      <c r="E20" s="18" t="s">
        <v>48</v>
      </c>
      <c r="F20" s="38">
        <v>500</v>
      </c>
      <c r="G20" s="19" t="s">
        <v>49</v>
      </c>
      <c r="H20" s="39"/>
      <c r="I20" s="24">
        <f t="shared" si="0"/>
        <v>0</v>
      </c>
    </row>
    <row r="21" spans="1:9" x14ac:dyDescent="0.25">
      <c r="A21" s="29" t="s">
        <v>52</v>
      </c>
      <c r="B21" s="54" t="s">
        <v>53</v>
      </c>
      <c r="C21" s="55"/>
      <c r="D21" s="56"/>
      <c r="E21" s="16" t="s">
        <v>54</v>
      </c>
      <c r="F21" s="37">
        <v>800</v>
      </c>
      <c r="G21" s="17" t="s">
        <v>49</v>
      </c>
      <c r="H21" s="37"/>
      <c r="I21" s="23">
        <f t="shared" ref="I21:I84" si="1">F21*H21</f>
        <v>0</v>
      </c>
    </row>
    <row r="22" spans="1:9" x14ac:dyDescent="0.25">
      <c r="A22" s="30" t="s">
        <v>55</v>
      </c>
      <c r="B22" s="51" t="s">
        <v>56</v>
      </c>
      <c r="C22" s="52"/>
      <c r="D22" s="53"/>
      <c r="E22" s="18" t="s">
        <v>54</v>
      </c>
      <c r="F22" s="38">
        <v>1000</v>
      </c>
      <c r="G22" s="19" t="s">
        <v>49</v>
      </c>
      <c r="H22" s="38"/>
      <c r="I22" s="24">
        <f t="shared" si="1"/>
        <v>0</v>
      </c>
    </row>
    <row r="23" spans="1:9" x14ac:dyDescent="0.25">
      <c r="A23" s="29" t="s">
        <v>57</v>
      </c>
      <c r="B23" s="54" t="s">
        <v>58</v>
      </c>
      <c r="C23" s="55"/>
      <c r="D23" s="56"/>
      <c r="E23" s="16" t="s">
        <v>59</v>
      </c>
      <c r="F23" s="37">
        <v>50</v>
      </c>
      <c r="G23" s="17" t="s">
        <v>49</v>
      </c>
      <c r="H23" s="37"/>
      <c r="I23" s="23">
        <f t="shared" si="1"/>
        <v>0</v>
      </c>
    </row>
    <row r="24" spans="1:9" x14ac:dyDescent="0.25">
      <c r="A24" s="30" t="s">
        <v>60</v>
      </c>
      <c r="B24" s="51" t="s">
        <v>61</v>
      </c>
      <c r="C24" s="52"/>
      <c r="D24" s="53"/>
      <c r="E24" s="18" t="s">
        <v>48</v>
      </c>
      <c r="F24" s="38">
        <v>20</v>
      </c>
      <c r="G24" s="19" t="s">
        <v>49</v>
      </c>
      <c r="H24" s="38"/>
      <c r="I24" s="24">
        <f t="shared" si="1"/>
        <v>0</v>
      </c>
    </row>
    <row r="25" spans="1:9" x14ac:dyDescent="0.25">
      <c r="A25" s="29" t="s">
        <v>62</v>
      </c>
      <c r="B25" s="54" t="s">
        <v>63</v>
      </c>
      <c r="C25" s="55"/>
      <c r="D25" s="56"/>
      <c r="E25" s="16" t="s">
        <v>54</v>
      </c>
      <c r="F25" s="37">
        <v>400</v>
      </c>
      <c r="G25" s="17" t="s">
        <v>49</v>
      </c>
      <c r="H25" s="37"/>
      <c r="I25" s="23">
        <f t="shared" si="1"/>
        <v>0</v>
      </c>
    </row>
    <row r="26" spans="1:9" x14ac:dyDescent="0.25">
      <c r="A26" s="30" t="s">
        <v>64</v>
      </c>
      <c r="B26" s="51" t="s">
        <v>65</v>
      </c>
      <c r="C26" s="52"/>
      <c r="D26" s="53"/>
      <c r="E26" s="18" t="s">
        <v>54</v>
      </c>
      <c r="F26" s="38">
        <v>50</v>
      </c>
      <c r="G26" s="19" t="s">
        <v>49</v>
      </c>
      <c r="H26" s="38"/>
      <c r="I26" s="24">
        <f t="shared" si="1"/>
        <v>0</v>
      </c>
    </row>
    <row r="27" spans="1:9" x14ac:dyDescent="0.25">
      <c r="A27" s="29" t="s">
        <v>66</v>
      </c>
      <c r="B27" s="54" t="s">
        <v>67</v>
      </c>
      <c r="C27" s="55"/>
      <c r="D27" s="56"/>
      <c r="E27" s="16" t="s">
        <v>54</v>
      </c>
      <c r="F27" s="37">
        <v>100</v>
      </c>
      <c r="G27" s="17" t="s">
        <v>49</v>
      </c>
      <c r="H27" s="37"/>
      <c r="I27" s="23">
        <f t="shared" si="1"/>
        <v>0</v>
      </c>
    </row>
    <row r="28" spans="1:9" x14ac:dyDescent="0.25">
      <c r="A28" s="30" t="s">
        <v>68</v>
      </c>
      <c r="B28" s="51" t="s">
        <v>69</v>
      </c>
      <c r="C28" s="52"/>
      <c r="D28" s="53"/>
      <c r="E28" s="18" t="s">
        <v>59</v>
      </c>
      <c r="F28" s="38">
        <v>100</v>
      </c>
      <c r="G28" s="19" t="s">
        <v>49</v>
      </c>
      <c r="H28" s="22"/>
      <c r="I28" s="24">
        <f t="shared" si="1"/>
        <v>0</v>
      </c>
    </row>
    <row r="29" spans="1:9" x14ac:dyDescent="0.25">
      <c r="A29" s="29" t="s">
        <v>70</v>
      </c>
      <c r="B29" s="54" t="s">
        <v>71</v>
      </c>
      <c r="C29" s="55"/>
      <c r="D29" s="56"/>
      <c r="E29" s="16" t="s">
        <v>72</v>
      </c>
      <c r="F29" s="37">
        <v>400</v>
      </c>
      <c r="G29" s="17" t="s">
        <v>49</v>
      </c>
      <c r="H29" s="21"/>
      <c r="I29" s="23">
        <f t="shared" si="1"/>
        <v>0</v>
      </c>
    </row>
    <row r="30" spans="1:9" x14ac:dyDescent="0.25">
      <c r="A30" s="30" t="s">
        <v>73</v>
      </c>
      <c r="B30" s="51" t="s">
        <v>74</v>
      </c>
      <c r="C30" s="52"/>
      <c r="D30" s="53"/>
      <c r="E30" s="18" t="s">
        <v>54</v>
      </c>
      <c r="F30" s="38">
        <v>150</v>
      </c>
      <c r="G30" s="19" t="s">
        <v>49</v>
      </c>
      <c r="H30" s="22"/>
      <c r="I30" s="24">
        <f t="shared" si="1"/>
        <v>0</v>
      </c>
    </row>
    <row r="31" spans="1:9" x14ac:dyDescent="0.25">
      <c r="A31" s="29" t="s">
        <v>75</v>
      </c>
      <c r="B31" s="54" t="s">
        <v>76</v>
      </c>
      <c r="C31" s="55"/>
      <c r="D31" s="56"/>
      <c r="E31" s="16" t="s">
        <v>54</v>
      </c>
      <c r="F31" s="37">
        <v>50</v>
      </c>
      <c r="G31" s="17" t="s">
        <v>49</v>
      </c>
      <c r="H31" s="21"/>
      <c r="I31" s="23">
        <f t="shared" si="1"/>
        <v>0</v>
      </c>
    </row>
    <row r="32" spans="1:9" x14ac:dyDescent="0.25">
      <c r="A32" s="30" t="s">
        <v>77</v>
      </c>
      <c r="B32" s="51" t="s">
        <v>78</v>
      </c>
      <c r="C32" s="52"/>
      <c r="D32" s="53"/>
      <c r="E32" s="18" t="s">
        <v>79</v>
      </c>
      <c r="F32" s="38">
        <v>500</v>
      </c>
      <c r="G32" s="19" t="s">
        <v>49</v>
      </c>
      <c r="H32" s="22"/>
      <c r="I32" s="24">
        <f t="shared" si="1"/>
        <v>0</v>
      </c>
    </row>
    <row r="33" spans="1:9" x14ac:dyDescent="0.25">
      <c r="A33" s="29" t="s">
        <v>80</v>
      </c>
      <c r="B33" s="54" t="s">
        <v>81</v>
      </c>
      <c r="C33" s="55"/>
      <c r="D33" s="56"/>
      <c r="E33" s="16" t="s">
        <v>48</v>
      </c>
      <c r="F33" s="37">
        <v>12</v>
      </c>
      <c r="G33" s="17" t="s">
        <v>49</v>
      </c>
      <c r="H33" s="21"/>
      <c r="I33" s="23">
        <f t="shared" si="1"/>
        <v>0</v>
      </c>
    </row>
    <row r="34" spans="1:9" x14ac:dyDescent="0.25">
      <c r="A34" s="30" t="s">
        <v>82</v>
      </c>
      <c r="B34" s="51" t="s">
        <v>83</v>
      </c>
      <c r="C34" s="52"/>
      <c r="D34" s="53"/>
      <c r="E34" s="18" t="s">
        <v>48</v>
      </c>
      <c r="F34" s="38">
        <v>15</v>
      </c>
      <c r="G34" s="19" t="s">
        <v>49</v>
      </c>
      <c r="H34" s="22"/>
      <c r="I34" s="24">
        <f t="shared" si="1"/>
        <v>0</v>
      </c>
    </row>
    <row r="35" spans="1:9" x14ac:dyDescent="0.25">
      <c r="A35" s="29" t="s">
        <v>84</v>
      </c>
      <c r="B35" s="54" t="s">
        <v>85</v>
      </c>
      <c r="C35" s="55"/>
      <c r="D35" s="56"/>
      <c r="E35" s="16" t="s">
        <v>54</v>
      </c>
      <c r="F35" s="37">
        <v>80</v>
      </c>
      <c r="G35" s="17" t="s">
        <v>49</v>
      </c>
      <c r="H35" s="21"/>
      <c r="I35" s="23">
        <f t="shared" si="1"/>
        <v>0</v>
      </c>
    </row>
    <row r="36" spans="1:9" x14ac:dyDescent="0.25">
      <c r="A36" s="30" t="s">
        <v>86</v>
      </c>
      <c r="B36" s="51" t="s">
        <v>87</v>
      </c>
      <c r="C36" s="52"/>
      <c r="D36" s="53"/>
      <c r="E36" s="18" t="s">
        <v>54</v>
      </c>
      <c r="F36" s="38">
        <v>100</v>
      </c>
      <c r="G36" s="19" t="s">
        <v>49</v>
      </c>
      <c r="H36" s="22"/>
      <c r="I36" s="24">
        <f t="shared" si="1"/>
        <v>0</v>
      </c>
    </row>
    <row r="37" spans="1:9" x14ac:dyDescent="0.25">
      <c r="A37" s="29" t="s">
        <v>88</v>
      </c>
      <c r="B37" s="54" t="s">
        <v>89</v>
      </c>
      <c r="C37" s="55"/>
      <c r="D37" s="56"/>
      <c r="E37" s="16" t="s">
        <v>59</v>
      </c>
      <c r="F37" s="37">
        <v>80</v>
      </c>
      <c r="G37" s="17" t="s">
        <v>49</v>
      </c>
      <c r="H37" s="21"/>
      <c r="I37" s="23">
        <f t="shared" si="1"/>
        <v>0</v>
      </c>
    </row>
    <row r="38" spans="1:9" x14ac:dyDescent="0.25">
      <c r="A38" s="30" t="s">
        <v>90</v>
      </c>
      <c r="B38" s="51" t="s">
        <v>91</v>
      </c>
      <c r="C38" s="52"/>
      <c r="D38" s="53"/>
      <c r="E38" s="18" t="s">
        <v>54</v>
      </c>
      <c r="F38" s="38">
        <v>100</v>
      </c>
      <c r="G38" s="19" t="s">
        <v>49</v>
      </c>
      <c r="H38" s="22"/>
      <c r="I38" s="24">
        <f t="shared" si="1"/>
        <v>0</v>
      </c>
    </row>
    <row r="39" spans="1:9" x14ac:dyDescent="0.25">
      <c r="A39" s="29" t="s">
        <v>92</v>
      </c>
      <c r="B39" s="54" t="s">
        <v>93</v>
      </c>
      <c r="C39" s="55"/>
      <c r="D39" s="56"/>
      <c r="E39" s="16" t="s">
        <v>94</v>
      </c>
      <c r="F39" s="37">
        <v>100</v>
      </c>
      <c r="G39" s="17" t="s">
        <v>49</v>
      </c>
      <c r="H39" s="21"/>
      <c r="I39" s="23">
        <f t="shared" si="1"/>
        <v>0</v>
      </c>
    </row>
    <row r="40" spans="1:9" x14ac:dyDescent="0.25">
      <c r="A40" s="30" t="s">
        <v>95</v>
      </c>
      <c r="B40" s="51" t="s">
        <v>96</v>
      </c>
      <c r="C40" s="52"/>
      <c r="D40" s="53"/>
      <c r="E40" s="18" t="s">
        <v>48</v>
      </c>
      <c r="F40" s="38">
        <v>100</v>
      </c>
      <c r="G40" s="19" t="s">
        <v>49</v>
      </c>
      <c r="H40" s="22"/>
      <c r="I40" s="24">
        <f t="shared" si="1"/>
        <v>0</v>
      </c>
    </row>
    <row r="41" spans="1:9" x14ac:dyDescent="0.25">
      <c r="A41" s="29" t="s">
        <v>97</v>
      </c>
      <c r="B41" s="54" t="s">
        <v>98</v>
      </c>
      <c r="C41" s="55"/>
      <c r="D41" s="56"/>
      <c r="E41" s="16" t="s">
        <v>79</v>
      </c>
      <c r="F41" s="37">
        <v>500</v>
      </c>
      <c r="G41" s="17" t="s">
        <v>49</v>
      </c>
      <c r="H41" s="21"/>
      <c r="I41" s="23">
        <f t="shared" si="1"/>
        <v>0</v>
      </c>
    </row>
    <row r="42" spans="1:9" x14ac:dyDescent="0.25">
      <c r="A42" s="30" t="s">
        <v>99</v>
      </c>
      <c r="B42" s="51" t="s">
        <v>100</v>
      </c>
      <c r="C42" s="52"/>
      <c r="D42" s="53"/>
      <c r="E42" s="18" t="s">
        <v>48</v>
      </c>
      <c r="F42" s="38">
        <v>2</v>
      </c>
      <c r="G42" s="19" t="s">
        <v>49</v>
      </c>
      <c r="H42" s="22"/>
      <c r="I42" s="24">
        <f t="shared" si="1"/>
        <v>0</v>
      </c>
    </row>
    <row r="43" spans="1:9" x14ac:dyDescent="0.25">
      <c r="A43" s="29" t="s">
        <v>101</v>
      </c>
      <c r="B43" s="54" t="s">
        <v>102</v>
      </c>
      <c r="C43" s="55"/>
      <c r="D43" s="56"/>
      <c r="E43" s="16" t="s">
        <v>103</v>
      </c>
      <c r="F43" s="37">
        <v>84</v>
      </c>
      <c r="G43" s="17" t="s">
        <v>49</v>
      </c>
      <c r="H43" s="21"/>
      <c r="I43" s="23">
        <f t="shared" si="1"/>
        <v>0</v>
      </c>
    </row>
    <row r="44" spans="1:9" x14ac:dyDescent="0.25">
      <c r="A44" s="30" t="s">
        <v>104</v>
      </c>
      <c r="B44" s="51" t="s">
        <v>105</v>
      </c>
      <c r="C44" s="52"/>
      <c r="D44" s="53"/>
      <c r="E44" s="18" t="s">
        <v>106</v>
      </c>
      <c r="F44" s="38">
        <v>100</v>
      </c>
      <c r="G44" s="19" t="s">
        <v>49</v>
      </c>
      <c r="H44" s="22"/>
      <c r="I44" s="24">
        <f t="shared" si="1"/>
        <v>0</v>
      </c>
    </row>
    <row r="45" spans="1:9" x14ac:dyDescent="0.25">
      <c r="A45" s="29" t="s">
        <v>107</v>
      </c>
      <c r="B45" s="54" t="s">
        <v>108</v>
      </c>
      <c r="C45" s="55"/>
      <c r="D45" s="56"/>
      <c r="E45" s="16" t="s">
        <v>54</v>
      </c>
      <c r="F45" s="37">
        <v>100</v>
      </c>
      <c r="G45" s="17" t="s">
        <v>49</v>
      </c>
      <c r="H45" s="21"/>
      <c r="I45" s="23">
        <f t="shared" si="1"/>
        <v>0</v>
      </c>
    </row>
    <row r="46" spans="1:9" x14ac:dyDescent="0.25">
      <c r="A46" s="30" t="s">
        <v>109</v>
      </c>
      <c r="B46" s="51" t="s">
        <v>110</v>
      </c>
      <c r="C46" s="52"/>
      <c r="D46" s="53"/>
      <c r="E46" s="18" t="s">
        <v>111</v>
      </c>
      <c r="F46" s="38">
        <v>200</v>
      </c>
      <c r="G46" s="19" t="s">
        <v>49</v>
      </c>
      <c r="H46" s="22"/>
      <c r="I46" s="24">
        <f t="shared" si="1"/>
        <v>0</v>
      </c>
    </row>
    <row r="47" spans="1:9" x14ac:dyDescent="0.25">
      <c r="A47" s="29" t="s">
        <v>112</v>
      </c>
      <c r="B47" s="54" t="s">
        <v>113</v>
      </c>
      <c r="C47" s="55"/>
      <c r="D47" s="56"/>
      <c r="E47" s="16" t="s">
        <v>48</v>
      </c>
      <c r="F47" s="37">
        <v>10</v>
      </c>
      <c r="G47" s="17" t="s">
        <v>49</v>
      </c>
      <c r="H47" s="21"/>
      <c r="I47" s="23">
        <f t="shared" si="1"/>
        <v>0</v>
      </c>
    </row>
    <row r="48" spans="1:9" x14ac:dyDescent="0.25">
      <c r="A48" s="30" t="s">
        <v>114</v>
      </c>
      <c r="B48" s="51" t="s">
        <v>115</v>
      </c>
      <c r="C48" s="52"/>
      <c r="D48" s="53"/>
      <c r="E48" s="18" t="s">
        <v>54</v>
      </c>
      <c r="F48" s="38">
        <v>500</v>
      </c>
      <c r="G48" s="19" t="s">
        <v>49</v>
      </c>
      <c r="H48" s="22"/>
      <c r="I48" s="24">
        <f t="shared" si="1"/>
        <v>0</v>
      </c>
    </row>
    <row r="49" spans="1:9" x14ac:dyDescent="0.25">
      <c r="A49" s="29" t="s">
        <v>116</v>
      </c>
      <c r="B49" s="54" t="s">
        <v>117</v>
      </c>
      <c r="C49" s="55"/>
      <c r="D49" s="56"/>
      <c r="E49" s="16" t="s">
        <v>54</v>
      </c>
      <c r="F49" s="37">
        <v>500</v>
      </c>
      <c r="G49" s="17" t="s">
        <v>49</v>
      </c>
      <c r="H49" s="21"/>
      <c r="I49" s="23">
        <f t="shared" si="1"/>
        <v>0</v>
      </c>
    </row>
    <row r="50" spans="1:9" x14ac:dyDescent="0.25">
      <c r="A50" s="30" t="s">
        <v>118</v>
      </c>
      <c r="B50" s="51" t="s">
        <v>119</v>
      </c>
      <c r="C50" s="52"/>
      <c r="D50" s="53"/>
      <c r="E50" s="18" t="s">
        <v>54</v>
      </c>
      <c r="F50" s="38">
        <v>200</v>
      </c>
      <c r="G50" s="19" t="s">
        <v>49</v>
      </c>
      <c r="H50" s="22"/>
      <c r="I50" s="24">
        <f t="shared" si="1"/>
        <v>0</v>
      </c>
    </row>
    <row r="51" spans="1:9" x14ac:dyDescent="0.25">
      <c r="A51" s="29" t="s">
        <v>120</v>
      </c>
      <c r="B51" s="54" t="s">
        <v>121</v>
      </c>
      <c r="C51" s="55"/>
      <c r="D51" s="56"/>
      <c r="E51" s="16" t="s">
        <v>54</v>
      </c>
      <c r="F51" s="37">
        <v>500</v>
      </c>
      <c r="G51" s="17" t="s">
        <v>49</v>
      </c>
      <c r="H51" s="21"/>
      <c r="I51" s="23">
        <f t="shared" si="1"/>
        <v>0</v>
      </c>
    </row>
    <row r="52" spans="1:9" x14ac:dyDescent="0.25">
      <c r="A52" s="30" t="s">
        <v>122</v>
      </c>
      <c r="B52" s="51" t="s">
        <v>123</v>
      </c>
      <c r="C52" s="52"/>
      <c r="D52" s="53"/>
      <c r="E52" s="18" t="s">
        <v>124</v>
      </c>
      <c r="F52" s="38">
        <v>1000</v>
      </c>
      <c r="G52" s="19" t="s">
        <v>49</v>
      </c>
      <c r="H52" s="22"/>
      <c r="I52" s="24">
        <f t="shared" si="1"/>
        <v>0</v>
      </c>
    </row>
    <row r="53" spans="1:9" x14ac:dyDescent="0.25">
      <c r="A53" s="29" t="s">
        <v>125</v>
      </c>
      <c r="B53" s="54" t="s">
        <v>126</v>
      </c>
      <c r="C53" s="55"/>
      <c r="D53" s="56"/>
      <c r="E53" s="16" t="s">
        <v>127</v>
      </c>
      <c r="F53" s="37">
        <v>20</v>
      </c>
      <c r="G53" s="17" t="s">
        <v>49</v>
      </c>
      <c r="H53" s="21"/>
      <c r="I53" s="23">
        <f t="shared" si="1"/>
        <v>0</v>
      </c>
    </row>
    <row r="54" spans="1:9" x14ac:dyDescent="0.25">
      <c r="A54" s="30" t="s">
        <v>128</v>
      </c>
      <c r="B54" s="51" t="s">
        <v>129</v>
      </c>
      <c r="C54" s="52"/>
      <c r="D54" s="53"/>
      <c r="E54" s="18" t="s">
        <v>54</v>
      </c>
      <c r="F54" s="38">
        <v>200</v>
      </c>
      <c r="G54" s="19" t="s">
        <v>49</v>
      </c>
      <c r="H54" s="22"/>
      <c r="I54" s="24">
        <f t="shared" si="1"/>
        <v>0</v>
      </c>
    </row>
    <row r="55" spans="1:9" x14ac:dyDescent="0.25">
      <c r="A55" s="29" t="s">
        <v>130</v>
      </c>
      <c r="B55" s="54" t="s">
        <v>131</v>
      </c>
      <c r="C55" s="55"/>
      <c r="D55" s="56"/>
      <c r="E55" s="16" t="s">
        <v>132</v>
      </c>
      <c r="F55" s="37">
        <v>1200</v>
      </c>
      <c r="G55" s="17" t="s">
        <v>49</v>
      </c>
      <c r="H55" s="21"/>
      <c r="I55" s="23">
        <f t="shared" si="1"/>
        <v>0</v>
      </c>
    </row>
    <row r="56" spans="1:9" x14ac:dyDescent="0.25">
      <c r="A56" s="30" t="s">
        <v>133</v>
      </c>
      <c r="B56" s="51" t="s">
        <v>134</v>
      </c>
      <c r="C56" s="52"/>
      <c r="D56" s="53"/>
      <c r="E56" s="18" t="s">
        <v>54</v>
      </c>
      <c r="F56" s="38">
        <v>2000</v>
      </c>
      <c r="G56" s="19" t="s">
        <v>49</v>
      </c>
      <c r="H56" s="22"/>
      <c r="I56" s="24">
        <f t="shared" si="1"/>
        <v>0</v>
      </c>
    </row>
    <row r="57" spans="1:9" x14ac:dyDescent="0.25">
      <c r="A57" s="29" t="s">
        <v>135</v>
      </c>
      <c r="B57" s="54" t="s">
        <v>136</v>
      </c>
      <c r="C57" s="55"/>
      <c r="D57" s="56"/>
      <c r="E57" s="16" t="s">
        <v>54</v>
      </c>
      <c r="F57" s="37">
        <v>100</v>
      </c>
      <c r="G57" s="17" t="s">
        <v>49</v>
      </c>
      <c r="H57" s="21"/>
      <c r="I57" s="23">
        <f t="shared" si="1"/>
        <v>0</v>
      </c>
    </row>
    <row r="58" spans="1:9" x14ac:dyDescent="0.25">
      <c r="A58" s="30" t="s">
        <v>137</v>
      </c>
      <c r="B58" s="51" t="s">
        <v>138</v>
      </c>
      <c r="C58" s="52"/>
      <c r="D58" s="53"/>
      <c r="E58" s="18" t="s">
        <v>54</v>
      </c>
      <c r="F58" s="38">
        <v>500</v>
      </c>
      <c r="G58" s="19" t="s">
        <v>49</v>
      </c>
      <c r="H58" s="22"/>
      <c r="I58" s="24">
        <f t="shared" si="1"/>
        <v>0</v>
      </c>
    </row>
    <row r="59" spans="1:9" x14ac:dyDescent="0.25">
      <c r="A59" s="29" t="s">
        <v>139</v>
      </c>
      <c r="B59" s="54" t="s">
        <v>140</v>
      </c>
      <c r="C59" s="55"/>
      <c r="D59" s="56"/>
      <c r="E59" s="16" t="s">
        <v>59</v>
      </c>
      <c r="F59" s="37">
        <v>1</v>
      </c>
      <c r="G59" s="17" t="s">
        <v>49</v>
      </c>
      <c r="H59" s="21"/>
      <c r="I59" s="23">
        <f t="shared" si="1"/>
        <v>0</v>
      </c>
    </row>
    <row r="60" spans="1:9" x14ac:dyDescent="0.25">
      <c r="A60" s="30" t="s">
        <v>141</v>
      </c>
      <c r="B60" s="51" t="s">
        <v>142</v>
      </c>
      <c r="C60" s="52"/>
      <c r="D60" s="53"/>
      <c r="E60" s="18" t="s">
        <v>106</v>
      </c>
      <c r="F60" s="38">
        <v>1000</v>
      </c>
      <c r="G60" s="19" t="s">
        <v>49</v>
      </c>
      <c r="H60" s="22"/>
      <c r="I60" s="24">
        <f t="shared" si="1"/>
        <v>0</v>
      </c>
    </row>
    <row r="61" spans="1:9" x14ac:dyDescent="0.25">
      <c r="A61" s="29" t="s">
        <v>143</v>
      </c>
      <c r="B61" s="54" t="s">
        <v>144</v>
      </c>
      <c r="C61" s="55"/>
      <c r="D61" s="56"/>
      <c r="E61" s="16" t="s">
        <v>111</v>
      </c>
      <c r="F61" s="37">
        <v>25000</v>
      </c>
      <c r="G61" s="17" t="s">
        <v>49</v>
      </c>
      <c r="H61" s="21"/>
      <c r="I61" s="23">
        <f t="shared" si="1"/>
        <v>0</v>
      </c>
    </row>
    <row r="62" spans="1:9" x14ac:dyDescent="0.25">
      <c r="A62" s="30" t="s">
        <v>145</v>
      </c>
      <c r="B62" s="51" t="s">
        <v>146</v>
      </c>
      <c r="C62" s="52"/>
      <c r="D62" s="53"/>
      <c r="E62" s="18" t="s">
        <v>111</v>
      </c>
      <c r="F62" s="38">
        <v>4500</v>
      </c>
      <c r="G62" s="19" t="s">
        <v>49</v>
      </c>
      <c r="H62" s="22"/>
      <c r="I62" s="24">
        <f t="shared" si="1"/>
        <v>0</v>
      </c>
    </row>
    <row r="63" spans="1:9" x14ac:dyDescent="0.25">
      <c r="A63" s="29" t="s">
        <v>147</v>
      </c>
      <c r="B63" s="54" t="s">
        <v>148</v>
      </c>
      <c r="C63" s="55"/>
      <c r="D63" s="56"/>
      <c r="E63" s="16" t="s">
        <v>111</v>
      </c>
      <c r="F63" s="37">
        <v>15000</v>
      </c>
      <c r="G63" s="17" t="s">
        <v>49</v>
      </c>
      <c r="H63" s="21"/>
      <c r="I63" s="23">
        <f t="shared" si="1"/>
        <v>0</v>
      </c>
    </row>
    <row r="64" spans="1:9" x14ac:dyDescent="0.25">
      <c r="A64" s="30" t="s">
        <v>149</v>
      </c>
      <c r="B64" s="51" t="s">
        <v>150</v>
      </c>
      <c r="C64" s="52"/>
      <c r="D64" s="53"/>
      <c r="E64" s="18" t="s">
        <v>151</v>
      </c>
      <c r="F64" s="38">
        <v>6000</v>
      </c>
      <c r="G64" s="19" t="s">
        <v>49</v>
      </c>
      <c r="H64" s="22"/>
      <c r="I64" s="24">
        <f t="shared" si="1"/>
        <v>0</v>
      </c>
    </row>
    <row r="65" spans="1:9" x14ac:dyDescent="0.25">
      <c r="A65" s="29" t="s">
        <v>152</v>
      </c>
      <c r="B65" s="54" t="s">
        <v>153</v>
      </c>
      <c r="C65" s="55"/>
      <c r="D65" s="56"/>
      <c r="E65" s="16" t="s">
        <v>111</v>
      </c>
      <c r="F65" s="37">
        <v>10000</v>
      </c>
      <c r="G65" s="17" t="s">
        <v>49</v>
      </c>
      <c r="H65" s="21"/>
      <c r="I65" s="23">
        <f t="shared" si="1"/>
        <v>0</v>
      </c>
    </row>
    <row r="66" spans="1:9" x14ac:dyDescent="0.25">
      <c r="A66" s="30" t="s">
        <v>154</v>
      </c>
      <c r="B66" s="51" t="s">
        <v>155</v>
      </c>
      <c r="C66" s="52"/>
      <c r="D66" s="53"/>
      <c r="E66" s="18" t="s">
        <v>151</v>
      </c>
      <c r="F66" s="38">
        <v>50000</v>
      </c>
      <c r="G66" s="19" t="s">
        <v>49</v>
      </c>
      <c r="H66" s="22"/>
      <c r="I66" s="24">
        <f t="shared" si="1"/>
        <v>0</v>
      </c>
    </row>
    <row r="67" spans="1:9" x14ac:dyDescent="0.25">
      <c r="A67" s="29" t="s">
        <v>156</v>
      </c>
      <c r="B67" s="54" t="s">
        <v>157</v>
      </c>
      <c r="C67" s="55"/>
      <c r="D67" s="56"/>
      <c r="E67" s="16" t="s">
        <v>111</v>
      </c>
      <c r="F67" s="37">
        <v>20000</v>
      </c>
      <c r="G67" s="17" t="s">
        <v>49</v>
      </c>
      <c r="H67" s="21"/>
      <c r="I67" s="23">
        <f t="shared" si="1"/>
        <v>0</v>
      </c>
    </row>
    <row r="68" spans="1:9" x14ac:dyDescent="0.25">
      <c r="A68" s="30" t="s">
        <v>158</v>
      </c>
      <c r="B68" s="51" t="s">
        <v>159</v>
      </c>
      <c r="C68" s="52"/>
      <c r="D68" s="53"/>
      <c r="E68" s="18" t="s">
        <v>111</v>
      </c>
      <c r="F68" s="38">
        <v>5000</v>
      </c>
      <c r="G68" s="19" t="s">
        <v>49</v>
      </c>
      <c r="H68" s="22"/>
      <c r="I68" s="24">
        <f t="shared" si="1"/>
        <v>0</v>
      </c>
    </row>
    <row r="69" spans="1:9" x14ac:dyDescent="0.25">
      <c r="A69" s="29" t="s">
        <v>160</v>
      </c>
      <c r="B69" s="54" t="s">
        <v>161</v>
      </c>
      <c r="C69" s="55"/>
      <c r="D69" s="56"/>
      <c r="E69" s="16" t="s">
        <v>103</v>
      </c>
      <c r="F69" s="37">
        <v>54000</v>
      </c>
      <c r="G69" s="17" t="s">
        <v>49</v>
      </c>
      <c r="H69" s="21"/>
      <c r="I69" s="23">
        <f t="shared" si="1"/>
        <v>0</v>
      </c>
    </row>
    <row r="70" spans="1:9" x14ac:dyDescent="0.25">
      <c r="A70" s="30" t="s">
        <v>162</v>
      </c>
      <c r="B70" s="51" t="s">
        <v>163</v>
      </c>
      <c r="C70" s="52"/>
      <c r="D70" s="53"/>
      <c r="E70" s="18" t="s">
        <v>94</v>
      </c>
      <c r="F70" s="38">
        <v>1000</v>
      </c>
      <c r="G70" s="19" t="s">
        <v>49</v>
      </c>
      <c r="H70" s="22"/>
      <c r="I70" s="24">
        <f t="shared" si="1"/>
        <v>0</v>
      </c>
    </row>
    <row r="71" spans="1:9" x14ac:dyDescent="0.25">
      <c r="A71" s="29" t="s">
        <v>164</v>
      </c>
      <c r="B71" s="54" t="s">
        <v>165</v>
      </c>
      <c r="C71" s="55"/>
      <c r="D71" s="56"/>
      <c r="E71" s="16" t="s">
        <v>111</v>
      </c>
      <c r="F71" s="37">
        <v>5000</v>
      </c>
      <c r="G71" s="17" t="s">
        <v>49</v>
      </c>
      <c r="H71" s="21"/>
      <c r="I71" s="23">
        <f t="shared" si="1"/>
        <v>0</v>
      </c>
    </row>
    <row r="72" spans="1:9" x14ac:dyDescent="0.25">
      <c r="A72" s="30" t="s">
        <v>166</v>
      </c>
      <c r="B72" s="51" t="s">
        <v>167</v>
      </c>
      <c r="C72" s="52"/>
      <c r="D72" s="53"/>
      <c r="E72" s="18" t="s">
        <v>124</v>
      </c>
      <c r="F72" s="38">
        <v>40000</v>
      </c>
      <c r="G72" s="19" t="s">
        <v>49</v>
      </c>
      <c r="H72" s="22"/>
      <c r="I72" s="24">
        <f t="shared" si="1"/>
        <v>0</v>
      </c>
    </row>
    <row r="73" spans="1:9" x14ac:dyDescent="0.25">
      <c r="A73" s="29" t="s">
        <v>168</v>
      </c>
      <c r="B73" s="54" t="s">
        <v>169</v>
      </c>
      <c r="C73" s="55"/>
      <c r="D73" s="56"/>
      <c r="E73" s="16" t="s">
        <v>111</v>
      </c>
      <c r="F73" s="37">
        <v>540</v>
      </c>
      <c r="G73" s="17" t="s">
        <v>49</v>
      </c>
      <c r="H73" s="21"/>
      <c r="I73" s="23">
        <f t="shared" si="1"/>
        <v>0</v>
      </c>
    </row>
    <row r="74" spans="1:9" x14ac:dyDescent="0.25">
      <c r="A74" s="30" t="s">
        <v>170</v>
      </c>
      <c r="B74" s="51" t="s">
        <v>171</v>
      </c>
      <c r="C74" s="52"/>
      <c r="D74" s="53"/>
      <c r="E74" s="18" t="s">
        <v>127</v>
      </c>
      <c r="F74" s="38">
        <v>400</v>
      </c>
      <c r="G74" s="19" t="s">
        <v>49</v>
      </c>
      <c r="H74" s="22"/>
      <c r="I74" s="24">
        <f t="shared" si="1"/>
        <v>0</v>
      </c>
    </row>
    <row r="75" spans="1:9" x14ac:dyDescent="0.25">
      <c r="A75" s="29" t="s">
        <v>172</v>
      </c>
      <c r="B75" s="54" t="s">
        <v>173</v>
      </c>
      <c r="C75" s="55"/>
      <c r="D75" s="56"/>
      <c r="E75" s="16" t="s">
        <v>151</v>
      </c>
      <c r="F75" s="37">
        <v>20000</v>
      </c>
      <c r="G75" s="17" t="s">
        <v>49</v>
      </c>
      <c r="H75" s="21"/>
      <c r="I75" s="23">
        <f t="shared" si="1"/>
        <v>0</v>
      </c>
    </row>
    <row r="76" spans="1:9" x14ac:dyDescent="0.25">
      <c r="A76" s="30" t="s">
        <v>174</v>
      </c>
      <c r="B76" s="51" t="s">
        <v>175</v>
      </c>
      <c r="C76" s="52"/>
      <c r="D76" s="53"/>
      <c r="E76" s="18" t="s">
        <v>48</v>
      </c>
      <c r="F76" s="38">
        <v>2000</v>
      </c>
      <c r="G76" s="19" t="s">
        <v>49</v>
      </c>
      <c r="H76" s="22"/>
      <c r="I76" s="24">
        <f t="shared" si="1"/>
        <v>0</v>
      </c>
    </row>
    <row r="77" spans="1:9" x14ac:dyDescent="0.25">
      <c r="A77" s="29" t="s">
        <v>176</v>
      </c>
      <c r="B77" s="54" t="s">
        <v>177</v>
      </c>
      <c r="C77" s="55"/>
      <c r="D77" s="56"/>
      <c r="E77" s="16" t="s">
        <v>178</v>
      </c>
      <c r="F77" s="37">
        <v>1</v>
      </c>
      <c r="G77" s="17" t="s">
        <v>49</v>
      </c>
      <c r="H77" s="21"/>
      <c r="I77" s="23">
        <f t="shared" si="1"/>
        <v>0</v>
      </c>
    </row>
    <row r="78" spans="1:9" x14ac:dyDescent="0.25">
      <c r="A78" s="30" t="s">
        <v>179</v>
      </c>
      <c r="B78" s="51" t="s">
        <v>180</v>
      </c>
      <c r="C78" s="52"/>
      <c r="D78" s="53"/>
      <c r="E78" s="18" t="s">
        <v>181</v>
      </c>
      <c r="F78" s="38">
        <v>1</v>
      </c>
      <c r="G78" s="19" t="s">
        <v>49</v>
      </c>
      <c r="H78" s="22"/>
      <c r="I78" s="24">
        <f t="shared" si="1"/>
        <v>0</v>
      </c>
    </row>
    <row r="79" spans="1:9" x14ac:dyDescent="0.25">
      <c r="A79" s="29" t="s">
        <v>182</v>
      </c>
      <c r="B79" s="54" t="s">
        <v>183</v>
      </c>
      <c r="C79" s="55"/>
      <c r="D79" s="56"/>
      <c r="E79" s="16" t="s">
        <v>184</v>
      </c>
      <c r="F79" s="37">
        <v>40</v>
      </c>
      <c r="G79" s="17" t="s">
        <v>49</v>
      </c>
      <c r="H79" s="21"/>
      <c r="I79" s="23">
        <f t="shared" si="1"/>
        <v>0</v>
      </c>
    </row>
    <row r="80" spans="1:9" x14ac:dyDescent="0.25">
      <c r="A80" s="30" t="s">
        <v>185</v>
      </c>
      <c r="B80" s="51" t="s">
        <v>186</v>
      </c>
      <c r="C80" s="52"/>
      <c r="D80" s="53"/>
      <c r="E80" s="18" t="s">
        <v>187</v>
      </c>
      <c r="F80" s="38">
        <v>500</v>
      </c>
      <c r="G80" s="19" t="s">
        <v>49</v>
      </c>
      <c r="H80" s="22"/>
      <c r="I80" s="24">
        <f t="shared" si="1"/>
        <v>0</v>
      </c>
    </row>
    <row r="81" spans="1:9" x14ac:dyDescent="0.25">
      <c r="A81" s="29" t="s">
        <v>188</v>
      </c>
      <c r="B81" s="54" t="s">
        <v>189</v>
      </c>
      <c r="C81" s="55"/>
      <c r="D81" s="56"/>
      <c r="E81" s="16" t="s">
        <v>106</v>
      </c>
      <c r="F81" s="37">
        <v>100</v>
      </c>
      <c r="G81" s="17" t="s">
        <v>49</v>
      </c>
      <c r="H81" s="21"/>
      <c r="I81" s="23">
        <f t="shared" si="1"/>
        <v>0</v>
      </c>
    </row>
    <row r="82" spans="1:9" x14ac:dyDescent="0.25">
      <c r="A82" s="30" t="s">
        <v>190</v>
      </c>
      <c r="B82" s="51" t="s">
        <v>191</v>
      </c>
      <c r="C82" s="52"/>
      <c r="D82" s="53"/>
      <c r="E82" s="18" t="s">
        <v>59</v>
      </c>
      <c r="F82" s="38">
        <v>200</v>
      </c>
      <c r="G82" s="19" t="s">
        <v>49</v>
      </c>
      <c r="H82" s="22"/>
      <c r="I82" s="24">
        <f t="shared" si="1"/>
        <v>0</v>
      </c>
    </row>
    <row r="83" spans="1:9" x14ac:dyDescent="0.25">
      <c r="A83" s="29" t="s">
        <v>192</v>
      </c>
      <c r="B83" s="54" t="s">
        <v>193</v>
      </c>
      <c r="C83" s="55"/>
      <c r="D83" s="56"/>
      <c r="E83" s="16" t="s">
        <v>59</v>
      </c>
      <c r="F83" s="37">
        <v>800</v>
      </c>
      <c r="G83" s="17" t="s">
        <v>49</v>
      </c>
      <c r="H83" s="21"/>
      <c r="I83" s="23">
        <f t="shared" si="1"/>
        <v>0</v>
      </c>
    </row>
    <row r="84" spans="1:9" x14ac:dyDescent="0.25">
      <c r="A84" s="30" t="s">
        <v>194</v>
      </c>
      <c r="B84" s="51" t="s">
        <v>195</v>
      </c>
      <c r="C84" s="52"/>
      <c r="D84" s="53"/>
      <c r="E84" s="18" t="s">
        <v>181</v>
      </c>
      <c r="F84" s="38">
        <v>1</v>
      </c>
      <c r="G84" s="19" t="s">
        <v>49</v>
      </c>
      <c r="H84" s="22"/>
      <c r="I84" s="24">
        <f t="shared" si="1"/>
        <v>0</v>
      </c>
    </row>
    <row r="85" spans="1:9" x14ac:dyDescent="0.25">
      <c r="A85" s="29" t="s">
        <v>196</v>
      </c>
      <c r="B85" s="54" t="s">
        <v>197</v>
      </c>
      <c r="C85" s="55"/>
      <c r="D85" s="56"/>
      <c r="E85" s="16" t="s">
        <v>198</v>
      </c>
      <c r="F85" s="37">
        <v>15</v>
      </c>
      <c r="G85" s="17" t="s">
        <v>49</v>
      </c>
      <c r="H85" s="21"/>
      <c r="I85" s="23">
        <f t="shared" ref="I85:I148" si="2">F85*H85</f>
        <v>0</v>
      </c>
    </row>
    <row r="86" spans="1:9" x14ac:dyDescent="0.25">
      <c r="A86" s="30" t="s">
        <v>199</v>
      </c>
      <c r="B86" s="51" t="s">
        <v>200</v>
      </c>
      <c r="C86" s="52"/>
      <c r="D86" s="53"/>
      <c r="E86" s="18" t="s">
        <v>187</v>
      </c>
      <c r="F86" s="38">
        <v>250</v>
      </c>
      <c r="G86" s="19" t="s">
        <v>49</v>
      </c>
      <c r="H86" s="22"/>
      <c r="I86" s="24">
        <f t="shared" si="2"/>
        <v>0</v>
      </c>
    </row>
    <row r="87" spans="1:9" x14ac:dyDescent="0.25">
      <c r="A87" s="29" t="s">
        <v>201</v>
      </c>
      <c r="B87" s="54" t="s">
        <v>202</v>
      </c>
      <c r="C87" s="55"/>
      <c r="D87" s="56"/>
      <c r="E87" s="16" t="s">
        <v>187</v>
      </c>
      <c r="F87" s="37">
        <v>250</v>
      </c>
      <c r="G87" s="17" t="s">
        <v>49</v>
      </c>
      <c r="H87" s="21"/>
      <c r="I87" s="23">
        <f t="shared" si="2"/>
        <v>0</v>
      </c>
    </row>
    <row r="88" spans="1:9" x14ac:dyDescent="0.25">
      <c r="A88" s="30" t="s">
        <v>203</v>
      </c>
      <c r="B88" s="51" t="s">
        <v>204</v>
      </c>
      <c r="C88" s="52"/>
      <c r="D88" s="53"/>
      <c r="E88" s="18" t="s">
        <v>187</v>
      </c>
      <c r="F88" s="38">
        <v>250</v>
      </c>
      <c r="G88" s="19" t="s">
        <v>49</v>
      </c>
      <c r="H88" s="22"/>
      <c r="I88" s="24">
        <f t="shared" si="2"/>
        <v>0</v>
      </c>
    </row>
    <row r="89" spans="1:9" x14ac:dyDescent="0.25">
      <c r="A89" s="29" t="s">
        <v>205</v>
      </c>
      <c r="B89" s="54" t="s">
        <v>206</v>
      </c>
      <c r="C89" s="55"/>
      <c r="D89" s="56"/>
      <c r="E89" s="16" t="s">
        <v>106</v>
      </c>
      <c r="F89" s="37">
        <v>20</v>
      </c>
      <c r="G89" s="17" t="s">
        <v>49</v>
      </c>
      <c r="H89" s="21"/>
      <c r="I89" s="23">
        <f t="shared" si="2"/>
        <v>0</v>
      </c>
    </row>
    <row r="90" spans="1:9" x14ac:dyDescent="0.25">
      <c r="A90" s="30" t="s">
        <v>207</v>
      </c>
      <c r="B90" s="51" t="s">
        <v>208</v>
      </c>
      <c r="C90" s="52"/>
      <c r="D90" s="53"/>
      <c r="E90" s="18" t="s">
        <v>106</v>
      </c>
      <c r="F90" s="38">
        <v>30</v>
      </c>
      <c r="G90" s="19" t="s">
        <v>49</v>
      </c>
      <c r="H90" s="22"/>
      <c r="I90" s="24">
        <f t="shared" si="2"/>
        <v>0</v>
      </c>
    </row>
    <row r="91" spans="1:9" x14ac:dyDescent="0.25">
      <c r="A91" s="29" t="s">
        <v>209</v>
      </c>
      <c r="B91" s="54" t="s">
        <v>210</v>
      </c>
      <c r="C91" s="55"/>
      <c r="D91" s="56"/>
      <c r="E91" s="16" t="s">
        <v>106</v>
      </c>
      <c r="F91" s="37">
        <v>3</v>
      </c>
      <c r="G91" s="17" t="s">
        <v>49</v>
      </c>
      <c r="H91" s="21"/>
      <c r="I91" s="23">
        <f t="shared" si="2"/>
        <v>0</v>
      </c>
    </row>
    <row r="92" spans="1:9" x14ac:dyDescent="0.25">
      <c r="A92" s="30" t="s">
        <v>211</v>
      </c>
      <c r="B92" s="51" t="s">
        <v>212</v>
      </c>
      <c r="C92" s="52"/>
      <c r="D92" s="53"/>
      <c r="E92" s="18" t="s">
        <v>106</v>
      </c>
      <c r="F92" s="38">
        <v>5</v>
      </c>
      <c r="G92" s="19" t="s">
        <v>49</v>
      </c>
      <c r="H92" s="22"/>
      <c r="I92" s="24">
        <f t="shared" si="2"/>
        <v>0</v>
      </c>
    </row>
    <row r="93" spans="1:9" x14ac:dyDescent="0.25">
      <c r="A93" s="29" t="s">
        <v>213</v>
      </c>
      <c r="B93" s="54" t="s">
        <v>214</v>
      </c>
      <c r="C93" s="55"/>
      <c r="D93" s="56"/>
      <c r="E93" s="16" t="s">
        <v>59</v>
      </c>
      <c r="F93" s="37">
        <v>5</v>
      </c>
      <c r="G93" s="17" t="s">
        <v>49</v>
      </c>
      <c r="H93" s="21"/>
      <c r="I93" s="23">
        <f t="shared" si="2"/>
        <v>0</v>
      </c>
    </row>
    <row r="94" spans="1:9" x14ac:dyDescent="0.25">
      <c r="A94" s="30" t="s">
        <v>215</v>
      </c>
      <c r="B94" s="51" t="s">
        <v>216</v>
      </c>
      <c r="C94" s="52"/>
      <c r="D94" s="53"/>
      <c r="E94" s="18" t="s">
        <v>106</v>
      </c>
      <c r="F94" s="38">
        <v>30</v>
      </c>
      <c r="G94" s="19" t="s">
        <v>49</v>
      </c>
      <c r="H94" s="22"/>
      <c r="I94" s="24">
        <f t="shared" si="2"/>
        <v>0</v>
      </c>
    </row>
    <row r="95" spans="1:9" x14ac:dyDescent="0.25">
      <c r="A95" s="29" t="s">
        <v>217</v>
      </c>
      <c r="B95" s="54" t="s">
        <v>218</v>
      </c>
      <c r="C95" s="55"/>
      <c r="D95" s="56"/>
      <c r="E95" s="16" t="s">
        <v>187</v>
      </c>
      <c r="F95" s="37">
        <v>200</v>
      </c>
      <c r="G95" s="17" t="s">
        <v>49</v>
      </c>
      <c r="H95" s="21"/>
      <c r="I95" s="23">
        <f t="shared" si="2"/>
        <v>0</v>
      </c>
    </row>
    <row r="96" spans="1:9" x14ac:dyDescent="0.25">
      <c r="A96" s="30" t="s">
        <v>219</v>
      </c>
      <c r="B96" s="51" t="s">
        <v>220</v>
      </c>
      <c r="C96" s="52"/>
      <c r="D96" s="53"/>
      <c r="E96" s="18" t="s">
        <v>59</v>
      </c>
      <c r="F96" s="38">
        <v>30</v>
      </c>
      <c r="G96" s="19" t="s">
        <v>49</v>
      </c>
      <c r="H96" s="22"/>
      <c r="I96" s="24">
        <f t="shared" si="2"/>
        <v>0</v>
      </c>
    </row>
    <row r="97" spans="1:9" x14ac:dyDescent="0.25">
      <c r="A97" s="29" t="s">
        <v>221</v>
      </c>
      <c r="B97" s="54" t="s">
        <v>222</v>
      </c>
      <c r="C97" s="55"/>
      <c r="D97" s="56"/>
      <c r="E97" s="16" t="s">
        <v>59</v>
      </c>
      <c r="F97" s="37">
        <v>25</v>
      </c>
      <c r="G97" s="17" t="s">
        <v>49</v>
      </c>
      <c r="H97" s="21"/>
      <c r="I97" s="23">
        <f t="shared" si="2"/>
        <v>0</v>
      </c>
    </row>
    <row r="98" spans="1:9" x14ac:dyDescent="0.25">
      <c r="A98" s="30" t="s">
        <v>223</v>
      </c>
      <c r="B98" s="51" t="s">
        <v>224</v>
      </c>
      <c r="C98" s="52"/>
      <c r="D98" s="53"/>
      <c r="E98" s="18" t="s">
        <v>187</v>
      </c>
      <c r="F98" s="38">
        <v>50</v>
      </c>
      <c r="G98" s="19" t="s">
        <v>49</v>
      </c>
      <c r="H98" s="22"/>
      <c r="I98" s="24">
        <f t="shared" si="2"/>
        <v>0</v>
      </c>
    </row>
    <row r="99" spans="1:9" x14ac:dyDescent="0.25">
      <c r="A99" s="29" t="s">
        <v>225</v>
      </c>
      <c r="B99" s="54" t="s">
        <v>226</v>
      </c>
      <c r="C99" s="55"/>
      <c r="D99" s="56"/>
      <c r="E99" s="16" t="s">
        <v>181</v>
      </c>
      <c r="F99" s="37">
        <v>3</v>
      </c>
      <c r="G99" s="17" t="s">
        <v>49</v>
      </c>
      <c r="H99" s="21"/>
      <c r="I99" s="23">
        <f t="shared" si="2"/>
        <v>0</v>
      </c>
    </row>
    <row r="100" spans="1:9" x14ac:dyDescent="0.25">
      <c r="A100" s="30" t="s">
        <v>227</v>
      </c>
      <c r="B100" s="51" t="s">
        <v>228</v>
      </c>
      <c r="C100" s="52"/>
      <c r="D100" s="53"/>
      <c r="E100" s="18" t="s">
        <v>181</v>
      </c>
      <c r="F100" s="38">
        <v>3</v>
      </c>
      <c r="G100" s="19" t="s">
        <v>49</v>
      </c>
      <c r="H100" s="22"/>
      <c r="I100" s="24">
        <f t="shared" si="2"/>
        <v>0</v>
      </c>
    </row>
    <row r="101" spans="1:9" x14ac:dyDescent="0.25">
      <c r="A101" s="29" t="s">
        <v>229</v>
      </c>
      <c r="B101" s="54" t="s">
        <v>230</v>
      </c>
      <c r="C101" s="55"/>
      <c r="D101" s="56"/>
      <c r="E101" s="16" t="s">
        <v>181</v>
      </c>
      <c r="F101" s="37">
        <v>12</v>
      </c>
      <c r="G101" s="17" t="s">
        <v>49</v>
      </c>
      <c r="H101" s="21"/>
      <c r="I101" s="23">
        <f t="shared" si="2"/>
        <v>0</v>
      </c>
    </row>
    <row r="102" spans="1:9" x14ac:dyDescent="0.25">
      <c r="A102" s="30" t="s">
        <v>231</v>
      </c>
      <c r="B102" s="51" t="s">
        <v>232</v>
      </c>
      <c r="C102" s="52"/>
      <c r="D102" s="53"/>
      <c r="E102" s="18" t="s">
        <v>181</v>
      </c>
      <c r="F102" s="38">
        <v>15</v>
      </c>
      <c r="G102" s="19" t="s">
        <v>49</v>
      </c>
      <c r="H102" s="22"/>
      <c r="I102" s="24">
        <f t="shared" si="2"/>
        <v>0</v>
      </c>
    </row>
    <row r="103" spans="1:9" x14ac:dyDescent="0.25">
      <c r="A103" s="29" t="s">
        <v>233</v>
      </c>
      <c r="B103" s="54" t="s">
        <v>234</v>
      </c>
      <c r="C103" s="55"/>
      <c r="D103" s="56"/>
      <c r="E103" s="16" t="s">
        <v>181</v>
      </c>
      <c r="F103" s="37">
        <v>10</v>
      </c>
      <c r="G103" s="17" t="s">
        <v>49</v>
      </c>
      <c r="H103" s="21"/>
      <c r="I103" s="23">
        <f t="shared" si="2"/>
        <v>0</v>
      </c>
    </row>
    <row r="104" spans="1:9" x14ac:dyDescent="0.25">
      <c r="A104" s="30" t="s">
        <v>235</v>
      </c>
      <c r="B104" s="51" t="s">
        <v>236</v>
      </c>
      <c r="C104" s="52"/>
      <c r="D104" s="53"/>
      <c r="E104" s="18" t="s">
        <v>181</v>
      </c>
      <c r="F104" s="38">
        <v>10</v>
      </c>
      <c r="G104" s="19" t="s">
        <v>49</v>
      </c>
      <c r="H104" s="22"/>
      <c r="I104" s="24">
        <f t="shared" si="2"/>
        <v>0</v>
      </c>
    </row>
    <row r="105" spans="1:9" x14ac:dyDescent="0.25">
      <c r="A105" s="29" t="s">
        <v>237</v>
      </c>
      <c r="B105" s="54" t="s">
        <v>238</v>
      </c>
      <c r="C105" s="55"/>
      <c r="D105" s="56"/>
      <c r="E105" s="16" t="s">
        <v>181</v>
      </c>
      <c r="F105" s="37">
        <v>10</v>
      </c>
      <c r="G105" s="17" t="s">
        <v>49</v>
      </c>
      <c r="H105" s="21"/>
      <c r="I105" s="23">
        <f t="shared" si="2"/>
        <v>0</v>
      </c>
    </row>
    <row r="106" spans="1:9" x14ac:dyDescent="0.25">
      <c r="A106" s="30" t="s">
        <v>239</v>
      </c>
      <c r="B106" s="51" t="s">
        <v>240</v>
      </c>
      <c r="C106" s="52"/>
      <c r="D106" s="53"/>
      <c r="E106" s="18" t="s">
        <v>187</v>
      </c>
      <c r="F106" s="38">
        <v>50</v>
      </c>
      <c r="G106" s="19" t="s">
        <v>49</v>
      </c>
      <c r="H106" s="22"/>
      <c r="I106" s="24">
        <f t="shared" si="2"/>
        <v>0</v>
      </c>
    </row>
    <row r="107" spans="1:9" x14ac:dyDescent="0.25">
      <c r="A107" s="29" t="s">
        <v>241</v>
      </c>
      <c r="B107" s="54" t="s">
        <v>242</v>
      </c>
      <c r="C107" s="55"/>
      <c r="D107" s="56"/>
      <c r="E107" s="16" t="s">
        <v>187</v>
      </c>
      <c r="F107" s="37">
        <v>100</v>
      </c>
      <c r="G107" s="17" t="s">
        <v>49</v>
      </c>
      <c r="H107" s="21"/>
      <c r="I107" s="23">
        <f t="shared" si="2"/>
        <v>0</v>
      </c>
    </row>
    <row r="108" spans="1:9" x14ac:dyDescent="0.25">
      <c r="A108" s="30" t="s">
        <v>243</v>
      </c>
      <c r="B108" s="51" t="s">
        <v>244</v>
      </c>
      <c r="C108" s="52"/>
      <c r="D108" s="53"/>
      <c r="E108" s="18" t="s">
        <v>187</v>
      </c>
      <c r="F108" s="38">
        <v>30</v>
      </c>
      <c r="G108" s="19" t="s">
        <v>49</v>
      </c>
      <c r="H108" s="22"/>
      <c r="I108" s="24">
        <f t="shared" si="2"/>
        <v>0</v>
      </c>
    </row>
    <row r="109" spans="1:9" x14ac:dyDescent="0.25">
      <c r="A109" s="29" t="s">
        <v>245</v>
      </c>
      <c r="B109" s="54" t="s">
        <v>246</v>
      </c>
      <c r="C109" s="55"/>
      <c r="D109" s="56"/>
      <c r="E109" s="16" t="s">
        <v>187</v>
      </c>
      <c r="F109" s="37">
        <v>15</v>
      </c>
      <c r="G109" s="17" t="s">
        <v>49</v>
      </c>
      <c r="H109" s="21"/>
      <c r="I109" s="23">
        <f t="shared" si="2"/>
        <v>0</v>
      </c>
    </row>
    <row r="110" spans="1:9" x14ac:dyDescent="0.25">
      <c r="A110" s="30" t="s">
        <v>247</v>
      </c>
      <c r="B110" s="51" t="s">
        <v>248</v>
      </c>
      <c r="C110" s="52"/>
      <c r="D110" s="53"/>
      <c r="E110" s="18" t="s">
        <v>187</v>
      </c>
      <c r="F110" s="38">
        <v>5</v>
      </c>
      <c r="G110" s="19" t="s">
        <v>49</v>
      </c>
      <c r="H110" s="22"/>
      <c r="I110" s="24">
        <f t="shared" si="2"/>
        <v>0</v>
      </c>
    </row>
    <row r="111" spans="1:9" x14ac:dyDescent="0.25">
      <c r="A111" s="29" t="s">
        <v>249</v>
      </c>
      <c r="B111" s="54" t="s">
        <v>250</v>
      </c>
      <c r="C111" s="55"/>
      <c r="D111" s="56"/>
      <c r="E111" s="16" t="s">
        <v>187</v>
      </c>
      <c r="F111" s="37">
        <v>3</v>
      </c>
      <c r="G111" s="17" t="s">
        <v>49</v>
      </c>
      <c r="H111" s="21"/>
      <c r="I111" s="23">
        <f t="shared" si="2"/>
        <v>0</v>
      </c>
    </row>
    <row r="112" spans="1:9" x14ac:dyDescent="0.25">
      <c r="A112" s="30" t="s">
        <v>251</v>
      </c>
      <c r="B112" s="51" t="s">
        <v>252</v>
      </c>
      <c r="C112" s="52"/>
      <c r="D112" s="53"/>
      <c r="E112" s="18" t="s">
        <v>187</v>
      </c>
      <c r="F112" s="38">
        <v>3</v>
      </c>
      <c r="G112" s="19" t="s">
        <v>49</v>
      </c>
      <c r="H112" s="22"/>
      <c r="I112" s="24">
        <f t="shared" si="2"/>
        <v>0</v>
      </c>
    </row>
    <row r="113" spans="1:9" x14ac:dyDescent="0.25">
      <c r="A113" s="29" t="s">
        <v>253</v>
      </c>
      <c r="B113" s="54" t="s">
        <v>254</v>
      </c>
      <c r="C113" s="55"/>
      <c r="D113" s="56"/>
      <c r="E113" s="16" t="s">
        <v>187</v>
      </c>
      <c r="F113" s="37">
        <v>4</v>
      </c>
      <c r="G113" s="17" t="s">
        <v>49</v>
      </c>
      <c r="H113" s="21"/>
      <c r="I113" s="23">
        <f t="shared" si="2"/>
        <v>0</v>
      </c>
    </row>
    <row r="114" spans="1:9" x14ac:dyDescent="0.25">
      <c r="A114" s="30" t="s">
        <v>255</v>
      </c>
      <c r="B114" s="51" t="s">
        <v>256</v>
      </c>
      <c r="C114" s="52"/>
      <c r="D114" s="53"/>
      <c r="E114" s="18" t="s">
        <v>187</v>
      </c>
      <c r="F114" s="38">
        <v>4</v>
      </c>
      <c r="G114" s="19" t="s">
        <v>49</v>
      </c>
      <c r="H114" s="22"/>
      <c r="I114" s="24">
        <f t="shared" si="2"/>
        <v>0</v>
      </c>
    </row>
    <row r="115" spans="1:9" x14ac:dyDescent="0.25">
      <c r="A115" s="29" t="s">
        <v>257</v>
      </c>
      <c r="B115" s="54" t="s">
        <v>258</v>
      </c>
      <c r="C115" s="55"/>
      <c r="D115" s="56"/>
      <c r="E115" s="16" t="s">
        <v>187</v>
      </c>
      <c r="F115" s="37">
        <v>4</v>
      </c>
      <c r="G115" s="17" t="s">
        <v>49</v>
      </c>
      <c r="H115" s="21"/>
      <c r="I115" s="23">
        <f t="shared" si="2"/>
        <v>0</v>
      </c>
    </row>
    <row r="116" spans="1:9" x14ac:dyDescent="0.25">
      <c r="A116" s="30" t="s">
        <v>259</v>
      </c>
      <c r="B116" s="51" t="s">
        <v>260</v>
      </c>
      <c r="C116" s="52"/>
      <c r="D116" s="53"/>
      <c r="E116" s="18" t="s">
        <v>187</v>
      </c>
      <c r="F116" s="38">
        <v>4</v>
      </c>
      <c r="G116" s="19" t="s">
        <v>49</v>
      </c>
      <c r="H116" s="22"/>
      <c r="I116" s="24">
        <f t="shared" si="2"/>
        <v>0</v>
      </c>
    </row>
    <row r="117" spans="1:9" x14ac:dyDescent="0.25">
      <c r="A117" s="29" t="s">
        <v>261</v>
      </c>
      <c r="B117" s="54" t="s">
        <v>262</v>
      </c>
      <c r="C117" s="55"/>
      <c r="D117" s="56"/>
      <c r="E117" s="16" t="s">
        <v>184</v>
      </c>
      <c r="F117" s="37">
        <v>2000</v>
      </c>
      <c r="G117" s="17" t="s">
        <v>49</v>
      </c>
      <c r="H117" s="21"/>
      <c r="I117" s="23">
        <f t="shared" si="2"/>
        <v>0</v>
      </c>
    </row>
    <row r="118" spans="1:9" x14ac:dyDescent="0.25">
      <c r="A118" s="30" t="s">
        <v>263</v>
      </c>
      <c r="B118" s="51" t="s">
        <v>264</v>
      </c>
      <c r="C118" s="52"/>
      <c r="D118" s="53"/>
      <c r="E118" s="18" t="s">
        <v>187</v>
      </c>
      <c r="F118" s="38">
        <v>10</v>
      </c>
      <c r="G118" s="19" t="s">
        <v>49</v>
      </c>
      <c r="H118" s="22"/>
      <c r="I118" s="24">
        <f t="shared" si="2"/>
        <v>0</v>
      </c>
    </row>
    <row r="119" spans="1:9" x14ac:dyDescent="0.25">
      <c r="A119" s="29" t="s">
        <v>265</v>
      </c>
      <c r="B119" s="54" t="s">
        <v>266</v>
      </c>
      <c r="C119" s="55"/>
      <c r="D119" s="56"/>
      <c r="E119" s="16" t="s">
        <v>187</v>
      </c>
      <c r="F119" s="37">
        <v>10</v>
      </c>
      <c r="G119" s="17" t="s">
        <v>49</v>
      </c>
      <c r="H119" s="21"/>
      <c r="I119" s="23">
        <f t="shared" si="2"/>
        <v>0</v>
      </c>
    </row>
    <row r="120" spans="1:9" x14ac:dyDescent="0.25">
      <c r="A120" s="30" t="s">
        <v>267</v>
      </c>
      <c r="B120" s="51" t="s">
        <v>268</v>
      </c>
      <c r="C120" s="52"/>
      <c r="D120" s="53"/>
      <c r="E120" s="18" t="s">
        <v>187</v>
      </c>
      <c r="F120" s="38">
        <v>10</v>
      </c>
      <c r="G120" s="19" t="s">
        <v>49</v>
      </c>
      <c r="H120" s="22"/>
      <c r="I120" s="24">
        <f t="shared" si="2"/>
        <v>0</v>
      </c>
    </row>
    <row r="121" spans="1:9" x14ac:dyDescent="0.25">
      <c r="A121" s="29" t="s">
        <v>269</v>
      </c>
      <c r="B121" s="54" t="s">
        <v>270</v>
      </c>
      <c r="C121" s="55"/>
      <c r="D121" s="56"/>
      <c r="E121" s="16" t="s">
        <v>271</v>
      </c>
      <c r="F121" s="37">
        <v>5</v>
      </c>
      <c r="G121" s="17" t="s">
        <v>49</v>
      </c>
      <c r="H121" s="21"/>
      <c r="I121" s="23">
        <f t="shared" si="2"/>
        <v>0</v>
      </c>
    </row>
    <row r="122" spans="1:9" x14ac:dyDescent="0.25">
      <c r="A122" s="30" t="s">
        <v>272</v>
      </c>
      <c r="B122" s="51" t="s">
        <v>273</v>
      </c>
      <c r="C122" s="52"/>
      <c r="D122" s="53"/>
      <c r="E122" s="18" t="s">
        <v>271</v>
      </c>
      <c r="F122" s="38">
        <v>5</v>
      </c>
      <c r="G122" s="19" t="s">
        <v>49</v>
      </c>
      <c r="H122" s="22"/>
      <c r="I122" s="24">
        <f t="shared" si="2"/>
        <v>0</v>
      </c>
    </row>
    <row r="123" spans="1:9" x14ac:dyDescent="0.25">
      <c r="A123" s="29" t="s">
        <v>274</v>
      </c>
      <c r="B123" s="54" t="s">
        <v>275</v>
      </c>
      <c r="C123" s="55"/>
      <c r="D123" s="56"/>
      <c r="E123" s="16" t="s">
        <v>106</v>
      </c>
      <c r="F123" s="37">
        <v>500</v>
      </c>
      <c r="G123" s="17" t="s">
        <v>49</v>
      </c>
      <c r="H123" s="21"/>
      <c r="I123" s="23">
        <f t="shared" si="2"/>
        <v>0</v>
      </c>
    </row>
    <row r="124" spans="1:9" x14ac:dyDescent="0.25">
      <c r="A124" s="30" t="s">
        <v>276</v>
      </c>
      <c r="B124" s="51" t="s">
        <v>277</v>
      </c>
      <c r="C124" s="52"/>
      <c r="D124" s="53"/>
      <c r="E124" s="18" t="s">
        <v>187</v>
      </c>
      <c r="F124" s="38">
        <v>50</v>
      </c>
      <c r="G124" s="19" t="s">
        <v>49</v>
      </c>
      <c r="H124" s="22"/>
      <c r="I124" s="24">
        <f t="shared" si="2"/>
        <v>0</v>
      </c>
    </row>
    <row r="125" spans="1:9" x14ac:dyDescent="0.25">
      <c r="A125" s="29" t="s">
        <v>278</v>
      </c>
      <c r="B125" s="54" t="s">
        <v>279</v>
      </c>
      <c r="C125" s="55"/>
      <c r="D125" s="56"/>
      <c r="E125" s="16" t="s">
        <v>187</v>
      </c>
      <c r="F125" s="37">
        <v>100</v>
      </c>
      <c r="G125" s="17" t="s">
        <v>49</v>
      </c>
      <c r="H125" s="21"/>
      <c r="I125" s="23">
        <f t="shared" si="2"/>
        <v>0</v>
      </c>
    </row>
    <row r="126" spans="1:9" x14ac:dyDescent="0.25">
      <c r="A126" s="30" t="s">
        <v>280</v>
      </c>
      <c r="B126" s="51" t="s">
        <v>281</v>
      </c>
      <c r="C126" s="52"/>
      <c r="D126" s="53"/>
      <c r="E126" s="18" t="s">
        <v>187</v>
      </c>
      <c r="F126" s="38">
        <v>150</v>
      </c>
      <c r="G126" s="19" t="s">
        <v>49</v>
      </c>
      <c r="H126" s="22"/>
      <c r="I126" s="24">
        <f t="shared" si="2"/>
        <v>0</v>
      </c>
    </row>
    <row r="127" spans="1:9" x14ac:dyDescent="0.25">
      <c r="A127" s="29" t="s">
        <v>282</v>
      </c>
      <c r="B127" s="54" t="s">
        <v>283</v>
      </c>
      <c r="C127" s="55"/>
      <c r="D127" s="56"/>
      <c r="E127" s="16" t="s">
        <v>187</v>
      </c>
      <c r="F127" s="37">
        <v>150</v>
      </c>
      <c r="G127" s="17" t="s">
        <v>49</v>
      </c>
      <c r="H127" s="21"/>
      <c r="I127" s="23">
        <f t="shared" si="2"/>
        <v>0</v>
      </c>
    </row>
    <row r="128" spans="1:9" x14ac:dyDescent="0.25">
      <c r="A128" s="30" t="s">
        <v>284</v>
      </c>
      <c r="B128" s="51" t="s">
        <v>285</v>
      </c>
      <c r="C128" s="52"/>
      <c r="D128" s="53"/>
      <c r="E128" s="18" t="s">
        <v>187</v>
      </c>
      <c r="F128" s="38">
        <v>50</v>
      </c>
      <c r="G128" s="19" t="s">
        <v>49</v>
      </c>
      <c r="H128" s="22"/>
      <c r="I128" s="24">
        <f t="shared" si="2"/>
        <v>0</v>
      </c>
    </row>
    <row r="129" spans="1:9" x14ac:dyDescent="0.25">
      <c r="A129" s="29" t="s">
        <v>286</v>
      </c>
      <c r="B129" s="54" t="s">
        <v>287</v>
      </c>
      <c r="C129" s="55"/>
      <c r="D129" s="56"/>
      <c r="E129" s="16" t="s">
        <v>288</v>
      </c>
      <c r="F129" s="37">
        <v>30</v>
      </c>
      <c r="G129" s="17" t="s">
        <v>49</v>
      </c>
      <c r="H129" s="21"/>
      <c r="I129" s="23">
        <f t="shared" si="2"/>
        <v>0</v>
      </c>
    </row>
    <row r="130" spans="1:9" x14ac:dyDescent="0.25">
      <c r="A130" s="30" t="s">
        <v>289</v>
      </c>
      <c r="B130" s="51" t="s">
        <v>290</v>
      </c>
      <c r="C130" s="52"/>
      <c r="D130" s="53"/>
      <c r="E130" s="18" t="s">
        <v>187</v>
      </c>
      <c r="F130" s="38">
        <v>5</v>
      </c>
      <c r="G130" s="19" t="s">
        <v>49</v>
      </c>
      <c r="H130" s="22"/>
      <c r="I130" s="24">
        <f t="shared" si="2"/>
        <v>0</v>
      </c>
    </row>
    <row r="131" spans="1:9" x14ac:dyDescent="0.25">
      <c r="A131" s="29" t="s">
        <v>291</v>
      </c>
      <c r="B131" s="54" t="s">
        <v>292</v>
      </c>
      <c r="C131" s="55"/>
      <c r="D131" s="56"/>
      <c r="E131" s="16" t="s">
        <v>187</v>
      </c>
      <c r="F131" s="37">
        <v>5</v>
      </c>
      <c r="G131" s="17" t="s">
        <v>49</v>
      </c>
      <c r="H131" s="21"/>
      <c r="I131" s="23">
        <f t="shared" si="2"/>
        <v>0</v>
      </c>
    </row>
    <row r="132" spans="1:9" x14ac:dyDescent="0.25">
      <c r="A132" s="30" t="s">
        <v>293</v>
      </c>
      <c r="B132" s="51" t="s">
        <v>294</v>
      </c>
      <c r="C132" s="52"/>
      <c r="D132" s="53"/>
      <c r="E132" s="18" t="s">
        <v>187</v>
      </c>
      <c r="F132" s="38">
        <v>6</v>
      </c>
      <c r="G132" s="19" t="s">
        <v>49</v>
      </c>
      <c r="H132" s="22"/>
      <c r="I132" s="24">
        <f t="shared" si="2"/>
        <v>0</v>
      </c>
    </row>
    <row r="133" spans="1:9" x14ac:dyDescent="0.25">
      <c r="A133" s="29" t="s">
        <v>295</v>
      </c>
      <c r="B133" s="54" t="s">
        <v>296</v>
      </c>
      <c r="C133" s="55"/>
      <c r="D133" s="56"/>
      <c r="E133" s="16" t="s">
        <v>59</v>
      </c>
      <c r="F133" s="37">
        <v>6</v>
      </c>
      <c r="G133" s="17" t="s">
        <v>49</v>
      </c>
      <c r="H133" s="21"/>
      <c r="I133" s="23">
        <f t="shared" si="2"/>
        <v>0</v>
      </c>
    </row>
    <row r="134" spans="1:9" x14ac:dyDescent="0.25">
      <c r="A134" s="30" t="s">
        <v>297</v>
      </c>
      <c r="B134" s="51" t="s">
        <v>298</v>
      </c>
      <c r="C134" s="52"/>
      <c r="D134" s="53"/>
      <c r="E134" s="18" t="s">
        <v>59</v>
      </c>
      <c r="F134" s="38">
        <v>8</v>
      </c>
      <c r="G134" s="19" t="s">
        <v>49</v>
      </c>
      <c r="H134" s="22"/>
      <c r="I134" s="24">
        <f t="shared" si="2"/>
        <v>0</v>
      </c>
    </row>
    <row r="135" spans="1:9" x14ac:dyDescent="0.25">
      <c r="A135" s="29" t="s">
        <v>299</v>
      </c>
      <c r="B135" s="54" t="s">
        <v>300</v>
      </c>
      <c r="C135" s="55"/>
      <c r="D135" s="56"/>
      <c r="E135" s="16" t="s">
        <v>59</v>
      </c>
      <c r="F135" s="37">
        <v>6</v>
      </c>
      <c r="G135" s="17" t="s">
        <v>49</v>
      </c>
      <c r="H135" s="21"/>
      <c r="I135" s="23">
        <f t="shared" si="2"/>
        <v>0</v>
      </c>
    </row>
    <row r="136" spans="1:9" x14ac:dyDescent="0.25">
      <c r="A136" s="30" t="s">
        <v>301</v>
      </c>
      <c r="B136" s="51" t="s">
        <v>302</v>
      </c>
      <c r="C136" s="52"/>
      <c r="D136" s="53"/>
      <c r="E136" s="18" t="s">
        <v>187</v>
      </c>
      <c r="F136" s="38">
        <v>5</v>
      </c>
      <c r="G136" s="19" t="s">
        <v>49</v>
      </c>
      <c r="H136" s="22"/>
      <c r="I136" s="24">
        <f t="shared" si="2"/>
        <v>0</v>
      </c>
    </row>
    <row r="137" spans="1:9" x14ac:dyDescent="0.25">
      <c r="A137" s="29" t="s">
        <v>303</v>
      </c>
      <c r="B137" s="54" t="s">
        <v>304</v>
      </c>
      <c r="C137" s="55"/>
      <c r="D137" s="56"/>
      <c r="E137" s="16" t="s">
        <v>187</v>
      </c>
      <c r="F137" s="37">
        <v>6</v>
      </c>
      <c r="G137" s="17" t="s">
        <v>49</v>
      </c>
      <c r="H137" s="21"/>
      <c r="I137" s="23">
        <f t="shared" si="2"/>
        <v>0</v>
      </c>
    </row>
    <row r="138" spans="1:9" x14ac:dyDescent="0.25">
      <c r="A138" s="30" t="s">
        <v>305</v>
      </c>
      <c r="B138" s="51" t="s">
        <v>306</v>
      </c>
      <c r="C138" s="52"/>
      <c r="D138" s="53"/>
      <c r="E138" s="18" t="s">
        <v>187</v>
      </c>
      <c r="F138" s="38">
        <v>6000</v>
      </c>
      <c r="G138" s="19" t="s">
        <v>49</v>
      </c>
      <c r="H138" s="22"/>
      <c r="I138" s="24">
        <f t="shared" si="2"/>
        <v>0</v>
      </c>
    </row>
    <row r="139" spans="1:9" x14ac:dyDescent="0.25">
      <c r="A139" s="29" t="s">
        <v>307</v>
      </c>
      <c r="B139" s="54" t="s">
        <v>308</v>
      </c>
      <c r="C139" s="55"/>
      <c r="D139" s="56"/>
      <c r="E139" s="16" t="s">
        <v>309</v>
      </c>
      <c r="F139" s="37">
        <v>20</v>
      </c>
      <c r="G139" s="17" t="s">
        <v>49</v>
      </c>
      <c r="H139" s="21"/>
      <c r="I139" s="23">
        <f t="shared" si="2"/>
        <v>0</v>
      </c>
    </row>
    <row r="140" spans="1:9" x14ac:dyDescent="0.25">
      <c r="A140" s="30" t="s">
        <v>310</v>
      </c>
      <c r="B140" s="51" t="s">
        <v>311</v>
      </c>
      <c r="C140" s="52"/>
      <c r="D140" s="53"/>
      <c r="E140" s="18" t="s">
        <v>187</v>
      </c>
      <c r="F140" s="38">
        <v>8</v>
      </c>
      <c r="G140" s="19" t="s">
        <v>49</v>
      </c>
      <c r="H140" s="22"/>
      <c r="I140" s="24">
        <f t="shared" si="2"/>
        <v>0</v>
      </c>
    </row>
    <row r="141" spans="1:9" x14ac:dyDescent="0.25">
      <c r="A141" s="29" t="s">
        <v>312</v>
      </c>
      <c r="B141" s="54" t="s">
        <v>313</v>
      </c>
      <c r="C141" s="55"/>
      <c r="D141" s="56"/>
      <c r="E141" s="16" t="s">
        <v>314</v>
      </c>
      <c r="F141" s="37">
        <v>50</v>
      </c>
      <c r="G141" s="17" t="s">
        <v>49</v>
      </c>
      <c r="H141" s="21"/>
      <c r="I141" s="23">
        <f t="shared" si="2"/>
        <v>0</v>
      </c>
    </row>
    <row r="142" spans="1:9" x14ac:dyDescent="0.25">
      <c r="A142" s="30" t="s">
        <v>315</v>
      </c>
      <c r="B142" s="51" t="s">
        <v>316</v>
      </c>
      <c r="C142" s="52"/>
      <c r="D142" s="53"/>
      <c r="E142" s="18" t="s">
        <v>106</v>
      </c>
      <c r="F142" s="38">
        <v>100</v>
      </c>
      <c r="G142" s="19" t="s">
        <v>49</v>
      </c>
      <c r="H142" s="22"/>
      <c r="I142" s="24">
        <f t="shared" si="2"/>
        <v>0</v>
      </c>
    </row>
    <row r="143" spans="1:9" x14ac:dyDescent="0.25">
      <c r="A143" s="29" t="s">
        <v>317</v>
      </c>
      <c r="B143" s="54" t="s">
        <v>318</v>
      </c>
      <c r="C143" s="55"/>
      <c r="D143" s="56"/>
      <c r="E143" s="16" t="s">
        <v>59</v>
      </c>
      <c r="F143" s="37">
        <v>100</v>
      </c>
      <c r="G143" s="17" t="s">
        <v>49</v>
      </c>
      <c r="H143" s="21"/>
      <c r="I143" s="23">
        <f t="shared" si="2"/>
        <v>0</v>
      </c>
    </row>
    <row r="144" spans="1:9" x14ac:dyDescent="0.25">
      <c r="A144" s="30" t="s">
        <v>319</v>
      </c>
      <c r="B144" s="51" t="s">
        <v>320</v>
      </c>
      <c r="C144" s="52"/>
      <c r="D144" s="53"/>
      <c r="E144" s="18" t="s">
        <v>59</v>
      </c>
      <c r="F144" s="38">
        <v>100</v>
      </c>
      <c r="G144" s="19" t="s">
        <v>49</v>
      </c>
      <c r="H144" s="22"/>
      <c r="I144" s="24">
        <f t="shared" si="2"/>
        <v>0</v>
      </c>
    </row>
    <row r="145" spans="1:9" x14ac:dyDescent="0.25">
      <c r="A145" s="29" t="s">
        <v>321</v>
      </c>
      <c r="B145" s="54" t="s">
        <v>322</v>
      </c>
      <c r="C145" s="55"/>
      <c r="D145" s="56"/>
      <c r="E145" s="16" t="s">
        <v>187</v>
      </c>
      <c r="F145" s="37">
        <v>750</v>
      </c>
      <c r="G145" s="17" t="s">
        <v>49</v>
      </c>
      <c r="H145" s="21"/>
      <c r="I145" s="23">
        <f t="shared" si="2"/>
        <v>0</v>
      </c>
    </row>
    <row r="146" spans="1:9" x14ac:dyDescent="0.25">
      <c r="A146" s="30" t="s">
        <v>323</v>
      </c>
      <c r="B146" s="51" t="s">
        <v>324</v>
      </c>
      <c r="C146" s="52"/>
      <c r="D146" s="53"/>
      <c r="E146" s="18" t="s">
        <v>187</v>
      </c>
      <c r="F146" s="38">
        <v>20</v>
      </c>
      <c r="G146" s="19" t="s">
        <v>49</v>
      </c>
      <c r="H146" s="22"/>
      <c r="I146" s="24">
        <f t="shared" si="2"/>
        <v>0</v>
      </c>
    </row>
    <row r="147" spans="1:9" x14ac:dyDescent="0.25">
      <c r="A147" s="29" t="s">
        <v>325</v>
      </c>
      <c r="B147" s="54" t="s">
        <v>326</v>
      </c>
      <c r="C147" s="55"/>
      <c r="D147" s="56"/>
      <c r="E147" s="16" t="s">
        <v>187</v>
      </c>
      <c r="F147" s="37">
        <v>10</v>
      </c>
      <c r="G147" s="17" t="s">
        <v>49</v>
      </c>
      <c r="H147" s="21"/>
      <c r="I147" s="23">
        <f t="shared" si="2"/>
        <v>0</v>
      </c>
    </row>
    <row r="148" spans="1:9" x14ac:dyDescent="0.25">
      <c r="A148" s="30" t="s">
        <v>327</v>
      </c>
      <c r="B148" s="51" t="s">
        <v>328</v>
      </c>
      <c r="C148" s="52"/>
      <c r="D148" s="53"/>
      <c r="E148" s="18" t="s">
        <v>187</v>
      </c>
      <c r="F148" s="38">
        <v>150</v>
      </c>
      <c r="G148" s="19" t="s">
        <v>49</v>
      </c>
      <c r="H148" s="22"/>
      <c r="I148" s="24">
        <f t="shared" si="2"/>
        <v>0</v>
      </c>
    </row>
    <row r="149" spans="1:9" x14ac:dyDescent="0.25">
      <c r="A149" s="29" t="s">
        <v>329</v>
      </c>
      <c r="B149" s="54" t="s">
        <v>330</v>
      </c>
      <c r="C149" s="55"/>
      <c r="D149" s="56"/>
      <c r="E149" s="16" t="s">
        <v>59</v>
      </c>
      <c r="F149" s="37">
        <v>150</v>
      </c>
      <c r="G149" s="17" t="s">
        <v>49</v>
      </c>
      <c r="H149" s="21"/>
      <c r="I149" s="23">
        <f t="shared" ref="I149:I212" si="3">F149*H149</f>
        <v>0</v>
      </c>
    </row>
    <row r="150" spans="1:9" x14ac:dyDescent="0.25">
      <c r="A150" s="30" t="s">
        <v>331</v>
      </c>
      <c r="B150" s="51" t="s">
        <v>332</v>
      </c>
      <c r="C150" s="52"/>
      <c r="D150" s="53"/>
      <c r="E150" s="18" t="s">
        <v>59</v>
      </c>
      <c r="F150" s="38">
        <v>400</v>
      </c>
      <c r="G150" s="19" t="s">
        <v>49</v>
      </c>
      <c r="H150" s="22"/>
      <c r="I150" s="24">
        <f t="shared" si="3"/>
        <v>0</v>
      </c>
    </row>
    <row r="151" spans="1:9" x14ac:dyDescent="0.25">
      <c r="A151" s="29" t="s">
        <v>333</v>
      </c>
      <c r="B151" s="54" t="s">
        <v>334</v>
      </c>
      <c r="C151" s="55"/>
      <c r="D151" s="56"/>
      <c r="E151" s="16" t="s">
        <v>59</v>
      </c>
      <c r="F151" s="37">
        <v>150</v>
      </c>
      <c r="G151" s="17" t="s">
        <v>49</v>
      </c>
      <c r="H151" s="21"/>
      <c r="I151" s="23">
        <f t="shared" si="3"/>
        <v>0</v>
      </c>
    </row>
    <row r="152" spans="1:9" x14ac:dyDescent="0.25">
      <c r="A152" s="30" t="s">
        <v>335</v>
      </c>
      <c r="B152" s="51" t="s">
        <v>336</v>
      </c>
      <c r="C152" s="52"/>
      <c r="D152" s="53"/>
      <c r="E152" s="18" t="s">
        <v>187</v>
      </c>
      <c r="F152" s="38">
        <v>30</v>
      </c>
      <c r="G152" s="19" t="s">
        <v>49</v>
      </c>
      <c r="H152" s="22"/>
      <c r="I152" s="24">
        <f t="shared" si="3"/>
        <v>0</v>
      </c>
    </row>
    <row r="153" spans="1:9" x14ac:dyDescent="0.25">
      <c r="A153" s="29" t="s">
        <v>337</v>
      </c>
      <c r="B153" s="54" t="s">
        <v>338</v>
      </c>
      <c r="C153" s="55"/>
      <c r="D153" s="56"/>
      <c r="E153" s="16" t="s">
        <v>187</v>
      </c>
      <c r="F153" s="37">
        <v>100</v>
      </c>
      <c r="G153" s="17" t="s">
        <v>49</v>
      </c>
      <c r="H153" s="21"/>
      <c r="I153" s="23">
        <f t="shared" si="3"/>
        <v>0</v>
      </c>
    </row>
    <row r="154" spans="1:9" x14ac:dyDescent="0.25">
      <c r="A154" s="30" t="s">
        <v>339</v>
      </c>
      <c r="B154" s="51" t="s">
        <v>340</v>
      </c>
      <c r="C154" s="52"/>
      <c r="D154" s="53"/>
      <c r="E154" s="18" t="s">
        <v>187</v>
      </c>
      <c r="F154" s="38">
        <v>100</v>
      </c>
      <c r="G154" s="19" t="s">
        <v>49</v>
      </c>
      <c r="H154" s="22"/>
      <c r="I154" s="24">
        <f t="shared" si="3"/>
        <v>0</v>
      </c>
    </row>
    <row r="155" spans="1:9" x14ac:dyDescent="0.25">
      <c r="A155" s="29" t="s">
        <v>341</v>
      </c>
      <c r="B155" s="54" t="s">
        <v>342</v>
      </c>
      <c r="C155" s="55"/>
      <c r="D155" s="56"/>
      <c r="E155" s="16" t="s">
        <v>184</v>
      </c>
      <c r="F155" s="37">
        <v>20</v>
      </c>
      <c r="G155" s="17" t="s">
        <v>49</v>
      </c>
      <c r="H155" s="21"/>
      <c r="I155" s="23">
        <f t="shared" si="3"/>
        <v>0</v>
      </c>
    </row>
    <row r="156" spans="1:9" x14ac:dyDescent="0.25">
      <c r="A156" s="30" t="s">
        <v>343</v>
      </c>
      <c r="B156" s="51" t="s">
        <v>344</v>
      </c>
      <c r="C156" s="52"/>
      <c r="D156" s="53"/>
      <c r="E156" s="18" t="s">
        <v>184</v>
      </c>
      <c r="F156" s="38">
        <v>30</v>
      </c>
      <c r="G156" s="19" t="s">
        <v>49</v>
      </c>
      <c r="H156" s="22"/>
      <c r="I156" s="24">
        <f t="shared" si="3"/>
        <v>0</v>
      </c>
    </row>
    <row r="157" spans="1:9" x14ac:dyDescent="0.25">
      <c r="A157" s="29" t="s">
        <v>345</v>
      </c>
      <c r="B157" s="54" t="s">
        <v>346</v>
      </c>
      <c r="C157" s="55"/>
      <c r="D157" s="56"/>
      <c r="E157" s="16" t="s">
        <v>187</v>
      </c>
      <c r="F157" s="37">
        <v>500</v>
      </c>
      <c r="G157" s="17" t="s">
        <v>49</v>
      </c>
      <c r="H157" s="21"/>
      <c r="I157" s="23">
        <f t="shared" si="3"/>
        <v>0</v>
      </c>
    </row>
    <row r="158" spans="1:9" x14ac:dyDescent="0.25">
      <c r="A158" s="30" t="s">
        <v>347</v>
      </c>
      <c r="B158" s="51" t="s">
        <v>348</v>
      </c>
      <c r="C158" s="52"/>
      <c r="D158" s="53"/>
      <c r="E158" s="18" t="s">
        <v>184</v>
      </c>
      <c r="F158" s="38">
        <v>500</v>
      </c>
      <c r="G158" s="19" t="s">
        <v>49</v>
      </c>
      <c r="H158" s="22"/>
      <c r="I158" s="24">
        <f t="shared" si="3"/>
        <v>0</v>
      </c>
    </row>
    <row r="159" spans="1:9" x14ac:dyDescent="0.25">
      <c r="A159" s="29" t="s">
        <v>349</v>
      </c>
      <c r="B159" s="54" t="s">
        <v>350</v>
      </c>
      <c r="C159" s="55"/>
      <c r="D159" s="56"/>
      <c r="E159" s="16" t="s">
        <v>59</v>
      </c>
      <c r="F159" s="37">
        <v>15</v>
      </c>
      <c r="G159" s="17" t="s">
        <v>49</v>
      </c>
      <c r="H159" s="21"/>
      <c r="I159" s="23">
        <f t="shared" si="3"/>
        <v>0</v>
      </c>
    </row>
    <row r="160" spans="1:9" x14ac:dyDescent="0.25">
      <c r="A160" s="30" t="s">
        <v>351</v>
      </c>
      <c r="B160" s="51" t="s">
        <v>352</v>
      </c>
      <c r="C160" s="52"/>
      <c r="D160" s="53"/>
      <c r="E160" s="18" t="s">
        <v>59</v>
      </c>
      <c r="F160" s="38">
        <v>1200</v>
      </c>
      <c r="G160" s="19" t="s">
        <v>49</v>
      </c>
      <c r="H160" s="22"/>
      <c r="I160" s="24">
        <f t="shared" si="3"/>
        <v>0</v>
      </c>
    </row>
    <row r="161" spans="1:9" x14ac:dyDescent="0.25">
      <c r="A161" s="29" t="s">
        <v>353</v>
      </c>
      <c r="B161" s="54" t="s">
        <v>354</v>
      </c>
      <c r="C161" s="55"/>
      <c r="D161" s="56"/>
      <c r="E161" s="16" t="s">
        <v>106</v>
      </c>
      <c r="F161" s="37">
        <v>2</v>
      </c>
      <c r="G161" s="17" t="s">
        <v>49</v>
      </c>
      <c r="H161" s="21"/>
      <c r="I161" s="23">
        <f t="shared" si="3"/>
        <v>0</v>
      </c>
    </row>
    <row r="162" spans="1:9" x14ac:dyDescent="0.25">
      <c r="A162" s="30" t="s">
        <v>355</v>
      </c>
      <c r="B162" s="51" t="s">
        <v>356</v>
      </c>
      <c r="C162" s="52"/>
      <c r="D162" s="53"/>
      <c r="E162" s="18" t="s">
        <v>181</v>
      </c>
      <c r="F162" s="38">
        <v>50</v>
      </c>
      <c r="G162" s="19" t="s">
        <v>49</v>
      </c>
      <c r="H162" s="22"/>
      <c r="I162" s="24">
        <f t="shared" si="3"/>
        <v>0</v>
      </c>
    </row>
    <row r="163" spans="1:9" x14ac:dyDescent="0.25">
      <c r="A163" s="29" t="s">
        <v>357</v>
      </c>
      <c r="B163" s="54" t="s">
        <v>358</v>
      </c>
      <c r="C163" s="55"/>
      <c r="D163" s="56"/>
      <c r="E163" s="16" t="s">
        <v>359</v>
      </c>
      <c r="F163" s="37">
        <v>10</v>
      </c>
      <c r="G163" s="17" t="s">
        <v>49</v>
      </c>
      <c r="H163" s="21"/>
      <c r="I163" s="23">
        <f t="shared" si="3"/>
        <v>0</v>
      </c>
    </row>
    <row r="164" spans="1:9" x14ac:dyDescent="0.25">
      <c r="A164" s="30" t="s">
        <v>360</v>
      </c>
      <c r="B164" s="51" t="s">
        <v>361</v>
      </c>
      <c r="C164" s="52"/>
      <c r="D164" s="53"/>
      <c r="E164" s="18" t="s">
        <v>314</v>
      </c>
      <c r="F164" s="38">
        <v>200</v>
      </c>
      <c r="G164" s="19" t="s">
        <v>49</v>
      </c>
      <c r="H164" s="22"/>
      <c r="I164" s="24">
        <f t="shared" si="3"/>
        <v>0</v>
      </c>
    </row>
    <row r="165" spans="1:9" x14ac:dyDescent="0.25">
      <c r="A165" s="29" t="s">
        <v>362</v>
      </c>
      <c r="B165" s="54" t="s">
        <v>363</v>
      </c>
      <c r="C165" s="55"/>
      <c r="D165" s="56"/>
      <c r="E165" s="16" t="s">
        <v>187</v>
      </c>
      <c r="F165" s="37">
        <v>500</v>
      </c>
      <c r="G165" s="17" t="s">
        <v>49</v>
      </c>
      <c r="H165" s="21"/>
      <c r="I165" s="23">
        <f t="shared" si="3"/>
        <v>0</v>
      </c>
    </row>
    <row r="166" spans="1:9" x14ac:dyDescent="0.25">
      <c r="A166" s="30" t="s">
        <v>364</v>
      </c>
      <c r="B166" s="51" t="s">
        <v>365</v>
      </c>
      <c r="C166" s="52"/>
      <c r="D166" s="53"/>
      <c r="E166" s="18" t="s">
        <v>48</v>
      </c>
      <c r="F166" s="38">
        <v>3000</v>
      </c>
      <c r="G166" s="19" t="s">
        <v>49</v>
      </c>
      <c r="H166" s="22"/>
      <c r="I166" s="24">
        <f t="shared" si="3"/>
        <v>0</v>
      </c>
    </row>
    <row r="167" spans="1:9" x14ac:dyDescent="0.25">
      <c r="A167" s="29" t="s">
        <v>366</v>
      </c>
      <c r="B167" s="54" t="s">
        <v>367</v>
      </c>
      <c r="C167" s="55"/>
      <c r="D167" s="56"/>
      <c r="E167" s="16" t="s">
        <v>48</v>
      </c>
      <c r="F167" s="37">
        <v>3000</v>
      </c>
      <c r="G167" s="17" t="s">
        <v>49</v>
      </c>
      <c r="H167" s="21"/>
      <c r="I167" s="23">
        <f t="shared" si="3"/>
        <v>0</v>
      </c>
    </row>
    <row r="168" spans="1:9" x14ac:dyDescent="0.25">
      <c r="A168" s="30" t="s">
        <v>368</v>
      </c>
      <c r="B168" s="51" t="s">
        <v>369</v>
      </c>
      <c r="C168" s="52"/>
      <c r="D168" s="53"/>
      <c r="E168" s="18" t="s">
        <v>94</v>
      </c>
      <c r="F168" s="38">
        <v>3000</v>
      </c>
      <c r="G168" s="19" t="s">
        <v>49</v>
      </c>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C12 F10: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AD61C-894F-4981-8397-05CA4435A487}">
  <dimension ref="A1:I151"/>
  <sheetViews>
    <sheetView tabSelected="1" workbookViewId="0">
      <selection sqref="A1:I151"/>
    </sheetView>
  </sheetViews>
  <sheetFormatPr defaultRowHeight="15" x14ac:dyDescent="0.25"/>
  <cols>
    <col min="6" max="6" width="10" bestFit="1" customWidth="1"/>
    <col min="9" max="9" width="9.28515625" bestFit="1" customWidth="1"/>
  </cols>
  <sheetData>
    <row r="1" spans="1:9" ht="28.5" x14ac:dyDescent="0.25">
      <c r="A1" s="80" t="s">
        <v>31</v>
      </c>
      <c r="B1" s="81" t="s">
        <v>32</v>
      </c>
      <c r="C1" s="81"/>
      <c r="D1" s="81"/>
      <c r="E1" s="82" t="s">
        <v>1</v>
      </c>
      <c r="F1" s="83" t="s">
        <v>30</v>
      </c>
      <c r="G1" s="83" t="s">
        <v>0</v>
      </c>
      <c r="H1" s="84" t="s">
        <v>29</v>
      </c>
      <c r="I1" s="85" t="s">
        <v>2</v>
      </c>
    </row>
    <row r="2" spans="1:9" ht="30" x14ac:dyDescent="0.25">
      <c r="A2" s="86" t="s">
        <v>45</v>
      </c>
      <c r="B2" s="87" t="s">
        <v>47</v>
      </c>
      <c r="C2" s="88"/>
      <c r="D2" s="89"/>
      <c r="E2" s="90" t="s">
        <v>48</v>
      </c>
      <c r="F2" s="91">
        <v>36.909999999999997</v>
      </c>
      <c r="G2" s="90" t="s">
        <v>49</v>
      </c>
      <c r="H2" s="91"/>
      <c r="I2" s="91">
        <f t="shared" ref="I2:I65" si="0">F2*H2</f>
        <v>0</v>
      </c>
    </row>
    <row r="3" spans="1:9" ht="30" x14ac:dyDescent="0.25">
      <c r="A3" s="92" t="s">
        <v>50</v>
      </c>
      <c r="B3" s="93" t="s">
        <v>51</v>
      </c>
      <c r="C3" s="94"/>
      <c r="D3" s="95"/>
      <c r="E3" s="96" t="s">
        <v>48</v>
      </c>
      <c r="F3" s="97">
        <v>500</v>
      </c>
      <c r="G3" s="96" t="s">
        <v>49</v>
      </c>
      <c r="H3" s="98"/>
      <c r="I3" s="99">
        <f t="shared" si="0"/>
        <v>0</v>
      </c>
    </row>
    <row r="4" spans="1:9" x14ac:dyDescent="0.25">
      <c r="A4" s="86" t="s">
        <v>52</v>
      </c>
      <c r="B4" s="87" t="s">
        <v>53</v>
      </c>
      <c r="C4" s="88"/>
      <c r="D4" s="89"/>
      <c r="E4" s="90" t="s">
        <v>54</v>
      </c>
      <c r="F4" s="91">
        <v>800</v>
      </c>
      <c r="G4" s="90" t="s">
        <v>49</v>
      </c>
      <c r="H4" s="91"/>
      <c r="I4" s="100">
        <f t="shared" si="0"/>
        <v>0</v>
      </c>
    </row>
    <row r="5" spans="1:9" x14ac:dyDescent="0.25">
      <c r="A5" s="92" t="s">
        <v>55</v>
      </c>
      <c r="B5" s="93" t="s">
        <v>56</v>
      </c>
      <c r="C5" s="94"/>
      <c r="D5" s="95"/>
      <c r="E5" s="96" t="s">
        <v>54</v>
      </c>
      <c r="F5" s="97">
        <v>1000</v>
      </c>
      <c r="G5" s="96" t="s">
        <v>49</v>
      </c>
      <c r="H5" s="97"/>
      <c r="I5" s="99">
        <f t="shared" si="0"/>
        <v>0</v>
      </c>
    </row>
    <row r="6" spans="1:9" x14ac:dyDescent="0.25">
      <c r="A6" s="86" t="s">
        <v>57</v>
      </c>
      <c r="B6" s="87" t="s">
        <v>58</v>
      </c>
      <c r="C6" s="88"/>
      <c r="D6" s="89"/>
      <c r="E6" s="90" t="s">
        <v>59</v>
      </c>
      <c r="F6" s="91">
        <v>50</v>
      </c>
      <c r="G6" s="90" t="s">
        <v>49</v>
      </c>
      <c r="H6" s="91"/>
      <c r="I6" s="100">
        <f t="shared" si="0"/>
        <v>0</v>
      </c>
    </row>
    <row r="7" spans="1:9" ht="30" x14ac:dyDescent="0.25">
      <c r="A7" s="92" t="s">
        <v>60</v>
      </c>
      <c r="B7" s="93" t="s">
        <v>61</v>
      </c>
      <c r="C7" s="94"/>
      <c r="D7" s="95"/>
      <c r="E7" s="96" t="s">
        <v>48</v>
      </c>
      <c r="F7" s="97">
        <v>20</v>
      </c>
      <c r="G7" s="96" t="s">
        <v>49</v>
      </c>
      <c r="H7" s="97"/>
      <c r="I7" s="99">
        <f t="shared" si="0"/>
        <v>0</v>
      </c>
    </row>
    <row r="8" spans="1:9" x14ac:dyDescent="0.25">
      <c r="A8" s="86" t="s">
        <v>62</v>
      </c>
      <c r="B8" s="87" t="s">
        <v>63</v>
      </c>
      <c r="C8" s="88"/>
      <c r="D8" s="89"/>
      <c r="E8" s="90" t="s">
        <v>54</v>
      </c>
      <c r="F8" s="91">
        <v>400</v>
      </c>
      <c r="G8" s="90" t="s">
        <v>49</v>
      </c>
      <c r="H8" s="91"/>
      <c r="I8" s="100">
        <f t="shared" si="0"/>
        <v>0</v>
      </c>
    </row>
    <row r="9" spans="1:9" x14ac:dyDescent="0.25">
      <c r="A9" s="92" t="s">
        <v>64</v>
      </c>
      <c r="B9" s="93" t="s">
        <v>65</v>
      </c>
      <c r="C9" s="94"/>
      <c r="D9" s="95"/>
      <c r="E9" s="96" t="s">
        <v>54</v>
      </c>
      <c r="F9" s="97">
        <v>50</v>
      </c>
      <c r="G9" s="96" t="s">
        <v>49</v>
      </c>
      <c r="H9" s="97"/>
      <c r="I9" s="99">
        <f t="shared" si="0"/>
        <v>0</v>
      </c>
    </row>
    <row r="10" spans="1:9" x14ac:dyDescent="0.25">
      <c r="A10" s="86" t="s">
        <v>66</v>
      </c>
      <c r="B10" s="87" t="s">
        <v>67</v>
      </c>
      <c r="C10" s="88"/>
      <c r="D10" s="89"/>
      <c r="E10" s="90" t="s">
        <v>54</v>
      </c>
      <c r="F10" s="91">
        <v>100</v>
      </c>
      <c r="G10" s="90" t="s">
        <v>49</v>
      </c>
      <c r="H10" s="91"/>
      <c r="I10" s="100">
        <f t="shared" si="0"/>
        <v>0</v>
      </c>
    </row>
    <row r="11" spans="1:9" x14ac:dyDescent="0.25">
      <c r="A11" s="92" t="s">
        <v>68</v>
      </c>
      <c r="B11" s="93" t="s">
        <v>69</v>
      </c>
      <c r="C11" s="94"/>
      <c r="D11" s="95"/>
      <c r="E11" s="96" t="s">
        <v>59</v>
      </c>
      <c r="F11" s="97">
        <v>100</v>
      </c>
      <c r="G11" s="96" t="s">
        <v>49</v>
      </c>
      <c r="H11" s="97"/>
      <c r="I11" s="99">
        <f t="shared" si="0"/>
        <v>0</v>
      </c>
    </row>
    <row r="12" spans="1:9" x14ac:dyDescent="0.25">
      <c r="A12" s="86" t="s">
        <v>70</v>
      </c>
      <c r="B12" s="87" t="s">
        <v>71</v>
      </c>
      <c r="C12" s="88"/>
      <c r="D12" s="89"/>
      <c r="E12" s="90" t="s">
        <v>72</v>
      </c>
      <c r="F12" s="91">
        <v>400</v>
      </c>
      <c r="G12" s="90" t="s">
        <v>49</v>
      </c>
      <c r="H12" s="91"/>
      <c r="I12" s="100">
        <f t="shared" si="0"/>
        <v>0</v>
      </c>
    </row>
    <row r="13" spans="1:9" x14ac:dyDescent="0.25">
      <c r="A13" s="92" t="s">
        <v>73</v>
      </c>
      <c r="B13" s="93" t="s">
        <v>74</v>
      </c>
      <c r="C13" s="94"/>
      <c r="D13" s="95"/>
      <c r="E13" s="96" t="s">
        <v>54</v>
      </c>
      <c r="F13" s="97">
        <v>150</v>
      </c>
      <c r="G13" s="96" t="s">
        <v>49</v>
      </c>
      <c r="H13" s="97"/>
      <c r="I13" s="99">
        <f t="shared" si="0"/>
        <v>0</v>
      </c>
    </row>
    <row r="14" spans="1:9" x14ac:dyDescent="0.25">
      <c r="A14" s="86" t="s">
        <v>75</v>
      </c>
      <c r="B14" s="87" t="s">
        <v>76</v>
      </c>
      <c r="C14" s="88"/>
      <c r="D14" s="89"/>
      <c r="E14" s="90" t="s">
        <v>54</v>
      </c>
      <c r="F14" s="91">
        <v>50</v>
      </c>
      <c r="G14" s="90" t="s">
        <v>49</v>
      </c>
      <c r="H14" s="91"/>
      <c r="I14" s="100">
        <f t="shared" si="0"/>
        <v>0</v>
      </c>
    </row>
    <row r="15" spans="1:9" ht="30" x14ac:dyDescent="0.25">
      <c r="A15" s="92" t="s">
        <v>77</v>
      </c>
      <c r="B15" s="93" t="s">
        <v>78</v>
      </c>
      <c r="C15" s="94"/>
      <c r="D15" s="95"/>
      <c r="E15" s="96" t="s">
        <v>79</v>
      </c>
      <c r="F15" s="97">
        <v>500</v>
      </c>
      <c r="G15" s="96" t="s">
        <v>49</v>
      </c>
      <c r="H15" s="97"/>
      <c r="I15" s="99">
        <f t="shared" si="0"/>
        <v>0</v>
      </c>
    </row>
    <row r="16" spans="1:9" ht="30" x14ac:dyDescent="0.25">
      <c r="A16" s="86" t="s">
        <v>80</v>
      </c>
      <c r="B16" s="87" t="s">
        <v>81</v>
      </c>
      <c r="C16" s="88"/>
      <c r="D16" s="89"/>
      <c r="E16" s="90" t="s">
        <v>48</v>
      </c>
      <c r="F16" s="91">
        <v>12</v>
      </c>
      <c r="G16" s="90" t="s">
        <v>49</v>
      </c>
      <c r="H16" s="91"/>
      <c r="I16" s="100">
        <f t="shared" si="0"/>
        <v>0</v>
      </c>
    </row>
    <row r="17" spans="1:9" ht="30" x14ac:dyDescent="0.25">
      <c r="A17" s="92" t="s">
        <v>82</v>
      </c>
      <c r="B17" s="93" t="s">
        <v>83</v>
      </c>
      <c r="C17" s="94"/>
      <c r="D17" s="95"/>
      <c r="E17" s="96" t="s">
        <v>48</v>
      </c>
      <c r="F17" s="97">
        <v>15</v>
      </c>
      <c r="G17" s="96" t="s">
        <v>49</v>
      </c>
      <c r="H17" s="97"/>
      <c r="I17" s="99">
        <f t="shared" si="0"/>
        <v>0</v>
      </c>
    </row>
    <row r="18" spans="1:9" x14ac:dyDescent="0.25">
      <c r="A18" s="86" t="s">
        <v>84</v>
      </c>
      <c r="B18" s="87" t="s">
        <v>85</v>
      </c>
      <c r="C18" s="88"/>
      <c r="D18" s="89"/>
      <c r="E18" s="90" t="s">
        <v>54</v>
      </c>
      <c r="F18" s="91">
        <v>80</v>
      </c>
      <c r="G18" s="90" t="s">
        <v>49</v>
      </c>
      <c r="H18" s="91"/>
      <c r="I18" s="100">
        <f t="shared" si="0"/>
        <v>0</v>
      </c>
    </row>
    <row r="19" spans="1:9" x14ac:dyDescent="0.25">
      <c r="A19" s="92" t="s">
        <v>86</v>
      </c>
      <c r="B19" s="93" t="s">
        <v>87</v>
      </c>
      <c r="C19" s="94"/>
      <c r="D19" s="95"/>
      <c r="E19" s="96" t="s">
        <v>54</v>
      </c>
      <c r="F19" s="97">
        <v>100</v>
      </c>
      <c r="G19" s="96" t="s">
        <v>49</v>
      </c>
      <c r="H19" s="97"/>
      <c r="I19" s="99">
        <f t="shared" si="0"/>
        <v>0</v>
      </c>
    </row>
    <row r="20" spans="1:9" x14ac:dyDescent="0.25">
      <c r="A20" s="86" t="s">
        <v>88</v>
      </c>
      <c r="B20" s="87" t="s">
        <v>89</v>
      </c>
      <c r="C20" s="88"/>
      <c r="D20" s="89"/>
      <c r="E20" s="90" t="s">
        <v>59</v>
      </c>
      <c r="F20" s="91">
        <v>80</v>
      </c>
      <c r="G20" s="90" t="s">
        <v>49</v>
      </c>
      <c r="H20" s="91"/>
      <c r="I20" s="100">
        <f t="shared" si="0"/>
        <v>0</v>
      </c>
    </row>
    <row r="21" spans="1:9" x14ac:dyDescent="0.25">
      <c r="A21" s="92" t="s">
        <v>90</v>
      </c>
      <c r="B21" s="93" t="s">
        <v>91</v>
      </c>
      <c r="C21" s="94"/>
      <c r="D21" s="95"/>
      <c r="E21" s="96" t="s">
        <v>54</v>
      </c>
      <c r="F21" s="97">
        <v>100</v>
      </c>
      <c r="G21" s="96" t="s">
        <v>49</v>
      </c>
      <c r="H21" s="97"/>
      <c r="I21" s="99">
        <f t="shared" si="0"/>
        <v>0</v>
      </c>
    </row>
    <row r="22" spans="1:9" ht="30" x14ac:dyDescent="0.25">
      <c r="A22" s="86" t="s">
        <v>92</v>
      </c>
      <c r="B22" s="87" t="s">
        <v>93</v>
      </c>
      <c r="C22" s="88"/>
      <c r="D22" s="89"/>
      <c r="E22" s="90" t="s">
        <v>94</v>
      </c>
      <c r="F22" s="91">
        <v>100</v>
      </c>
      <c r="G22" s="90" t="s">
        <v>49</v>
      </c>
      <c r="H22" s="91"/>
      <c r="I22" s="100">
        <f t="shared" si="0"/>
        <v>0</v>
      </c>
    </row>
    <row r="23" spans="1:9" ht="30" x14ac:dyDescent="0.25">
      <c r="A23" s="92" t="s">
        <v>95</v>
      </c>
      <c r="B23" s="93" t="s">
        <v>96</v>
      </c>
      <c r="C23" s="94"/>
      <c r="D23" s="95"/>
      <c r="E23" s="96" t="s">
        <v>48</v>
      </c>
      <c r="F23" s="97">
        <v>100</v>
      </c>
      <c r="G23" s="96" t="s">
        <v>49</v>
      </c>
      <c r="H23" s="97"/>
      <c r="I23" s="99">
        <f t="shared" si="0"/>
        <v>0</v>
      </c>
    </row>
    <row r="24" spans="1:9" ht="30" x14ac:dyDescent="0.25">
      <c r="A24" s="86" t="s">
        <v>97</v>
      </c>
      <c r="B24" s="87" t="s">
        <v>98</v>
      </c>
      <c r="C24" s="88"/>
      <c r="D24" s="89"/>
      <c r="E24" s="90" t="s">
        <v>79</v>
      </c>
      <c r="F24" s="91">
        <v>500</v>
      </c>
      <c r="G24" s="90" t="s">
        <v>49</v>
      </c>
      <c r="H24" s="91"/>
      <c r="I24" s="100">
        <f t="shared" si="0"/>
        <v>0</v>
      </c>
    </row>
    <row r="25" spans="1:9" ht="30" x14ac:dyDescent="0.25">
      <c r="A25" s="92" t="s">
        <v>99</v>
      </c>
      <c r="B25" s="93" t="s">
        <v>100</v>
      </c>
      <c r="C25" s="94"/>
      <c r="D25" s="95"/>
      <c r="E25" s="96" t="s">
        <v>48</v>
      </c>
      <c r="F25" s="97">
        <v>2</v>
      </c>
      <c r="G25" s="96" t="s">
        <v>49</v>
      </c>
      <c r="H25" s="97"/>
      <c r="I25" s="99">
        <f t="shared" si="0"/>
        <v>0</v>
      </c>
    </row>
    <row r="26" spans="1:9" x14ac:dyDescent="0.25">
      <c r="A26" s="86" t="s">
        <v>101</v>
      </c>
      <c r="B26" s="87" t="s">
        <v>102</v>
      </c>
      <c r="C26" s="88"/>
      <c r="D26" s="89"/>
      <c r="E26" s="90" t="s">
        <v>103</v>
      </c>
      <c r="F26" s="91">
        <v>84</v>
      </c>
      <c r="G26" s="90" t="s">
        <v>49</v>
      </c>
      <c r="H26" s="91"/>
      <c r="I26" s="100">
        <f t="shared" si="0"/>
        <v>0</v>
      </c>
    </row>
    <row r="27" spans="1:9" x14ac:dyDescent="0.25">
      <c r="A27" s="92" t="s">
        <v>104</v>
      </c>
      <c r="B27" s="93" t="s">
        <v>105</v>
      </c>
      <c r="C27" s="94"/>
      <c r="D27" s="95"/>
      <c r="E27" s="96" t="s">
        <v>106</v>
      </c>
      <c r="F27" s="97">
        <v>100</v>
      </c>
      <c r="G27" s="96" t="s">
        <v>49</v>
      </c>
      <c r="H27" s="97"/>
      <c r="I27" s="99">
        <f t="shared" si="0"/>
        <v>0</v>
      </c>
    </row>
    <row r="28" spans="1:9" x14ac:dyDescent="0.25">
      <c r="A28" s="86" t="s">
        <v>107</v>
      </c>
      <c r="B28" s="87" t="s">
        <v>108</v>
      </c>
      <c r="C28" s="88"/>
      <c r="D28" s="89"/>
      <c r="E28" s="90" t="s">
        <v>54</v>
      </c>
      <c r="F28" s="91">
        <v>100</v>
      </c>
      <c r="G28" s="90" t="s">
        <v>49</v>
      </c>
      <c r="H28" s="91"/>
      <c r="I28" s="100">
        <f t="shared" si="0"/>
        <v>0</v>
      </c>
    </row>
    <row r="29" spans="1:9" x14ac:dyDescent="0.25">
      <c r="A29" s="92" t="s">
        <v>109</v>
      </c>
      <c r="B29" s="93" t="s">
        <v>110</v>
      </c>
      <c r="C29" s="94"/>
      <c r="D29" s="95"/>
      <c r="E29" s="96" t="s">
        <v>111</v>
      </c>
      <c r="F29" s="97">
        <v>200</v>
      </c>
      <c r="G29" s="96" t="s">
        <v>49</v>
      </c>
      <c r="H29" s="97"/>
      <c r="I29" s="99">
        <f t="shared" si="0"/>
        <v>0</v>
      </c>
    </row>
    <row r="30" spans="1:9" ht="30" x14ac:dyDescent="0.25">
      <c r="A30" s="86" t="s">
        <v>112</v>
      </c>
      <c r="B30" s="87" t="s">
        <v>113</v>
      </c>
      <c r="C30" s="88"/>
      <c r="D30" s="89"/>
      <c r="E30" s="90" t="s">
        <v>48</v>
      </c>
      <c r="F30" s="91">
        <v>10</v>
      </c>
      <c r="G30" s="90" t="s">
        <v>49</v>
      </c>
      <c r="H30" s="91"/>
      <c r="I30" s="100">
        <f t="shared" si="0"/>
        <v>0</v>
      </c>
    </row>
    <row r="31" spans="1:9" x14ac:dyDescent="0.25">
      <c r="A31" s="92" t="s">
        <v>114</v>
      </c>
      <c r="B31" s="93" t="s">
        <v>115</v>
      </c>
      <c r="C31" s="94"/>
      <c r="D31" s="95"/>
      <c r="E31" s="96" t="s">
        <v>54</v>
      </c>
      <c r="F31" s="97">
        <v>500</v>
      </c>
      <c r="G31" s="96" t="s">
        <v>49</v>
      </c>
      <c r="H31" s="97"/>
      <c r="I31" s="99">
        <f t="shared" si="0"/>
        <v>0</v>
      </c>
    </row>
    <row r="32" spans="1:9" x14ac:dyDescent="0.25">
      <c r="A32" s="86" t="s">
        <v>116</v>
      </c>
      <c r="B32" s="87" t="s">
        <v>117</v>
      </c>
      <c r="C32" s="88"/>
      <c r="D32" s="89"/>
      <c r="E32" s="90" t="s">
        <v>54</v>
      </c>
      <c r="F32" s="91">
        <v>500</v>
      </c>
      <c r="G32" s="90" t="s">
        <v>49</v>
      </c>
      <c r="H32" s="91"/>
      <c r="I32" s="100">
        <f t="shared" si="0"/>
        <v>0</v>
      </c>
    </row>
    <row r="33" spans="1:9" x14ac:dyDescent="0.25">
      <c r="A33" s="92" t="s">
        <v>118</v>
      </c>
      <c r="B33" s="93" t="s">
        <v>119</v>
      </c>
      <c r="C33" s="94"/>
      <c r="D33" s="95"/>
      <c r="E33" s="96" t="s">
        <v>54</v>
      </c>
      <c r="F33" s="97">
        <v>200</v>
      </c>
      <c r="G33" s="96" t="s">
        <v>49</v>
      </c>
      <c r="H33" s="97"/>
      <c r="I33" s="99">
        <f t="shared" si="0"/>
        <v>0</v>
      </c>
    </row>
    <row r="34" spans="1:9" x14ac:dyDescent="0.25">
      <c r="A34" s="86" t="s">
        <v>120</v>
      </c>
      <c r="B34" s="87" t="s">
        <v>121</v>
      </c>
      <c r="C34" s="88"/>
      <c r="D34" s="89"/>
      <c r="E34" s="90" t="s">
        <v>54</v>
      </c>
      <c r="F34" s="91">
        <v>500</v>
      </c>
      <c r="G34" s="90" t="s">
        <v>49</v>
      </c>
      <c r="H34" s="91"/>
      <c r="I34" s="100">
        <f t="shared" si="0"/>
        <v>0</v>
      </c>
    </row>
    <row r="35" spans="1:9" ht="30" x14ac:dyDescent="0.25">
      <c r="A35" s="92" t="s">
        <v>122</v>
      </c>
      <c r="B35" s="93" t="s">
        <v>123</v>
      </c>
      <c r="C35" s="94"/>
      <c r="D35" s="95"/>
      <c r="E35" s="96" t="s">
        <v>124</v>
      </c>
      <c r="F35" s="97">
        <v>1000</v>
      </c>
      <c r="G35" s="96" t="s">
        <v>49</v>
      </c>
      <c r="H35" s="97"/>
      <c r="I35" s="99">
        <f t="shared" si="0"/>
        <v>0</v>
      </c>
    </row>
    <row r="36" spans="1:9" x14ac:dyDescent="0.25">
      <c r="A36" s="86" t="s">
        <v>125</v>
      </c>
      <c r="B36" s="87" t="s">
        <v>126</v>
      </c>
      <c r="C36" s="88"/>
      <c r="D36" s="89"/>
      <c r="E36" s="90" t="s">
        <v>127</v>
      </c>
      <c r="F36" s="91">
        <v>20</v>
      </c>
      <c r="G36" s="90" t="s">
        <v>49</v>
      </c>
      <c r="H36" s="91"/>
      <c r="I36" s="100">
        <f t="shared" si="0"/>
        <v>0</v>
      </c>
    </row>
    <row r="37" spans="1:9" x14ac:dyDescent="0.25">
      <c r="A37" s="92" t="s">
        <v>128</v>
      </c>
      <c r="B37" s="93" t="s">
        <v>129</v>
      </c>
      <c r="C37" s="94"/>
      <c r="D37" s="95"/>
      <c r="E37" s="96" t="s">
        <v>54</v>
      </c>
      <c r="F37" s="97">
        <v>200</v>
      </c>
      <c r="G37" s="96" t="s">
        <v>49</v>
      </c>
      <c r="H37" s="97"/>
      <c r="I37" s="99">
        <f t="shared" si="0"/>
        <v>0</v>
      </c>
    </row>
    <row r="38" spans="1:9" x14ac:dyDescent="0.25">
      <c r="A38" s="86" t="s">
        <v>130</v>
      </c>
      <c r="B38" s="87" t="s">
        <v>131</v>
      </c>
      <c r="C38" s="88"/>
      <c r="D38" s="89"/>
      <c r="E38" s="90" t="s">
        <v>132</v>
      </c>
      <c r="F38" s="91">
        <v>1200</v>
      </c>
      <c r="G38" s="90" t="s">
        <v>49</v>
      </c>
      <c r="H38" s="91"/>
      <c r="I38" s="100">
        <f t="shared" si="0"/>
        <v>0</v>
      </c>
    </row>
    <row r="39" spans="1:9" x14ac:dyDescent="0.25">
      <c r="A39" s="92" t="s">
        <v>133</v>
      </c>
      <c r="B39" s="93" t="s">
        <v>134</v>
      </c>
      <c r="C39" s="94"/>
      <c r="D39" s="95"/>
      <c r="E39" s="96" t="s">
        <v>54</v>
      </c>
      <c r="F39" s="97">
        <v>2000</v>
      </c>
      <c r="G39" s="96" t="s">
        <v>49</v>
      </c>
      <c r="H39" s="97"/>
      <c r="I39" s="99">
        <f t="shared" si="0"/>
        <v>0</v>
      </c>
    </row>
    <row r="40" spans="1:9" x14ac:dyDescent="0.25">
      <c r="A40" s="86" t="s">
        <v>135</v>
      </c>
      <c r="B40" s="87" t="s">
        <v>136</v>
      </c>
      <c r="C40" s="88"/>
      <c r="D40" s="89"/>
      <c r="E40" s="90" t="s">
        <v>54</v>
      </c>
      <c r="F40" s="91">
        <v>100</v>
      </c>
      <c r="G40" s="90" t="s">
        <v>49</v>
      </c>
      <c r="H40" s="91"/>
      <c r="I40" s="100">
        <f t="shared" si="0"/>
        <v>0</v>
      </c>
    </row>
    <row r="41" spans="1:9" x14ac:dyDescent="0.25">
      <c r="A41" s="92" t="s">
        <v>137</v>
      </c>
      <c r="B41" s="93" t="s">
        <v>138</v>
      </c>
      <c r="C41" s="94"/>
      <c r="D41" s="95"/>
      <c r="E41" s="96" t="s">
        <v>54</v>
      </c>
      <c r="F41" s="97">
        <v>500</v>
      </c>
      <c r="G41" s="96" t="s">
        <v>49</v>
      </c>
      <c r="H41" s="97"/>
      <c r="I41" s="99">
        <f t="shared" si="0"/>
        <v>0</v>
      </c>
    </row>
    <row r="42" spans="1:9" x14ac:dyDescent="0.25">
      <c r="A42" s="86" t="s">
        <v>139</v>
      </c>
      <c r="B42" s="87" t="s">
        <v>140</v>
      </c>
      <c r="C42" s="88"/>
      <c r="D42" s="89"/>
      <c r="E42" s="90" t="s">
        <v>59</v>
      </c>
      <c r="F42" s="91">
        <v>1</v>
      </c>
      <c r="G42" s="90" t="s">
        <v>49</v>
      </c>
      <c r="H42" s="91"/>
      <c r="I42" s="100">
        <f t="shared" si="0"/>
        <v>0</v>
      </c>
    </row>
    <row r="43" spans="1:9" x14ac:dyDescent="0.25">
      <c r="A43" s="92" t="s">
        <v>141</v>
      </c>
      <c r="B43" s="93" t="s">
        <v>142</v>
      </c>
      <c r="C43" s="94"/>
      <c r="D43" s="95"/>
      <c r="E43" s="96" t="s">
        <v>106</v>
      </c>
      <c r="F43" s="97">
        <v>1000</v>
      </c>
      <c r="G43" s="96" t="s">
        <v>49</v>
      </c>
      <c r="H43" s="97"/>
      <c r="I43" s="99">
        <f t="shared" si="0"/>
        <v>0</v>
      </c>
    </row>
    <row r="44" spans="1:9" x14ac:dyDescent="0.25">
      <c r="A44" s="86" t="s">
        <v>143</v>
      </c>
      <c r="B44" s="87" t="s">
        <v>144</v>
      </c>
      <c r="C44" s="88"/>
      <c r="D44" s="89"/>
      <c r="E44" s="90" t="s">
        <v>111</v>
      </c>
      <c r="F44" s="91">
        <v>25000</v>
      </c>
      <c r="G44" s="90" t="s">
        <v>49</v>
      </c>
      <c r="H44" s="91"/>
      <c r="I44" s="100">
        <f t="shared" si="0"/>
        <v>0</v>
      </c>
    </row>
    <row r="45" spans="1:9" x14ac:dyDescent="0.25">
      <c r="A45" s="92" t="s">
        <v>145</v>
      </c>
      <c r="B45" s="93" t="s">
        <v>146</v>
      </c>
      <c r="C45" s="94"/>
      <c r="D45" s="95"/>
      <c r="E45" s="96" t="s">
        <v>111</v>
      </c>
      <c r="F45" s="97">
        <v>4500</v>
      </c>
      <c r="G45" s="96" t="s">
        <v>49</v>
      </c>
      <c r="H45" s="97"/>
      <c r="I45" s="99">
        <f t="shared" si="0"/>
        <v>0</v>
      </c>
    </row>
    <row r="46" spans="1:9" x14ac:dyDescent="0.25">
      <c r="A46" s="86" t="s">
        <v>147</v>
      </c>
      <c r="B46" s="87" t="s">
        <v>148</v>
      </c>
      <c r="C46" s="88"/>
      <c r="D46" s="89"/>
      <c r="E46" s="90" t="s">
        <v>111</v>
      </c>
      <c r="F46" s="91">
        <v>15000</v>
      </c>
      <c r="G46" s="90" t="s">
        <v>49</v>
      </c>
      <c r="H46" s="91"/>
      <c r="I46" s="100">
        <f t="shared" si="0"/>
        <v>0</v>
      </c>
    </row>
    <row r="47" spans="1:9" x14ac:dyDescent="0.25">
      <c r="A47" s="92" t="s">
        <v>149</v>
      </c>
      <c r="B47" s="93" t="s">
        <v>150</v>
      </c>
      <c r="C47" s="94"/>
      <c r="D47" s="95"/>
      <c r="E47" s="96" t="s">
        <v>151</v>
      </c>
      <c r="F47" s="97">
        <v>6000</v>
      </c>
      <c r="G47" s="96" t="s">
        <v>49</v>
      </c>
      <c r="H47" s="97"/>
      <c r="I47" s="99">
        <f t="shared" si="0"/>
        <v>0</v>
      </c>
    </row>
    <row r="48" spans="1:9" x14ac:dyDescent="0.25">
      <c r="A48" s="86" t="s">
        <v>152</v>
      </c>
      <c r="B48" s="87" t="s">
        <v>153</v>
      </c>
      <c r="C48" s="88"/>
      <c r="D48" s="89"/>
      <c r="E48" s="90" t="s">
        <v>111</v>
      </c>
      <c r="F48" s="91">
        <v>10000</v>
      </c>
      <c r="G48" s="90" t="s">
        <v>49</v>
      </c>
      <c r="H48" s="91"/>
      <c r="I48" s="100">
        <f t="shared" si="0"/>
        <v>0</v>
      </c>
    </row>
    <row r="49" spans="1:9" x14ac:dyDescent="0.25">
      <c r="A49" s="92" t="s">
        <v>154</v>
      </c>
      <c r="B49" s="93" t="s">
        <v>155</v>
      </c>
      <c r="C49" s="94"/>
      <c r="D49" s="95"/>
      <c r="E49" s="96" t="s">
        <v>151</v>
      </c>
      <c r="F49" s="97">
        <v>50000</v>
      </c>
      <c r="G49" s="96" t="s">
        <v>49</v>
      </c>
      <c r="H49" s="97"/>
      <c r="I49" s="99">
        <f t="shared" si="0"/>
        <v>0</v>
      </c>
    </row>
    <row r="50" spans="1:9" x14ac:dyDescent="0.25">
      <c r="A50" s="86" t="s">
        <v>156</v>
      </c>
      <c r="B50" s="87" t="s">
        <v>157</v>
      </c>
      <c r="C50" s="88"/>
      <c r="D50" s="89"/>
      <c r="E50" s="90" t="s">
        <v>111</v>
      </c>
      <c r="F50" s="91">
        <v>20000</v>
      </c>
      <c r="G50" s="90" t="s">
        <v>49</v>
      </c>
      <c r="H50" s="91"/>
      <c r="I50" s="100">
        <f t="shared" si="0"/>
        <v>0</v>
      </c>
    </row>
    <row r="51" spans="1:9" x14ac:dyDescent="0.25">
      <c r="A51" s="92" t="s">
        <v>158</v>
      </c>
      <c r="B51" s="93" t="s">
        <v>159</v>
      </c>
      <c r="C51" s="94"/>
      <c r="D51" s="95"/>
      <c r="E51" s="96" t="s">
        <v>111</v>
      </c>
      <c r="F51" s="97">
        <v>5000</v>
      </c>
      <c r="G51" s="96" t="s">
        <v>49</v>
      </c>
      <c r="H51" s="97"/>
      <c r="I51" s="99">
        <f t="shared" si="0"/>
        <v>0</v>
      </c>
    </row>
    <row r="52" spans="1:9" x14ac:dyDescent="0.25">
      <c r="A52" s="86" t="s">
        <v>160</v>
      </c>
      <c r="B52" s="87" t="s">
        <v>161</v>
      </c>
      <c r="C52" s="88"/>
      <c r="D52" s="89"/>
      <c r="E52" s="90" t="s">
        <v>103</v>
      </c>
      <c r="F52" s="91">
        <v>54000</v>
      </c>
      <c r="G52" s="90" t="s">
        <v>49</v>
      </c>
      <c r="H52" s="91"/>
      <c r="I52" s="100">
        <f t="shared" si="0"/>
        <v>0</v>
      </c>
    </row>
    <row r="53" spans="1:9" ht="30" x14ac:dyDescent="0.25">
      <c r="A53" s="92" t="s">
        <v>162</v>
      </c>
      <c r="B53" s="93" t="s">
        <v>163</v>
      </c>
      <c r="C53" s="94"/>
      <c r="D53" s="95"/>
      <c r="E53" s="96" t="s">
        <v>94</v>
      </c>
      <c r="F53" s="97">
        <v>1000</v>
      </c>
      <c r="G53" s="96" t="s">
        <v>49</v>
      </c>
      <c r="H53" s="97"/>
      <c r="I53" s="99">
        <f t="shared" si="0"/>
        <v>0</v>
      </c>
    </row>
    <row r="54" spans="1:9" x14ac:dyDescent="0.25">
      <c r="A54" s="86" t="s">
        <v>164</v>
      </c>
      <c r="B54" s="87" t="s">
        <v>165</v>
      </c>
      <c r="C54" s="88"/>
      <c r="D54" s="89"/>
      <c r="E54" s="90" t="s">
        <v>111</v>
      </c>
      <c r="F54" s="91">
        <v>5000</v>
      </c>
      <c r="G54" s="90" t="s">
        <v>49</v>
      </c>
      <c r="H54" s="91"/>
      <c r="I54" s="100">
        <f t="shared" si="0"/>
        <v>0</v>
      </c>
    </row>
    <row r="55" spans="1:9" ht="30" x14ac:dyDescent="0.25">
      <c r="A55" s="92" t="s">
        <v>166</v>
      </c>
      <c r="B55" s="93" t="s">
        <v>167</v>
      </c>
      <c r="C55" s="94"/>
      <c r="D55" s="95"/>
      <c r="E55" s="96" t="s">
        <v>124</v>
      </c>
      <c r="F55" s="97">
        <v>40000</v>
      </c>
      <c r="G55" s="96" t="s">
        <v>49</v>
      </c>
      <c r="H55" s="97"/>
      <c r="I55" s="99">
        <f t="shared" si="0"/>
        <v>0</v>
      </c>
    </row>
    <row r="56" spans="1:9" x14ac:dyDescent="0.25">
      <c r="A56" s="86" t="s">
        <v>168</v>
      </c>
      <c r="B56" s="87" t="s">
        <v>169</v>
      </c>
      <c r="C56" s="88"/>
      <c r="D56" s="89"/>
      <c r="E56" s="90" t="s">
        <v>111</v>
      </c>
      <c r="F56" s="91">
        <v>540</v>
      </c>
      <c r="G56" s="90" t="s">
        <v>49</v>
      </c>
      <c r="H56" s="91"/>
      <c r="I56" s="100">
        <f t="shared" si="0"/>
        <v>0</v>
      </c>
    </row>
    <row r="57" spans="1:9" x14ac:dyDescent="0.25">
      <c r="A57" s="92" t="s">
        <v>170</v>
      </c>
      <c r="B57" s="93" t="s">
        <v>171</v>
      </c>
      <c r="C57" s="94"/>
      <c r="D57" s="95"/>
      <c r="E57" s="96" t="s">
        <v>127</v>
      </c>
      <c r="F57" s="97">
        <v>400</v>
      </c>
      <c r="G57" s="96" t="s">
        <v>49</v>
      </c>
      <c r="H57" s="97"/>
      <c r="I57" s="99">
        <f t="shared" si="0"/>
        <v>0</v>
      </c>
    </row>
    <row r="58" spans="1:9" x14ac:dyDescent="0.25">
      <c r="A58" s="86" t="s">
        <v>172</v>
      </c>
      <c r="B58" s="87" t="s">
        <v>173</v>
      </c>
      <c r="C58" s="88"/>
      <c r="D58" s="89"/>
      <c r="E58" s="90" t="s">
        <v>151</v>
      </c>
      <c r="F58" s="91">
        <v>20000</v>
      </c>
      <c r="G58" s="90" t="s">
        <v>49</v>
      </c>
      <c r="H58" s="91"/>
      <c r="I58" s="100">
        <f t="shared" si="0"/>
        <v>0</v>
      </c>
    </row>
    <row r="59" spans="1:9" ht="30" x14ac:dyDescent="0.25">
      <c r="A59" s="92" t="s">
        <v>174</v>
      </c>
      <c r="B59" s="93" t="s">
        <v>175</v>
      </c>
      <c r="C59" s="94"/>
      <c r="D59" s="95"/>
      <c r="E59" s="96" t="s">
        <v>48</v>
      </c>
      <c r="F59" s="97">
        <v>2000</v>
      </c>
      <c r="G59" s="96" t="s">
        <v>49</v>
      </c>
      <c r="H59" s="97"/>
      <c r="I59" s="99">
        <f t="shared" si="0"/>
        <v>0</v>
      </c>
    </row>
    <row r="60" spans="1:9" x14ac:dyDescent="0.25">
      <c r="A60" s="86" t="s">
        <v>176</v>
      </c>
      <c r="B60" s="87" t="s">
        <v>177</v>
      </c>
      <c r="C60" s="88"/>
      <c r="D60" s="89"/>
      <c r="E60" s="90" t="s">
        <v>178</v>
      </c>
      <c r="F60" s="91">
        <v>1</v>
      </c>
      <c r="G60" s="90" t="s">
        <v>49</v>
      </c>
      <c r="H60" s="91"/>
      <c r="I60" s="100">
        <f t="shared" si="0"/>
        <v>0</v>
      </c>
    </row>
    <row r="61" spans="1:9" x14ac:dyDescent="0.25">
      <c r="A61" s="92" t="s">
        <v>179</v>
      </c>
      <c r="B61" s="93" t="s">
        <v>180</v>
      </c>
      <c r="C61" s="94"/>
      <c r="D61" s="95"/>
      <c r="E61" s="96" t="s">
        <v>181</v>
      </c>
      <c r="F61" s="97">
        <v>1</v>
      </c>
      <c r="G61" s="96" t="s">
        <v>49</v>
      </c>
      <c r="H61" s="97"/>
      <c r="I61" s="99">
        <f t="shared" si="0"/>
        <v>0</v>
      </c>
    </row>
    <row r="62" spans="1:9" x14ac:dyDescent="0.25">
      <c r="A62" s="86" t="s">
        <v>182</v>
      </c>
      <c r="B62" s="87" t="s">
        <v>183</v>
      </c>
      <c r="C62" s="88"/>
      <c r="D62" s="89"/>
      <c r="E62" s="90" t="s">
        <v>184</v>
      </c>
      <c r="F62" s="91">
        <v>40</v>
      </c>
      <c r="G62" s="90" t="s">
        <v>49</v>
      </c>
      <c r="H62" s="91"/>
      <c r="I62" s="100">
        <f t="shared" si="0"/>
        <v>0</v>
      </c>
    </row>
    <row r="63" spans="1:9" ht="30" x14ac:dyDescent="0.25">
      <c r="A63" s="92" t="s">
        <v>185</v>
      </c>
      <c r="B63" s="93" t="s">
        <v>186</v>
      </c>
      <c r="C63" s="94"/>
      <c r="D63" s="95"/>
      <c r="E63" s="96" t="s">
        <v>187</v>
      </c>
      <c r="F63" s="97">
        <v>500</v>
      </c>
      <c r="G63" s="96" t="s">
        <v>49</v>
      </c>
      <c r="H63" s="97"/>
      <c r="I63" s="99">
        <f t="shared" si="0"/>
        <v>0</v>
      </c>
    </row>
    <row r="64" spans="1:9" x14ac:dyDescent="0.25">
      <c r="A64" s="86" t="s">
        <v>188</v>
      </c>
      <c r="B64" s="87" t="s">
        <v>189</v>
      </c>
      <c r="C64" s="88"/>
      <c r="D64" s="89"/>
      <c r="E64" s="90" t="s">
        <v>106</v>
      </c>
      <c r="F64" s="91">
        <v>100</v>
      </c>
      <c r="G64" s="90" t="s">
        <v>49</v>
      </c>
      <c r="H64" s="91"/>
      <c r="I64" s="100">
        <f t="shared" si="0"/>
        <v>0</v>
      </c>
    </row>
    <row r="65" spans="1:9" x14ac:dyDescent="0.25">
      <c r="A65" s="92" t="s">
        <v>190</v>
      </c>
      <c r="B65" s="93" t="s">
        <v>191</v>
      </c>
      <c r="C65" s="94"/>
      <c r="D65" s="95"/>
      <c r="E65" s="96" t="s">
        <v>59</v>
      </c>
      <c r="F65" s="97">
        <v>200</v>
      </c>
      <c r="G65" s="96" t="s">
        <v>49</v>
      </c>
      <c r="H65" s="97"/>
      <c r="I65" s="99">
        <f t="shared" si="0"/>
        <v>0</v>
      </c>
    </row>
    <row r="66" spans="1:9" x14ac:dyDescent="0.25">
      <c r="A66" s="86" t="s">
        <v>192</v>
      </c>
      <c r="B66" s="87" t="s">
        <v>193</v>
      </c>
      <c r="C66" s="88"/>
      <c r="D66" s="89"/>
      <c r="E66" s="90" t="s">
        <v>59</v>
      </c>
      <c r="F66" s="91">
        <v>800</v>
      </c>
      <c r="G66" s="90" t="s">
        <v>49</v>
      </c>
      <c r="H66" s="91"/>
      <c r="I66" s="100">
        <f t="shared" ref="I66:I129" si="1">F66*H66</f>
        <v>0</v>
      </c>
    </row>
    <row r="67" spans="1:9" x14ac:dyDescent="0.25">
      <c r="A67" s="92" t="s">
        <v>194</v>
      </c>
      <c r="B67" s="93" t="s">
        <v>195</v>
      </c>
      <c r="C67" s="94"/>
      <c r="D67" s="95"/>
      <c r="E67" s="96" t="s">
        <v>181</v>
      </c>
      <c r="F67" s="97">
        <v>1</v>
      </c>
      <c r="G67" s="96" t="s">
        <v>49</v>
      </c>
      <c r="H67" s="97"/>
      <c r="I67" s="99">
        <f t="shared" si="1"/>
        <v>0</v>
      </c>
    </row>
    <row r="68" spans="1:9" x14ac:dyDescent="0.25">
      <c r="A68" s="86" t="s">
        <v>196</v>
      </c>
      <c r="B68" s="87" t="s">
        <v>197</v>
      </c>
      <c r="C68" s="88"/>
      <c r="D68" s="89"/>
      <c r="E68" s="90" t="s">
        <v>198</v>
      </c>
      <c r="F68" s="91">
        <v>15</v>
      </c>
      <c r="G68" s="90" t="s">
        <v>49</v>
      </c>
      <c r="H68" s="91"/>
      <c r="I68" s="100">
        <f t="shared" si="1"/>
        <v>0</v>
      </c>
    </row>
    <row r="69" spans="1:9" ht="30" x14ac:dyDescent="0.25">
      <c r="A69" s="92" t="s">
        <v>199</v>
      </c>
      <c r="B69" s="93" t="s">
        <v>200</v>
      </c>
      <c r="C69" s="94"/>
      <c r="D69" s="95"/>
      <c r="E69" s="96" t="s">
        <v>187</v>
      </c>
      <c r="F69" s="97">
        <v>250</v>
      </c>
      <c r="G69" s="96" t="s">
        <v>49</v>
      </c>
      <c r="H69" s="97"/>
      <c r="I69" s="99">
        <f t="shared" si="1"/>
        <v>0</v>
      </c>
    </row>
    <row r="70" spans="1:9" ht="30" x14ac:dyDescent="0.25">
      <c r="A70" s="86" t="s">
        <v>201</v>
      </c>
      <c r="B70" s="87" t="s">
        <v>202</v>
      </c>
      <c r="C70" s="88"/>
      <c r="D70" s="89"/>
      <c r="E70" s="90" t="s">
        <v>187</v>
      </c>
      <c r="F70" s="91">
        <v>250</v>
      </c>
      <c r="G70" s="90" t="s">
        <v>49</v>
      </c>
      <c r="H70" s="91"/>
      <c r="I70" s="100">
        <f t="shared" si="1"/>
        <v>0</v>
      </c>
    </row>
    <row r="71" spans="1:9" ht="30" x14ac:dyDescent="0.25">
      <c r="A71" s="92" t="s">
        <v>203</v>
      </c>
      <c r="B71" s="93" t="s">
        <v>204</v>
      </c>
      <c r="C71" s="94"/>
      <c r="D71" s="95"/>
      <c r="E71" s="96" t="s">
        <v>187</v>
      </c>
      <c r="F71" s="97">
        <v>250</v>
      </c>
      <c r="G71" s="96" t="s">
        <v>49</v>
      </c>
      <c r="H71" s="97"/>
      <c r="I71" s="99">
        <f t="shared" si="1"/>
        <v>0</v>
      </c>
    </row>
    <row r="72" spans="1:9" x14ac:dyDescent="0.25">
      <c r="A72" s="86" t="s">
        <v>205</v>
      </c>
      <c r="B72" s="87" t="s">
        <v>206</v>
      </c>
      <c r="C72" s="88"/>
      <c r="D72" s="89"/>
      <c r="E72" s="90" t="s">
        <v>106</v>
      </c>
      <c r="F72" s="91">
        <v>20</v>
      </c>
      <c r="G72" s="90" t="s">
        <v>49</v>
      </c>
      <c r="H72" s="91"/>
      <c r="I72" s="100">
        <f t="shared" si="1"/>
        <v>0</v>
      </c>
    </row>
    <row r="73" spans="1:9" x14ac:dyDescent="0.25">
      <c r="A73" s="92" t="s">
        <v>207</v>
      </c>
      <c r="B73" s="93" t="s">
        <v>208</v>
      </c>
      <c r="C73" s="94"/>
      <c r="D73" s="95"/>
      <c r="E73" s="96" t="s">
        <v>106</v>
      </c>
      <c r="F73" s="97">
        <v>30</v>
      </c>
      <c r="G73" s="96" t="s">
        <v>49</v>
      </c>
      <c r="H73" s="97"/>
      <c r="I73" s="99">
        <f t="shared" si="1"/>
        <v>0</v>
      </c>
    </row>
    <row r="74" spans="1:9" x14ac:dyDescent="0.25">
      <c r="A74" s="86" t="s">
        <v>209</v>
      </c>
      <c r="B74" s="87" t="s">
        <v>210</v>
      </c>
      <c r="C74" s="88"/>
      <c r="D74" s="89"/>
      <c r="E74" s="90" t="s">
        <v>106</v>
      </c>
      <c r="F74" s="91">
        <v>3</v>
      </c>
      <c r="G74" s="90" t="s">
        <v>49</v>
      </c>
      <c r="H74" s="91"/>
      <c r="I74" s="100">
        <f t="shared" si="1"/>
        <v>0</v>
      </c>
    </row>
    <row r="75" spans="1:9" x14ac:dyDescent="0.25">
      <c r="A75" s="92" t="s">
        <v>211</v>
      </c>
      <c r="B75" s="93" t="s">
        <v>212</v>
      </c>
      <c r="C75" s="94"/>
      <c r="D75" s="95"/>
      <c r="E75" s="96" t="s">
        <v>106</v>
      </c>
      <c r="F75" s="97">
        <v>5</v>
      </c>
      <c r="G75" s="96" t="s">
        <v>49</v>
      </c>
      <c r="H75" s="97"/>
      <c r="I75" s="99">
        <f t="shared" si="1"/>
        <v>0</v>
      </c>
    </row>
    <row r="76" spans="1:9" x14ac:dyDescent="0.25">
      <c r="A76" s="86" t="s">
        <v>213</v>
      </c>
      <c r="B76" s="87" t="s">
        <v>214</v>
      </c>
      <c r="C76" s="88"/>
      <c r="D76" s="89"/>
      <c r="E76" s="90" t="s">
        <v>59</v>
      </c>
      <c r="F76" s="91">
        <v>5</v>
      </c>
      <c r="G76" s="90" t="s">
        <v>49</v>
      </c>
      <c r="H76" s="91"/>
      <c r="I76" s="100">
        <f t="shared" si="1"/>
        <v>0</v>
      </c>
    </row>
    <row r="77" spans="1:9" x14ac:dyDescent="0.25">
      <c r="A77" s="92" t="s">
        <v>215</v>
      </c>
      <c r="B77" s="93" t="s">
        <v>216</v>
      </c>
      <c r="C77" s="94"/>
      <c r="D77" s="95"/>
      <c r="E77" s="96" t="s">
        <v>106</v>
      </c>
      <c r="F77" s="97">
        <v>30</v>
      </c>
      <c r="G77" s="96" t="s">
        <v>49</v>
      </c>
      <c r="H77" s="97"/>
      <c r="I77" s="99">
        <f t="shared" si="1"/>
        <v>0</v>
      </c>
    </row>
    <row r="78" spans="1:9" ht="30" x14ac:dyDescent="0.25">
      <c r="A78" s="86" t="s">
        <v>217</v>
      </c>
      <c r="B78" s="87" t="s">
        <v>218</v>
      </c>
      <c r="C78" s="88"/>
      <c r="D78" s="89"/>
      <c r="E78" s="90" t="s">
        <v>187</v>
      </c>
      <c r="F78" s="91">
        <v>200</v>
      </c>
      <c r="G78" s="90" t="s">
        <v>49</v>
      </c>
      <c r="H78" s="91"/>
      <c r="I78" s="100">
        <f t="shared" si="1"/>
        <v>0</v>
      </c>
    </row>
    <row r="79" spans="1:9" x14ac:dyDescent="0.25">
      <c r="A79" s="92" t="s">
        <v>219</v>
      </c>
      <c r="B79" s="93" t="s">
        <v>220</v>
      </c>
      <c r="C79" s="94"/>
      <c r="D79" s="95"/>
      <c r="E79" s="96" t="s">
        <v>59</v>
      </c>
      <c r="F79" s="97">
        <v>30</v>
      </c>
      <c r="G79" s="96" t="s">
        <v>49</v>
      </c>
      <c r="H79" s="97"/>
      <c r="I79" s="99">
        <f t="shared" si="1"/>
        <v>0</v>
      </c>
    </row>
    <row r="80" spans="1:9" x14ac:dyDescent="0.25">
      <c r="A80" s="86" t="s">
        <v>221</v>
      </c>
      <c r="B80" s="87" t="s">
        <v>222</v>
      </c>
      <c r="C80" s="88"/>
      <c r="D80" s="89"/>
      <c r="E80" s="90" t="s">
        <v>59</v>
      </c>
      <c r="F80" s="91">
        <v>25</v>
      </c>
      <c r="G80" s="90" t="s">
        <v>49</v>
      </c>
      <c r="H80" s="91"/>
      <c r="I80" s="100">
        <f t="shared" si="1"/>
        <v>0</v>
      </c>
    </row>
    <row r="81" spans="1:9" ht="30" x14ac:dyDescent="0.25">
      <c r="A81" s="92" t="s">
        <v>223</v>
      </c>
      <c r="B81" s="93" t="s">
        <v>224</v>
      </c>
      <c r="C81" s="94"/>
      <c r="D81" s="95"/>
      <c r="E81" s="96" t="s">
        <v>187</v>
      </c>
      <c r="F81" s="97">
        <v>50</v>
      </c>
      <c r="G81" s="96" t="s">
        <v>49</v>
      </c>
      <c r="H81" s="97"/>
      <c r="I81" s="99">
        <f t="shared" si="1"/>
        <v>0</v>
      </c>
    </row>
    <row r="82" spans="1:9" x14ac:dyDescent="0.25">
      <c r="A82" s="86" t="s">
        <v>225</v>
      </c>
      <c r="B82" s="87" t="s">
        <v>226</v>
      </c>
      <c r="C82" s="88"/>
      <c r="D82" s="89"/>
      <c r="E82" s="90" t="s">
        <v>181</v>
      </c>
      <c r="F82" s="91">
        <v>3</v>
      </c>
      <c r="G82" s="90" t="s">
        <v>49</v>
      </c>
      <c r="H82" s="91"/>
      <c r="I82" s="100">
        <f t="shared" si="1"/>
        <v>0</v>
      </c>
    </row>
    <row r="83" spans="1:9" x14ac:dyDescent="0.25">
      <c r="A83" s="92" t="s">
        <v>227</v>
      </c>
      <c r="B83" s="93" t="s">
        <v>228</v>
      </c>
      <c r="C83" s="94"/>
      <c r="D83" s="95"/>
      <c r="E83" s="96" t="s">
        <v>181</v>
      </c>
      <c r="F83" s="97">
        <v>3</v>
      </c>
      <c r="G83" s="96" t="s">
        <v>49</v>
      </c>
      <c r="H83" s="97"/>
      <c r="I83" s="99">
        <f t="shared" si="1"/>
        <v>0</v>
      </c>
    </row>
    <row r="84" spans="1:9" x14ac:dyDescent="0.25">
      <c r="A84" s="86" t="s">
        <v>229</v>
      </c>
      <c r="B84" s="87" t="s">
        <v>230</v>
      </c>
      <c r="C84" s="88"/>
      <c r="D84" s="89"/>
      <c r="E84" s="90" t="s">
        <v>181</v>
      </c>
      <c r="F84" s="91">
        <v>12</v>
      </c>
      <c r="G84" s="90" t="s">
        <v>49</v>
      </c>
      <c r="H84" s="91"/>
      <c r="I84" s="100">
        <f t="shared" si="1"/>
        <v>0</v>
      </c>
    </row>
    <row r="85" spans="1:9" x14ac:dyDescent="0.25">
      <c r="A85" s="92" t="s">
        <v>231</v>
      </c>
      <c r="B85" s="93" t="s">
        <v>232</v>
      </c>
      <c r="C85" s="94"/>
      <c r="D85" s="95"/>
      <c r="E85" s="96" t="s">
        <v>181</v>
      </c>
      <c r="F85" s="97">
        <v>15</v>
      </c>
      <c r="G85" s="96" t="s">
        <v>49</v>
      </c>
      <c r="H85" s="97"/>
      <c r="I85" s="99">
        <f t="shared" si="1"/>
        <v>0</v>
      </c>
    </row>
    <row r="86" spans="1:9" x14ac:dyDescent="0.25">
      <c r="A86" s="86" t="s">
        <v>233</v>
      </c>
      <c r="B86" s="87" t="s">
        <v>234</v>
      </c>
      <c r="C86" s="88"/>
      <c r="D86" s="89"/>
      <c r="E86" s="90" t="s">
        <v>181</v>
      </c>
      <c r="F86" s="91">
        <v>10</v>
      </c>
      <c r="G86" s="90" t="s">
        <v>49</v>
      </c>
      <c r="H86" s="91"/>
      <c r="I86" s="100">
        <f t="shared" si="1"/>
        <v>0</v>
      </c>
    </row>
    <row r="87" spans="1:9" x14ac:dyDescent="0.25">
      <c r="A87" s="92" t="s">
        <v>235</v>
      </c>
      <c r="B87" s="93" t="s">
        <v>236</v>
      </c>
      <c r="C87" s="94"/>
      <c r="D87" s="95"/>
      <c r="E87" s="96" t="s">
        <v>181</v>
      </c>
      <c r="F87" s="97">
        <v>10</v>
      </c>
      <c r="G87" s="96" t="s">
        <v>49</v>
      </c>
      <c r="H87" s="97"/>
      <c r="I87" s="99">
        <f t="shared" si="1"/>
        <v>0</v>
      </c>
    </row>
    <row r="88" spans="1:9" x14ac:dyDescent="0.25">
      <c r="A88" s="86" t="s">
        <v>237</v>
      </c>
      <c r="B88" s="87" t="s">
        <v>238</v>
      </c>
      <c r="C88" s="88"/>
      <c r="D88" s="89"/>
      <c r="E88" s="90" t="s">
        <v>181</v>
      </c>
      <c r="F88" s="91">
        <v>10</v>
      </c>
      <c r="G88" s="90" t="s">
        <v>49</v>
      </c>
      <c r="H88" s="91"/>
      <c r="I88" s="100">
        <f t="shared" si="1"/>
        <v>0</v>
      </c>
    </row>
    <row r="89" spans="1:9" ht="30" x14ac:dyDescent="0.25">
      <c r="A89" s="92" t="s">
        <v>239</v>
      </c>
      <c r="B89" s="93" t="s">
        <v>240</v>
      </c>
      <c r="C89" s="94"/>
      <c r="D89" s="95"/>
      <c r="E89" s="96" t="s">
        <v>187</v>
      </c>
      <c r="F89" s="97">
        <v>50</v>
      </c>
      <c r="G89" s="96" t="s">
        <v>49</v>
      </c>
      <c r="H89" s="97"/>
      <c r="I89" s="99">
        <f t="shared" si="1"/>
        <v>0</v>
      </c>
    </row>
    <row r="90" spans="1:9" ht="30" x14ac:dyDescent="0.25">
      <c r="A90" s="86" t="s">
        <v>241</v>
      </c>
      <c r="B90" s="87" t="s">
        <v>242</v>
      </c>
      <c r="C90" s="88"/>
      <c r="D90" s="89"/>
      <c r="E90" s="90" t="s">
        <v>187</v>
      </c>
      <c r="F90" s="91">
        <v>100</v>
      </c>
      <c r="G90" s="90" t="s">
        <v>49</v>
      </c>
      <c r="H90" s="91"/>
      <c r="I90" s="100">
        <f t="shared" si="1"/>
        <v>0</v>
      </c>
    </row>
    <row r="91" spans="1:9" ht="30" x14ac:dyDescent="0.25">
      <c r="A91" s="92" t="s">
        <v>243</v>
      </c>
      <c r="B91" s="93" t="s">
        <v>244</v>
      </c>
      <c r="C91" s="94"/>
      <c r="D91" s="95"/>
      <c r="E91" s="96" t="s">
        <v>187</v>
      </c>
      <c r="F91" s="97">
        <v>30</v>
      </c>
      <c r="G91" s="96" t="s">
        <v>49</v>
      </c>
      <c r="H91" s="97"/>
      <c r="I91" s="99">
        <f t="shared" si="1"/>
        <v>0</v>
      </c>
    </row>
    <row r="92" spans="1:9" ht="30" x14ac:dyDescent="0.25">
      <c r="A92" s="86" t="s">
        <v>245</v>
      </c>
      <c r="B92" s="87" t="s">
        <v>246</v>
      </c>
      <c r="C92" s="88"/>
      <c r="D92" s="89"/>
      <c r="E92" s="90" t="s">
        <v>187</v>
      </c>
      <c r="F92" s="91">
        <v>15</v>
      </c>
      <c r="G92" s="90" t="s">
        <v>49</v>
      </c>
      <c r="H92" s="91"/>
      <c r="I92" s="100">
        <f t="shared" si="1"/>
        <v>0</v>
      </c>
    </row>
    <row r="93" spans="1:9" ht="30" x14ac:dyDescent="0.25">
      <c r="A93" s="92" t="s">
        <v>247</v>
      </c>
      <c r="B93" s="93" t="s">
        <v>248</v>
      </c>
      <c r="C93" s="94"/>
      <c r="D93" s="95"/>
      <c r="E93" s="96" t="s">
        <v>187</v>
      </c>
      <c r="F93" s="97">
        <v>5</v>
      </c>
      <c r="G93" s="96" t="s">
        <v>49</v>
      </c>
      <c r="H93" s="97"/>
      <c r="I93" s="99">
        <f t="shared" si="1"/>
        <v>0</v>
      </c>
    </row>
    <row r="94" spans="1:9" ht="30" x14ac:dyDescent="0.25">
      <c r="A94" s="86" t="s">
        <v>249</v>
      </c>
      <c r="B94" s="87" t="s">
        <v>250</v>
      </c>
      <c r="C94" s="88"/>
      <c r="D94" s="89"/>
      <c r="E94" s="90" t="s">
        <v>187</v>
      </c>
      <c r="F94" s="91">
        <v>3</v>
      </c>
      <c r="G94" s="90" t="s">
        <v>49</v>
      </c>
      <c r="H94" s="91"/>
      <c r="I94" s="100">
        <f t="shared" si="1"/>
        <v>0</v>
      </c>
    </row>
    <row r="95" spans="1:9" ht="30" x14ac:dyDescent="0.25">
      <c r="A95" s="92" t="s">
        <v>251</v>
      </c>
      <c r="B95" s="93" t="s">
        <v>252</v>
      </c>
      <c r="C95" s="94"/>
      <c r="D95" s="95"/>
      <c r="E95" s="96" t="s">
        <v>187</v>
      </c>
      <c r="F95" s="97">
        <v>3</v>
      </c>
      <c r="G95" s="96" t="s">
        <v>49</v>
      </c>
      <c r="H95" s="97"/>
      <c r="I95" s="99">
        <f t="shared" si="1"/>
        <v>0</v>
      </c>
    </row>
    <row r="96" spans="1:9" ht="30" x14ac:dyDescent="0.25">
      <c r="A96" s="86" t="s">
        <v>253</v>
      </c>
      <c r="B96" s="87" t="s">
        <v>254</v>
      </c>
      <c r="C96" s="88"/>
      <c r="D96" s="89"/>
      <c r="E96" s="90" t="s">
        <v>187</v>
      </c>
      <c r="F96" s="91">
        <v>4</v>
      </c>
      <c r="G96" s="90" t="s">
        <v>49</v>
      </c>
      <c r="H96" s="91"/>
      <c r="I96" s="100">
        <f t="shared" si="1"/>
        <v>0</v>
      </c>
    </row>
    <row r="97" spans="1:9" ht="30" x14ac:dyDescent="0.25">
      <c r="A97" s="92" t="s">
        <v>255</v>
      </c>
      <c r="B97" s="93" t="s">
        <v>256</v>
      </c>
      <c r="C97" s="94"/>
      <c r="D97" s="95"/>
      <c r="E97" s="96" t="s">
        <v>187</v>
      </c>
      <c r="F97" s="97">
        <v>4</v>
      </c>
      <c r="G97" s="96" t="s">
        <v>49</v>
      </c>
      <c r="H97" s="97"/>
      <c r="I97" s="99">
        <f t="shared" si="1"/>
        <v>0</v>
      </c>
    </row>
    <row r="98" spans="1:9" ht="30" x14ac:dyDescent="0.25">
      <c r="A98" s="86" t="s">
        <v>257</v>
      </c>
      <c r="B98" s="87" t="s">
        <v>258</v>
      </c>
      <c r="C98" s="88"/>
      <c r="D98" s="89"/>
      <c r="E98" s="90" t="s">
        <v>187</v>
      </c>
      <c r="F98" s="91">
        <v>4</v>
      </c>
      <c r="G98" s="90" t="s">
        <v>49</v>
      </c>
      <c r="H98" s="91"/>
      <c r="I98" s="100">
        <f t="shared" si="1"/>
        <v>0</v>
      </c>
    </row>
    <row r="99" spans="1:9" ht="30" x14ac:dyDescent="0.25">
      <c r="A99" s="92" t="s">
        <v>259</v>
      </c>
      <c r="B99" s="93" t="s">
        <v>260</v>
      </c>
      <c r="C99" s="94"/>
      <c r="D99" s="95"/>
      <c r="E99" s="96" t="s">
        <v>187</v>
      </c>
      <c r="F99" s="97">
        <v>4</v>
      </c>
      <c r="G99" s="96" t="s">
        <v>49</v>
      </c>
      <c r="H99" s="97"/>
      <c r="I99" s="99">
        <f t="shared" si="1"/>
        <v>0</v>
      </c>
    </row>
    <row r="100" spans="1:9" x14ac:dyDescent="0.25">
      <c r="A100" s="86" t="s">
        <v>261</v>
      </c>
      <c r="B100" s="87" t="s">
        <v>262</v>
      </c>
      <c r="C100" s="88"/>
      <c r="D100" s="89"/>
      <c r="E100" s="90" t="s">
        <v>184</v>
      </c>
      <c r="F100" s="91">
        <v>2000</v>
      </c>
      <c r="G100" s="90" t="s">
        <v>49</v>
      </c>
      <c r="H100" s="91"/>
      <c r="I100" s="100">
        <f t="shared" si="1"/>
        <v>0</v>
      </c>
    </row>
    <row r="101" spans="1:9" ht="30" x14ac:dyDescent="0.25">
      <c r="A101" s="92" t="s">
        <v>263</v>
      </c>
      <c r="B101" s="93" t="s">
        <v>264</v>
      </c>
      <c r="C101" s="94"/>
      <c r="D101" s="95"/>
      <c r="E101" s="96" t="s">
        <v>187</v>
      </c>
      <c r="F101" s="97">
        <v>10</v>
      </c>
      <c r="G101" s="96" t="s">
        <v>49</v>
      </c>
      <c r="H101" s="97"/>
      <c r="I101" s="99">
        <f t="shared" si="1"/>
        <v>0</v>
      </c>
    </row>
    <row r="102" spans="1:9" ht="30" x14ac:dyDescent="0.25">
      <c r="A102" s="86" t="s">
        <v>265</v>
      </c>
      <c r="B102" s="87" t="s">
        <v>266</v>
      </c>
      <c r="C102" s="88"/>
      <c r="D102" s="89"/>
      <c r="E102" s="90" t="s">
        <v>187</v>
      </c>
      <c r="F102" s="91">
        <v>10</v>
      </c>
      <c r="G102" s="90" t="s">
        <v>49</v>
      </c>
      <c r="H102" s="91"/>
      <c r="I102" s="100">
        <f t="shared" si="1"/>
        <v>0</v>
      </c>
    </row>
    <row r="103" spans="1:9" ht="30" x14ac:dyDescent="0.25">
      <c r="A103" s="92" t="s">
        <v>267</v>
      </c>
      <c r="B103" s="93" t="s">
        <v>268</v>
      </c>
      <c r="C103" s="94"/>
      <c r="D103" s="95"/>
      <c r="E103" s="96" t="s">
        <v>187</v>
      </c>
      <c r="F103" s="97">
        <v>10</v>
      </c>
      <c r="G103" s="96" t="s">
        <v>49</v>
      </c>
      <c r="H103" s="97"/>
      <c r="I103" s="99">
        <f t="shared" si="1"/>
        <v>0</v>
      </c>
    </row>
    <row r="104" spans="1:9" x14ac:dyDescent="0.25">
      <c r="A104" s="86" t="s">
        <v>269</v>
      </c>
      <c r="B104" s="87" t="s">
        <v>270</v>
      </c>
      <c r="C104" s="88"/>
      <c r="D104" s="89"/>
      <c r="E104" s="90" t="s">
        <v>271</v>
      </c>
      <c r="F104" s="91">
        <v>5</v>
      </c>
      <c r="G104" s="90" t="s">
        <v>49</v>
      </c>
      <c r="H104" s="91"/>
      <c r="I104" s="100">
        <f t="shared" si="1"/>
        <v>0</v>
      </c>
    </row>
    <row r="105" spans="1:9" x14ac:dyDescent="0.25">
      <c r="A105" s="92" t="s">
        <v>272</v>
      </c>
      <c r="B105" s="93" t="s">
        <v>273</v>
      </c>
      <c r="C105" s="94"/>
      <c r="D105" s="95"/>
      <c r="E105" s="96" t="s">
        <v>271</v>
      </c>
      <c r="F105" s="97">
        <v>5</v>
      </c>
      <c r="G105" s="96" t="s">
        <v>49</v>
      </c>
      <c r="H105" s="97"/>
      <c r="I105" s="99">
        <f t="shared" si="1"/>
        <v>0</v>
      </c>
    </row>
    <row r="106" spans="1:9" x14ac:dyDescent="0.25">
      <c r="A106" s="86" t="s">
        <v>274</v>
      </c>
      <c r="B106" s="87" t="s">
        <v>275</v>
      </c>
      <c r="C106" s="88"/>
      <c r="D106" s="89"/>
      <c r="E106" s="90" t="s">
        <v>106</v>
      </c>
      <c r="F106" s="91">
        <v>500</v>
      </c>
      <c r="G106" s="90" t="s">
        <v>49</v>
      </c>
      <c r="H106" s="91"/>
      <c r="I106" s="100">
        <f t="shared" si="1"/>
        <v>0</v>
      </c>
    </row>
    <row r="107" spans="1:9" ht="30" x14ac:dyDescent="0.25">
      <c r="A107" s="92" t="s">
        <v>276</v>
      </c>
      <c r="B107" s="93" t="s">
        <v>277</v>
      </c>
      <c r="C107" s="94"/>
      <c r="D107" s="95"/>
      <c r="E107" s="96" t="s">
        <v>187</v>
      </c>
      <c r="F107" s="97">
        <v>50</v>
      </c>
      <c r="G107" s="96" t="s">
        <v>49</v>
      </c>
      <c r="H107" s="97"/>
      <c r="I107" s="99">
        <f t="shared" si="1"/>
        <v>0</v>
      </c>
    </row>
    <row r="108" spans="1:9" ht="30" x14ac:dyDescent="0.25">
      <c r="A108" s="86" t="s">
        <v>278</v>
      </c>
      <c r="B108" s="87" t="s">
        <v>279</v>
      </c>
      <c r="C108" s="88"/>
      <c r="D108" s="89"/>
      <c r="E108" s="90" t="s">
        <v>187</v>
      </c>
      <c r="F108" s="91">
        <v>100</v>
      </c>
      <c r="G108" s="90" t="s">
        <v>49</v>
      </c>
      <c r="H108" s="91"/>
      <c r="I108" s="100">
        <f t="shared" si="1"/>
        <v>0</v>
      </c>
    </row>
    <row r="109" spans="1:9" ht="30" x14ac:dyDescent="0.25">
      <c r="A109" s="92" t="s">
        <v>280</v>
      </c>
      <c r="B109" s="93" t="s">
        <v>281</v>
      </c>
      <c r="C109" s="94"/>
      <c r="D109" s="95"/>
      <c r="E109" s="96" t="s">
        <v>187</v>
      </c>
      <c r="F109" s="97">
        <v>150</v>
      </c>
      <c r="G109" s="96" t="s">
        <v>49</v>
      </c>
      <c r="H109" s="97"/>
      <c r="I109" s="99">
        <f t="shared" si="1"/>
        <v>0</v>
      </c>
    </row>
    <row r="110" spans="1:9" ht="30" x14ac:dyDescent="0.25">
      <c r="A110" s="86" t="s">
        <v>282</v>
      </c>
      <c r="B110" s="87" t="s">
        <v>283</v>
      </c>
      <c r="C110" s="88"/>
      <c r="D110" s="89"/>
      <c r="E110" s="90" t="s">
        <v>187</v>
      </c>
      <c r="F110" s="91">
        <v>150</v>
      </c>
      <c r="G110" s="90" t="s">
        <v>49</v>
      </c>
      <c r="H110" s="91"/>
      <c r="I110" s="100">
        <f t="shared" si="1"/>
        <v>0</v>
      </c>
    </row>
    <row r="111" spans="1:9" ht="30" x14ac:dyDescent="0.25">
      <c r="A111" s="92" t="s">
        <v>284</v>
      </c>
      <c r="B111" s="93" t="s">
        <v>285</v>
      </c>
      <c r="C111" s="94"/>
      <c r="D111" s="95"/>
      <c r="E111" s="96" t="s">
        <v>187</v>
      </c>
      <c r="F111" s="97">
        <v>50</v>
      </c>
      <c r="G111" s="96" t="s">
        <v>49</v>
      </c>
      <c r="H111" s="97"/>
      <c r="I111" s="99">
        <f t="shared" si="1"/>
        <v>0</v>
      </c>
    </row>
    <row r="112" spans="1:9" ht="30" x14ac:dyDescent="0.25">
      <c r="A112" s="86" t="s">
        <v>286</v>
      </c>
      <c r="B112" s="87" t="s">
        <v>287</v>
      </c>
      <c r="C112" s="88"/>
      <c r="D112" s="89"/>
      <c r="E112" s="90" t="s">
        <v>288</v>
      </c>
      <c r="F112" s="91">
        <v>30</v>
      </c>
      <c r="G112" s="90" t="s">
        <v>49</v>
      </c>
      <c r="H112" s="91"/>
      <c r="I112" s="100">
        <f t="shared" si="1"/>
        <v>0</v>
      </c>
    </row>
    <row r="113" spans="1:9" ht="30" x14ac:dyDescent="0.25">
      <c r="A113" s="92" t="s">
        <v>289</v>
      </c>
      <c r="B113" s="93" t="s">
        <v>290</v>
      </c>
      <c r="C113" s="94"/>
      <c r="D113" s="95"/>
      <c r="E113" s="96" t="s">
        <v>187</v>
      </c>
      <c r="F113" s="97">
        <v>5</v>
      </c>
      <c r="G113" s="96" t="s">
        <v>49</v>
      </c>
      <c r="H113" s="97"/>
      <c r="I113" s="99">
        <f t="shared" si="1"/>
        <v>0</v>
      </c>
    </row>
    <row r="114" spans="1:9" ht="30" x14ac:dyDescent="0.25">
      <c r="A114" s="86" t="s">
        <v>291</v>
      </c>
      <c r="B114" s="87" t="s">
        <v>292</v>
      </c>
      <c r="C114" s="88"/>
      <c r="D114" s="89"/>
      <c r="E114" s="90" t="s">
        <v>187</v>
      </c>
      <c r="F114" s="91">
        <v>5</v>
      </c>
      <c r="G114" s="90" t="s">
        <v>49</v>
      </c>
      <c r="H114" s="91"/>
      <c r="I114" s="100">
        <f t="shared" si="1"/>
        <v>0</v>
      </c>
    </row>
    <row r="115" spans="1:9" ht="30" x14ac:dyDescent="0.25">
      <c r="A115" s="92" t="s">
        <v>293</v>
      </c>
      <c r="B115" s="93" t="s">
        <v>294</v>
      </c>
      <c r="C115" s="94"/>
      <c r="D115" s="95"/>
      <c r="E115" s="96" t="s">
        <v>187</v>
      </c>
      <c r="F115" s="97">
        <v>6</v>
      </c>
      <c r="G115" s="96" t="s">
        <v>49</v>
      </c>
      <c r="H115" s="97"/>
      <c r="I115" s="99">
        <f t="shared" si="1"/>
        <v>0</v>
      </c>
    </row>
    <row r="116" spans="1:9" x14ac:dyDescent="0.25">
      <c r="A116" s="86" t="s">
        <v>295</v>
      </c>
      <c r="B116" s="87" t="s">
        <v>296</v>
      </c>
      <c r="C116" s="88"/>
      <c r="D116" s="89"/>
      <c r="E116" s="90" t="s">
        <v>59</v>
      </c>
      <c r="F116" s="91">
        <v>6</v>
      </c>
      <c r="G116" s="90" t="s">
        <v>49</v>
      </c>
      <c r="H116" s="91"/>
      <c r="I116" s="100">
        <f t="shared" si="1"/>
        <v>0</v>
      </c>
    </row>
    <row r="117" spans="1:9" x14ac:dyDescent="0.25">
      <c r="A117" s="92" t="s">
        <v>297</v>
      </c>
      <c r="B117" s="93" t="s">
        <v>298</v>
      </c>
      <c r="C117" s="94"/>
      <c r="D117" s="95"/>
      <c r="E117" s="96" t="s">
        <v>59</v>
      </c>
      <c r="F117" s="97">
        <v>8</v>
      </c>
      <c r="G117" s="96" t="s">
        <v>49</v>
      </c>
      <c r="H117" s="97"/>
      <c r="I117" s="99">
        <f t="shared" si="1"/>
        <v>0</v>
      </c>
    </row>
    <row r="118" spans="1:9" x14ac:dyDescent="0.25">
      <c r="A118" s="86" t="s">
        <v>299</v>
      </c>
      <c r="B118" s="87" t="s">
        <v>300</v>
      </c>
      <c r="C118" s="88"/>
      <c r="D118" s="89"/>
      <c r="E118" s="90" t="s">
        <v>59</v>
      </c>
      <c r="F118" s="91">
        <v>6</v>
      </c>
      <c r="G118" s="90" t="s">
        <v>49</v>
      </c>
      <c r="H118" s="91"/>
      <c r="I118" s="100">
        <f t="shared" si="1"/>
        <v>0</v>
      </c>
    </row>
    <row r="119" spans="1:9" ht="30" x14ac:dyDescent="0.25">
      <c r="A119" s="92" t="s">
        <v>301</v>
      </c>
      <c r="B119" s="93" t="s">
        <v>302</v>
      </c>
      <c r="C119" s="94"/>
      <c r="D119" s="95"/>
      <c r="E119" s="96" t="s">
        <v>187</v>
      </c>
      <c r="F119" s="97">
        <v>5</v>
      </c>
      <c r="G119" s="96" t="s">
        <v>49</v>
      </c>
      <c r="H119" s="97"/>
      <c r="I119" s="99">
        <f t="shared" si="1"/>
        <v>0</v>
      </c>
    </row>
    <row r="120" spans="1:9" ht="30" x14ac:dyDescent="0.25">
      <c r="A120" s="86" t="s">
        <v>303</v>
      </c>
      <c r="B120" s="87" t="s">
        <v>304</v>
      </c>
      <c r="C120" s="88"/>
      <c r="D120" s="89"/>
      <c r="E120" s="90" t="s">
        <v>187</v>
      </c>
      <c r="F120" s="91">
        <v>6</v>
      </c>
      <c r="G120" s="90" t="s">
        <v>49</v>
      </c>
      <c r="H120" s="91"/>
      <c r="I120" s="100">
        <f t="shared" si="1"/>
        <v>0</v>
      </c>
    </row>
    <row r="121" spans="1:9" ht="30" x14ac:dyDescent="0.25">
      <c r="A121" s="92" t="s">
        <v>305</v>
      </c>
      <c r="B121" s="93" t="s">
        <v>306</v>
      </c>
      <c r="C121" s="94"/>
      <c r="D121" s="95"/>
      <c r="E121" s="96" t="s">
        <v>187</v>
      </c>
      <c r="F121" s="97">
        <v>6000</v>
      </c>
      <c r="G121" s="96" t="s">
        <v>49</v>
      </c>
      <c r="H121" s="97"/>
      <c r="I121" s="99">
        <f t="shared" si="1"/>
        <v>0</v>
      </c>
    </row>
    <row r="122" spans="1:9" x14ac:dyDescent="0.25">
      <c r="A122" s="86" t="s">
        <v>307</v>
      </c>
      <c r="B122" s="87" t="s">
        <v>308</v>
      </c>
      <c r="C122" s="88"/>
      <c r="D122" s="89"/>
      <c r="E122" s="90" t="s">
        <v>309</v>
      </c>
      <c r="F122" s="91">
        <v>20</v>
      </c>
      <c r="G122" s="90" t="s">
        <v>49</v>
      </c>
      <c r="H122" s="91"/>
      <c r="I122" s="100">
        <f t="shared" si="1"/>
        <v>0</v>
      </c>
    </row>
    <row r="123" spans="1:9" ht="30" x14ac:dyDescent="0.25">
      <c r="A123" s="92" t="s">
        <v>310</v>
      </c>
      <c r="B123" s="93" t="s">
        <v>311</v>
      </c>
      <c r="C123" s="94"/>
      <c r="D123" s="95"/>
      <c r="E123" s="96" t="s">
        <v>187</v>
      </c>
      <c r="F123" s="97">
        <v>8</v>
      </c>
      <c r="G123" s="96" t="s">
        <v>49</v>
      </c>
      <c r="H123" s="97"/>
      <c r="I123" s="99">
        <f t="shared" si="1"/>
        <v>0</v>
      </c>
    </row>
    <row r="124" spans="1:9" x14ac:dyDescent="0.25">
      <c r="A124" s="86" t="s">
        <v>312</v>
      </c>
      <c r="B124" s="87" t="s">
        <v>313</v>
      </c>
      <c r="C124" s="88"/>
      <c r="D124" s="89"/>
      <c r="E124" s="90" t="s">
        <v>314</v>
      </c>
      <c r="F124" s="91">
        <v>50</v>
      </c>
      <c r="G124" s="90" t="s">
        <v>49</v>
      </c>
      <c r="H124" s="91"/>
      <c r="I124" s="100">
        <f t="shared" si="1"/>
        <v>0</v>
      </c>
    </row>
    <row r="125" spans="1:9" x14ac:dyDescent="0.25">
      <c r="A125" s="92" t="s">
        <v>315</v>
      </c>
      <c r="B125" s="93" t="s">
        <v>316</v>
      </c>
      <c r="C125" s="94"/>
      <c r="D125" s="95"/>
      <c r="E125" s="96" t="s">
        <v>106</v>
      </c>
      <c r="F125" s="97">
        <v>100</v>
      </c>
      <c r="G125" s="96" t="s">
        <v>49</v>
      </c>
      <c r="H125" s="97"/>
      <c r="I125" s="99">
        <f t="shared" si="1"/>
        <v>0</v>
      </c>
    </row>
    <row r="126" spans="1:9" x14ac:dyDescent="0.25">
      <c r="A126" s="86" t="s">
        <v>317</v>
      </c>
      <c r="B126" s="87" t="s">
        <v>318</v>
      </c>
      <c r="C126" s="88"/>
      <c r="D126" s="89"/>
      <c r="E126" s="90" t="s">
        <v>59</v>
      </c>
      <c r="F126" s="91">
        <v>100</v>
      </c>
      <c r="G126" s="90" t="s">
        <v>49</v>
      </c>
      <c r="H126" s="91"/>
      <c r="I126" s="100">
        <f t="shared" si="1"/>
        <v>0</v>
      </c>
    </row>
    <row r="127" spans="1:9" x14ac:dyDescent="0.25">
      <c r="A127" s="92" t="s">
        <v>319</v>
      </c>
      <c r="B127" s="93" t="s">
        <v>320</v>
      </c>
      <c r="C127" s="94"/>
      <c r="D127" s="95"/>
      <c r="E127" s="96" t="s">
        <v>59</v>
      </c>
      <c r="F127" s="97">
        <v>100</v>
      </c>
      <c r="G127" s="96" t="s">
        <v>49</v>
      </c>
      <c r="H127" s="97"/>
      <c r="I127" s="99">
        <f t="shared" si="1"/>
        <v>0</v>
      </c>
    </row>
    <row r="128" spans="1:9" ht="30" x14ac:dyDescent="0.25">
      <c r="A128" s="86" t="s">
        <v>321</v>
      </c>
      <c r="B128" s="87" t="s">
        <v>322</v>
      </c>
      <c r="C128" s="88"/>
      <c r="D128" s="89"/>
      <c r="E128" s="90" t="s">
        <v>187</v>
      </c>
      <c r="F128" s="91">
        <v>750</v>
      </c>
      <c r="G128" s="90" t="s">
        <v>49</v>
      </c>
      <c r="H128" s="91"/>
      <c r="I128" s="100">
        <f t="shared" si="1"/>
        <v>0</v>
      </c>
    </row>
    <row r="129" spans="1:9" ht="30" x14ac:dyDescent="0.25">
      <c r="A129" s="92" t="s">
        <v>323</v>
      </c>
      <c r="B129" s="93" t="s">
        <v>324</v>
      </c>
      <c r="C129" s="94"/>
      <c r="D129" s="95"/>
      <c r="E129" s="96" t="s">
        <v>187</v>
      </c>
      <c r="F129" s="97">
        <v>20</v>
      </c>
      <c r="G129" s="96" t="s">
        <v>49</v>
      </c>
      <c r="H129" s="97"/>
      <c r="I129" s="99">
        <f t="shared" si="1"/>
        <v>0</v>
      </c>
    </row>
    <row r="130" spans="1:9" ht="30" x14ac:dyDescent="0.25">
      <c r="A130" s="86" t="s">
        <v>325</v>
      </c>
      <c r="B130" s="87" t="s">
        <v>326</v>
      </c>
      <c r="C130" s="88"/>
      <c r="D130" s="89"/>
      <c r="E130" s="90" t="s">
        <v>187</v>
      </c>
      <c r="F130" s="91">
        <v>10</v>
      </c>
      <c r="G130" s="90" t="s">
        <v>49</v>
      </c>
      <c r="H130" s="91"/>
      <c r="I130" s="100">
        <f t="shared" ref="I130:I151" si="2">F130*H130</f>
        <v>0</v>
      </c>
    </row>
    <row r="131" spans="1:9" ht="30" x14ac:dyDescent="0.25">
      <c r="A131" s="92" t="s">
        <v>327</v>
      </c>
      <c r="B131" s="93" t="s">
        <v>328</v>
      </c>
      <c r="C131" s="94"/>
      <c r="D131" s="95"/>
      <c r="E131" s="96" t="s">
        <v>187</v>
      </c>
      <c r="F131" s="97">
        <v>150</v>
      </c>
      <c r="G131" s="96" t="s">
        <v>49</v>
      </c>
      <c r="H131" s="97"/>
      <c r="I131" s="99">
        <f t="shared" si="2"/>
        <v>0</v>
      </c>
    </row>
    <row r="132" spans="1:9" x14ac:dyDescent="0.25">
      <c r="A132" s="86" t="s">
        <v>329</v>
      </c>
      <c r="B132" s="87" t="s">
        <v>330</v>
      </c>
      <c r="C132" s="88"/>
      <c r="D132" s="89"/>
      <c r="E132" s="90" t="s">
        <v>59</v>
      </c>
      <c r="F132" s="91">
        <v>150</v>
      </c>
      <c r="G132" s="90" t="s">
        <v>49</v>
      </c>
      <c r="H132" s="91"/>
      <c r="I132" s="100">
        <f t="shared" si="2"/>
        <v>0</v>
      </c>
    </row>
    <row r="133" spans="1:9" x14ac:dyDescent="0.25">
      <c r="A133" s="92" t="s">
        <v>331</v>
      </c>
      <c r="B133" s="93" t="s">
        <v>332</v>
      </c>
      <c r="C133" s="94"/>
      <c r="D133" s="95"/>
      <c r="E133" s="96" t="s">
        <v>59</v>
      </c>
      <c r="F133" s="97">
        <v>400</v>
      </c>
      <c r="G133" s="96" t="s">
        <v>49</v>
      </c>
      <c r="H133" s="97"/>
      <c r="I133" s="99">
        <f t="shared" si="2"/>
        <v>0</v>
      </c>
    </row>
    <row r="134" spans="1:9" x14ac:dyDescent="0.25">
      <c r="A134" s="86" t="s">
        <v>333</v>
      </c>
      <c r="B134" s="87" t="s">
        <v>334</v>
      </c>
      <c r="C134" s="88"/>
      <c r="D134" s="89"/>
      <c r="E134" s="90" t="s">
        <v>59</v>
      </c>
      <c r="F134" s="91">
        <v>150</v>
      </c>
      <c r="G134" s="90" t="s">
        <v>49</v>
      </c>
      <c r="H134" s="91"/>
      <c r="I134" s="100">
        <f t="shared" si="2"/>
        <v>0</v>
      </c>
    </row>
    <row r="135" spans="1:9" ht="30" x14ac:dyDescent="0.25">
      <c r="A135" s="92" t="s">
        <v>335</v>
      </c>
      <c r="B135" s="93" t="s">
        <v>336</v>
      </c>
      <c r="C135" s="94"/>
      <c r="D135" s="95"/>
      <c r="E135" s="96" t="s">
        <v>187</v>
      </c>
      <c r="F135" s="97">
        <v>30</v>
      </c>
      <c r="G135" s="96" t="s">
        <v>49</v>
      </c>
      <c r="H135" s="97"/>
      <c r="I135" s="99">
        <f t="shared" si="2"/>
        <v>0</v>
      </c>
    </row>
    <row r="136" spans="1:9" ht="30" x14ac:dyDescent="0.25">
      <c r="A136" s="86" t="s">
        <v>337</v>
      </c>
      <c r="B136" s="87" t="s">
        <v>338</v>
      </c>
      <c r="C136" s="88"/>
      <c r="D136" s="89"/>
      <c r="E136" s="90" t="s">
        <v>187</v>
      </c>
      <c r="F136" s="91">
        <v>100</v>
      </c>
      <c r="G136" s="90" t="s">
        <v>49</v>
      </c>
      <c r="H136" s="91"/>
      <c r="I136" s="100">
        <f t="shared" si="2"/>
        <v>0</v>
      </c>
    </row>
    <row r="137" spans="1:9" ht="30" x14ac:dyDescent="0.25">
      <c r="A137" s="92" t="s">
        <v>339</v>
      </c>
      <c r="B137" s="93" t="s">
        <v>340</v>
      </c>
      <c r="C137" s="94"/>
      <c r="D137" s="95"/>
      <c r="E137" s="96" t="s">
        <v>187</v>
      </c>
      <c r="F137" s="97">
        <v>100</v>
      </c>
      <c r="G137" s="96" t="s">
        <v>49</v>
      </c>
      <c r="H137" s="97"/>
      <c r="I137" s="99">
        <f t="shared" si="2"/>
        <v>0</v>
      </c>
    </row>
    <row r="138" spans="1:9" x14ac:dyDescent="0.25">
      <c r="A138" s="86" t="s">
        <v>341</v>
      </c>
      <c r="B138" s="87" t="s">
        <v>342</v>
      </c>
      <c r="C138" s="88"/>
      <c r="D138" s="89"/>
      <c r="E138" s="90" t="s">
        <v>184</v>
      </c>
      <c r="F138" s="91">
        <v>20</v>
      </c>
      <c r="G138" s="90" t="s">
        <v>49</v>
      </c>
      <c r="H138" s="91"/>
      <c r="I138" s="100">
        <f t="shared" si="2"/>
        <v>0</v>
      </c>
    </row>
    <row r="139" spans="1:9" x14ac:dyDescent="0.25">
      <c r="A139" s="92" t="s">
        <v>343</v>
      </c>
      <c r="B139" s="93" t="s">
        <v>344</v>
      </c>
      <c r="C139" s="94"/>
      <c r="D139" s="95"/>
      <c r="E139" s="96" t="s">
        <v>184</v>
      </c>
      <c r="F139" s="97">
        <v>30</v>
      </c>
      <c r="G139" s="96" t="s">
        <v>49</v>
      </c>
      <c r="H139" s="97"/>
      <c r="I139" s="99">
        <f t="shared" si="2"/>
        <v>0</v>
      </c>
    </row>
    <row r="140" spans="1:9" ht="30" x14ac:dyDescent="0.25">
      <c r="A140" s="86" t="s">
        <v>345</v>
      </c>
      <c r="B140" s="87" t="s">
        <v>346</v>
      </c>
      <c r="C140" s="88"/>
      <c r="D140" s="89"/>
      <c r="E140" s="90" t="s">
        <v>187</v>
      </c>
      <c r="F140" s="91">
        <v>500</v>
      </c>
      <c r="G140" s="90" t="s">
        <v>49</v>
      </c>
      <c r="H140" s="91"/>
      <c r="I140" s="100">
        <f t="shared" si="2"/>
        <v>0</v>
      </c>
    </row>
    <row r="141" spans="1:9" x14ac:dyDescent="0.25">
      <c r="A141" s="92" t="s">
        <v>347</v>
      </c>
      <c r="B141" s="93" t="s">
        <v>348</v>
      </c>
      <c r="C141" s="94"/>
      <c r="D141" s="95"/>
      <c r="E141" s="96" t="s">
        <v>184</v>
      </c>
      <c r="F141" s="97">
        <v>500</v>
      </c>
      <c r="G141" s="96" t="s">
        <v>49</v>
      </c>
      <c r="H141" s="97"/>
      <c r="I141" s="99">
        <f t="shared" si="2"/>
        <v>0</v>
      </c>
    </row>
    <row r="142" spans="1:9" x14ac:dyDescent="0.25">
      <c r="A142" s="86" t="s">
        <v>349</v>
      </c>
      <c r="B142" s="87" t="s">
        <v>350</v>
      </c>
      <c r="C142" s="88"/>
      <c r="D142" s="89"/>
      <c r="E142" s="90" t="s">
        <v>59</v>
      </c>
      <c r="F142" s="91">
        <v>15</v>
      </c>
      <c r="G142" s="90" t="s">
        <v>49</v>
      </c>
      <c r="H142" s="91"/>
      <c r="I142" s="100">
        <f t="shared" si="2"/>
        <v>0</v>
      </c>
    </row>
    <row r="143" spans="1:9" x14ac:dyDescent="0.25">
      <c r="A143" s="92" t="s">
        <v>351</v>
      </c>
      <c r="B143" s="93" t="s">
        <v>352</v>
      </c>
      <c r="C143" s="94"/>
      <c r="D143" s="95"/>
      <c r="E143" s="96" t="s">
        <v>59</v>
      </c>
      <c r="F143" s="97">
        <v>1200</v>
      </c>
      <c r="G143" s="96" t="s">
        <v>49</v>
      </c>
      <c r="H143" s="97"/>
      <c r="I143" s="99">
        <f t="shared" si="2"/>
        <v>0</v>
      </c>
    </row>
    <row r="144" spans="1:9" x14ac:dyDescent="0.25">
      <c r="A144" s="86" t="s">
        <v>353</v>
      </c>
      <c r="B144" s="87" t="s">
        <v>354</v>
      </c>
      <c r="C144" s="88"/>
      <c r="D144" s="89"/>
      <c r="E144" s="90" t="s">
        <v>106</v>
      </c>
      <c r="F144" s="91">
        <v>2</v>
      </c>
      <c r="G144" s="90" t="s">
        <v>49</v>
      </c>
      <c r="H144" s="91"/>
      <c r="I144" s="100">
        <f t="shared" si="2"/>
        <v>0</v>
      </c>
    </row>
    <row r="145" spans="1:9" x14ac:dyDescent="0.25">
      <c r="A145" s="92" t="s">
        <v>355</v>
      </c>
      <c r="B145" s="93" t="s">
        <v>356</v>
      </c>
      <c r="C145" s="94"/>
      <c r="D145" s="95"/>
      <c r="E145" s="96" t="s">
        <v>181</v>
      </c>
      <c r="F145" s="97">
        <v>50</v>
      </c>
      <c r="G145" s="96" t="s">
        <v>49</v>
      </c>
      <c r="H145" s="97"/>
      <c r="I145" s="99">
        <f t="shared" si="2"/>
        <v>0</v>
      </c>
    </row>
    <row r="146" spans="1:9" x14ac:dyDescent="0.25">
      <c r="A146" s="86" t="s">
        <v>357</v>
      </c>
      <c r="B146" s="87" t="s">
        <v>358</v>
      </c>
      <c r="C146" s="88"/>
      <c r="D146" s="89"/>
      <c r="E146" s="90" t="s">
        <v>359</v>
      </c>
      <c r="F146" s="91">
        <v>10</v>
      </c>
      <c r="G146" s="90" t="s">
        <v>49</v>
      </c>
      <c r="H146" s="91"/>
      <c r="I146" s="100">
        <f t="shared" si="2"/>
        <v>0</v>
      </c>
    </row>
    <row r="147" spans="1:9" x14ac:dyDescent="0.25">
      <c r="A147" s="92" t="s">
        <v>360</v>
      </c>
      <c r="B147" s="93" t="s">
        <v>361</v>
      </c>
      <c r="C147" s="94"/>
      <c r="D147" s="95"/>
      <c r="E147" s="96" t="s">
        <v>314</v>
      </c>
      <c r="F147" s="97">
        <v>200</v>
      </c>
      <c r="G147" s="96" t="s">
        <v>49</v>
      </c>
      <c r="H147" s="97"/>
      <c r="I147" s="99">
        <f t="shared" si="2"/>
        <v>0</v>
      </c>
    </row>
    <row r="148" spans="1:9" ht="30" x14ac:dyDescent="0.25">
      <c r="A148" s="86" t="s">
        <v>362</v>
      </c>
      <c r="B148" s="87" t="s">
        <v>363</v>
      </c>
      <c r="C148" s="88"/>
      <c r="D148" s="89"/>
      <c r="E148" s="90" t="s">
        <v>187</v>
      </c>
      <c r="F148" s="91">
        <v>500</v>
      </c>
      <c r="G148" s="90" t="s">
        <v>49</v>
      </c>
      <c r="H148" s="91"/>
      <c r="I148" s="100">
        <f t="shared" si="2"/>
        <v>0</v>
      </c>
    </row>
    <row r="149" spans="1:9" ht="30" x14ac:dyDescent="0.25">
      <c r="A149" s="92" t="s">
        <v>364</v>
      </c>
      <c r="B149" s="93" t="s">
        <v>365</v>
      </c>
      <c r="C149" s="94"/>
      <c r="D149" s="95"/>
      <c r="E149" s="96" t="s">
        <v>48</v>
      </c>
      <c r="F149" s="97">
        <v>3000</v>
      </c>
      <c r="G149" s="96" t="s">
        <v>49</v>
      </c>
      <c r="H149" s="97"/>
      <c r="I149" s="99">
        <f t="shared" si="2"/>
        <v>0</v>
      </c>
    </row>
    <row r="150" spans="1:9" ht="30" x14ac:dyDescent="0.25">
      <c r="A150" s="86" t="s">
        <v>366</v>
      </c>
      <c r="B150" s="87" t="s">
        <v>367</v>
      </c>
      <c r="C150" s="88"/>
      <c r="D150" s="89"/>
      <c r="E150" s="90" t="s">
        <v>48</v>
      </c>
      <c r="F150" s="91">
        <v>3000</v>
      </c>
      <c r="G150" s="90" t="s">
        <v>49</v>
      </c>
      <c r="H150" s="91"/>
      <c r="I150" s="100">
        <f t="shared" si="2"/>
        <v>0</v>
      </c>
    </row>
    <row r="151" spans="1:9" ht="30" x14ac:dyDescent="0.25">
      <c r="A151" s="92" t="s">
        <v>368</v>
      </c>
      <c r="B151" s="93" t="s">
        <v>369</v>
      </c>
      <c r="C151" s="94"/>
      <c r="D151" s="95"/>
      <c r="E151" s="96" t="s">
        <v>94</v>
      </c>
      <c r="F151" s="97">
        <v>3000</v>
      </c>
      <c r="G151" s="96" t="s">
        <v>49</v>
      </c>
      <c r="H151" s="97"/>
      <c r="I151" s="99">
        <f t="shared" si="2"/>
        <v>0</v>
      </c>
    </row>
  </sheetData>
  <protectedRanges>
    <protectedRange sqref="G2:H151" name="Intervalo2"/>
  </protectedRanges>
  <mergeCells count="151">
    <mergeCell ref="B151:D151"/>
    <mergeCell ref="B145:D145"/>
    <mergeCell ref="B146:D146"/>
    <mergeCell ref="B147:D147"/>
    <mergeCell ref="B148:D148"/>
    <mergeCell ref="B149:D149"/>
    <mergeCell ref="B150:D150"/>
    <mergeCell ref="B139:D139"/>
    <mergeCell ref="B140:D140"/>
    <mergeCell ref="B141:D141"/>
    <mergeCell ref="B142:D142"/>
    <mergeCell ref="B143:D143"/>
    <mergeCell ref="B144:D144"/>
    <mergeCell ref="B133:D133"/>
    <mergeCell ref="B134:D134"/>
    <mergeCell ref="B135:D135"/>
    <mergeCell ref="B136:D136"/>
    <mergeCell ref="B137:D137"/>
    <mergeCell ref="B138:D138"/>
    <mergeCell ref="B127:D127"/>
    <mergeCell ref="B128:D128"/>
    <mergeCell ref="B129:D129"/>
    <mergeCell ref="B130:D130"/>
    <mergeCell ref="B131:D131"/>
    <mergeCell ref="B132:D132"/>
    <mergeCell ref="B121:D121"/>
    <mergeCell ref="B122:D122"/>
    <mergeCell ref="B123:D123"/>
    <mergeCell ref="B124:D124"/>
    <mergeCell ref="B125:D125"/>
    <mergeCell ref="B126:D126"/>
    <mergeCell ref="B115:D115"/>
    <mergeCell ref="B116:D116"/>
    <mergeCell ref="B117:D117"/>
    <mergeCell ref="B118:D118"/>
    <mergeCell ref="B119:D119"/>
    <mergeCell ref="B120:D120"/>
    <mergeCell ref="B109:D109"/>
    <mergeCell ref="B110:D110"/>
    <mergeCell ref="B111:D111"/>
    <mergeCell ref="B112:D112"/>
    <mergeCell ref="B113:D113"/>
    <mergeCell ref="B114:D114"/>
    <mergeCell ref="B103:D103"/>
    <mergeCell ref="B104:D104"/>
    <mergeCell ref="B105:D105"/>
    <mergeCell ref="B106:D106"/>
    <mergeCell ref="B107:D107"/>
    <mergeCell ref="B108:D108"/>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55:D55"/>
    <mergeCell ref="B56:D56"/>
    <mergeCell ref="B57:D57"/>
    <mergeCell ref="B58:D58"/>
    <mergeCell ref="B59:D59"/>
    <mergeCell ref="B60:D60"/>
    <mergeCell ref="B49:D49"/>
    <mergeCell ref="B50:D50"/>
    <mergeCell ref="B51:D51"/>
    <mergeCell ref="B52:D52"/>
    <mergeCell ref="B53:D53"/>
    <mergeCell ref="B54:D54"/>
    <mergeCell ref="B43:D43"/>
    <mergeCell ref="B44:D44"/>
    <mergeCell ref="B45:D45"/>
    <mergeCell ref="B46:D46"/>
    <mergeCell ref="B47:D47"/>
    <mergeCell ref="B48:D48"/>
    <mergeCell ref="B37:D37"/>
    <mergeCell ref="B38:D38"/>
    <mergeCell ref="B39:D39"/>
    <mergeCell ref="B40:D40"/>
    <mergeCell ref="B41:D41"/>
    <mergeCell ref="B42:D42"/>
    <mergeCell ref="B31:D31"/>
    <mergeCell ref="B32:D32"/>
    <mergeCell ref="B33:D33"/>
    <mergeCell ref="B34:D34"/>
    <mergeCell ref="B35:D35"/>
    <mergeCell ref="B36:D36"/>
    <mergeCell ref="B25:D25"/>
    <mergeCell ref="B26:D26"/>
    <mergeCell ref="B27:D27"/>
    <mergeCell ref="B28:D28"/>
    <mergeCell ref="B29:D29"/>
    <mergeCell ref="B30:D30"/>
    <mergeCell ref="B19:D19"/>
    <mergeCell ref="B20:D20"/>
    <mergeCell ref="B21:D21"/>
    <mergeCell ref="B22:D22"/>
    <mergeCell ref="B23:D23"/>
    <mergeCell ref="B24:D24"/>
    <mergeCell ref="B13:D13"/>
    <mergeCell ref="B14:D14"/>
    <mergeCell ref="B15:D15"/>
    <mergeCell ref="B16:D16"/>
    <mergeCell ref="B17:D17"/>
    <mergeCell ref="B18:D18"/>
    <mergeCell ref="B7:D7"/>
    <mergeCell ref="B8:D8"/>
    <mergeCell ref="B9:D9"/>
    <mergeCell ref="B10:D10"/>
    <mergeCell ref="B11:D11"/>
    <mergeCell ref="B12:D12"/>
    <mergeCell ref="B1:D1"/>
    <mergeCell ref="B2:D2"/>
    <mergeCell ref="B3:D3"/>
    <mergeCell ref="B4:D4"/>
    <mergeCell ref="B5:D5"/>
    <mergeCell ref="B6:D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Lote_1</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Bruno Silva Borges</cp:lastModifiedBy>
  <cp:lastPrinted>2017-04-20T14:44:00Z</cp:lastPrinted>
  <dcterms:created xsi:type="dcterms:W3CDTF">2016-12-09T10:53:33Z</dcterms:created>
  <dcterms:modified xsi:type="dcterms:W3CDTF">2026-05-15T19:28:02Z</dcterms:modified>
</cp:coreProperties>
</file>