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bruno.borges\Downloads\"/>
    </mc:Choice>
  </mc:AlternateContent>
  <xr:revisionPtr revIDLastSave="0" documentId="13_ncr:1_{4CD8E9FC-0DD7-43CD-AE61-F65B69F1B56A}" xr6:coauthVersionLast="47" xr6:coauthVersionMax="47" xr10:uidLastSave="{00000000-0000-0000-0000-000000000000}"/>
  <bookViews>
    <workbookView xWindow="-120" yWindow="-120" windowWidth="29040" windowHeight="15720" tabRatio="800" activeTab="1" xr2:uid="{00000000-000D-0000-FFFF-FFFF00000000}"/>
  </bookViews>
  <sheets>
    <sheet name="Lote_1" sheetId="1" r:id="rId1"/>
    <sheet name="Planilha1" sheetId="2" r:id="rId2"/>
  </sheets>
  <externalReferences>
    <externalReference r:id="rId3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" i="2" l="1"/>
  <c r="I14" i="2"/>
  <c r="I13" i="2"/>
  <c r="I12" i="2"/>
  <c r="I11" i="2"/>
  <c r="I10" i="2"/>
  <c r="I9" i="2"/>
  <c r="I8" i="2"/>
  <c r="I7" i="2"/>
  <c r="I6" i="2"/>
  <c r="I5" i="2"/>
  <c r="I4" i="2"/>
  <c r="I3" i="2"/>
  <c r="I2" i="2"/>
  <c r="I19" i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<sst xmlns="http://schemas.openxmlformats.org/spreadsheetml/2006/main" count="168" uniqueCount="76">
  <si>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</si>
  <si>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</si>
  <si>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</si>
  <si>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</si>
  <si>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</si>
  <si>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</si>
  <si>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</si>
  <si>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</si>
  <si>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</si>
  <si>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</si>
  <si>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</si>
  <si>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</si>
  <si>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</si>
  <si>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</si>
  <si>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</si>
  <si>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</si>
  <si>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</si>
  <si>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</si>
  <si>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</si>
  <si>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</si>
  <si>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</si>
  <si>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</si>
  <si>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</si>
  <si>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</si>
  <si>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</si>
  <si>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</si>
  <si>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</si>
  <si>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</si>
  <si>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</si>
  <si>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</si>
  <si>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</si>
  <si>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</si>
  <si>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</si>
  <si>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PREFEITURA MUNICIPAL CHAPADAO DO CEU</t>
  </si>
  <si>
    <t>8928</t>
  </si>
  <si>
    <t>2026</t>
  </si>
  <si>
    <t>Pregão</t>
  </si>
  <si>
    <t>Menor Preço</t>
  </si>
  <si>
    <t>Por Item</t>
  </si>
  <si>
    <t>19/06/2026</t>
  </si>
  <si>
    <t>14:10:49:000</t>
  </si>
  <si>
    <t>SISTEMA BNC</t>
  </si>
  <si>
    <t>Registro de Preço para aquisição de materiais de comunicação visual, sinalização definitiva e estruturas para eventos (tendas infláveis, portais, painéis pantográficos, wind banners, faixas, banners, placas de inauguração, revestimento em ACM e letras caixa), para atender as necessidades de publicidade institucional, campanhas educativas e infraestrutura para ações itinerantes do Município de Chapadão do Céu - GO, sob Fundamento Legal: art. 28, inciso I, c/c art. 12, inciso VI, e arts. 82 a 86 d</t>
  </si>
  <si>
    <t>30005</t>
  </si>
  <si>
    <t>29231</t>
  </si>
  <si>
    <t>1</t>
  </si>
  <si>
    <t>Lote 1 - ÚNICO</t>
  </si>
  <si>
    <t>TENDA INFLÁVEL STAND PERSONALIZADA 4X4M: ESTRUTURA INFLÁVEL DE FORMATO PROMOCIONAL (TIPO STAND), COM AS SEGUINTES CARACTERÍSTICAS MÍNIMAS:
1. DIMENSÕES E ÁREA: MEDIDAS EXTERNAS DE 04 (QUATRO) METROS DE ALTURA X 04 (QUATRO) METROS DE LARGURA X 04 (QUATRO) METROS DE COMPRIMENTO, PERFAZENDO UMA ÁREA DE PROJEÇÃO DE 16 (DEZESSEIS) METROS QUADRADOS.
2. MATERIAL E COMPOSIÇÃO: CONFECCIONADA EM LONA DE POLIAMIDA (NYLON 240 (DUZENTOS E QUARENTA) OU SUPERIOR), RESINADA, 100% (CEM POR CENTO) IMPERMEÁVEL, COM TRATAMENTO ANTI-UV (PROTEÇÃO SOLAR) E ANTIFUNGO. O MATERIAL DEVE POSSUIR ALTA RESISTÊNCIA MECÂNICA A RASGOS E INTEMPÉRIES.
3. ESTRUTURA E COSTURA: MONTAGEM ATRAVÉS DE COSTURAS DUPLAS E REFORÇADAS COM LINHAS DE NYLON DE ALTA TENACIDADE EM TODOS OS PONTOS DE TENSÃO E JUNÇÃO DE GOMOS, GARANTINDO A ESTANQUEIDADE DO FLUXO DE AR E A ESTABILIDADE ESTRUTURAL.
4. SISTEMA DE INSUFLAÇÃO: MOTO-VENTILADOR EMBUTIDO OU ACOPLADO, COM SISTEMA DE INSUFLAÇÃO CONTÍNUA, POTÊNCIA MÍNIMA DE 1/3 (UM TERÇO) DE CV</t>
  </si>
  <si>
    <t>UNIDADE</t>
  </si>
  <si>
    <t/>
  </si>
  <si>
    <t>2</t>
  </si>
  <si>
    <t>PORTAL INFLÁVEL PERSONALIZADO 6,00M X 4,00M: 
1. DIMENSÕES E FORMATO: COMPRIMENTO EXTERNO TOTAL DE 6,00M (SEIS METROS) E ALTURA EXTERNA TOTAL DE 4,00M (QUATRO METROS). FORMATO TIPO "TRAVE" OU "ARCO", COM DIÂMETRO DAS COLUNAS DIMENSIONADO PARA GARANTIR A SUSTENTAÇÃO VERTICAL SEM DOBRAMENTOS. 
2. MATERIAL E RESISTÊNCIA: CONFECCIONADO EM LONA DE POLIAMIDA (NYLON 240 OU SUPERIOR), DE ALTA TENACIDADE, MATERIAL RESINADO, 100% (CEM POR CENTO) IMPERMEÁVEL, COM TRATAMENTO ANTI-UV (PROTEÇÃO CONTRA RADIAÇÃO SOLAR) E ANTIFUNGO. 
3. ESTRUTURA E ESTABILIDADE: MONTAGEM ATRAVÉS DE COSTURAS DUPLAS E REFORÇADAS COM LINHA DE NYLON INDUSTRIAL EM TODOS OS PONTOS DE JUNÇÃO. A ESTRUTURA DEVE POSSUIR OBRIGATORIAMENTE SAPATAS DE REFORÇO NAS BASES (BASES DE APOIO AMPLIADAS) PARA GARANTIR O EQUILÍBRIO E EVITAR TOMBAMENTOS. 
4. MOTORIZAÇÃO: EQUIPADO COM MOTOR SOPRADOR DE INSUFLAÇÃO CONTÍNUA, POTÊNCIA MÍNIMA DE 1/3 CV (UM TERÇO DE CAVALO-VAPOR), TENSÃO 220V (DUZENTOS E VINTE VOLTS). O MOTOR DEVE SER SILENCIOSO E</t>
  </si>
  <si>
    <t>3</t>
  </si>
  <si>
    <t>PAINEL PANTOGRÁFICO BACKDROP 3,00M (TRÊS METROS) X 2,30M (DOIS METROS E TRINTA CENTÍMETROS)
1. DIMENSÕES: LARGURA TOTAL DE 3,00M (TRÊS METROS) E ALTURA TOTAL DE 2,30M (DOIS METROS E TRINTA CENTÍMETROS).
2. ESTRUTURA: SISTEMA RETRÁTIL ARTICULADO (TIPO PANTOGRÁFICO/ARANHA) CONFECCIONADO EM ALUMÍNIO ANODIZADO DE ALTA LEVEZA E CONECTORES EM POLÍMEROS DE ALTO IMPACTO, COM TRAVAS DE SEGURANÇA QUE PERMITEM A MONTAGEM AUTOMÁTICA E GARANTEM A ESTABILIDADE AUTOPORTANTE DO CONJUNTO SEM AUXÍLIO DE FERRAMENTAS.
3. MÍDIA E IMPRESSÃO: TECIDO 100% (CEM POR CENTO) POLIÉSTER (OXFORD OU MICROFIBRA) DE ALTA DENSIDADE E GRAMATURA, COM IMPRESSÃO POR PROCESSO DE SUBLIMAÇÃO DIGITAL DE ALTA RESOLUÇÃO (MÍNIMO DE 1440 (MIL QUATROCENTOS E QUARENTA) DPI). O TECIDO DEVE OBRIGATORIAMENTE POSSUIR PROPRIEDADE ANTIRREFLEXO (ACABAMENTO FOSCO) PARA EVITAR BRILHOS EM REGISTROS FOTOGRÁFICOS OU FILMAGENS, E SER CONFECCIONADO EM PEÇA ÚNICA, SEM EMENDAS HORIZONTAIS OU VERTICAIS NA FACE PRINCIPAL.
4. FIXAÇÃO E TENSIONAMENTO:</t>
  </si>
  <si>
    <t>4</t>
  </si>
  <si>
    <t>WIND FLY BANNER 3,00M (TRÊS METROS) COM BASE
1 DIMENSÕES E FORMATO: ESTRUTURA COMPLETA DE SINALIZAÇÃO PROMOCIONAL EXTERNA TIPO WIND BANNER, COM ALTURA TOTAL MONTADA DE 3,00M (TRÊS METROS). A BANDEIRA (VELA) DEVE POSSUIR DIMENSÕES DE APROXIMADAMENTE 0,70M (SETENTA CENTÍMETROS) DE LARGURA POR 2,20M (DOIS METROS E VINTE CENTÍMETROS) DE COMPRIMENTO, COM CORTE ANATÔMICO QUE PERMITA A ROTAÇÃO E O MOVIMENTO FLUIDO CONFORME A DIREÇÃO DO VENTO.
2 COMPOSIÇÃO E IMPRESSÃO: BANDEIRA CONFECCIONADA EM TECIDO 100% (CEM POR CENTO) POLIÉSTER DE ALTA TENACIDADE OU OXFORD DE BITOLA SUPERIOR, EM FACE DUPLA COM APLICAÇÃO DE CAMADA INTERMEDIÁRIA BLACKOUT (BLOQUEIO DE LUZ), IMPEDINDO A SOBREPOSIÇÃO VISUAL DAS IMAGENS. A PERSONALIZAÇÃO DEVE SER REALIZADA POR IMPRESSÃO DIGITAL DE ALTA RESOLUÇÃO (MÍNIMO DE 1440 (MIL QUATROCENTOS E QUARENTA) DPI) COM TINTAS RESISTENTES À RADIAÇÃO SOLAR (PROTEÇÃO ANTI-UV) E LAVÁVEL, MANTENDO A INTEGRIDADE DAS CORES INSTITUCIONAIS.
3 HASTE E SUSTENTAÇÃO: HASTE FLEXÍVEL E SEGMENTAD</t>
  </si>
  <si>
    <t>5</t>
  </si>
  <si>
    <t>FAIXA EM LONA 5,00M (CINCO METROS) X 0,70M (SETENTA CENTÍMETROS)
1 DIMENSÕES E ÁREA: LARGURA TOTAL DE 5,00M (CINCO METROS) E ALTURA TOTAL DE 0,70M (SETENTA CENTÍMETROS), TOTALIZANDO UMA ÁREA DE EXPOSIÇÃO DE 3,50M² (TRÊS METROS E CINQUENTA DECÍMETROS QUADRADOS) POR UNIDADE.
2 MATERIAL E GRAMATURA: CONFECCIONADA EM LONA VINÍLICA DE ALTA TENACIDADE, TIPO FRONTAL, COM GRAMATURA MÍNIMA DE 440G/M² (QUATROCENTAS E QUARENTA GRAMAS POR METRO QUADRADO). O MATERIAL DEVE POSSUIR SUPERFÍCIE LISA, SER 100% (CEM POR CENTO) IMPERMEÁVEL E CONTAR COM TRATAMENTO ANTI-UV E ANTIFUNGO, GARANTINDO RESISTÊNCIA À EXPOSIÇÃO PROLONGADA AO SOL E À CHUVA SEM PERDA DE FLEXIBILIDADE.
3 IMPRESSÃO E QUALIDADE VISUAL: PERSONALIZAÇÃO INTEGRAL POR MEIO DE IMPRESSÃO DIGITAL COLORIDA EM POLICROMIA (SISTEMA CMYK) DE ALTA DEFINIÇÃO, COM RESOLUÇÃO MÍNIMA DE 1440 (MIL QUATROCENTOS E QUARENTA) DPI. DEVEM SER UTILIZADAS TINTAS DE BASE ECO-SOLVENTE OU SUPERIOR, COM PIGMENTAÇÃO DE ALTA DURABILIDADE E RESISTÊNCIA AO DESBOTAMENTO,</t>
  </si>
  <si>
    <t>6</t>
  </si>
  <si>
    <t>FAIXA EM LONA 12,00M (DOZE METROS) X 1,20M (UM METRO E VINTE CENTÍMETROS)
1 DIMENSÕES E ÁREA: LARGURA TOTAL DE 12,00M (DOZE METROS) E ALTURA TOTAL DE 1,20M (UM METRO E VINTE CENTÍMETROS), TOTALIZANDO UMA ÁREA DE EXPOSIÇÃO DE 14,40M² (QUATORZE METROS E QUARENTA DECÍMETROS QUADRADOS). DEVIDO À GRANDE EXTENSÃO HORIZONTAL, A ESTRUTURA DEVE SER DIMENSIONADA PARA MANTER O TENSIONAMENTO SEM DEFORMAÇÕES.
2 MATERIAL E GRAMATURA: CONFECCIONADA EM LONA VINÍLICA DE ALTA TENACIDADE, TIPO FRONTAL, COM GRAMATURA MÍNIMA DE 440G/M² (QUATROCENTAS E QUARENTA GRAMAS POR METRO QUADRADO). O SUBSTRATO DEVE SER 100% (CEM POR CENTO) IMPERMEÁVEL, COM TRATAMENTO ANTI-UV (PROTEÇÃO CONTRA RADIAÇÃO SOLAR) E ANTIFUNGO, GARANTINDO A INTEGRIDADE DO MATERIAL EM EXPOSIÇÕES EXTERNAS PROLONGADAS.
3 IMPRESSÃO E QUALIDADE VISUAL: PERSONALIZAÇÃO POR MEIO DE IMPRESSÃO DIGITAL COLORIDA (SISTEMA CMYK) DE ALTA DEFINIÇÃO, UTILIZANDO TINTAS DE BASE SOLVENTE COM RESOLUÇÃO MÍNIMA DE 1440(MIL QUATROCENTOS E QUARENTA) DPI. A TECNOLOG</t>
  </si>
  <si>
    <t>7</t>
  </si>
  <si>
    <t>FAIXA EM LONA 5,00M (CINCO METROS) X 1,00M (UM METRO)
1 DIMENSÕES E ÁREA: LARGURA TOTAL DE 5,00M(CINCO METROS) E ALTURA TOTAL DE 1,00M(UM METRO), TOTALIZANDO UMA ÁREA DE EXPOSIÇÃO VISUAL DE 5,00M²(CINCO METROS QUADRADOS) POR UNIDADE, DIMENSIONADA PARA GARANTIR A VISIBILIDADE INSTITUCIONAL EM ÁREAS DE MÉDIO E GRANDE FLUXO.
2 COMPOSIÇÃO TÉCNICA: CONFECCIONADA EM LONA VINÍLICA DE ALTA TENACIDADE, TIPO FRONTAL LIGHT, COM GRAMATURA MÍNIMA DE 440G/M²(QUATROCENTAS E QUARENTA GRAMAS POR METRO QUADRADO). O SUBSTRATO DEVE SER 100%(CEM POR CENTO) IMPERMEÁVEL, COM TRATAMENTO ANTI-UV (PROTEÇÃO CONTRA RAIOS ULTRAVIOLETAS) E ANTIFUNGO, ASSEGURANDO RESISTÊNCIA MECÂNICA CONTRA RASGOS E INTEMPÉRIES.
3 QUALIDADE DE IMPRESSÃO: PERSONALIZAÇÃO INTEGRAL POR MEIO DE PROCESSO DE IMPRESSÃO DIGITAL COLORIDA (SISTEMA CMYK) DE ALTA RESOLUÇÃO, COM DEFINIÇÃO MÍNIMA DE 1440(MIL QUATROCENTOS E QUARENTA) DPI. A TECNOLOGIA UTILIZADA DEVE GARANTIR ALTA FIDELIDADE CROMÁTICA, NITIDEZ DE TEXTOS E IMAGENS, UTILIZANDO TINTAS</t>
  </si>
  <si>
    <t>8</t>
  </si>
  <si>
    <t>BANNER EM LONA 1,00M (UM METRO) X 2,00M (DOIS METROS)
1 DIMENSÕES E ORIENTAÇÃO: FORMATO VERTICAL COM LARGURA TOTAL DE 1,00M (UM METRO) E ALTURA TOTAL DE 2,00M (DOIS METROS), TOTALIZANDO UMA ÁREA VISUAL DE EXPOSIÇÃO DE 2,00M² (DOIS METROS QUADRADOS). A PEÇA DEVE SER ESTRUTURADA PARA GARANTIR A PERFEITA PLANARIDADE DA LONA QUANDO SUSPENSA.
2 COMPOSIÇÃO DO SUBSTRATO: CONFECCIONADO EM LONA VINÍLICA DE ALTA TENACIDADE, TIPO FRONTAL, COM ACABAMENTO SUPERFICIAL EM BRILHO E GRAMATURA MÍNIMA DE 440G/M² (QUATROCENTAS E QUARENTA GRAMAS POR METRO QUADRADO). O MATERIAL DEVE SER 100% (CEM POR CENTO) IMPERMEÁVEL, COM TRAMA INTERNA DE POLIÉSTER RESISTENTE A RASGOS E TRATAMENTO ANTI-UV E ANTIFUNGO PARA MAIOR DURABILIDADE EM AMBIENTES INTERNOS E EXTERNOS.
3 QUALIDADE DE IMPRESSÃO: PERSONALIZAÇÃO INTEGRAL POR MEIO DE PROCESSO DE IMPRESSÃO DIGITAL COLORIDA (SISTEMA CMYK) DE ALTA DEFINIÇÃO, COM RESOLUÇÃO MÍNIMA DE 1440 (MIL QUATROCENTOS E QUARENTA) DPI. DEVEM SER UTILIZADAS TINTAS DE BASE SOLVENTE OU ECO-</t>
  </si>
  <si>
    <t>9</t>
  </si>
  <si>
    <t>MILHEIRO DE ENVELOPE IMPRESSO 26CM (VINTE E SEIS CENTÍMETROS) X 36CM (TRINTA E SEIS CENTÍMETROS)
1 DIMENSÕES E FORMATO: ENVELOPE EM FORMATO SACO, COM DIMENSÕES EXTERNAS DE 26,00CM (VINTE E SEIS CENTÍMETROS) DE LARGURA POR 36,00CM (TRINTA E SEIS CENTÍMETROS) DE ALTURA, DIMENSIONADO PARA O ACONDICIONAMENTO DE DOCUMENTOS EM FORMATO A4 E SIMILARES SEM A NECESSIDADE DE DOBRAS.
2 COMPOSIÇÃO DO PAPEL: CONFECCIONADO EM PAPEL TIPO SULFITE (OFFSET) DE ALTA ALVURA, COM GRAMATURA MÍNIMA DE 90G/M² (NOVENTA GRAMAS POR METRO QUADRADO). O PAPEL DEVE APRESENTAR SUPERFÍCIE UNIFORME, OPACIDADE ADEQUADA PARA EVITAR A TRANSPARÊNCIA DO CONTEÚDO INTERNO E RESISTÊNCIA FÍSICA COMPATÍVEL COM O MANUSEIO E TRANSPORTE POSTAL.
3 PERSONALIZAÇÃO E IMPRESSÃO: IMPRESSÃO NA FACE FRONTAL (4X0 CORES), EM POLICROMIA DE ALTA DEFINIÇÃO, CONTEMPLANDO A LOGOMARCA INSTITUCIONAL, BRASÃO DO MUNICÍPIO E CAMPOS PARA IDENTIFICAÇÃO DE REMETENTE E DESTINATÁRIO, CONFORME MANUAL DE IDENTIDADE VISUAL. A TECNOLOGIA DE IMPRESSÃO DEVE GARA</t>
  </si>
  <si>
    <t>10</t>
  </si>
  <si>
    <t>PLACA DE INAUGURAÇÃO EM AÇO INOX 80CM (OITENTA CENTÍMETROS) X 60CM (SESSENTA CENTÍMETROS)
1 DIMENSÕES E MATERIAL: PLACA METÁLICA DE FORMATO RETANGULAR, COM LARGURA DE 80,00CM (OITENTA CENTÍMETROS) E ALTURA DE 60,00CM (SESSENTA CENTÍMETROS). FABRICADA OBRIGATORIAMENTE EM CHAPA DE AÇO INOXIDÁVEL (AISI 304 OU SUPERIOR), GARANTINDO RESISTÊNCIA TOTAL À CORROSÃO E OXIDAÇÃO EM AMBIENTES INTERNOS OU EXTERNOS.
2 ESPESSURA E ACABAMENTO: CHAPA COM ESPESSURA MÍNIMA DE 01MM (UM MILÍMETRO), ASSEGURANDO RIGIDEZ ESTRUTURAL E IMPEDINDO DEFORMAÇÕES. A FACE PRINCIPAL DEVE POSSUIR ACABAMENTO TIPO ESCOVADO HORIZONTAL UNIFORME E AS BORDAS DEVEM SER LIXADAS COM ACABAMENTO DE SEGURANÇA (SEM ARESTAS CORTANTES).
3 MÉTODO DE GRAVAÇÃO: A GRAVAÇÃO DO CONTEÚDO (TEXTOS, NOMES DE AUTORIDADES, BRASÃO E LOGOMARCAS) DEVERÁ SER REALIZADA POR PROCESSO DE GRAVAÇÃO A LASER DE ALTA PRECISÃO OU CORROSÃO QUÍMICA PROFUNDA (BAIXO RELEVO). NO CASO DE CORROSÃO, DEVE SER APLICADA PINTURA COM TINTA AUTOMOTIVA DE ALTA RESISTÊNCIA NA</t>
  </si>
  <si>
    <t>11</t>
  </si>
  <si>
    <t>PLACA DE INAUGURAÇÃO EM PVC COM ADESIVO 80CM (OITENTA CENTÍMETROS) X 60CM (SESSENTA CENTÍMETROS)
1 DIMENSÕES E FORMATO: PLACA DE SINALIZAÇÃO COM DIMENSÕES EXTERNAS DE 80,00CM (OITENTA CENTÍMETROS) DE LARGURA POR 60,00CM (SESSENTA CENTÍMETROS) DE ALTURA. O FORMATO DEVE SER RETANGULAR COM CORTE ROBOTIZADO (CNC OU LASER) PARA GARANTIR O ESQUADRO PERFEITO E ACABAMENTO DAS BORDAS ISENTO DE REBARBAS.
2 COMPOSIÇÃO DO SUBSTRATO: FABRICADA EM CHAPA DE PVC EXPANDIDO DE ALTA DENSIDADE, COM ESPESSURA MÍNIMA DE 03MM (TRÊS MILÍMETROS). O MATERIAL DEVE APRESENTAR SUPERFÍCIE RÍGIDA, PLANA, NA COR BRANCA ORIGINAL, COM PROPRIEDADES DE AUTOEXTINÇÃO DE CHAMA E RESISTÊNCIA A IMPACTOS LEVES.
3 MÍDIA E PERSONALIZAÇÃO: APLICAÇÃO DE ADESIVO VINÍLICO DE ALTA PERFORMANCE (TIPO POLIMÉRICO), COM EXCELENTE ESTABILIDADE DIMENSIONAL. A IMPRESSÃO DEVE SER DIGITAL COLORIDA (SISTEMA CMYK) EM ALTA DEFINIÇÃO, COM RESOLUÇÃO MÍNIMA DE 1440(MIL QUATROCENTOS E QUARENTA) DPI, UTILIZANDO TINTAS RESISTENTES AO DESBOTAMENTO POR</t>
  </si>
  <si>
    <t>12</t>
  </si>
  <si>
    <t>CHAPA ADESIVA PVC PARA IDENTIFICAÇÃO 30CM(TRINTA CENTÍMETROS) X 15CM(QUINZE CENTÍMETROS)
1 DIMENSÕES E FORMATO: PLACA DE SINALIZAÇÃO E IDENTIFICAÇÃO COM DIMENSÕES EXTERNAS DE 30,00CM(TRINTA CENTÍMETROS) DE LARGURA POR 15,00CM(QUINZE CENTÍMETROS) DE ALTURA. O FORMATO DEVE SER RIGOROSAMENTE RETANGULAR, COM CORTE EXECUTADO POR PROCESSO ROBOTIZADO (CNC OU LASER) PARA ASSEGURAR O ESQUADRO PERFEITO E BORDAS COM ACABAMENTO DE SEGURANÇA ISENTO DE REBARBAS.
2 COMPOSIÇÃO DO SUBSTRATO: FABRICADA EM CHAPA DE PVC EXPANDIDO DE ALTA DENSIDADE, COM ESPESSURA MÍNIMA DE 03MM(TRÊS MILÍMETROS). O MATERIAL DEVE SER RÍGIDO, APRESENTAR SUPERFÍCIE PLANA E UNIFORME NA COR BRANCA, COM PROPRIEDADES DE AUTOEXTINÇÃO DE CHAMA E RESISTÊNCIA MECÂNICA COMPATÍVEL COM O USO EM AMBIENTES INTERNOS E EXTERNOS SUJEITOS À UMIDADE.
3 MÍDIA E IMPRESSÃO: PERSONALIZAÇÃO INTEGRAL DA FACE FRONTAL POR MEIO DE IMPRESSÃO DIGITAL DIRETA COM TECNOLOGIA UV (ULTRAVIOLETA) OU APLICAÇÃO DE ADESIVO VINÍLICO DE ALTA PERFORMANCE (TIPO POLIMÉ</t>
  </si>
  <si>
    <t>13</t>
  </si>
  <si>
    <t>LETRAS EM CAIXA ALTA EM CHAPA GALVANIZADA
1 DIMENSÕES E FORMATO: LETRAS RECORTADAS EM SISTEMA DE CAIXA ALTA (BLOCO/RELEVO), COM ALTURA NOMINAL DE 30CM (TRINTA CENTÍMETROS) POR CARACTERE. A PROFUNDIDADE (ESPESSURA LATERAL) DEVERÁ SER DIMENSIONADA EM APROXIMADAMENTE 05CM (CINCO CENTÍMETROS). PARA GARANTIR O EFEITO TRIDIMENSIONAL E A ESTABILIDADE ESTÉTICA, SENDO A MEDIDA EXATA DEFINIDA NA ORDEM DE FORNECIMENTO CONFORME O LAYOUT DA SECRETARIA REQUISITANTE.
2 COMPOSIÇÃO DO MATERIAL: FABRICADAS OBRIGATORIAMENTE EM CHAPA DE AÇO GALVANIZADO Nº 22 (VINTE E DOIS), COM ESPESSURA MÍNIMA DE 0,80MM (OITENTA CENTÉSIMOS DE MILÍMETRO). A ESTRUTURA DEVE RECEBER TRATAMENTO TÉCNICO ANTICORROSIVO PRELIMINAR, INCLUINDO DESENGRAXAMENTO E APLICAÇÃO DE FUNDO ESPECIAL TIPO WASH PRIMER, ASSEGURANDO A PROTEÇÃO INTEGRAL CONTRA OXIDAÇÃO EM AMBIENTES EXTERNOS.
3 ACABAMENTO E PINTURA: FINALIZAÇÃO ATRAVÉS DE PROCESSO DE PINTURA AUTOMOTIVA DE ALTA PERFORMANCE, UTILIZANDO PIGMENTAÇÃO RESISTENTE AO DESBOTAMENTO SOLAR. O</t>
  </si>
  <si>
    <t>14</t>
  </si>
  <si>
    <t>LETRAS EM CAIXA ALTA EM PVC EXPANDIDO
1 DIMENSÕES E FORMATO: LETRAS RECORTADAS EM SISTEMA DE CAIXA ALTA (RELEVO/BLOCO), COM ALTURA NOMINAL DE 30,00 CM (TRINTA CENTÍMETROS) POR CARACTERE. A PROFUNDIDADE DA FACE DEVERÁ SER COMPOSTA PELA ESPESSURA INTEGRAL DA CHAPA DE 20MM (VINTE MILÍMETROS), GARANTINDO O EFEITO TRIDIMENSIONAL E A ESTABILIDADE DIMENSIONAL DO LETREIRO.
2 MATERIAL E CORTE: CONFECCIONADAS EM CHAPA DE PVC EXPANDIDO DE ALTA DENSIDADE, MATERIAL COM PROPRIEDADES DE AUTOEXTINÇÃO DE CHAMA E RESISTÊNCIA À UMIDADE. O CORTE DEVE SER OBRIGATORIAMENTE EXECUTADO POR PROCESSO ELETRÔNICO AUTOMATIZADO (CNC ROUTER OU LASER), ASSEGURANDO PRECISÃO ABSOLUTA NOS CONTORNOS TIPOGRÁFICOS E ACABAMENTO LATERAL ISENTO DE REBARBAS OU MARCAS DE FERRAMENTAS.
3 ACABAMENTO E PINTURA: TRATAMENTO DE SUPERFÍCIE COM APLICAÇÃO DE FUNDO PREPARADOR E FINALIZAÇÃO ATRAVÉS DE PINTURA AUTOMOTIVA DE ALTA PERFORMANCE. O ACABAMENTO DEVE CONTEMPLAR VERNIZ POLIURETANO (PU) PARA PROTEÇÃO CONTRA RAIOS SOLARES (ANTI-UV),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</si>
</sst>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  <font>
      <b/>
      <sz val="11"/>
      <color theme="0"/>
      <name val="Times New Roman"/>
      <family val="1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01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49" fontId="9" fillId="6" borderId="3" xfId="0" applyNumberFormat="1" applyFont="1" applyFill="1" applyBorder="1" applyAlignment="1">
      <alignment horizontal="center" vertical="center" wrapText="1"/>
    </xf>
    <xf numFmtId="2" fontId="9" fillId="6" borderId="3" xfId="0" applyNumberFormat="1" applyFont="1" applyFill="1" applyBorder="1" applyAlignment="1">
      <alignment horizontal="center" vertical="center" wrapText="1"/>
    </xf>
    <xf numFmtId="164" fontId="9" fillId="6" borderId="4" xfId="0" applyNumberFormat="1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0" fillId="4" borderId="33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165" fontId="10" fillId="4" borderId="11" xfId="0" applyNumberFormat="1" applyFont="1" applyFill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165" fontId="10" fillId="3" borderId="13" xfId="0" applyNumberFormat="1" applyFont="1" applyFill="1" applyBorder="1" applyAlignment="1">
      <alignment horizontal="center" vertical="center" wrapText="1"/>
    </xf>
    <xf numFmtId="164" fontId="10" fillId="3" borderId="13" xfId="0" applyNumberFormat="1" applyFont="1" applyFill="1" applyBorder="1" applyAlignment="1">
      <alignment horizontal="center" vertical="center" wrapText="1"/>
    </xf>
    <xf numFmtId="165" fontId="10" fillId="3" borderId="14" xfId="1" applyNumberFormat="1" applyFont="1" applyFill="1" applyBorder="1" applyAlignment="1" applyProtection="1">
      <alignment horizontal="center" vertical="center" wrapText="1"/>
    </xf>
    <xf numFmtId="165" fontId="10" fillId="4" borderId="12" xfId="1" applyNumberFormat="1" applyFont="1" applyFill="1" applyBorder="1" applyAlignment="1" applyProtection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zoomScaleNormal="100" workbookViewId="0">
      <selection activeCell="A18" sqref="A18:I32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2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 t="s">
        <v>50</v>
      </c>
      <c r="B20" s="51" t="s">
        <v>51</v>
      </c>
      <c r="C20" s="52"/>
      <c r="D20" s="53"/>
      <c r="E20" s="18" t="s">
        <v>48</v>
      </c>
      <c r="F20" s="38">
        <v>4</v>
      </c>
      <c r="G20" s="19" t="s">
        <v>49</v>
      </c>
      <c r="H20" s="39"/>
      <c r="I20" s="24">
        <f t="shared" si="0"/>
        <v>0</v>
      </c>
    </row>
    <row r="21" spans="1:9" x14ac:dyDescent="0.25">
      <c r="A21" s="29" t="s">
        <v>52</v>
      </c>
      <c r="B21" s="54" t="s">
        <v>53</v>
      </c>
      <c r="C21" s="55"/>
      <c r="D21" s="56"/>
      <c r="E21" s="16" t="s">
        <v>48</v>
      </c>
      <c r="F21" s="37">
        <v>2</v>
      </c>
      <c r="G21" s="17" t="s">
        <v>49</v>
      </c>
      <c r="H21" s="37"/>
      <c r="I21" s="23">
        <f t="shared" ref="I21:I84" si="1">F21*H21</f>
        <v>0</v>
      </c>
    </row>
    <row r="22" spans="1:9" x14ac:dyDescent="0.25">
      <c r="A22" s="30" t="s">
        <v>54</v>
      </c>
      <c r="B22" s="51" t="s">
        <v>55</v>
      </c>
      <c r="C22" s="52"/>
      <c r="D22" s="53"/>
      <c r="E22" s="18" t="s">
        <v>48</v>
      </c>
      <c r="F22" s="38">
        <v>40</v>
      </c>
      <c r="G22" s="19" t="s">
        <v>49</v>
      </c>
      <c r="H22" s="38"/>
      <c r="I22" s="24">
        <f t="shared" si="1"/>
        <v>0</v>
      </c>
    </row>
    <row r="23" spans="1:9" x14ac:dyDescent="0.25">
      <c r="A23" s="29" t="s">
        <v>56</v>
      </c>
      <c r="B23" s="54" t="s">
        <v>57</v>
      </c>
      <c r="C23" s="55"/>
      <c r="D23" s="56"/>
      <c r="E23" s="16" t="s">
        <v>48</v>
      </c>
      <c r="F23" s="37">
        <v>50</v>
      </c>
      <c r="G23" s="17" t="s">
        <v>49</v>
      </c>
      <c r="H23" s="37"/>
      <c r="I23" s="23">
        <f t="shared" si="1"/>
        <v>0</v>
      </c>
    </row>
    <row r="24" spans="1:9" x14ac:dyDescent="0.25">
      <c r="A24" s="30" t="s">
        <v>58</v>
      </c>
      <c r="B24" s="51" t="s">
        <v>59</v>
      </c>
      <c r="C24" s="52"/>
      <c r="D24" s="53"/>
      <c r="E24" s="18" t="s">
        <v>48</v>
      </c>
      <c r="F24" s="38">
        <v>20</v>
      </c>
      <c r="G24" s="19" t="s">
        <v>49</v>
      </c>
      <c r="H24" s="38"/>
      <c r="I24" s="24">
        <f t="shared" si="1"/>
        <v>0</v>
      </c>
    </row>
    <row r="25" spans="1:9" x14ac:dyDescent="0.25">
      <c r="A25" s="29" t="s">
        <v>60</v>
      </c>
      <c r="B25" s="54" t="s">
        <v>61</v>
      </c>
      <c r="C25" s="55"/>
      <c r="D25" s="56"/>
      <c r="E25" s="16" t="s">
        <v>48</v>
      </c>
      <c r="F25" s="37">
        <v>20</v>
      </c>
      <c r="G25" s="17" t="s">
        <v>49</v>
      </c>
      <c r="H25" s="37"/>
      <c r="I25" s="23">
        <f t="shared" si="1"/>
        <v>0</v>
      </c>
    </row>
    <row r="26" spans="1:9" x14ac:dyDescent="0.25">
      <c r="A26" s="30" t="s">
        <v>62</v>
      </c>
      <c r="B26" s="51" t="s">
        <v>63</v>
      </c>
      <c r="C26" s="52"/>
      <c r="D26" s="53"/>
      <c r="E26" s="18" t="s">
        <v>48</v>
      </c>
      <c r="F26" s="38">
        <v>50</v>
      </c>
      <c r="G26" s="19" t="s">
        <v>49</v>
      </c>
      <c r="H26" s="38"/>
      <c r="I26" s="24">
        <f t="shared" si="1"/>
        <v>0</v>
      </c>
    </row>
    <row r="27" spans="1:9" x14ac:dyDescent="0.25">
      <c r="A27" s="29" t="s">
        <v>64</v>
      </c>
      <c r="B27" s="54" t="s">
        <v>65</v>
      </c>
      <c r="C27" s="55"/>
      <c r="D27" s="56"/>
      <c r="E27" s="16" t="s">
        <v>48</v>
      </c>
      <c r="F27" s="37">
        <v>20</v>
      </c>
      <c r="G27" s="17" t="s">
        <v>49</v>
      </c>
      <c r="H27" s="37"/>
      <c r="I27" s="23">
        <f t="shared" si="1"/>
        <v>0</v>
      </c>
    </row>
    <row r="28" spans="1:9" x14ac:dyDescent="0.25">
      <c r="A28" s="30" t="s">
        <v>66</v>
      </c>
      <c r="B28" s="51" t="s">
        <v>67</v>
      </c>
      <c r="C28" s="52"/>
      <c r="D28" s="53"/>
      <c r="E28" s="18" t="s">
        <v>48</v>
      </c>
      <c r="F28" s="38">
        <v>50</v>
      </c>
      <c r="G28" s="19" t="s">
        <v>49</v>
      </c>
      <c r="H28" s="22"/>
      <c r="I28" s="24">
        <f t="shared" si="1"/>
        <v>0</v>
      </c>
    </row>
    <row r="29" spans="1:9" x14ac:dyDescent="0.25">
      <c r="A29" s="29" t="s">
        <v>68</v>
      </c>
      <c r="B29" s="54" t="s">
        <v>69</v>
      </c>
      <c r="C29" s="55"/>
      <c r="D29" s="56"/>
      <c r="E29" s="16" t="s">
        <v>48</v>
      </c>
      <c r="F29" s="37">
        <v>50</v>
      </c>
      <c r="G29" s="17" t="s">
        <v>49</v>
      </c>
      <c r="H29" s="21"/>
      <c r="I29" s="23">
        <f t="shared" si="1"/>
        <v>0</v>
      </c>
    </row>
    <row r="30" spans="1:9" x14ac:dyDescent="0.25">
      <c r="A30" s="30" t="s">
        <v>70</v>
      </c>
      <c r="B30" s="51" t="s">
        <v>71</v>
      </c>
      <c r="C30" s="52"/>
      <c r="D30" s="53"/>
      <c r="E30" s="18" t="s">
        <v>48</v>
      </c>
      <c r="F30" s="38">
        <v>20</v>
      </c>
      <c r="G30" s="19" t="s">
        <v>49</v>
      </c>
      <c r="H30" s="22"/>
      <c r="I30" s="24">
        <f t="shared" si="1"/>
        <v>0</v>
      </c>
    </row>
    <row r="31" spans="1:9" x14ac:dyDescent="0.25">
      <c r="A31" s="29" t="s">
        <v>72</v>
      </c>
      <c r="B31" s="54" t="s">
        <v>73</v>
      </c>
      <c r="C31" s="55"/>
      <c r="D31" s="56"/>
      <c r="E31" s="16" t="s">
        <v>48</v>
      </c>
      <c r="F31" s="37">
        <v>200</v>
      </c>
      <c r="G31" s="17" t="s">
        <v>49</v>
      </c>
      <c r="H31" s="21"/>
      <c r="I31" s="23">
        <f t="shared" si="1"/>
        <v>0</v>
      </c>
    </row>
    <row r="32" spans="1:9" x14ac:dyDescent="0.25">
      <c r="A32" s="30" t="s">
        <v>74</v>
      </c>
      <c r="B32" s="51" t="s">
        <v>75</v>
      </c>
      <c r="C32" s="52"/>
      <c r="D32" s="53"/>
      <c r="E32" s="18" t="s">
        <v>48</v>
      </c>
      <c r="F32" s="38">
        <v>200</v>
      </c>
      <c r="G32" s="19" t="s">
        <v>49</v>
      </c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:C12 F10: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4F259-8156-4FE4-88AB-C3B19D103F9B}">
  <dimension ref="A1:I15"/>
  <sheetViews>
    <sheetView tabSelected="1" workbookViewId="0">
      <selection sqref="A1:I15"/>
    </sheetView>
  </sheetViews>
  <sheetFormatPr defaultRowHeight="15" x14ac:dyDescent="0.25"/>
  <sheetData>
    <row r="1" spans="1:9" ht="28.5" x14ac:dyDescent="0.25">
      <c r="A1" s="80" t="s">
        <v>31</v>
      </c>
      <c r="B1" s="81" t="s">
        <v>32</v>
      </c>
      <c r="C1" s="81"/>
      <c r="D1" s="81"/>
      <c r="E1" s="82" t="s">
        <v>1</v>
      </c>
      <c r="F1" s="83" t="s">
        <v>30</v>
      </c>
      <c r="G1" s="83" t="s">
        <v>0</v>
      </c>
      <c r="H1" s="84" t="s">
        <v>29</v>
      </c>
      <c r="I1" s="85" t="s">
        <v>2</v>
      </c>
    </row>
    <row r="2" spans="1:9" ht="30" x14ac:dyDescent="0.25">
      <c r="A2" s="86" t="s">
        <v>45</v>
      </c>
      <c r="B2" s="87" t="s">
        <v>47</v>
      </c>
      <c r="C2" s="88"/>
      <c r="D2" s="89"/>
      <c r="E2" s="90" t="s">
        <v>48</v>
      </c>
      <c r="F2" s="91">
        <v>2</v>
      </c>
      <c r="G2" s="90" t="s">
        <v>49</v>
      </c>
      <c r="H2" s="91"/>
      <c r="I2" s="91">
        <f t="shared" ref="I2:I15" si="0">F2*H2</f>
        <v>0</v>
      </c>
    </row>
    <row r="3" spans="1:9" ht="30" x14ac:dyDescent="0.25">
      <c r="A3" s="92" t="s">
        <v>50</v>
      </c>
      <c r="B3" s="93" t="s">
        <v>51</v>
      </c>
      <c r="C3" s="94"/>
      <c r="D3" s="95"/>
      <c r="E3" s="96" t="s">
        <v>48</v>
      </c>
      <c r="F3" s="97">
        <v>4</v>
      </c>
      <c r="G3" s="96" t="s">
        <v>49</v>
      </c>
      <c r="H3" s="98"/>
      <c r="I3" s="99">
        <f t="shared" si="0"/>
        <v>0</v>
      </c>
    </row>
    <row r="4" spans="1:9" ht="30" x14ac:dyDescent="0.25">
      <c r="A4" s="86" t="s">
        <v>52</v>
      </c>
      <c r="B4" s="87" t="s">
        <v>53</v>
      </c>
      <c r="C4" s="88"/>
      <c r="D4" s="89"/>
      <c r="E4" s="90" t="s">
        <v>48</v>
      </c>
      <c r="F4" s="91">
        <v>2</v>
      </c>
      <c r="G4" s="90" t="s">
        <v>49</v>
      </c>
      <c r="H4" s="91"/>
      <c r="I4" s="100">
        <f t="shared" si="0"/>
        <v>0</v>
      </c>
    </row>
    <row r="5" spans="1:9" ht="30" x14ac:dyDescent="0.25">
      <c r="A5" s="92" t="s">
        <v>54</v>
      </c>
      <c r="B5" s="93" t="s">
        <v>55</v>
      </c>
      <c r="C5" s="94"/>
      <c r="D5" s="95"/>
      <c r="E5" s="96" t="s">
        <v>48</v>
      </c>
      <c r="F5" s="97">
        <v>40</v>
      </c>
      <c r="G5" s="96" t="s">
        <v>49</v>
      </c>
      <c r="H5" s="97"/>
      <c r="I5" s="99">
        <f t="shared" si="0"/>
        <v>0</v>
      </c>
    </row>
    <row r="6" spans="1:9" ht="30" x14ac:dyDescent="0.25">
      <c r="A6" s="86" t="s">
        <v>56</v>
      </c>
      <c r="B6" s="87" t="s">
        <v>57</v>
      </c>
      <c r="C6" s="88"/>
      <c r="D6" s="89"/>
      <c r="E6" s="90" t="s">
        <v>48</v>
      </c>
      <c r="F6" s="91">
        <v>50</v>
      </c>
      <c r="G6" s="90" t="s">
        <v>49</v>
      </c>
      <c r="H6" s="91"/>
      <c r="I6" s="100">
        <f t="shared" si="0"/>
        <v>0</v>
      </c>
    </row>
    <row r="7" spans="1:9" ht="30" x14ac:dyDescent="0.25">
      <c r="A7" s="92" t="s">
        <v>58</v>
      </c>
      <c r="B7" s="93" t="s">
        <v>59</v>
      </c>
      <c r="C7" s="94"/>
      <c r="D7" s="95"/>
      <c r="E7" s="96" t="s">
        <v>48</v>
      </c>
      <c r="F7" s="97">
        <v>20</v>
      </c>
      <c r="G7" s="96" t="s">
        <v>49</v>
      </c>
      <c r="H7" s="97"/>
      <c r="I7" s="99">
        <f t="shared" si="0"/>
        <v>0</v>
      </c>
    </row>
    <row r="8" spans="1:9" ht="30" x14ac:dyDescent="0.25">
      <c r="A8" s="86" t="s">
        <v>60</v>
      </c>
      <c r="B8" s="87" t="s">
        <v>61</v>
      </c>
      <c r="C8" s="88"/>
      <c r="D8" s="89"/>
      <c r="E8" s="90" t="s">
        <v>48</v>
      </c>
      <c r="F8" s="91">
        <v>20</v>
      </c>
      <c r="G8" s="90" t="s">
        <v>49</v>
      </c>
      <c r="H8" s="91"/>
      <c r="I8" s="100">
        <f t="shared" si="0"/>
        <v>0</v>
      </c>
    </row>
    <row r="9" spans="1:9" ht="30" x14ac:dyDescent="0.25">
      <c r="A9" s="92" t="s">
        <v>62</v>
      </c>
      <c r="B9" s="93" t="s">
        <v>63</v>
      </c>
      <c r="C9" s="94"/>
      <c r="D9" s="95"/>
      <c r="E9" s="96" t="s">
        <v>48</v>
      </c>
      <c r="F9" s="97">
        <v>50</v>
      </c>
      <c r="G9" s="96" t="s">
        <v>49</v>
      </c>
      <c r="H9" s="97"/>
      <c r="I9" s="99">
        <f t="shared" si="0"/>
        <v>0</v>
      </c>
    </row>
    <row r="10" spans="1:9" ht="30" x14ac:dyDescent="0.25">
      <c r="A10" s="86" t="s">
        <v>64</v>
      </c>
      <c r="B10" s="87" t="s">
        <v>65</v>
      </c>
      <c r="C10" s="88"/>
      <c r="D10" s="89"/>
      <c r="E10" s="90" t="s">
        <v>48</v>
      </c>
      <c r="F10" s="91">
        <v>20</v>
      </c>
      <c r="G10" s="90" t="s">
        <v>49</v>
      </c>
      <c r="H10" s="91"/>
      <c r="I10" s="100">
        <f t="shared" si="0"/>
        <v>0</v>
      </c>
    </row>
    <row r="11" spans="1:9" ht="30" x14ac:dyDescent="0.25">
      <c r="A11" s="92" t="s">
        <v>66</v>
      </c>
      <c r="B11" s="93" t="s">
        <v>67</v>
      </c>
      <c r="C11" s="94"/>
      <c r="D11" s="95"/>
      <c r="E11" s="96" t="s">
        <v>48</v>
      </c>
      <c r="F11" s="97">
        <v>50</v>
      </c>
      <c r="G11" s="96" t="s">
        <v>49</v>
      </c>
      <c r="H11" s="97"/>
      <c r="I11" s="99">
        <f t="shared" si="0"/>
        <v>0</v>
      </c>
    </row>
    <row r="12" spans="1:9" ht="30" x14ac:dyDescent="0.25">
      <c r="A12" s="86" t="s">
        <v>68</v>
      </c>
      <c r="B12" s="87" t="s">
        <v>69</v>
      </c>
      <c r="C12" s="88"/>
      <c r="D12" s="89"/>
      <c r="E12" s="90" t="s">
        <v>48</v>
      </c>
      <c r="F12" s="91">
        <v>50</v>
      </c>
      <c r="G12" s="90" t="s">
        <v>49</v>
      </c>
      <c r="H12" s="91"/>
      <c r="I12" s="100">
        <f t="shared" si="0"/>
        <v>0</v>
      </c>
    </row>
    <row r="13" spans="1:9" ht="30" x14ac:dyDescent="0.25">
      <c r="A13" s="92" t="s">
        <v>70</v>
      </c>
      <c r="B13" s="93" t="s">
        <v>71</v>
      </c>
      <c r="C13" s="94"/>
      <c r="D13" s="95"/>
      <c r="E13" s="96" t="s">
        <v>48</v>
      </c>
      <c r="F13" s="97">
        <v>20</v>
      </c>
      <c r="G13" s="96" t="s">
        <v>49</v>
      </c>
      <c r="H13" s="97"/>
      <c r="I13" s="99">
        <f t="shared" si="0"/>
        <v>0</v>
      </c>
    </row>
    <row r="14" spans="1:9" ht="30" x14ac:dyDescent="0.25">
      <c r="A14" s="86" t="s">
        <v>72</v>
      </c>
      <c r="B14" s="87" t="s">
        <v>73</v>
      </c>
      <c r="C14" s="88"/>
      <c r="D14" s="89"/>
      <c r="E14" s="90" t="s">
        <v>48</v>
      </c>
      <c r="F14" s="91">
        <v>200</v>
      </c>
      <c r="G14" s="90" t="s">
        <v>49</v>
      </c>
      <c r="H14" s="91"/>
      <c r="I14" s="100">
        <f t="shared" si="0"/>
        <v>0</v>
      </c>
    </row>
    <row r="15" spans="1:9" ht="30" x14ac:dyDescent="0.25">
      <c r="A15" s="92" t="s">
        <v>74</v>
      </c>
      <c r="B15" s="93" t="s">
        <v>75</v>
      </c>
      <c r="C15" s="94"/>
      <c r="D15" s="95"/>
      <c r="E15" s="96" t="s">
        <v>48</v>
      </c>
      <c r="F15" s="97">
        <v>200</v>
      </c>
      <c r="G15" s="96" t="s">
        <v>49</v>
      </c>
      <c r="H15" s="97"/>
      <c r="I15" s="99">
        <f t="shared" si="0"/>
        <v>0</v>
      </c>
    </row>
  </sheetData>
  <protectedRanges>
    <protectedRange sqref="G2:H15" name="Intervalo2"/>
  </protectedRanges>
  <mergeCells count="15">
    <mergeCell ref="B13:D13"/>
    <mergeCell ref="B14:D14"/>
    <mergeCell ref="B15:D15"/>
    <mergeCell ref="B7:D7"/>
    <mergeCell ref="B8:D8"/>
    <mergeCell ref="B9:D9"/>
    <mergeCell ref="B10:D10"/>
    <mergeCell ref="B11:D11"/>
    <mergeCell ref="B12:D12"/>
    <mergeCell ref="B1:D1"/>
    <mergeCell ref="B2:D2"/>
    <mergeCell ref="B3:D3"/>
    <mergeCell ref="B4:D4"/>
    <mergeCell ref="B5:D5"/>
    <mergeCell ref="B6:D6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Lote_1</vt:lpstr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Bruno Silva Borges</cp:lastModifiedBy>
  <cp:lastPrinted>2017-04-20T14:44:00Z</cp:lastPrinted>
  <dcterms:created xsi:type="dcterms:W3CDTF">2016-12-09T10:53:33Z</dcterms:created>
  <dcterms:modified xsi:type="dcterms:W3CDTF">2026-06-19T17:17:24Z</dcterms:modified>
</cp:coreProperties>
</file>