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R:\LICITAÇÕES\COMPRAS 2026\PREGÕES\Pregão 13932 2026 - MATERIAL MANUTENÇÃO ETE\PROCESSO E TERMO\"/>
    </mc:Choice>
  </mc:AlternateContent>
  <xr:revisionPtr revIDLastSave="0" documentId="13_ncr:1_{DA8FE7B9-436B-4467-A790-33C477CE86CB}" xr6:coauthVersionLast="47" xr6:coauthVersionMax="47" xr10:uidLastSave="{00000000-0000-0000-0000-000000000000}"/>
  <bookViews>
    <workbookView xWindow="-120" yWindow="-120" windowWidth="29040" windowHeight="15720" tabRatio="800" activeTab="1" xr2:uid="{00000000-000D-0000-FFFF-FFFF00000000}"/>
  </bookViews>
  <sheets>
    <sheet name="Lote_1" sheetId="1" r:id="rId1"/>
    <sheet name="Planilha1" sheetId="2" r:id="rId2"/>
  </sheets>
  <externalReferences>
    <externalReference r:id="rId3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2" l="1"/>
  <c r="I11" i="2"/>
  <c r="I10" i="2"/>
  <c r="I9" i="2"/>
  <c r="I8" i="2"/>
  <c r="I7" i="2"/>
  <c r="I6" i="2"/>
  <c r="I5" i="2"/>
  <c r="I4" i="2"/>
  <c r="I3" i="2"/>
  <c r="I2" i="2"/>
  <c r="I19" i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<sst xmlns="http://schemas.openxmlformats.org/spreadsheetml/2006/main" count="144" uniqueCount="71">
  <si>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</si>
  <si>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</si>
  <si>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</si>
  <si>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</si>
  <si>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</si>
  <si>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</si>
  <si>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</si>
  <si>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</si>
  <si>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</si>
  <si>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</si>
  <si>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</si>
  <si>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</si>
  <si>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</si>
  <si>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</si>
  <si>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</si>
  <si>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</si>
  <si>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</si>
  <si>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</si>
  <si>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</si>
  <si>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</si>
  <si>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</si>
  <si>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</si>
  <si>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</si>
  <si>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</si>
  <si>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</si>
  <si>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</si>
  <si>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</si>
  <si>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</si>
  <si>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</si>
  <si>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</si>
  <si>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</si>
  <si>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</si>
  <si>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</si>
  <si>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SIST DE AGUA E ESGOTO DE CHAPADAO DO CEU SANEACEU</t>
  </si>
  <si>
    <t>13932</t>
  </si>
  <si>
    <t>2026</t>
  </si>
  <si>
    <t>Pregão</t>
  </si>
  <si>
    <t>Menor Preço</t>
  </si>
  <si>
    <t>Por Item</t>
  </si>
  <si>
    <t>03/08/2026</t>
  </si>
  <si>
    <t>09:10:40:000</t>
  </si>
  <si>
    <t>SISTEMA BNC</t>
  </si>
  <si>
    <t>Registro de preços para aquisição de materiais destinados à manutenção e à continuidade dos trabalhos da Estação de Tratamento de Esgoto (ETE) e no tratamento de água do município de Chapadão do Céu - GO, sob Fundamento Legal: art. 28, inciso I, c/c art. 12, inciso VI, e arts. 82 a 86 da Lei nº 14.133/2021</t>
  </si>
  <si>
    <t>30141</t>
  </si>
  <si>
    <t>29350</t>
  </si>
  <si>
    <t>1</t>
  </si>
  <si>
    <t>Lote 1 - ÚNICO</t>
  </si>
  <si>
    <t>ELEMENTO FILTRANTE VAZFLUZ (SOPRADOR TIPO ROOTS)</t>
  </si>
  <si>
    <t>UNIDADE</t>
  </si>
  <si>
    <t/>
  </si>
  <si>
    <t>2</t>
  </si>
  <si>
    <t>ESCOVAS PARA PENEIRAS ROTATIVAS BASE PP 1240X50X15X50MM CERDAS EM NYLON - 1,0MM</t>
  </si>
  <si>
    <t>3</t>
  </si>
  <si>
    <t>DOSADOR DE CLORO EM TABLETE/PASTILHA COM VÁLVULA DE 
RETENÇÃO E VÁLVULA DE AJUSTE, COM CAPACIDADE A PARTIR 
DE 3 KG E RESISTÊNCIA À PRESSÃO DE POÇOS ARTESIANOS DE 
ATÉ 60 M³/H. EM MATERIAL PVC, FORMATO CILÍNDRICO, COM 
ALTURA DE NO MÍNIMO 70 CM, CONTENDO TODOS OS ITENS 
PARA INSTALAÇÃO.</t>
  </si>
  <si>
    <t>4</t>
  </si>
  <si>
    <t>LUVA LATEX G (CAIXA COM 100)</t>
  </si>
  <si>
    <t>5</t>
  </si>
  <si>
    <t>LUVA VINIL G (CAIXA COM 100)</t>
  </si>
  <si>
    <t>6</t>
  </si>
  <si>
    <t>LUVA LATEX GG (CAIXA COM 100)</t>
  </si>
  <si>
    <t>7</t>
  </si>
  <si>
    <t>KIT DE CONEXÃO, PSR30-MS132, LINHA DE ACESSÓRIOS 
PARA SOFTSTARTERS PSR, ABB</t>
  </si>
  <si>
    <t>8</t>
  </si>
  <si>
    <t>SOFTSTARTER PSR25-600-70 (25A 220-480V), LINHA PSR, ABB</t>
  </si>
  <si>
    <t>9</t>
  </si>
  <si>
    <t>DETERGENTE LÍQUIDO NEUTRO (LM) (CAIXA COM 12)</t>
  </si>
  <si>
    <t>10</t>
  </si>
  <si>
    <t>SOLVENTE DESENGRAXANTE (SOLUPA) (CAIXA COM 12)</t>
  </si>
  <si>
    <t>11</t>
  </si>
  <si>
    <t>ROÇADEIRA PROFISSIONAL À GASOLINA 52CC COM ÓLEO STIHL RL520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</si>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</sst>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1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49" fontId="9" fillId="6" borderId="3" xfId="0" applyNumberFormat="1" applyFont="1" applyFill="1" applyBorder="1" applyAlignment="1">
      <alignment horizontal="center" vertical="center" wrapText="1"/>
    </xf>
    <xf numFmtId="2" fontId="9" fillId="6" borderId="3" xfId="0" applyNumberFormat="1" applyFont="1" applyFill="1" applyBorder="1" applyAlignment="1">
      <alignment horizontal="center" vertical="center" wrapText="1"/>
    </xf>
    <xf numFmtId="164" fontId="9" fillId="6" borderId="4" xfId="0" applyNumberFormat="1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165" fontId="10" fillId="4" borderId="11" xfId="0" applyNumberFormat="1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165" fontId="10" fillId="3" borderId="13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horizontal="center" vertical="center" wrapText="1"/>
    </xf>
    <xf numFmtId="165" fontId="10" fillId="3" borderId="14" xfId="1" applyNumberFormat="1" applyFont="1" applyFill="1" applyBorder="1" applyAlignment="1" applyProtection="1">
      <alignment horizontal="center" vertical="center" wrapText="1"/>
    </xf>
    <xf numFmtId="165" fontId="10" fillId="4" borderId="12" xfId="1" applyNumberFormat="1" applyFont="1" applyFill="1" applyBorder="1" applyAlignment="1" applyProtection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zoomScaleNormal="100" workbookViewId="0">
      <selection activeCell="A18" sqref="A18:I29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12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16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48</v>
      </c>
      <c r="F21" s="37">
        <v>15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48</v>
      </c>
      <c r="F22" s="38">
        <v>24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56</v>
      </c>
      <c r="B23" s="54" t="s">
        <v>57</v>
      </c>
      <c r="C23" s="55"/>
      <c r="D23" s="56"/>
      <c r="E23" s="16" t="s">
        <v>48</v>
      </c>
      <c r="F23" s="37">
        <v>12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58</v>
      </c>
      <c r="B24" s="51" t="s">
        <v>59</v>
      </c>
      <c r="C24" s="52"/>
      <c r="D24" s="53"/>
      <c r="E24" s="18" t="s">
        <v>48</v>
      </c>
      <c r="F24" s="38">
        <v>24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60</v>
      </c>
      <c r="B25" s="54" t="s">
        <v>61</v>
      </c>
      <c r="C25" s="55"/>
      <c r="D25" s="56"/>
      <c r="E25" s="16" t="s">
        <v>48</v>
      </c>
      <c r="F25" s="37">
        <v>3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62</v>
      </c>
      <c r="B26" s="51" t="s">
        <v>63</v>
      </c>
      <c r="C26" s="52"/>
      <c r="D26" s="53"/>
      <c r="E26" s="18" t="s">
        <v>48</v>
      </c>
      <c r="F26" s="38">
        <v>3</v>
      </c>
      <c r="G26" s="19" t="s">
        <v>49</v>
      </c>
      <c r="H26" s="38"/>
      <c r="I26" s="24">
        <f t="shared" si="1"/>
        <v>0</v>
      </c>
    </row>
    <row r="27" spans="1:9" x14ac:dyDescent="0.25">
      <c r="A27" s="29" t="s">
        <v>64</v>
      </c>
      <c r="B27" s="54" t="s">
        <v>65</v>
      </c>
      <c r="C27" s="55"/>
      <c r="D27" s="56"/>
      <c r="E27" s="16" t="s">
        <v>48</v>
      </c>
      <c r="F27" s="37">
        <v>1</v>
      </c>
      <c r="G27" s="17" t="s">
        <v>49</v>
      </c>
      <c r="H27" s="37"/>
      <c r="I27" s="23">
        <f t="shared" si="1"/>
        <v>0</v>
      </c>
    </row>
    <row r="28" spans="1:9" x14ac:dyDescent="0.25">
      <c r="A28" s="30" t="s">
        <v>66</v>
      </c>
      <c r="B28" s="51" t="s">
        <v>67</v>
      </c>
      <c r="C28" s="52"/>
      <c r="D28" s="53"/>
      <c r="E28" s="18" t="s">
        <v>48</v>
      </c>
      <c r="F28" s="38">
        <v>1</v>
      </c>
      <c r="G28" s="19" t="s">
        <v>49</v>
      </c>
      <c r="H28" s="22"/>
      <c r="I28" s="24">
        <f t="shared" si="1"/>
        <v>0</v>
      </c>
    </row>
    <row r="29" spans="1:9" x14ac:dyDescent="0.25">
      <c r="A29" s="29" t="s">
        <v>68</v>
      </c>
      <c r="B29" s="54" t="s">
        <v>69</v>
      </c>
      <c r="C29" s="55"/>
      <c r="D29" s="56"/>
      <c r="E29" s="16" t="s">
        <v>70</v>
      </c>
      <c r="F29" s="37">
        <v>1</v>
      </c>
      <c r="G29" s="17" t="s">
        <v>49</v>
      </c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:C12 F10: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09FBD-7F37-4A23-B6F7-83FA3E731065}">
  <dimension ref="A1:I12"/>
  <sheetViews>
    <sheetView tabSelected="1" workbookViewId="0">
      <selection sqref="A1:I12"/>
    </sheetView>
  </sheetViews>
  <sheetFormatPr defaultRowHeight="15" x14ac:dyDescent="0.25"/>
  <sheetData>
    <row r="1" spans="1:9" ht="28.5" x14ac:dyDescent="0.25">
      <c r="A1" s="80" t="s">
        <v>31</v>
      </c>
      <c r="B1" s="81" t="s">
        <v>32</v>
      </c>
      <c r="C1" s="81"/>
      <c r="D1" s="81"/>
      <c r="E1" s="82" t="s">
        <v>1</v>
      </c>
      <c r="F1" s="83" t="s">
        <v>30</v>
      </c>
      <c r="G1" s="83" t="s">
        <v>0</v>
      </c>
      <c r="H1" s="84" t="s">
        <v>29</v>
      </c>
      <c r="I1" s="85" t="s">
        <v>2</v>
      </c>
    </row>
    <row r="2" spans="1:9" ht="30" x14ac:dyDescent="0.25">
      <c r="A2" s="86" t="s">
        <v>45</v>
      </c>
      <c r="B2" s="87" t="s">
        <v>47</v>
      </c>
      <c r="C2" s="88"/>
      <c r="D2" s="89"/>
      <c r="E2" s="90" t="s">
        <v>48</v>
      </c>
      <c r="F2" s="91">
        <v>12</v>
      </c>
      <c r="G2" s="90" t="s">
        <v>49</v>
      </c>
      <c r="H2" s="91"/>
      <c r="I2" s="91">
        <f t="shared" ref="I2:I12" si="0">F2*H2</f>
        <v>0</v>
      </c>
    </row>
    <row r="3" spans="1:9" ht="30" x14ac:dyDescent="0.25">
      <c r="A3" s="92" t="s">
        <v>50</v>
      </c>
      <c r="B3" s="93" t="s">
        <v>51</v>
      </c>
      <c r="C3" s="94"/>
      <c r="D3" s="95"/>
      <c r="E3" s="96" t="s">
        <v>48</v>
      </c>
      <c r="F3" s="97">
        <v>16</v>
      </c>
      <c r="G3" s="96" t="s">
        <v>49</v>
      </c>
      <c r="H3" s="98"/>
      <c r="I3" s="99">
        <f t="shared" si="0"/>
        <v>0</v>
      </c>
    </row>
    <row r="4" spans="1:9" ht="30" x14ac:dyDescent="0.25">
      <c r="A4" s="86" t="s">
        <v>52</v>
      </c>
      <c r="B4" s="87" t="s">
        <v>53</v>
      </c>
      <c r="C4" s="88"/>
      <c r="D4" s="89"/>
      <c r="E4" s="90" t="s">
        <v>48</v>
      </c>
      <c r="F4" s="91">
        <v>15</v>
      </c>
      <c r="G4" s="90" t="s">
        <v>49</v>
      </c>
      <c r="H4" s="91"/>
      <c r="I4" s="100">
        <f t="shared" si="0"/>
        <v>0</v>
      </c>
    </row>
    <row r="5" spans="1:9" ht="30" x14ac:dyDescent="0.25">
      <c r="A5" s="92" t="s">
        <v>54</v>
      </c>
      <c r="B5" s="93" t="s">
        <v>55</v>
      </c>
      <c r="C5" s="94"/>
      <c r="D5" s="95"/>
      <c r="E5" s="96" t="s">
        <v>48</v>
      </c>
      <c r="F5" s="97">
        <v>24</v>
      </c>
      <c r="G5" s="96" t="s">
        <v>49</v>
      </c>
      <c r="H5" s="97"/>
      <c r="I5" s="99">
        <f t="shared" si="0"/>
        <v>0</v>
      </c>
    </row>
    <row r="6" spans="1:9" ht="30" x14ac:dyDescent="0.25">
      <c r="A6" s="86" t="s">
        <v>56</v>
      </c>
      <c r="B6" s="87" t="s">
        <v>57</v>
      </c>
      <c r="C6" s="88"/>
      <c r="D6" s="89"/>
      <c r="E6" s="90" t="s">
        <v>48</v>
      </c>
      <c r="F6" s="91">
        <v>12</v>
      </c>
      <c r="G6" s="90" t="s">
        <v>49</v>
      </c>
      <c r="H6" s="91"/>
      <c r="I6" s="100">
        <f t="shared" si="0"/>
        <v>0</v>
      </c>
    </row>
    <row r="7" spans="1:9" ht="30" x14ac:dyDescent="0.25">
      <c r="A7" s="92" t="s">
        <v>58</v>
      </c>
      <c r="B7" s="93" t="s">
        <v>59</v>
      </c>
      <c r="C7" s="94"/>
      <c r="D7" s="95"/>
      <c r="E7" s="96" t="s">
        <v>48</v>
      </c>
      <c r="F7" s="97">
        <v>24</v>
      </c>
      <c r="G7" s="96" t="s">
        <v>49</v>
      </c>
      <c r="H7" s="97"/>
      <c r="I7" s="99">
        <f t="shared" si="0"/>
        <v>0</v>
      </c>
    </row>
    <row r="8" spans="1:9" ht="30" x14ac:dyDescent="0.25">
      <c r="A8" s="86" t="s">
        <v>60</v>
      </c>
      <c r="B8" s="87" t="s">
        <v>61</v>
      </c>
      <c r="C8" s="88"/>
      <c r="D8" s="89"/>
      <c r="E8" s="90" t="s">
        <v>48</v>
      </c>
      <c r="F8" s="91">
        <v>3</v>
      </c>
      <c r="G8" s="90" t="s">
        <v>49</v>
      </c>
      <c r="H8" s="91"/>
      <c r="I8" s="100">
        <f t="shared" si="0"/>
        <v>0</v>
      </c>
    </row>
    <row r="9" spans="1:9" ht="30" x14ac:dyDescent="0.25">
      <c r="A9" s="92" t="s">
        <v>62</v>
      </c>
      <c r="B9" s="93" t="s">
        <v>63</v>
      </c>
      <c r="C9" s="94"/>
      <c r="D9" s="95"/>
      <c r="E9" s="96" t="s">
        <v>48</v>
      </c>
      <c r="F9" s="97">
        <v>3</v>
      </c>
      <c r="G9" s="96" t="s">
        <v>49</v>
      </c>
      <c r="H9" s="97"/>
      <c r="I9" s="99">
        <f t="shared" si="0"/>
        <v>0</v>
      </c>
    </row>
    <row r="10" spans="1:9" ht="30" x14ac:dyDescent="0.25">
      <c r="A10" s="86" t="s">
        <v>64</v>
      </c>
      <c r="B10" s="87" t="s">
        <v>65</v>
      </c>
      <c r="C10" s="88"/>
      <c r="D10" s="89"/>
      <c r="E10" s="90" t="s">
        <v>48</v>
      </c>
      <c r="F10" s="91">
        <v>1</v>
      </c>
      <c r="G10" s="90" t="s">
        <v>49</v>
      </c>
      <c r="H10" s="91"/>
      <c r="I10" s="100">
        <f t="shared" si="0"/>
        <v>0</v>
      </c>
    </row>
    <row r="11" spans="1:9" ht="30" x14ac:dyDescent="0.25">
      <c r="A11" s="92" t="s">
        <v>66</v>
      </c>
      <c r="B11" s="93" t="s">
        <v>67</v>
      </c>
      <c r="C11" s="94"/>
      <c r="D11" s="95"/>
      <c r="E11" s="96" t="s">
        <v>48</v>
      </c>
      <c r="F11" s="97">
        <v>1</v>
      </c>
      <c r="G11" s="96" t="s">
        <v>49</v>
      </c>
      <c r="H11" s="97"/>
      <c r="I11" s="99">
        <f t="shared" si="0"/>
        <v>0</v>
      </c>
    </row>
    <row r="12" spans="1:9" x14ac:dyDescent="0.25">
      <c r="A12" s="86" t="s">
        <v>68</v>
      </c>
      <c r="B12" s="87" t="s">
        <v>69</v>
      </c>
      <c r="C12" s="88"/>
      <c r="D12" s="89"/>
      <c r="E12" s="90" t="s">
        <v>70</v>
      </c>
      <c r="F12" s="91">
        <v>1</v>
      </c>
      <c r="G12" s="90" t="s">
        <v>49</v>
      </c>
      <c r="H12" s="91"/>
      <c r="I12" s="100">
        <f t="shared" si="0"/>
        <v>0</v>
      </c>
    </row>
  </sheetData>
  <protectedRanges>
    <protectedRange sqref="G2:H12" name="Intervalo2"/>
  </protectedRanges>
  <mergeCells count="12">
    <mergeCell ref="B7:D7"/>
    <mergeCell ref="B8:D8"/>
    <mergeCell ref="B9:D9"/>
    <mergeCell ref="B10:D10"/>
    <mergeCell ref="B11:D11"/>
    <mergeCell ref="B12:D12"/>
    <mergeCell ref="B1:D1"/>
    <mergeCell ref="B2:D2"/>
    <mergeCell ref="B3:D3"/>
    <mergeCell ref="B4:D4"/>
    <mergeCell ref="B5:D5"/>
    <mergeCell ref="B6:D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Lote_1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Bruno Silva Borges</cp:lastModifiedBy>
  <cp:lastPrinted>2017-04-20T14:44:00Z</cp:lastPrinted>
  <dcterms:created xsi:type="dcterms:W3CDTF">2016-12-09T10:53:33Z</dcterms:created>
  <dcterms:modified xsi:type="dcterms:W3CDTF">2026-08-03T12:23:03Z</dcterms:modified>
</cp:coreProperties>
</file>