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<sst xmlns="http://schemas.openxmlformats.org/spreadsheetml/2006/main" count="569" uniqueCount="136">
  <si>
    <t>MUNICÍPIO DE TROMBAS - GO</t>
  </si>
  <si>
    <t>Planilha para proposta do pregão  Nº 3/2026 Lote Nº 1</t>
  </si>
  <si>
    <t>PROPOSTA DE PREÇO</t>
  </si>
  <si>
    <t>LOTE 01</t>
  </si>
  <si>
    <t>Item</t>
  </si>
  <si>
    <t>Unidade</t>
  </si>
  <si>
    <t>Qtdade.</t>
  </si>
  <si>
    <t>Descrição do Produto</t>
  </si>
  <si>
    <t>Marca/Modelo da Proposta</t>
  </si>
  <si>
    <t>Valor Unitário</t>
  </si>
  <si>
    <t>Total</t>
  </si>
  <si>
    <t>UND</t>
  </si>
  <si>
    <t>ALÇA PRE FORMADA CABO 10MM</t>
  </si>
  <si>
    <t/>
  </si>
  <si>
    <t>ALÇA PRE FORMADA CABO 16MM</t>
  </si>
  <si>
    <t>ALÇA PRE FORMADA CABO 35MM</t>
  </si>
  <si>
    <t>UN</t>
  </si>
  <si>
    <t>ALICATE DE CORTE</t>
  </si>
  <si>
    <t>ALICATE UNIVERSAL Nº8</t>
  </si>
  <si>
    <t>ALICATE AUTOMÁTICO, AJUSTÁVEL, DESENCAPADOR E CRIMPADOR DE FIOS ATE 10MM</t>
  </si>
  <si>
    <t>ARRUELA QUADRADA GALVANIZADA 38X38X3MM M16</t>
  </si>
  <si>
    <t>BARRAMENTO PENTE MONOFASICO 80A 1M</t>
  </si>
  <si>
    <t>BARRAMENTO PENTE TRIFASICO 80A 1M</t>
  </si>
  <si>
    <t>BARRAMENTO TERRA VERDE 10 FUROS</t>
  </si>
  <si>
    <t>BARRAMENTO NEUTRO AZUL 10 FUROS</t>
  </si>
  <si>
    <t>BASE PARA RELE - TOMADA FIXA COM SUPORTE METALICO, CORRENTE NOMINAL :10A, TENSÃO DE OPERAÇÃO DE ATÉ 250VAC, FREGUENCIA DE OPERAÇÃO: 50/60HZ, ATENDA A NORMA NBR 5123 E GARANTIA DE 1 ANO.</t>
  </si>
  <si>
    <t>BRAÇO AÇO GALVANIZADO RETO 1M</t>
  </si>
  <si>
    <t>BRAÇO CURVO TIPO DE 1,50 METROS PARA INSTALAÇÃO DE LUMINÁRIAS EM FERRO GALVANIZADO A FOGO, PRODUZIDOS EM TUBO DE AÇO GALVANIZADO TIPO SAE1010/1020 SECÇÃO CILÍNDRICA DE COMPRIMENTO 1,50 METROS E DIÂMETRO EXTERNO NOMINAL DE 2 POLEGADAS (48MM A 50,8MM); COM SAPATA PARA FIXAÇÃO. APRESENTAR CATALOGO JUNTO A PROPOSTA.</t>
  </si>
  <si>
    <t>CAPACATE ELETRICISTA ABA TOTAL</t>
  </si>
  <si>
    <t>CABO FLEXIVEL ANTI-CHAMA 1KV 2,5 MM: CONDUTOR FLEXÍVEL DE COBRE NU, TÊMPERA MOLE, ENCORDOAMENTO CLASSE 4 OU CLASSE 5, ISOLAÇÃO EM PVC/A 70°C, EM CONFORMIDADE COM A ABNT NBR 7286. APRESENTAR CATALOGO JUNTO A PROPOSTA.</t>
  </si>
  <si>
    <t>CABO FLEXIVEL ANTI-CHAMA 1KV 4,0 MM: CONDUTOR FLEXÍVEL DE COBRE NU, TÊMPERA MOLE, ENCORDOAMENTO CLASSE 4 OU CLASSE 5, ISOLAÇÃO EM PVC/A 70°C, EM CONFORMIDADE COM A ABNT NBR 7286. APRESENTAR CATALOGO JUNTO A PROPOSTA.</t>
  </si>
  <si>
    <t>CABO FLEXIVEL ANTI-CHAMA 1KV 6,0 MM: CONDUTOR FLEXÍVEL DE COBRE NU, TÊMPERA MOLE, ENCORDOAMENTO CLASSE 4 OU CLASSE 5, ISOLAÇÃO EM PVC/A 70°C, EM CONFORMIDADE COM A ABNT NBR 7286. APRESENTAR CATALOGO JUNTO A PROPOSTA.</t>
  </si>
  <si>
    <t>CABO FLEXIVEL ANTI-CHAMA 1KV 10MM: CONDUTOR FLEXÍVEL DE COBRE NU, TÊMPERA MOLE, ENCORDOAMENTO CLASSE 4 OU CLASSE 5, ISOLAÇÃO EM PVC/A 70°C, EM CONFORMIDADE COM A ABNT NBR 7286. APRESENTAR CATALOGO JUNTO A PROPOSTA.</t>
  </si>
  <si>
    <t>CABO DE ALUMÍNIO MULTIPLEXADO DUPLEX XLPE 2X10MM². TENSÃO ATE 0,6-1 KVEM CONFORMIDADE COM A ABNT NBR 8182. APRESENTAR CATALOGO JUNTO A PROPOSTA.</t>
  </si>
  <si>
    <t>CABO DE ALUMÍNIO MULTIPLEXADO DUPLEX XLPE 2X16MM². TENSÃO ATE 0,6-1 KVEM CONFORMIDADE COM A ABNT NBR 8182. APRESENTAR CATALOGO JUNTO A PROPOSTA.</t>
  </si>
  <si>
    <t>CABO FLEXIVEL PP 500V 2X4,0MM CONDUTOR COBRE NU, TEMPERA MOLE ENCORDOAMENTO CLASSE 5, ISOLAÇÃO PCV/D 70ºC, COBERTURA PVC/ST5 70º. EM CONFORMIDADE COM A ABNT NBR NM 247-5. APRESENTAR CATALOGO JUNTO A PROPOSTA.</t>
  </si>
  <si>
    <t>CABO FLEXIVEL PP 500V 2X2,5MM CONDUTOR COBRE NU, TEMPERA MOLE ENCORDOAMENTO CLASSE 5, ISOLAÇÃO PCV/D 70ºC, COBERTURA PVC/ST5 70º. EM CONFORMIDADE COM A ABNT NBR NM 247-5. APRESENTAR CATALOGO JUNTO A PROPOSTA.</t>
  </si>
  <si>
    <t>CABO FLEXIVEL PP 500V 2X1,5MM CONDUTOR COBRE NU, TEMPERA MOLE ENCORDOAMENTO CLASSE 5, ISOLAÇÃO PCV/D 70ºC, COBERTURA PVC/ST5 70º. EM CONFORMIDADE COM A ABNT NBR NM 247-5. APRESENTAR CATALOGO JUNTO A PROPOSTA.</t>
  </si>
  <si>
    <t>CAMISA PARA ELETRICISTA RISCO 2 NR10 COM CA E ATPV COM MANGA LONGA E REFLETIVO VERDE</t>
  </si>
  <si>
    <t>CALÇA PARA ELETRICISTA RISCO 2 NR10 COM CA E ATPV</t>
  </si>
  <si>
    <t>CAIXA DE INSPEÇÃO ATERRAMENTO CONICA PVC COM TAMPA</t>
  </si>
  <si>
    <t>PAR</t>
  </si>
  <si>
    <t>CINTA CIRCULAR P/ POSTE 190 MM: CINTA COMPLETA COM 2 PARAFUSOS E 2 PORCAS</t>
  </si>
  <si>
    <t>CINTA CIRCULAR P/ POSTE 200 MM: CINTA COMPLETA COM 2 PARAFUSOS E 2 PORCAS</t>
  </si>
  <si>
    <t>CINTA CIRCULAR P/ POSTE 250 MM: CINTA COMPLETA COM 2 PARAFUSOS E 2 PORCAS</t>
  </si>
  <si>
    <t>CINTA CIRCULAR P/ POSTE 300 MM: CINTA COMPLETA COM 2 PARAFUSOS E 2 PORCAS</t>
  </si>
  <si>
    <t>BOLSA EM LONA PARA FERRAMENTAS 43X24X30 EM LONA REFORÇADA</t>
  </si>
  <si>
    <t>DETECTOR DE TENSÃO 90V A 1000V INDICAÇÃO DE TENSÃO LUMINOSA E SONORA 160X20X20 48Hz A 62Hz ALIMENTAÇÃO 2 PILHA 1,5V TIPO AAA</t>
  </si>
  <si>
    <t>CINTO PARAQUEDISTA COM LOMBAR E REGULAGEM TOTAL CA-35520 CONFECIONADO EM FITA DE POLIÉSTER AJUSTE PEITORAL E ALMOFADA PARA PROTEÇÃO LOMBAR</t>
  </si>
  <si>
    <t>TALABARTE EM Y TUBULAR COM ABSORVEDOR DE ENERFIA E CONECTOR 55MM NBR 15834:2010 NBR 15837:2010</t>
  </si>
  <si>
    <t>TALABARTE DE POSICIONAMENTO EM CORDA 14MM COM REGULAGEM</t>
  </si>
  <si>
    <t>ÓCULO DE PROTEÇÃO UV SEGURANÇA INCOLOR CA 34082</t>
  </si>
  <si>
    <t>LUVA DE SEGURANÇA COURO VAQUETA TOTAL COM REFORÇOINTERNO MESMO MATERIAL DA PALMA COSTURA EM LINHA NYLON 23CM CA47469 (PAR)</t>
  </si>
  <si>
    <t>CONECTOR EMENDA 3 VIAS 32A/450V 4MM POLICARBONATO V2</t>
  </si>
  <si>
    <t>CONECTOR TIPO PERFURAÇÃO MODELO CDP 70MM CONECTOR DE DERIVAÇÃO PERFURANTE: PARA REDE E RAMAIS AÉREO DE BAIXA TENSÃO ATÉ 1000V, PARA CONDUTORES ISOLADOS EM ALUMÍNIO E OU COBRE COM ISOLAÇÃO EM XLPE/PE (0,6/1KV) E OU PVC 750V. ISOLAÇÃO EM COBERTURA. APRESENTAR CATALOGO JUNTO A PROPOSTA.</t>
  </si>
  <si>
    <t>CONECTOR UNIVERSAL PARALELO, FABRICADO EM LIGA DE ALUMÍNIO FUNDIDO E TRATADO TERMICAMENTE, COM UM PARAFUSO.</t>
  </si>
  <si>
    <t>DISJUNTOR MONOPOLAR DE 20 A</t>
  </si>
  <si>
    <t>DISJUNTOR MONOPOLAR DE 25 A</t>
  </si>
  <si>
    <t>DISJUNTOR MONOPOLAR DE 32 A</t>
  </si>
  <si>
    <t>DISJUNTOR MONOPOLAR DE 40 A</t>
  </si>
  <si>
    <t>DISJUNTOR BIPOLAR DE 20 A</t>
  </si>
  <si>
    <t>DISJUNTOR BIPOLAR DE 30 A</t>
  </si>
  <si>
    <t>DISJUNTOR BIPOLAR DE 40 A</t>
  </si>
  <si>
    <t>DISJUNTOR BIPOLAR DE 50 A</t>
  </si>
  <si>
    <t>DISJUNTOR TRIPOLAR DE 25 A</t>
  </si>
  <si>
    <t>DISJUNTOR TRIPOLAR DE 32 A</t>
  </si>
  <si>
    <t>DISJUNTOR TRIPOLAR DE 40 A</t>
  </si>
  <si>
    <t>DISJUNTOR TRIPOLAR DE 50 A</t>
  </si>
  <si>
    <t>DISJUNTOR TRIPOLAR DE 63 A</t>
  </si>
  <si>
    <t>DISJUNTOR TRIPOLAR DE 100 A</t>
  </si>
  <si>
    <t>ESCADA EXTENSIVA 4,20X7,20M VAZADA EM FIBRA DE VIDRO PERFIL "U" - DEGRAUS EM ALUMINIO TIPO "D" COM RANHURAS ANTIDERRAPANTES</t>
  </si>
  <si>
    <t>ESCADA EXTENSIVA 5,70X10,20M VAZADA EM FIBRA DE VIDRO PERFIL "U" - DEGRAUS EM ALUMINIO TIPO "D" COM RANHURAS ANTIDERRAPANTES</t>
  </si>
  <si>
    <t>FITA ISOLANTE 20M</t>
  </si>
  <si>
    <t>FITA ISOLANTE AUTO FUSÃO 10MTS</t>
  </si>
  <si>
    <t>LÂMPADA LED BULBO 20W, VIDA ÚTIL MÍNIMA DE 25.000 HORAS, BASE E- 27, FLUXO LUMINOSO MÍNIMO DE 1.600LM, TCC ≥ 6.500K COM IRC&gt;80. APRESENTAR CATALOGO JUNTO A PROPOSTA.</t>
  </si>
  <si>
    <t>LÂMPADA LED BULBO 30W, VIDA ÚTIL MÍNIMA DE 25.000 HORAS, BASE E- 27, FLUXO LUMINOSO MÍNIMO DE 2.400LM, TCC ≥ 6.500K COM IRC&gt;80. APRESENTAR CATALOGO JUNTO A PROPOSTA.</t>
  </si>
  <si>
    <t>LÂMPADA LED BULBO 50W, VIDA ÚTIL MÍNIMA DE 25.000 HORAS, BASE E- 27, FLUXO LUMINOSO MÍNIMO DE 4000LM, TCC ≥ 6.500K COM IRC&gt;80. APRESENTAR CATALOGO JUNTO A PROPOSTA.</t>
  </si>
  <si>
    <t>LÂMPADA LED BULBO 100W, VIDA ÚTIL MÍNIMA DE 25.000 HORAS, BASE E- 27, FLUXO LUMINOSO MÍNIMO DE 10.000LM, TCC ≥ 6.500K COM IRC&gt;80. APRESENTAR CATALOGO JUNTO A PROPOSTA.</t>
  </si>
  <si>
    <t>LÂMPADA LED BULBO 15W, VIDA ÚTIL MÍNIMA DE 25.000 HORAS, BASE E- 27, FLUXO LUMINOSO MÍNIMO DE 1.250LM, TCC ≥ 6.500K COM IRC&gt;80. APRESENTAR CATALOGO JUNTO A PROPOSTA.</t>
  </si>
  <si>
    <t>LUMINARIA PUBLICA DE LED COM POTÊNCIA MÁXIMA DE 60W, CORPO CONFECIONADO EM ALUMINIO INJETADO COM ALETA PARA DISSIPAÇÃO DE CALOR, LED DO TIPO SMD, TEMPERATURA DE COR 5.000K. DEVERÁ POSSUIR LENTE EM POLICARBONATO, NÃO SERÁ ACEITO DIFUSOR EM VIDRO, FATOR DE POTÊNCIA ≥ 0,98, PROTEÇÃO MÍNIMA CONTRA IMPACTOS IK09 E PROTEÇÃO MÍNIMA CONTRA ÁGUA E POEIRA IP66, FLUXO LUMINOSO MÍNIMO DA LUMINÁRIA 9.600 LUMENS COM EFICIÊNCIA MÍNIMA DE 160 LM/W, FAIXA DE TENSÃO 90-305 (FULL RANGE), VIDA ÚTIL MÍNIMA DE 108.000 HORAS. A LUMINÁRIA DEVE POSSUIR PROTETOR DE SURTO 10KV/10KA. APRESENTAR JUNTO A PROPOSTA O DATASHEET DA LUMINÁRIA, CERTIFICADO DE CONFORMIDADE DO INMETRO E ENSAIOS LM79, IP E IK. APRESENTAR DECLARAÇÃO DE GARANTIA DO FABRICANTE DE 5 ANOS EM NOME DO MUNICÍPIO PARA ESTE PREGÃO.</t>
  </si>
  <si>
    <t>LUMINARIA PUBLICA DE LED COM POTÊNCIA MÁXIMA DE 120W, CORPO CONFECIONADO EM ALUMINIO INJETADO COM ALETA PARA DISSIPAÇÃO DE CALOR, LED DO TIPO SMD, TEMPERATURA DE COR 5.000K. DEVERÁ POSSUIR LENTE EM POLICARBONATO, NÃO SERÁ ACEITO DIFUSOR EM VIDRO, FATOR DE POTÊNCIA ≥ 0,98, PROTEÇÃO MÍNIMA CONTRA IMPACTOS IK09 E PROTEÇÃO MÍNIMA CONTRA ÁGUA E POEIRA IP66, FLUXO LUMINOSO MÍNIMO DA LUMINÁRIA 19.200 LUMENS COM EFICIÊNCIA MÍNIMA DE 160 LM/W, FAIXA DE TENSÃO 90-305 (FULL RANGE), VIDA ÚTIL MÍNIMA DE 108.000 HORAS. A LUMINÁRIA DEVE POSSUIR PROTETOR DE SURTO 10KV/10KA. APRESENTAR JUNTO A PROPOSTA O DATASHEET DA LUMINÁRIA, CERTIFICADO DE CONFORMIDADE DO INMETRO E ENSAIOS LM79, IP E IK. APRESENTAR DECLARAÇÃO DE GARANTIA DO FABRICANTE DE 5 ANOS EM NOME DO MUNICÍPIO PARA ESTE PREGÃO.</t>
  </si>
  <si>
    <t>LUMINARIA PUBLICA DE LED COM POTÊNCIA MÁXIMA DE 150W, CORPO CONFECIONADO EM ALUMINIO INJETADO COM ALETA PARA DISSIPAÇÃO DE CALOR, LED DO TIPO SMD, TEMPERATURA DE COR 5.000K. DEVERÁ POSSUIR LENTE EM POLICARBONATO, NÃO SERÁ ACEITO DIFUSOR EM VIDRO, FATOR DE POTÊNCIA ≥ 0,98, PROTEÇÃO MÍNIMA CONTRA IMPACTOS IK09 E PROTEÇÃO MÍNIMA CONTRA ÁGUA E POEIRA IP66, FLUXO LUMINOSO MÍNIMO DA LUMINÁRIA 24.000 LUMENS COM EFICIÊNCIA MÍNIMA DE 160 LM/W, FAIXA DE TENSÃO 90-305 (FULL RANGE), VIDA ÚTIL MÍNIMA DE 108.000 HORAS. A LUMINÁRIA DEVE POSSUIR PROTETOR DE SURTO 10KV/10KA. APRESENTAR JUNTO A PROPOSTA O DATASHEET DA LUMINÁRIA, CERTIFICADO DE CONFORMIDADE DO INMETRO E ENSAIOS LM79, IP E IK. APRESENTAR DECLARAÇÃO DE GARANTIA DO FABRICANTE DE 5 ANOS EM NOME DO MUNICÍPIO PARA ESTE PREGÃO.</t>
  </si>
  <si>
    <t>LUMINARIA ABERTA X-21</t>
  </si>
  <si>
    <t>LUVA DE BORRACHA PARA ELETRICISTA 2,5KV LUVA ISOLANTE DE BORRACHA DE ACORDO COM AS NORMAS NBR 10622/NBR 16295/ ASTM D120 (PAR).</t>
  </si>
  <si>
    <t>LUVA DE COBERTURA EM VAQUETA E RASPA (PAR).</t>
  </si>
  <si>
    <t>MULTIMETRO ALICATE AMPERIMENTRO BATERIA 9V, DE ACORDO COM IEC-61010, SOBRETENSÃO CAT II</t>
  </si>
  <si>
    <t>PARAFUSO FRANCES 16X70 MM: PARAFUSO GALVANIZADO A FOGO; DIMENSÕES: ROSCA 52MM, CORPO 70MM, LARGURA 16MM; PESO MÉDIO(KG): 0,160. COMPLETO COM PORCA E ARRUELA.</t>
  </si>
  <si>
    <t>PARAFUSO MÁQUINA 16X200 MM: PARAFUSO GALVANIZADO A FOGO; DIMENSÕES: ROSCA 120MM, CORPO 200MM, LARGURA 16MM; PESO MÉDIO(KG): 0,350. COMPLETO COM PORCA E ARRUELA.</t>
  </si>
  <si>
    <t>PARAFUSO MÁQUINA 16X250 MM: PARAFUSO GALVANIZADO A FOGO; DIMENSÕES: ROSCA 180MM, CORPO 250MM, LARGURA 16MM; PESO (KG): 0,410. COMPLETO COM PORCA E ARRUELA.</t>
  </si>
  <si>
    <t>PARAFUSO MÁQUINA 16X300 MM: PARAFUSO GALVANIZADO A FOGO; DIMENSÕES: ROSCA 220MM, CORPO 300MM, LARGURA 16MM; PESO (KG): 0,470. COMPLETO COM PORCA E ARRUELA</t>
  </si>
  <si>
    <t>REFLETOR LED 50W REFLETOR LED COM EFICIENCIA LUMINOSA DE 80LM/W FLUXO LUMINOSO MINIMO DE 4.000LM, IP 65, 6.500K PRODUTO COM GARANTIA MINIMA DE 1 ANO. APRESENTAR CATALOGO JUNTO A PROPOSTA.</t>
  </si>
  <si>
    <t>REFLETOR LED 100W REFLETOR LED COM EFICIENCIA LUMINOSA DE 80LM/W FLUXO LUMINOSO MINIMO DE 8.000LM, IP 65, 6.500K PRODUTO COM GARANTIA MINIMA DE 1 ANO. APRESENTAR CATALOGO JUNTO A PROPOSTA.</t>
  </si>
  <si>
    <t>REFLETOR LED 150W REFLETOR LED COM EFICIENCIA LUMINOSA DE 80LM/W FLUXO LUMINOSO MINIMO DE 12.000LM, IP 65, 6.500K PRODUTO COM GARANTIA MINIMA DE 1 ANO. APRESENTAR CATALOGO JUNTO A PROPOSTA.</t>
  </si>
  <si>
    <t>REFLETOR LED 200W REFLETOR LED COM EFICIENCIA LUMINOSA DE 80LM/W FLUXO LUMINOSO MINIMO DE 18.000LM, IP 65, 6.500K PRODUTO COM GARANTIA MINIMA DE 1 ANO. APRESENTAR CATALOGO JUNTO A PROPOSTA.</t>
  </si>
  <si>
    <t>RELÉ FOTOCONTROLADOR ELETRÔNICO PARA COMANDO AUTOMÁTICO DE ILUMINAÇÃO EM CORRENTE ALTERNADA, COM SISTEMA DE TENSÃO AUTOMÁTICA, OPERANDO EM QUALQUER VALOR ENTRE 105 E 305 VCA. DESENVOLVIDO CONFORME ABNT NBR 5123:2016, COM CONTATOS DE CARGA TIPO NF (LIGA À NOITE E DESLIGA DURANTE O DIA) , SUPORTANDO CORRENTE MÁXIMA DE 10 A E POTÊNCIA DE COMANDO DE ATÉ 1000 W OU 1800 VA. FABRICADO EM POLICARBONATO DE ALTO IMPACTO ESTABILIZADO CONTRA RAIOS UV, GRAU DE PROTEÇÃO IP-67, VEDADO POR ANEL O-RING, RESISTENTE A INTEMPÉRIES. PINOS DE CONTATO EM LATÃO ESTANHADO SELADOS, FOTOTRANSISTOR DE ALTA SENSIBILIDADE E PROTEÇÃO CONTRA SURTOS DE TENSÃO (VARISTOR 160J) E AFUNDAMENTO DE TENSÃO MONITORADO POR MICROCONTROLADOR. FAIXA DE OPERAÇÃO PADRÃO DE 5 A 15 LUX PARA LIGAR E MÁXIMO DE 30 LUX PARA DESLIGAR. CONTATOS COM VIDA ÚTIL SUPERIOR A 15.000 OPERAÇÕES, TEMPO DE RESPOSTA DE 3 ± 0,5 SEGUNDOS E CONSUMO MÁXIMO DE 0,92W EM 220V OU 0,4W EM 127V. 2 ANOS DE GARANTIA. APRESENTAR CATALOGO JUNTO A PROPOSTA.</t>
  </si>
  <si>
    <t>SOQUETE E-27 PORCELANA</t>
  </si>
  <si>
    <t>SOQUETE E-40 PORCELANA</t>
  </si>
  <si>
    <t>HASTE COBRE 2,40MT C/CONECTOR (BARRA)</t>
  </si>
  <si>
    <t>CHAVE COMANDO DE GRUPO 2X30A, TENSÃO MINIMA: 127 OU 220V~ 50/60HZ, SUPORTE DE FIXAÇÃO EM AÇO CARBONO, ZINCADO A FOGO, CONTATOS: NA NORMALMENTE ABERTO, CORRENTE NOMINAL MINIMA 30A.</t>
  </si>
  <si>
    <t>CHAVE COMANDO DE GRUPO 2X60A, TENSÃO MINIMA: 127 OU 220V~ 50/60HZ, SUPORTE DE FIXAÇÃO EM AÇO CARBONO, ZINCADO A FOGO, CONTATOS: NA NORMALMENTE ABERTO, CORRENTE NOMINAL MINIMA 30A.</t>
  </si>
  <si>
    <t>PAINEL LED QUADRADO 20X20 DE EMBUTIR 6500K</t>
  </si>
  <si>
    <t>PAINEL LED QUADRADO 30X30 DE EMBUTIR 6500K</t>
  </si>
  <si>
    <t>PAINEL LED QUADRADO 40X40 DE EMBUTIR 6500K</t>
  </si>
  <si>
    <t>PAINEL LED QUADRADO 20X20 DE SOBREPOR 6500K</t>
  </si>
  <si>
    <t>PAINEL LED QUADRADO 30X30 DE SOBREPOR 6500K</t>
  </si>
  <si>
    <t>PAINEL LED QUADRADO 40X40 DE SOBREPOR 6500K</t>
  </si>
  <si>
    <t>INTERRUPITOR 1 SEÇÃO SIMPLES + TOMADA 2P+T 10 A</t>
  </si>
  <si>
    <t>INTERRUPITOR 2 SEÇÃO SIMPLES + TOMADA 2P+T 10 A</t>
  </si>
  <si>
    <t>INTERRUPITOR 1 SEÇÃO SIMPLES</t>
  </si>
  <si>
    <t>INTERRUPITOR 2 SEÇÕES SIMPLES</t>
  </si>
  <si>
    <t>TERMINAL OLHAL ISOLADO 2,5MM</t>
  </si>
  <si>
    <t>TERMINAL OLHAL ISOLADO 4,0MM</t>
  </si>
  <si>
    <t>TERMINAL OLHAL ISOLADO 6,0MM</t>
  </si>
  <si>
    <t>TERMINAL OLHAL ISOLADO 10MM</t>
  </si>
  <si>
    <t>TOMADA SIMPLES 10A</t>
  </si>
  <si>
    <t>TOMADA SIMPLES 20A</t>
  </si>
  <si>
    <t>TOMADA DUPLA 10A</t>
  </si>
  <si>
    <t>TOMADA DUPLA 20A</t>
  </si>
  <si>
    <t>TOMADA TRIPLA 10A</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</si>
  <si>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</si>
  <si>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</si>
  <si>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</si>
  <si>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</si>
  <si>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</si>
  <si>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</si>
  <si>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</si>
  <si>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</si>
  <si>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</si>
  <si>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MUNICÍPIO DE TROMBAS, 09:00 HORAS DO DIA 22/04/2026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</si>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</sst>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138"/>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119</v>
      </c>
      <c r="B10" s="14"/>
      <c r="C10" s="15" t="s">
        <v>13</v>
      </c>
      <c r="D10" s="15" t="s">
        <v>13</v>
      </c>
      <c r="E10" s="15" t="s">
        <v>13</v>
      </c>
    </row>
    <row r="11">
      <c r="A11" s="14" t="s">
        <v>120</v>
      </c>
      <c r="B11" s="14"/>
      <c r="C11" s="15" t="s">
        <v>13</v>
      </c>
      <c r="D11" s="15" t="s">
        <v>13</v>
      </c>
      <c r="E11" s="15" t="s">
        <v>13</v>
      </c>
    </row>
    <row r="12">
      <c r="A12" s="14" t="s">
        <v>121</v>
      </c>
      <c r="B12" s="14"/>
      <c r="C12" s="15" t="s">
        <v>13</v>
      </c>
      <c r="D12" s="15" t="s">
        <v>13</v>
      </c>
      <c r="E12" s="15" t="s">
        <v>13</v>
      </c>
    </row>
    <row r="13">
      <c r="A13" s="14" t="s">
        <v>122</v>
      </c>
      <c r="B13" s="14"/>
      <c r="C13" s="15" t="s">
        <v>13</v>
      </c>
      <c r="D13" s="15" t="s">
        <v>13</v>
      </c>
      <c r="E13" s="15" t="s">
        <v>13</v>
      </c>
    </row>
    <row r="14">
      <c r="A14" s="14" t="s">
        <v>123</v>
      </c>
      <c r="B14" s="14"/>
      <c r="C14" s="15" t="s">
        <v>13</v>
      </c>
      <c r="D14" s="15" t="s">
        <v>13</v>
      </c>
      <c r="E14" s="15" t="s">
        <v>13</v>
      </c>
    </row>
    <row r="15">
      <c r="A15" s="14" t="s">
        <v>124</v>
      </c>
      <c r="B15" s="14"/>
      <c r="C15" s="17" t="s">
        <v>13</v>
      </c>
      <c r="D15" s="17" t="s">
        <v>13</v>
      </c>
      <c r="E15" s="17" t="s">
        <v>13</v>
      </c>
    </row>
    <row r="16">
      <c r="A16" s="14" t="s">
        <v>125</v>
      </c>
      <c r="B16" s="14"/>
      <c r="C16" s="16" t="s">
        <v>13</v>
      </c>
      <c r="D16" s="16" t="s">
        <v>13</v>
      </c>
      <c r="E16" s="16" t="s">
        <v>13</v>
      </c>
      <c r="F16" t="s" s="18">
        <v>126</v>
      </c>
    </row>
    <row r="18">
      <c r="A18" t="s" s="19">
        <v>127</v>
      </c>
    </row>
    <row r="21">
      <c r="A21" t="s" s="20">
        <v>128</v>
      </c>
    </row>
    <row r="23">
      <c r="A23" t="s" s="5">
        <v>4</v>
      </c>
      <c r="B23" t="s" s="5">
        <v>5</v>
      </c>
      <c r="C23" t="s" s="5">
        <v>6</v>
      </c>
      <c r="D23" t="s" s="5">
        <v>7</v>
      </c>
      <c r="E23" t="s" s="5">
        <v>8</v>
      </c>
      <c r="F23" t="s" s="5">
        <v>9</v>
      </c>
      <c r="G23" t="s" s="5">
        <v>10</v>
      </c>
    </row>
    <row r="24">
      <c r="A24" t="n" s="6">
        <v>1.0</v>
      </c>
      <c r="B24" t="s" s="6">
        <v>11</v>
      </c>
      <c r="C24" t="n" s="8">
        <v>50.0</v>
      </c>
      <c r="D24" t="s" s="10">
        <v>12</v>
      </c>
      <c r="E24" t="s" s="11">
        <v>13</v>
      </c>
      <c r="F24" t="s" s="12">
        <v>13</v>
      </c>
      <c r="G24" t="s" s="7">
        <f>IFERROR(C24 *F24,0)</f>
        <v>13</v>
      </c>
    </row>
    <row r="25">
      <c r="A25" t="n" s="6">
        <v>2.0</v>
      </c>
      <c r="B25" t="s" s="6">
        <v>11</v>
      </c>
      <c r="C25" t="n" s="8">
        <v>50.0</v>
      </c>
      <c r="D25" t="s" s="10">
        <v>14</v>
      </c>
      <c r="E25" t="s" s="11">
        <v>13</v>
      </c>
      <c r="F25" t="s" s="12">
        <v>13</v>
      </c>
      <c r="G25" t="s" s="7">
        <f>IFERROR(C25 *F25,0)</f>
        <v>13</v>
      </c>
    </row>
    <row r="26">
      <c r="A26" t="n" s="6">
        <v>3.0</v>
      </c>
      <c r="B26" t="s" s="6">
        <v>11</v>
      </c>
      <c r="C26" t="n" s="8">
        <v>50.0</v>
      </c>
      <c r="D26" t="s" s="10">
        <v>15</v>
      </c>
      <c r="E26" t="s" s="11">
        <v>13</v>
      </c>
      <c r="F26" t="s" s="12">
        <v>13</v>
      </c>
      <c r="G26" t="s" s="7">
        <f>IFERROR(C26 *F26,0)</f>
        <v>13</v>
      </c>
    </row>
    <row r="27">
      <c r="A27" t="n" s="6">
        <v>4.0</v>
      </c>
      <c r="B27" t="s" s="6">
        <v>16</v>
      </c>
      <c r="C27" t="n" s="8">
        <v>4.0</v>
      </c>
      <c r="D27" t="s" s="10">
        <v>17</v>
      </c>
      <c r="E27" t="s" s="11">
        <v>13</v>
      </c>
      <c r="F27" t="s" s="12">
        <v>13</v>
      </c>
      <c r="G27" t="s" s="7">
        <f>IFERROR(C27 *F27,0)</f>
        <v>13</v>
      </c>
    </row>
    <row r="28">
      <c r="A28" t="n" s="6">
        <v>5.0</v>
      </c>
      <c r="B28" t="s" s="6">
        <v>16</v>
      </c>
      <c r="C28" t="n" s="8">
        <v>10.0</v>
      </c>
      <c r="D28" t="s" s="10">
        <v>18</v>
      </c>
      <c r="E28" t="s" s="11">
        <v>13</v>
      </c>
      <c r="F28" t="s" s="12">
        <v>13</v>
      </c>
      <c r="G28" t="s" s="7">
        <f>IFERROR(C28 *F28,0)</f>
        <v>13</v>
      </c>
    </row>
    <row r="29">
      <c r="A29" t="n" s="6">
        <v>6.0</v>
      </c>
      <c r="B29" t="s" s="6">
        <v>11</v>
      </c>
      <c r="C29" t="n" s="8">
        <v>4.0</v>
      </c>
      <c r="D29" t="s" s="10">
        <v>19</v>
      </c>
      <c r="E29" t="s" s="11">
        <v>13</v>
      </c>
      <c r="F29" t="s" s="12">
        <v>13</v>
      </c>
      <c r="G29" t="s" s="7">
        <f>IFERROR(C29 *F29,0)</f>
        <v>13</v>
      </c>
    </row>
    <row r="30">
      <c r="A30" t="n" s="6">
        <v>7.0</v>
      </c>
      <c r="B30" t="s" s="6">
        <v>16</v>
      </c>
      <c r="C30" t="n" s="8">
        <v>300.0</v>
      </c>
      <c r="D30" t="s" s="10">
        <v>20</v>
      </c>
      <c r="E30" t="s" s="11">
        <v>13</v>
      </c>
      <c r="F30" t="s" s="12">
        <v>13</v>
      </c>
      <c r="G30" t="s" s="7">
        <f>IFERROR(C30 *F30,0)</f>
        <v>13</v>
      </c>
    </row>
    <row r="31">
      <c r="A31" t="n" s="6">
        <v>8.0</v>
      </c>
      <c r="B31" t="s" s="6">
        <v>11</v>
      </c>
      <c r="C31" t="n" s="8">
        <v>40.0</v>
      </c>
      <c r="D31" t="s" s="10">
        <v>21</v>
      </c>
      <c r="E31" t="s" s="11">
        <v>13</v>
      </c>
      <c r="F31" t="s" s="12">
        <v>13</v>
      </c>
      <c r="G31" t="s" s="7">
        <f>IFERROR(C31 *F31,0)</f>
        <v>13</v>
      </c>
    </row>
    <row r="32">
      <c r="A32" t="n" s="6">
        <v>9.0</v>
      </c>
      <c r="B32" t="s" s="6">
        <v>11</v>
      </c>
      <c r="C32" t="n" s="8">
        <v>40.0</v>
      </c>
      <c r="D32" t="s" s="10">
        <v>22</v>
      </c>
      <c r="E32" t="s" s="11">
        <v>13</v>
      </c>
      <c r="F32" t="s" s="12">
        <v>13</v>
      </c>
      <c r="G32" t="s" s="7">
        <f>IFERROR(C32 *F32,0)</f>
        <v>13</v>
      </c>
    </row>
    <row r="33">
      <c r="A33" t="n" s="6">
        <v>10.0</v>
      </c>
      <c r="B33" t="s" s="6">
        <v>11</v>
      </c>
      <c r="C33" t="n" s="8">
        <v>50.0</v>
      </c>
      <c r="D33" t="s" s="10">
        <v>23</v>
      </c>
      <c r="E33" t="s" s="11">
        <v>13</v>
      </c>
      <c r="F33" t="s" s="12">
        <v>13</v>
      </c>
      <c r="G33" t="s" s="7">
        <f>IFERROR(C33 *F33,0)</f>
        <v>13</v>
      </c>
    </row>
    <row r="34">
      <c r="A34" t="n" s="6">
        <v>11.0</v>
      </c>
      <c r="B34" t="s" s="6">
        <v>11</v>
      </c>
      <c r="C34" t="n" s="8">
        <v>50.0</v>
      </c>
      <c r="D34" t="s" s="10">
        <v>24</v>
      </c>
      <c r="E34" t="s" s="11">
        <v>13</v>
      </c>
      <c r="F34" t="s" s="12">
        <v>13</v>
      </c>
      <c r="G34" t="s" s="7">
        <f>IFERROR(C34 *F34,0)</f>
        <v>13</v>
      </c>
    </row>
    <row r="35">
      <c r="A35" t="n" s="6">
        <v>12.0</v>
      </c>
      <c r="B35" t="s" s="6">
        <v>11</v>
      </c>
      <c r="C35" t="n" s="8">
        <v>1000.0</v>
      </c>
      <c r="D35" t="s" s="10">
        <v>25</v>
      </c>
      <c r="E35" t="s" s="11">
        <v>13</v>
      </c>
      <c r="F35" t="s" s="12">
        <v>13</v>
      </c>
      <c r="G35" t="s" s="7">
        <f>IFERROR(C35 *F35,0)</f>
        <v>13</v>
      </c>
    </row>
    <row r="36">
      <c r="A36" t="n" s="6">
        <v>13.0</v>
      </c>
      <c r="B36" t="s" s="6">
        <v>16</v>
      </c>
      <c r="C36" t="n" s="8">
        <v>200.0</v>
      </c>
      <c r="D36" t="s" s="10">
        <v>26</v>
      </c>
      <c r="E36" t="s" s="11">
        <v>13</v>
      </c>
      <c r="F36" t="s" s="12">
        <v>13</v>
      </c>
      <c r="G36" t="s" s="7">
        <f>IFERROR(C36 *F36,0)</f>
        <v>13</v>
      </c>
    </row>
    <row r="37">
      <c r="A37" t="n" s="6">
        <v>14.0</v>
      </c>
      <c r="B37" t="s" s="6">
        <v>11</v>
      </c>
      <c r="C37" t="n" s="8">
        <v>500.0</v>
      </c>
      <c r="D37" t="s" s="10">
        <v>27</v>
      </c>
      <c r="E37" t="s" s="11">
        <v>13</v>
      </c>
      <c r="F37" t="s" s="12">
        <v>13</v>
      </c>
      <c r="G37" t="s" s="7">
        <f>IFERROR(C37 *F37,0)</f>
        <v>13</v>
      </c>
    </row>
    <row r="38">
      <c r="A38" t="n" s="6">
        <v>15.0</v>
      </c>
      <c r="B38" t="s" s="6">
        <v>11</v>
      </c>
      <c r="C38" t="n" s="8">
        <v>8.0</v>
      </c>
      <c r="D38" t="s" s="10">
        <v>28</v>
      </c>
      <c r="E38" t="s" s="11">
        <v>13</v>
      </c>
      <c r="F38" t="s" s="12">
        <v>13</v>
      </c>
      <c r="G38" t="s" s="7">
        <f>IFERROR(C38 *F38,0)</f>
        <v>13</v>
      </c>
    </row>
    <row r="39">
      <c r="A39" t="n" s="6">
        <v>16.0</v>
      </c>
      <c r="B39" t="s" s="6">
        <v>16</v>
      </c>
      <c r="C39" t="n" s="8">
        <v>6000.0</v>
      </c>
      <c r="D39" t="s" s="10">
        <v>29</v>
      </c>
      <c r="E39" t="s" s="11">
        <v>13</v>
      </c>
      <c r="F39" t="s" s="12">
        <v>13</v>
      </c>
      <c r="G39" t="s" s="7">
        <f>IFERROR(C39 *F39,0)</f>
        <v>13</v>
      </c>
    </row>
    <row r="40">
      <c r="A40" t="n" s="6">
        <v>17.0</v>
      </c>
      <c r="B40" t="s" s="6">
        <v>16</v>
      </c>
      <c r="C40" t="n" s="8">
        <v>1000.0</v>
      </c>
      <c r="D40" t="s" s="10">
        <v>30</v>
      </c>
      <c r="E40" t="s" s="11">
        <v>13</v>
      </c>
      <c r="F40" t="s" s="12">
        <v>13</v>
      </c>
      <c r="G40" t="s" s="7">
        <f>IFERROR(C40 *F40,0)</f>
        <v>13</v>
      </c>
    </row>
    <row r="41">
      <c r="A41" t="n" s="6">
        <v>18.0</v>
      </c>
      <c r="B41" t="s" s="6">
        <v>16</v>
      </c>
      <c r="C41" t="n" s="8">
        <v>2000.0</v>
      </c>
      <c r="D41" t="s" s="10">
        <v>31</v>
      </c>
      <c r="E41" t="s" s="11">
        <v>13</v>
      </c>
      <c r="F41" t="s" s="12">
        <v>13</v>
      </c>
      <c r="G41" t="s" s="7">
        <f>IFERROR(C41 *F41,0)</f>
        <v>13</v>
      </c>
    </row>
    <row r="42">
      <c r="A42" t="n" s="6">
        <v>19.0</v>
      </c>
      <c r="B42" t="s" s="6">
        <v>16</v>
      </c>
      <c r="C42" t="n" s="8">
        <v>2000.0</v>
      </c>
      <c r="D42" t="s" s="10">
        <v>32</v>
      </c>
      <c r="E42" t="s" s="11">
        <v>13</v>
      </c>
      <c r="F42" t="s" s="12">
        <v>13</v>
      </c>
      <c r="G42" t="s" s="7">
        <f>IFERROR(C42 *F42,0)</f>
        <v>13</v>
      </c>
    </row>
    <row r="43">
      <c r="A43" t="n" s="6">
        <v>20.0</v>
      </c>
      <c r="B43" t="s" s="6">
        <v>16</v>
      </c>
      <c r="C43" t="n" s="8">
        <v>2000.0</v>
      </c>
      <c r="D43" t="s" s="10">
        <v>33</v>
      </c>
      <c r="E43" t="s" s="11">
        <v>13</v>
      </c>
      <c r="F43" t="s" s="12">
        <v>13</v>
      </c>
      <c r="G43" t="s" s="7">
        <f>IFERROR(C43 *F43,0)</f>
        <v>13</v>
      </c>
    </row>
    <row r="44">
      <c r="A44" t="n" s="6">
        <v>21.0</v>
      </c>
      <c r="B44" t="s" s="6">
        <v>16</v>
      </c>
      <c r="C44" t="n" s="8">
        <v>2000.0</v>
      </c>
      <c r="D44" t="s" s="10">
        <v>34</v>
      </c>
      <c r="E44" t="s" s="11">
        <v>13</v>
      </c>
      <c r="F44" t="s" s="12">
        <v>13</v>
      </c>
      <c r="G44" t="s" s="7">
        <f>IFERROR(C44 *F44,0)</f>
        <v>13</v>
      </c>
    </row>
    <row r="45">
      <c r="A45" t="n" s="6">
        <v>22.0</v>
      </c>
      <c r="B45" t="s" s="6">
        <v>16</v>
      </c>
      <c r="C45" t="n" s="8">
        <v>3000.0</v>
      </c>
      <c r="D45" t="s" s="10">
        <v>35</v>
      </c>
      <c r="E45" t="s" s="11">
        <v>13</v>
      </c>
      <c r="F45" t="s" s="12">
        <v>13</v>
      </c>
      <c r="G45" t="s" s="7">
        <f>IFERROR(C45 *F45,0)</f>
        <v>13</v>
      </c>
    </row>
    <row r="46">
      <c r="A46" t="n" s="6">
        <v>23.0</v>
      </c>
      <c r="B46" t="s" s="6">
        <v>16</v>
      </c>
      <c r="C46" t="n" s="8">
        <v>4000.0</v>
      </c>
      <c r="D46" t="s" s="10">
        <v>36</v>
      </c>
      <c r="E46" t="s" s="11">
        <v>13</v>
      </c>
      <c r="F46" t="s" s="12">
        <v>13</v>
      </c>
      <c r="G46" t="s" s="7">
        <f>IFERROR(C46 *F46,0)</f>
        <v>13</v>
      </c>
    </row>
    <row r="47">
      <c r="A47" t="n" s="6">
        <v>24.0</v>
      </c>
      <c r="B47" t="s" s="6">
        <v>16</v>
      </c>
      <c r="C47" t="n" s="8">
        <v>4000.0</v>
      </c>
      <c r="D47" t="s" s="10">
        <v>37</v>
      </c>
      <c r="E47" t="s" s="11">
        <v>13</v>
      </c>
      <c r="F47" t="s" s="12">
        <v>13</v>
      </c>
      <c r="G47" t="s" s="7">
        <f>IFERROR(C47 *F47,0)</f>
        <v>13</v>
      </c>
    </row>
    <row r="48">
      <c r="A48" t="n" s="6">
        <v>25.0</v>
      </c>
      <c r="B48" t="s" s="6">
        <v>11</v>
      </c>
      <c r="C48" t="n" s="8">
        <v>10.0</v>
      </c>
      <c r="D48" t="s" s="10">
        <v>38</v>
      </c>
      <c r="E48" t="s" s="11">
        <v>13</v>
      </c>
      <c r="F48" t="s" s="12">
        <v>13</v>
      </c>
      <c r="G48" t="s" s="7">
        <f>IFERROR(C48 *F48,0)</f>
        <v>13</v>
      </c>
    </row>
    <row r="49">
      <c r="A49" t="n" s="6">
        <v>26.0</v>
      </c>
      <c r="B49" t="s" s="6">
        <v>11</v>
      </c>
      <c r="C49" t="n" s="8">
        <v>10.0</v>
      </c>
      <c r="D49" t="s" s="10">
        <v>39</v>
      </c>
      <c r="E49" t="s" s="11">
        <v>13</v>
      </c>
      <c r="F49" t="s" s="12">
        <v>13</v>
      </c>
      <c r="G49" t="s" s="7">
        <f>IFERROR(C49 *F49,0)</f>
        <v>13</v>
      </c>
    </row>
    <row r="50">
      <c r="A50" t="n" s="6">
        <v>27.0</v>
      </c>
      <c r="B50" t="s" s="6">
        <v>11</v>
      </c>
      <c r="C50" t="n" s="8">
        <v>80.0</v>
      </c>
      <c r="D50" t="s" s="10">
        <v>40</v>
      </c>
      <c r="E50" t="s" s="11">
        <v>13</v>
      </c>
      <c r="F50" t="s" s="12">
        <v>13</v>
      </c>
      <c r="G50" t="s" s="7">
        <f>IFERROR(C50 *F50,0)</f>
        <v>13</v>
      </c>
    </row>
    <row r="51">
      <c r="A51" t="n" s="6">
        <v>28.0</v>
      </c>
      <c r="B51" t="s" s="6">
        <v>41</v>
      </c>
      <c r="C51" t="n" s="8">
        <v>80.0</v>
      </c>
      <c r="D51" t="s" s="10">
        <v>42</v>
      </c>
      <c r="E51" t="s" s="11">
        <v>13</v>
      </c>
      <c r="F51" t="s" s="12">
        <v>13</v>
      </c>
      <c r="G51" t="s" s="7">
        <f>IFERROR(C51 *F51,0)</f>
        <v>13</v>
      </c>
    </row>
    <row r="52">
      <c r="A52" t="n" s="6">
        <v>29.0</v>
      </c>
      <c r="B52" t="s" s="6">
        <v>41</v>
      </c>
      <c r="C52" t="n" s="8">
        <v>80.0</v>
      </c>
      <c r="D52" t="s" s="10">
        <v>43</v>
      </c>
      <c r="E52" t="s" s="11">
        <v>13</v>
      </c>
      <c r="F52" t="s" s="12">
        <v>13</v>
      </c>
      <c r="G52" t="s" s="7">
        <f>IFERROR(C52 *F52,0)</f>
        <v>13</v>
      </c>
    </row>
    <row r="53">
      <c r="A53" t="n" s="6">
        <v>30.0</v>
      </c>
      <c r="B53" t="s" s="6">
        <v>41</v>
      </c>
      <c r="C53" t="n" s="8">
        <v>80.0</v>
      </c>
      <c r="D53" t="s" s="10">
        <v>44</v>
      </c>
      <c r="E53" t="s" s="11">
        <v>13</v>
      </c>
      <c r="F53" t="s" s="12">
        <v>13</v>
      </c>
      <c r="G53" t="s" s="7">
        <f>IFERROR(C53 *F53,0)</f>
        <v>13</v>
      </c>
    </row>
    <row r="54">
      <c r="A54" t="n" s="6">
        <v>31.0</v>
      </c>
      <c r="B54" t="s" s="6">
        <v>41</v>
      </c>
      <c r="C54" t="n" s="8">
        <v>80.0</v>
      </c>
      <c r="D54" t="s" s="10">
        <v>45</v>
      </c>
      <c r="E54" t="s" s="11">
        <v>13</v>
      </c>
      <c r="F54" t="s" s="12">
        <v>13</v>
      </c>
      <c r="G54" t="s" s="7">
        <f>IFERROR(C54 *F54,0)</f>
        <v>13</v>
      </c>
    </row>
    <row r="55">
      <c r="A55" t="n" s="6">
        <v>32.0</v>
      </c>
      <c r="B55" t="s" s="6">
        <v>11</v>
      </c>
      <c r="C55" t="n" s="8">
        <v>6.0</v>
      </c>
      <c r="D55" t="s" s="10">
        <v>46</v>
      </c>
      <c r="E55" t="s" s="11">
        <v>13</v>
      </c>
      <c r="F55" t="s" s="12">
        <v>13</v>
      </c>
      <c r="G55" t="s" s="7">
        <f>IFERROR(C55 *F55,0)</f>
        <v>13</v>
      </c>
    </row>
    <row r="56">
      <c r="A56" t="n" s="6">
        <v>33.0</v>
      </c>
      <c r="B56" t="s" s="6">
        <v>16</v>
      </c>
      <c r="C56" t="n" s="8">
        <v>10.0</v>
      </c>
      <c r="D56" t="s" s="10">
        <v>47</v>
      </c>
      <c r="E56" t="s" s="11">
        <v>13</v>
      </c>
      <c r="F56" t="s" s="12">
        <v>13</v>
      </c>
      <c r="G56" t="s" s="7">
        <f>IFERROR(C56 *F56,0)</f>
        <v>13</v>
      </c>
    </row>
    <row r="57">
      <c r="A57" t="n" s="6">
        <v>34.0</v>
      </c>
      <c r="B57" t="s" s="6">
        <v>16</v>
      </c>
      <c r="C57" t="n" s="8">
        <v>6.0</v>
      </c>
      <c r="D57" t="s" s="10">
        <v>48</v>
      </c>
      <c r="E57" t="s" s="11">
        <v>13</v>
      </c>
      <c r="F57" t="s" s="12">
        <v>13</v>
      </c>
      <c r="G57" t="s" s="7">
        <f>IFERROR(C57 *F57,0)</f>
        <v>13</v>
      </c>
    </row>
    <row r="58">
      <c r="A58" t="n" s="6">
        <v>35.0</v>
      </c>
      <c r="B58" t="s" s="6">
        <v>16</v>
      </c>
      <c r="C58" t="n" s="8">
        <v>2.0</v>
      </c>
      <c r="D58" t="s" s="10">
        <v>49</v>
      </c>
      <c r="E58" t="s" s="11">
        <v>13</v>
      </c>
      <c r="F58" t="s" s="12">
        <v>13</v>
      </c>
      <c r="G58" t="s" s="7">
        <f>IFERROR(C58 *F58,0)</f>
        <v>13</v>
      </c>
    </row>
    <row r="59">
      <c r="A59" t="n" s="6">
        <v>36.0</v>
      </c>
      <c r="B59" t="s" s="6">
        <v>11</v>
      </c>
      <c r="C59" t="n" s="8">
        <v>10.0</v>
      </c>
      <c r="D59" t="s" s="10">
        <v>50</v>
      </c>
      <c r="E59" t="s" s="11">
        <v>13</v>
      </c>
      <c r="F59" t="s" s="12">
        <v>13</v>
      </c>
      <c r="G59" t="s" s="7">
        <f>IFERROR(C59 *F59,0)</f>
        <v>13</v>
      </c>
    </row>
    <row r="60">
      <c r="A60" t="n" s="6">
        <v>37.0</v>
      </c>
      <c r="B60" t="s" s="6">
        <v>16</v>
      </c>
      <c r="C60" t="n" s="8">
        <v>20.0</v>
      </c>
      <c r="D60" t="s" s="10">
        <v>51</v>
      </c>
      <c r="E60" t="s" s="11">
        <v>13</v>
      </c>
      <c r="F60" t="s" s="12">
        <v>13</v>
      </c>
      <c r="G60" t="s" s="7">
        <f>IFERROR(C60 *F60,0)</f>
        <v>13</v>
      </c>
    </row>
    <row r="61">
      <c r="A61" t="n" s="6">
        <v>38.0</v>
      </c>
      <c r="B61" t="s" s="6">
        <v>16</v>
      </c>
      <c r="C61" t="n" s="8">
        <v>20.0</v>
      </c>
      <c r="D61" t="s" s="10">
        <v>52</v>
      </c>
      <c r="E61" t="s" s="11">
        <v>13</v>
      </c>
      <c r="F61" t="s" s="12">
        <v>13</v>
      </c>
      <c r="G61" t="s" s="7">
        <f>IFERROR(C61 *F61,0)</f>
        <v>13</v>
      </c>
    </row>
    <row r="62">
      <c r="A62" t="n" s="6">
        <v>39.0</v>
      </c>
      <c r="B62" t="s" s="6">
        <v>16</v>
      </c>
      <c r="C62" t="n" s="8">
        <v>200.0</v>
      </c>
      <c r="D62" t="s" s="10">
        <v>53</v>
      </c>
      <c r="E62" t="s" s="11">
        <v>13</v>
      </c>
      <c r="F62" t="s" s="12">
        <v>13</v>
      </c>
      <c r="G62" t="s" s="7">
        <f>IFERROR(C62 *F62,0)</f>
        <v>13</v>
      </c>
    </row>
    <row r="63">
      <c r="A63" t="n" s="6">
        <v>40.0</v>
      </c>
      <c r="B63" t="s" s="6">
        <v>11</v>
      </c>
      <c r="C63" t="n" s="8">
        <v>2000.0</v>
      </c>
      <c r="D63" t="s" s="10">
        <v>54</v>
      </c>
      <c r="E63" t="s" s="11">
        <v>13</v>
      </c>
      <c r="F63" t="s" s="12">
        <v>13</v>
      </c>
      <c r="G63" t="s" s="7">
        <f>IFERROR(C63 *F63,0)</f>
        <v>13</v>
      </c>
    </row>
    <row r="64">
      <c r="A64" t="n" s="6">
        <v>41.0</v>
      </c>
      <c r="B64" t="s" s="6">
        <v>16</v>
      </c>
      <c r="C64" t="n" s="8">
        <v>1500.0</v>
      </c>
      <c r="D64" t="s" s="10">
        <v>55</v>
      </c>
      <c r="E64" t="s" s="11">
        <v>13</v>
      </c>
      <c r="F64" t="s" s="12">
        <v>13</v>
      </c>
      <c r="G64" t="s" s="7">
        <f>IFERROR(C64 *F64,0)</f>
        <v>13</v>
      </c>
    </row>
    <row r="65">
      <c r="A65" t="n" s="6">
        <v>42.0</v>
      </c>
      <c r="B65" t="s" s="6">
        <v>11</v>
      </c>
      <c r="C65" t="n" s="8">
        <v>50.0</v>
      </c>
      <c r="D65" t="s" s="10">
        <v>56</v>
      </c>
      <c r="E65" t="s" s="11">
        <v>13</v>
      </c>
      <c r="F65" t="s" s="12">
        <v>13</v>
      </c>
      <c r="G65" t="s" s="7">
        <f>IFERROR(C65 *F65,0)</f>
        <v>13</v>
      </c>
    </row>
    <row r="66">
      <c r="A66" t="n" s="6">
        <v>43.0</v>
      </c>
      <c r="B66" t="s" s="6">
        <v>11</v>
      </c>
      <c r="C66" t="n" s="8">
        <v>50.0</v>
      </c>
      <c r="D66" t="s" s="10">
        <v>57</v>
      </c>
      <c r="E66" t="s" s="11">
        <v>13</v>
      </c>
      <c r="F66" t="s" s="12">
        <v>13</v>
      </c>
      <c r="G66" t="s" s="7">
        <f>IFERROR(C66 *F66,0)</f>
        <v>13</v>
      </c>
    </row>
    <row r="67">
      <c r="A67" t="n" s="6">
        <v>44.0</v>
      </c>
      <c r="B67" t="s" s="6">
        <v>11</v>
      </c>
      <c r="C67" t="n" s="8">
        <v>50.0</v>
      </c>
      <c r="D67" t="s" s="10">
        <v>58</v>
      </c>
      <c r="E67" t="s" s="11">
        <v>13</v>
      </c>
      <c r="F67" t="s" s="12">
        <v>13</v>
      </c>
      <c r="G67" t="s" s="7">
        <f>IFERROR(C67 *F67,0)</f>
        <v>13</v>
      </c>
    </row>
    <row r="68">
      <c r="A68" t="n" s="6">
        <v>45.0</v>
      </c>
      <c r="B68" t="s" s="6">
        <v>11</v>
      </c>
      <c r="C68" t="n" s="8">
        <v>50.0</v>
      </c>
      <c r="D68" t="s" s="10">
        <v>59</v>
      </c>
      <c r="E68" t="s" s="11">
        <v>13</v>
      </c>
      <c r="F68" t="s" s="12">
        <v>13</v>
      </c>
      <c r="G68" t="s" s="7">
        <f>IFERROR(C68 *F68,0)</f>
        <v>13</v>
      </c>
    </row>
    <row r="69">
      <c r="A69" t="n" s="6">
        <v>46.0</v>
      </c>
      <c r="B69" t="s" s="6">
        <v>11</v>
      </c>
      <c r="C69" t="n" s="8">
        <v>50.0</v>
      </c>
      <c r="D69" t="s" s="10">
        <v>60</v>
      </c>
      <c r="E69" t="s" s="11">
        <v>13</v>
      </c>
      <c r="F69" t="s" s="12">
        <v>13</v>
      </c>
      <c r="G69" t="s" s="7">
        <f>IFERROR(C69 *F69,0)</f>
        <v>13</v>
      </c>
    </row>
    <row r="70">
      <c r="A70" t="n" s="6">
        <v>47.0</v>
      </c>
      <c r="B70" t="s" s="6">
        <v>11</v>
      </c>
      <c r="C70" t="n" s="8">
        <v>50.0</v>
      </c>
      <c r="D70" t="s" s="10">
        <v>61</v>
      </c>
      <c r="E70" t="s" s="11">
        <v>13</v>
      </c>
      <c r="F70" t="s" s="12">
        <v>13</v>
      </c>
      <c r="G70" t="s" s="7">
        <f>IFERROR(C70 *F70,0)</f>
        <v>13</v>
      </c>
    </row>
    <row r="71">
      <c r="A71" t="n" s="6">
        <v>48.0</v>
      </c>
      <c r="B71" t="s" s="6">
        <v>11</v>
      </c>
      <c r="C71" t="n" s="8">
        <v>50.0</v>
      </c>
      <c r="D71" t="s" s="10">
        <v>62</v>
      </c>
      <c r="E71" t="s" s="11">
        <v>13</v>
      </c>
      <c r="F71" t="s" s="12">
        <v>13</v>
      </c>
      <c r="G71" t="s" s="7">
        <f>IFERROR(C71 *F71,0)</f>
        <v>13</v>
      </c>
    </row>
    <row r="72">
      <c r="A72" t="n" s="6">
        <v>49.0</v>
      </c>
      <c r="B72" t="s" s="6">
        <v>11</v>
      </c>
      <c r="C72" t="n" s="8">
        <v>50.0</v>
      </c>
      <c r="D72" t="s" s="10">
        <v>63</v>
      </c>
      <c r="E72" t="s" s="11">
        <v>13</v>
      </c>
      <c r="F72" t="s" s="12">
        <v>13</v>
      </c>
      <c r="G72" t="s" s="7">
        <f>IFERROR(C72 *F72,0)</f>
        <v>13</v>
      </c>
    </row>
    <row r="73">
      <c r="A73" t="n" s="6">
        <v>50.0</v>
      </c>
      <c r="B73" t="s" s="6">
        <v>11</v>
      </c>
      <c r="C73" t="n" s="8">
        <v>50.0</v>
      </c>
      <c r="D73" t="s" s="10">
        <v>64</v>
      </c>
      <c r="E73" t="s" s="11">
        <v>13</v>
      </c>
      <c r="F73" t="s" s="12">
        <v>13</v>
      </c>
      <c r="G73" t="s" s="7">
        <f>IFERROR(C73 *F73,0)</f>
        <v>13</v>
      </c>
    </row>
    <row r="74">
      <c r="A74" t="n" s="6">
        <v>51.0</v>
      </c>
      <c r="B74" t="s" s="6">
        <v>11</v>
      </c>
      <c r="C74" t="n" s="8">
        <v>50.0</v>
      </c>
      <c r="D74" t="s" s="10">
        <v>65</v>
      </c>
      <c r="E74" t="s" s="11">
        <v>13</v>
      </c>
      <c r="F74" t="s" s="12">
        <v>13</v>
      </c>
      <c r="G74" t="s" s="7">
        <f>IFERROR(C74 *F74,0)</f>
        <v>13</v>
      </c>
    </row>
    <row r="75">
      <c r="A75" t="n" s="6">
        <v>52.0</v>
      </c>
      <c r="B75" t="s" s="6">
        <v>11</v>
      </c>
      <c r="C75" t="n" s="8">
        <v>50.0</v>
      </c>
      <c r="D75" t="s" s="10">
        <v>66</v>
      </c>
      <c r="E75" t="s" s="11">
        <v>13</v>
      </c>
      <c r="F75" t="s" s="12">
        <v>13</v>
      </c>
      <c r="G75" t="s" s="7">
        <f>IFERROR(C75 *F75,0)</f>
        <v>13</v>
      </c>
    </row>
    <row r="76">
      <c r="A76" t="n" s="6">
        <v>53.0</v>
      </c>
      <c r="B76" t="s" s="6">
        <v>11</v>
      </c>
      <c r="C76" t="n" s="8">
        <v>50.0</v>
      </c>
      <c r="D76" t="s" s="10">
        <v>67</v>
      </c>
      <c r="E76" t="s" s="11">
        <v>13</v>
      </c>
      <c r="F76" t="s" s="12">
        <v>13</v>
      </c>
      <c r="G76" t="s" s="7">
        <f>IFERROR(C76 *F76,0)</f>
        <v>13</v>
      </c>
    </row>
    <row r="77">
      <c r="A77" t="n" s="6">
        <v>54.0</v>
      </c>
      <c r="B77" t="s" s="6">
        <v>11</v>
      </c>
      <c r="C77" t="n" s="8">
        <v>50.0</v>
      </c>
      <c r="D77" t="s" s="10">
        <v>68</v>
      </c>
      <c r="E77" t="s" s="11">
        <v>13</v>
      </c>
      <c r="F77" t="s" s="12">
        <v>13</v>
      </c>
      <c r="G77" t="s" s="7">
        <f>IFERROR(C77 *F77,0)</f>
        <v>13</v>
      </c>
    </row>
    <row r="78">
      <c r="A78" t="n" s="6">
        <v>55.0</v>
      </c>
      <c r="B78" t="s" s="6">
        <v>11</v>
      </c>
      <c r="C78" t="n" s="8">
        <v>50.0</v>
      </c>
      <c r="D78" t="s" s="10">
        <v>69</v>
      </c>
      <c r="E78" t="s" s="11">
        <v>13</v>
      </c>
      <c r="F78" t="s" s="12">
        <v>13</v>
      </c>
      <c r="G78" t="s" s="7">
        <f>IFERROR(C78 *F78,0)</f>
        <v>13</v>
      </c>
    </row>
    <row r="79">
      <c r="A79" t="n" s="6">
        <v>56.0</v>
      </c>
      <c r="B79" t="s" s="6">
        <v>11</v>
      </c>
      <c r="C79" t="n" s="8">
        <v>4.0</v>
      </c>
      <c r="D79" t="s" s="10">
        <v>70</v>
      </c>
      <c r="E79" t="s" s="11">
        <v>13</v>
      </c>
      <c r="F79" t="s" s="12">
        <v>13</v>
      </c>
      <c r="G79" t="s" s="7">
        <f>IFERROR(C79 *F79,0)</f>
        <v>13</v>
      </c>
    </row>
    <row r="80">
      <c r="A80" t="n" s="6">
        <v>57.0</v>
      </c>
      <c r="B80" t="s" s="6">
        <v>11</v>
      </c>
      <c r="C80" t="n" s="8">
        <v>4.0</v>
      </c>
      <c r="D80" t="s" s="10">
        <v>71</v>
      </c>
      <c r="E80" t="s" s="11">
        <v>13</v>
      </c>
      <c r="F80" t="s" s="12">
        <v>13</v>
      </c>
      <c r="G80" t="s" s="7">
        <f>IFERROR(C80 *F80,0)</f>
        <v>13</v>
      </c>
    </row>
    <row r="81">
      <c r="A81" t="n" s="6">
        <v>58.0</v>
      </c>
      <c r="B81" t="s" s="6">
        <v>16</v>
      </c>
      <c r="C81" t="n" s="8">
        <v>500.0</v>
      </c>
      <c r="D81" t="s" s="10">
        <v>72</v>
      </c>
      <c r="E81" t="s" s="11">
        <v>13</v>
      </c>
      <c r="F81" t="s" s="12">
        <v>13</v>
      </c>
      <c r="G81" t="s" s="7">
        <f>IFERROR(C81 *F81,0)</f>
        <v>13</v>
      </c>
    </row>
    <row r="82">
      <c r="A82" t="n" s="6">
        <v>59.0</v>
      </c>
      <c r="B82" t="s" s="6">
        <v>16</v>
      </c>
      <c r="C82" t="n" s="8">
        <v>50.0</v>
      </c>
      <c r="D82" t="s" s="10">
        <v>73</v>
      </c>
      <c r="E82" t="s" s="11">
        <v>13</v>
      </c>
      <c r="F82" t="s" s="12">
        <v>13</v>
      </c>
      <c r="G82" t="s" s="7">
        <f>IFERROR(C82 *F82,0)</f>
        <v>13</v>
      </c>
    </row>
    <row r="83">
      <c r="A83" t="n" s="6">
        <v>60.0</v>
      </c>
      <c r="B83" t="s" s="6">
        <v>11</v>
      </c>
      <c r="C83" t="n" s="8">
        <v>250.0</v>
      </c>
      <c r="D83" t="s" s="10">
        <v>74</v>
      </c>
      <c r="E83" t="s" s="11">
        <v>13</v>
      </c>
      <c r="F83" t="s" s="12">
        <v>13</v>
      </c>
      <c r="G83" t="s" s="7">
        <f>IFERROR(C83 *F83,0)</f>
        <v>13</v>
      </c>
    </row>
    <row r="84">
      <c r="A84" t="n" s="6">
        <v>61.0</v>
      </c>
      <c r="B84" t="s" s="6">
        <v>11</v>
      </c>
      <c r="C84" t="n" s="8">
        <v>500.0</v>
      </c>
      <c r="D84" t="s" s="10">
        <v>75</v>
      </c>
      <c r="E84" t="s" s="11">
        <v>13</v>
      </c>
      <c r="F84" t="s" s="12">
        <v>13</v>
      </c>
      <c r="G84" t="s" s="7">
        <f>IFERROR(C84 *F84,0)</f>
        <v>13</v>
      </c>
    </row>
    <row r="85">
      <c r="A85" t="n" s="6">
        <v>62.0</v>
      </c>
      <c r="B85" t="s" s="6">
        <v>11</v>
      </c>
      <c r="C85" t="n" s="8">
        <v>2500.0</v>
      </c>
      <c r="D85" t="s" s="10">
        <v>76</v>
      </c>
      <c r="E85" t="s" s="11">
        <v>13</v>
      </c>
      <c r="F85" t="s" s="12">
        <v>13</v>
      </c>
      <c r="G85" t="s" s="7">
        <f>IFERROR(C85 *F85,0)</f>
        <v>13</v>
      </c>
    </row>
    <row r="86">
      <c r="A86" t="n" s="6">
        <v>63.0</v>
      </c>
      <c r="B86" t="s" s="6">
        <v>11</v>
      </c>
      <c r="C86" t="n" s="8">
        <v>250.0</v>
      </c>
      <c r="D86" t="s" s="10">
        <v>77</v>
      </c>
      <c r="E86" t="s" s="11">
        <v>13</v>
      </c>
      <c r="F86" t="s" s="12">
        <v>13</v>
      </c>
      <c r="G86" t="s" s="7">
        <f>IFERROR(C86 *F86,0)</f>
        <v>13</v>
      </c>
    </row>
    <row r="87">
      <c r="A87" t="n" s="6">
        <v>64.0</v>
      </c>
      <c r="B87" t="s" s="6">
        <v>11</v>
      </c>
      <c r="C87" t="n" s="8">
        <v>250.0</v>
      </c>
      <c r="D87" t="s" s="10">
        <v>78</v>
      </c>
      <c r="E87" t="s" s="11">
        <v>13</v>
      </c>
      <c r="F87" t="s" s="12">
        <v>13</v>
      </c>
      <c r="G87" t="s" s="7">
        <f>IFERROR(C87 *F87,0)</f>
        <v>13</v>
      </c>
    </row>
    <row r="88">
      <c r="A88" t="n" s="6">
        <v>65.0</v>
      </c>
      <c r="B88" t="s" s="6">
        <v>11</v>
      </c>
      <c r="C88" t="n" s="8">
        <v>300.0</v>
      </c>
      <c r="D88" t="s" s="10">
        <v>79</v>
      </c>
      <c r="E88" t="s" s="11">
        <v>13</v>
      </c>
      <c r="F88" t="s" s="12">
        <v>13</v>
      </c>
      <c r="G88" t="s" s="7">
        <f>IFERROR(C88 *F88,0)</f>
        <v>13</v>
      </c>
    </row>
    <row r="89">
      <c r="A89" t="n" s="6">
        <v>66.0</v>
      </c>
      <c r="B89" t="s" s="6">
        <v>11</v>
      </c>
      <c r="C89" t="n" s="8">
        <v>100.0</v>
      </c>
      <c r="D89" t="s" s="10">
        <v>80</v>
      </c>
      <c r="E89" t="s" s="11">
        <v>13</v>
      </c>
      <c r="F89" t="s" s="12">
        <v>13</v>
      </c>
      <c r="G89" t="s" s="7">
        <f>IFERROR(C89 *F89,0)</f>
        <v>13</v>
      </c>
    </row>
    <row r="90">
      <c r="A90" t="n" s="6">
        <v>67.0</v>
      </c>
      <c r="B90" t="s" s="6">
        <v>11</v>
      </c>
      <c r="C90" t="n" s="8">
        <v>200.0</v>
      </c>
      <c r="D90" t="s" s="10">
        <v>81</v>
      </c>
      <c r="E90" t="s" s="11">
        <v>13</v>
      </c>
      <c r="F90" t="s" s="12">
        <v>13</v>
      </c>
      <c r="G90" t="s" s="7">
        <f>IFERROR(C90 *F90,0)</f>
        <v>13</v>
      </c>
    </row>
    <row r="91">
      <c r="A91" t="n" s="6">
        <v>68.0</v>
      </c>
      <c r="B91" t="s" s="6">
        <v>16</v>
      </c>
      <c r="C91" t="n" s="8">
        <v>100.0</v>
      </c>
      <c r="D91" t="s" s="10">
        <v>82</v>
      </c>
      <c r="E91" t="s" s="11">
        <v>13</v>
      </c>
      <c r="F91" t="s" s="12">
        <v>13</v>
      </c>
      <c r="G91" t="s" s="7">
        <f>IFERROR(C91 *F91,0)</f>
        <v>13</v>
      </c>
    </row>
    <row r="92">
      <c r="A92" t="n" s="6">
        <v>69.0</v>
      </c>
      <c r="B92" t="s" s="6">
        <v>16</v>
      </c>
      <c r="C92" t="n" s="8">
        <v>6.0</v>
      </c>
      <c r="D92" t="s" s="10">
        <v>83</v>
      </c>
      <c r="E92" t="s" s="11">
        <v>13</v>
      </c>
      <c r="F92" t="s" s="12">
        <v>13</v>
      </c>
      <c r="G92" t="s" s="7">
        <f>IFERROR(C92 *F92,0)</f>
        <v>13</v>
      </c>
    </row>
    <row r="93">
      <c r="A93" t="n" s="6">
        <v>70.0</v>
      </c>
      <c r="B93" t="s" s="6">
        <v>41</v>
      </c>
      <c r="C93" t="n" s="8">
        <v>10.0</v>
      </c>
      <c r="D93" t="s" s="10">
        <v>84</v>
      </c>
      <c r="E93" t="s" s="11">
        <v>13</v>
      </c>
      <c r="F93" t="s" s="12">
        <v>13</v>
      </c>
      <c r="G93" t="s" s="7">
        <f>IFERROR(C93 *F93,0)</f>
        <v>13</v>
      </c>
    </row>
    <row r="94">
      <c r="A94" t="n" s="6">
        <v>71.0</v>
      </c>
      <c r="B94" t="s" s="6">
        <v>11</v>
      </c>
      <c r="C94" t="n" s="8">
        <v>10.0</v>
      </c>
      <c r="D94" t="s" s="10">
        <v>85</v>
      </c>
      <c r="E94" t="s" s="11">
        <v>13</v>
      </c>
      <c r="F94" t="s" s="12">
        <v>13</v>
      </c>
      <c r="G94" t="s" s="7">
        <f>IFERROR(C94 *F94,0)</f>
        <v>13</v>
      </c>
    </row>
    <row r="95">
      <c r="A95" t="n" s="6">
        <v>72.0</v>
      </c>
      <c r="B95" t="s" s="6">
        <v>11</v>
      </c>
      <c r="C95" t="n" s="8">
        <v>200.0</v>
      </c>
      <c r="D95" t="s" s="10">
        <v>86</v>
      </c>
      <c r="E95" t="s" s="11">
        <v>13</v>
      </c>
      <c r="F95" t="s" s="12">
        <v>13</v>
      </c>
      <c r="G95" t="s" s="7">
        <f>IFERROR(C95 *F95,0)</f>
        <v>13</v>
      </c>
    </row>
    <row r="96">
      <c r="A96" t="n" s="6">
        <v>73.0</v>
      </c>
      <c r="B96" t="s" s="6">
        <v>11</v>
      </c>
      <c r="C96" t="n" s="8">
        <v>200.0</v>
      </c>
      <c r="D96" t="s" s="10">
        <v>87</v>
      </c>
      <c r="E96" t="s" s="11">
        <v>13</v>
      </c>
      <c r="F96" t="s" s="12">
        <v>13</v>
      </c>
      <c r="G96" t="s" s="7">
        <f>IFERROR(C96 *F96,0)</f>
        <v>13</v>
      </c>
    </row>
    <row r="97">
      <c r="A97" t="n" s="6">
        <v>74.0</v>
      </c>
      <c r="B97" t="s" s="6">
        <v>11</v>
      </c>
      <c r="C97" t="n" s="8">
        <v>200.0</v>
      </c>
      <c r="D97" t="s" s="10">
        <v>88</v>
      </c>
      <c r="E97" t="s" s="11">
        <v>13</v>
      </c>
      <c r="F97" t="s" s="12">
        <v>13</v>
      </c>
      <c r="G97" t="s" s="7">
        <f>IFERROR(C97 *F97,0)</f>
        <v>13</v>
      </c>
    </row>
    <row r="98">
      <c r="A98" t="n" s="6">
        <v>75.0</v>
      </c>
      <c r="B98" t="s" s="6">
        <v>11</v>
      </c>
      <c r="C98" t="n" s="8">
        <v>200.0</v>
      </c>
      <c r="D98" t="s" s="10">
        <v>89</v>
      </c>
      <c r="E98" t="s" s="11">
        <v>13</v>
      </c>
      <c r="F98" t="s" s="12">
        <v>13</v>
      </c>
      <c r="G98" t="s" s="7">
        <f>IFERROR(C98 *F98,0)</f>
        <v>13</v>
      </c>
    </row>
    <row r="99">
      <c r="A99" t="n" s="6">
        <v>76.0</v>
      </c>
      <c r="B99" t="s" s="6">
        <v>11</v>
      </c>
      <c r="C99" t="n" s="8">
        <v>80.0</v>
      </c>
      <c r="D99" t="s" s="10">
        <v>90</v>
      </c>
      <c r="E99" t="s" s="11">
        <v>13</v>
      </c>
      <c r="F99" t="s" s="12">
        <v>13</v>
      </c>
      <c r="G99" t="s" s="7">
        <f>IFERROR(C99 *F99,0)</f>
        <v>13</v>
      </c>
    </row>
    <row r="100">
      <c r="A100" t="n" s="6">
        <v>77.0</v>
      </c>
      <c r="B100" t="s" s="6">
        <v>11</v>
      </c>
      <c r="C100" t="n" s="8">
        <v>100.0</v>
      </c>
      <c r="D100" t="s" s="10">
        <v>91</v>
      </c>
      <c r="E100" t="s" s="11">
        <v>13</v>
      </c>
      <c r="F100" t="s" s="12">
        <v>13</v>
      </c>
      <c r="G100" t="s" s="7">
        <f>IFERROR(C100 *F100,0)</f>
        <v>13</v>
      </c>
    </row>
    <row r="101">
      <c r="A101" t="n" s="6">
        <v>78.0</v>
      </c>
      <c r="B101" t="s" s="6">
        <v>11</v>
      </c>
      <c r="C101" t="n" s="8">
        <v>100.0</v>
      </c>
      <c r="D101" t="s" s="10">
        <v>92</v>
      </c>
      <c r="E101" t="s" s="11">
        <v>13</v>
      </c>
      <c r="F101" t="s" s="12">
        <v>13</v>
      </c>
      <c r="G101" t="s" s="7">
        <f>IFERROR(C101 *F101,0)</f>
        <v>13</v>
      </c>
    </row>
    <row r="102">
      <c r="A102" t="n" s="6">
        <v>79.0</v>
      </c>
      <c r="B102" t="s" s="6">
        <v>11</v>
      </c>
      <c r="C102" t="n" s="8">
        <v>80.0</v>
      </c>
      <c r="D102" t="s" s="10">
        <v>93</v>
      </c>
      <c r="E102" t="s" s="11">
        <v>13</v>
      </c>
      <c r="F102" t="s" s="12">
        <v>13</v>
      </c>
      <c r="G102" t="s" s="7">
        <f>IFERROR(C102 *F102,0)</f>
        <v>13</v>
      </c>
    </row>
    <row r="103">
      <c r="A103" t="n" s="6">
        <v>80.0</v>
      </c>
      <c r="B103" t="s" s="6">
        <v>11</v>
      </c>
      <c r="C103" t="n" s="8">
        <v>2500.0</v>
      </c>
      <c r="D103" t="s" s="10">
        <v>94</v>
      </c>
      <c r="E103" t="s" s="11">
        <v>13</v>
      </c>
      <c r="F103" t="s" s="12">
        <v>13</v>
      </c>
      <c r="G103" t="s" s="7">
        <f>IFERROR(C103 *F103,0)</f>
        <v>13</v>
      </c>
    </row>
    <row r="104">
      <c r="A104" t="n" s="6">
        <v>81.0</v>
      </c>
      <c r="B104" t="s" s="6">
        <v>16</v>
      </c>
      <c r="C104" t="n" s="8">
        <v>300.0</v>
      </c>
      <c r="D104" t="s" s="10">
        <v>95</v>
      </c>
      <c r="E104" t="s" s="11">
        <v>13</v>
      </c>
      <c r="F104" t="s" s="12">
        <v>13</v>
      </c>
      <c r="G104" t="s" s="7">
        <f>IFERROR(C104 *F104,0)</f>
        <v>13</v>
      </c>
    </row>
    <row r="105">
      <c r="A105" t="n" s="6">
        <v>82.0</v>
      </c>
      <c r="B105" t="s" s="6">
        <v>16</v>
      </c>
      <c r="C105" t="n" s="8">
        <v>50.0</v>
      </c>
      <c r="D105" t="s" s="10">
        <v>96</v>
      </c>
      <c r="E105" t="s" s="11">
        <v>13</v>
      </c>
      <c r="F105" t="s" s="12">
        <v>13</v>
      </c>
      <c r="G105" t="s" s="7">
        <f>IFERROR(C105 *F105,0)</f>
        <v>13</v>
      </c>
    </row>
    <row r="106">
      <c r="A106" t="n" s="6">
        <v>83.0</v>
      </c>
      <c r="B106" t="s" s="6">
        <v>16</v>
      </c>
      <c r="C106" t="n" s="8">
        <v>12.0</v>
      </c>
      <c r="D106" t="s" s="10">
        <v>97</v>
      </c>
      <c r="E106" t="s" s="11">
        <v>13</v>
      </c>
      <c r="F106" t="s" s="12">
        <v>13</v>
      </c>
      <c r="G106" t="s" s="7">
        <f>IFERROR(C106 *F106,0)</f>
        <v>13</v>
      </c>
    </row>
    <row r="107">
      <c r="A107" t="n" s="6">
        <v>84.0</v>
      </c>
      <c r="B107" t="s" s="6">
        <v>16</v>
      </c>
      <c r="C107" t="n" s="8">
        <v>20.0</v>
      </c>
      <c r="D107" t="s" s="10">
        <v>98</v>
      </c>
      <c r="E107" t="s" s="11">
        <v>13</v>
      </c>
      <c r="F107" t="s" s="12">
        <v>13</v>
      </c>
      <c r="G107" t="s" s="7">
        <f>IFERROR(C107 *F107,0)</f>
        <v>13</v>
      </c>
    </row>
    <row r="108">
      <c r="A108" t="n" s="6">
        <v>85.0</v>
      </c>
      <c r="B108" t="s" s="6">
        <v>11</v>
      </c>
      <c r="C108" t="n" s="8">
        <v>10.0</v>
      </c>
      <c r="D108" t="s" s="10">
        <v>99</v>
      </c>
      <c r="E108" t="s" s="11">
        <v>13</v>
      </c>
      <c r="F108" t="s" s="12">
        <v>13</v>
      </c>
      <c r="G108" t="s" s="7">
        <f>IFERROR(C108 *F108,0)</f>
        <v>13</v>
      </c>
    </row>
    <row r="109">
      <c r="A109" t="n" s="6">
        <v>86.0</v>
      </c>
      <c r="B109" t="s" s="6">
        <v>11</v>
      </c>
      <c r="C109" t="n" s="8">
        <v>50.0</v>
      </c>
      <c r="D109" t="s" s="10">
        <v>100</v>
      </c>
      <c r="E109" t="s" s="11">
        <v>13</v>
      </c>
      <c r="F109" t="s" s="12">
        <v>13</v>
      </c>
      <c r="G109" t="s" s="7">
        <f>IFERROR(C109 *F109,0)</f>
        <v>13</v>
      </c>
    </row>
    <row r="110">
      <c r="A110" t="n" s="6">
        <v>87.0</v>
      </c>
      <c r="B110" t="s" s="6">
        <v>11</v>
      </c>
      <c r="C110" t="n" s="8">
        <v>50.0</v>
      </c>
      <c r="D110" t="s" s="10">
        <v>101</v>
      </c>
      <c r="E110" t="s" s="11">
        <v>13</v>
      </c>
      <c r="F110" t="s" s="12">
        <v>13</v>
      </c>
      <c r="G110" t="s" s="7">
        <f>IFERROR(C110 *F110,0)</f>
        <v>13</v>
      </c>
    </row>
    <row r="111">
      <c r="A111" t="n" s="6">
        <v>88.0</v>
      </c>
      <c r="B111" t="s" s="6">
        <v>11</v>
      </c>
      <c r="C111" t="n" s="8">
        <v>50.0</v>
      </c>
      <c r="D111" t="s" s="10">
        <v>102</v>
      </c>
      <c r="E111" t="s" s="11">
        <v>13</v>
      </c>
      <c r="F111" t="s" s="12">
        <v>13</v>
      </c>
      <c r="G111" t="s" s="7">
        <f>IFERROR(C111 *F111,0)</f>
        <v>13</v>
      </c>
    </row>
    <row r="112">
      <c r="A112" t="n" s="6">
        <v>89.0</v>
      </c>
      <c r="B112" t="s" s="6">
        <v>11</v>
      </c>
      <c r="C112" t="n" s="8">
        <v>50.0</v>
      </c>
      <c r="D112" t="s" s="10">
        <v>103</v>
      </c>
      <c r="E112" t="s" s="11">
        <v>13</v>
      </c>
      <c r="F112" t="s" s="12">
        <v>13</v>
      </c>
      <c r="G112" t="s" s="7">
        <f>IFERROR(C112 *F112,0)</f>
        <v>13</v>
      </c>
    </row>
    <row r="113">
      <c r="A113" t="n" s="6">
        <v>90.0</v>
      </c>
      <c r="B113" t="s" s="6">
        <v>11</v>
      </c>
      <c r="C113" t="n" s="8">
        <v>50.0</v>
      </c>
      <c r="D113" t="s" s="10">
        <v>104</v>
      </c>
      <c r="E113" t="s" s="11">
        <v>13</v>
      </c>
      <c r="F113" t="s" s="12">
        <v>13</v>
      </c>
      <c r="G113" t="s" s="7">
        <f>IFERROR(C113 *F113,0)</f>
        <v>13</v>
      </c>
    </row>
    <row r="114">
      <c r="A114" t="n" s="6">
        <v>91.0</v>
      </c>
      <c r="B114" t="s" s="6">
        <v>11</v>
      </c>
      <c r="C114" t="n" s="8">
        <v>50.0</v>
      </c>
      <c r="D114" t="s" s="10">
        <v>105</v>
      </c>
      <c r="E114" t="s" s="11">
        <v>13</v>
      </c>
      <c r="F114" t="s" s="12">
        <v>13</v>
      </c>
      <c r="G114" t="s" s="7">
        <f>IFERROR(C114 *F114,0)</f>
        <v>13</v>
      </c>
    </row>
    <row r="115">
      <c r="A115" t="n" s="6">
        <v>92.0</v>
      </c>
      <c r="B115" t="s" s="6">
        <v>11</v>
      </c>
      <c r="C115" t="n" s="8">
        <v>100.0</v>
      </c>
      <c r="D115" t="s" s="10">
        <v>106</v>
      </c>
      <c r="E115" t="s" s="11">
        <v>13</v>
      </c>
      <c r="F115" t="s" s="12">
        <v>13</v>
      </c>
      <c r="G115" t="s" s="7">
        <f>IFERROR(C115 *F115,0)</f>
        <v>13</v>
      </c>
    </row>
    <row r="116">
      <c r="A116" t="n" s="6">
        <v>93.0</v>
      </c>
      <c r="B116" t="s" s="6">
        <v>11</v>
      </c>
      <c r="C116" t="n" s="8">
        <v>100.0</v>
      </c>
      <c r="D116" t="s" s="10">
        <v>107</v>
      </c>
      <c r="E116" t="s" s="11">
        <v>13</v>
      </c>
      <c r="F116" t="s" s="12">
        <v>13</v>
      </c>
      <c r="G116" t="s" s="7">
        <f>IFERROR(C116 *F116,0)</f>
        <v>13</v>
      </c>
    </row>
    <row r="117">
      <c r="A117" t="n" s="6">
        <v>94.0</v>
      </c>
      <c r="B117" t="s" s="6">
        <v>11</v>
      </c>
      <c r="C117" t="n" s="8">
        <v>100.0</v>
      </c>
      <c r="D117" t="s" s="10">
        <v>108</v>
      </c>
      <c r="E117" t="s" s="11">
        <v>13</v>
      </c>
      <c r="F117" t="s" s="12">
        <v>13</v>
      </c>
      <c r="G117" t="s" s="7">
        <f>IFERROR(C117 *F117,0)</f>
        <v>13</v>
      </c>
    </row>
    <row r="118">
      <c r="A118" t="n" s="6">
        <v>95.0</v>
      </c>
      <c r="B118" t="s" s="6">
        <v>11</v>
      </c>
      <c r="C118" t="n" s="8">
        <v>100.0</v>
      </c>
      <c r="D118" t="s" s="10">
        <v>109</v>
      </c>
      <c r="E118" t="s" s="11">
        <v>13</v>
      </c>
      <c r="F118" t="s" s="12">
        <v>13</v>
      </c>
      <c r="G118" t="s" s="7">
        <f>IFERROR(C118 *F118,0)</f>
        <v>13</v>
      </c>
    </row>
    <row r="119">
      <c r="A119" t="n" s="6">
        <v>96.0</v>
      </c>
      <c r="B119" t="s" s="6">
        <v>11</v>
      </c>
      <c r="C119" t="n" s="8">
        <v>400.0</v>
      </c>
      <c r="D119" t="s" s="10">
        <v>110</v>
      </c>
      <c r="E119" t="s" s="11">
        <v>13</v>
      </c>
      <c r="F119" t="s" s="12">
        <v>13</v>
      </c>
      <c r="G119" t="s" s="7">
        <f>IFERROR(C119 *F119,0)</f>
        <v>13</v>
      </c>
    </row>
    <row r="120">
      <c r="A120" t="n" s="6">
        <v>97.0</v>
      </c>
      <c r="B120" t="s" s="6">
        <v>11</v>
      </c>
      <c r="C120" t="n" s="8">
        <v>400.0</v>
      </c>
      <c r="D120" t="s" s="10">
        <v>111</v>
      </c>
      <c r="E120" t="s" s="11">
        <v>13</v>
      </c>
      <c r="F120" t="s" s="12">
        <v>13</v>
      </c>
      <c r="G120" t="s" s="7">
        <f>IFERROR(C120 *F120,0)</f>
        <v>13</v>
      </c>
    </row>
    <row r="121">
      <c r="A121" t="n" s="6">
        <v>98.0</v>
      </c>
      <c r="B121" t="s" s="6">
        <v>11</v>
      </c>
      <c r="C121" t="n" s="8">
        <v>400.0</v>
      </c>
      <c r="D121" t="s" s="10">
        <v>112</v>
      </c>
      <c r="E121" t="s" s="11">
        <v>13</v>
      </c>
      <c r="F121" t="s" s="12">
        <v>13</v>
      </c>
      <c r="G121" t="s" s="7">
        <f>IFERROR(C121 *F121,0)</f>
        <v>13</v>
      </c>
    </row>
    <row r="122">
      <c r="A122" t="n" s="6">
        <v>99.0</v>
      </c>
      <c r="B122" t="s" s="6">
        <v>11</v>
      </c>
      <c r="C122" t="n" s="8">
        <v>400.0</v>
      </c>
      <c r="D122" t="s" s="10">
        <v>113</v>
      </c>
      <c r="E122" t="s" s="11">
        <v>13</v>
      </c>
      <c r="F122" t="s" s="12">
        <v>13</v>
      </c>
      <c r="G122" t="s" s="7">
        <f>IFERROR(C122 *F122,0)</f>
        <v>13</v>
      </c>
    </row>
    <row r="123">
      <c r="A123" t="n" s="6">
        <v>100.0</v>
      </c>
      <c r="B123" t="s" s="6">
        <v>16</v>
      </c>
      <c r="C123" t="n" s="8">
        <v>100.0</v>
      </c>
      <c r="D123" t="s" s="10">
        <v>114</v>
      </c>
      <c r="E123" t="s" s="11">
        <v>13</v>
      </c>
      <c r="F123" t="s" s="12">
        <v>13</v>
      </c>
      <c r="G123" t="s" s="7">
        <f>IFERROR(C123 *F123,0)</f>
        <v>13</v>
      </c>
    </row>
    <row r="124">
      <c r="A124" t="n" s="6">
        <v>101.0</v>
      </c>
      <c r="B124" t="s" s="6">
        <v>11</v>
      </c>
      <c r="C124" t="n" s="8">
        <v>100.0</v>
      </c>
      <c r="D124" t="s" s="10">
        <v>115</v>
      </c>
      <c r="E124" t="s" s="11">
        <v>13</v>
      </c>
      <c r="F124" t="s" s="12">
        <v>13</v>
      </c>
      <c r="G124" t="s" s="7">
        <f>IFERROR(C124 *F124,0)</f>
        <v>13</v>
      </c>
    </row>
    <row r="125">
      <c r="A125" t="n" s="6">
        <v>102.0</v>
      </c>
      <c r="B125" t="s" s="6">
        <v>16</v>
      </c>
      <c r="C125" t="n" s="8">
        <v>100.0</v>
      </c>
      <c r="D125" t="s" s="10">
        <v>116</v>
      </c>
      <c r="E125" t="s" s="11">
        <v>13</v>
      </c>
      <c r="F125" t="s" s="12">
        <v>13</v>
      </c>
      <c r="G125" t="s" s="7">
        <f>IFERROR(C125 *F125,0)</f>
        <v>13</v>
      </c>
    </row>
    <row r="126">
      <c r="A126" t="n" s="6">
        <v>103.0</v>
      </c>
      <c r="B126" t="s" s="6">
        <v>11</v>
      </c>
      <c r="C126" t="n" s="8">
        <v>100.0</v>
      </c>
      <c r="D126" t="s" s="10">
        <v>117</v>
      </c>
      <c r="E126" t="s" s="11">
        <v>13</v>
      </c>
      <c r="F126" t="s" s="12">
        <v>13</v>
      </c>
      <c r="G126" t="s" s="7">
        <f>IFERROR(C126 *F126,0)</f>
        <v>13</v>
      </c>
    </row>
    <row r="127">
      <c r="A127" t="n" s="6">
        <v>104.0</v>
      </c>
      <c r="B127" t="s" s="6">
        <v>11</v>
      </c>
      <c r="C127" t="n" s="8">
        <v>100.0</v>
      </c>
      <c r="D127" t="s" s="10">
        <v>118</v>
      </c>
      <c r="E127" t="s" s="11">
        <v>13</v>
      </c>
      <c r="F127" t="s" s="12">
        <v>13</v>
      </c>
      <c r="G127" t="s" s="7">
        <f>IFERROR(C127 *F127,0)</f>
        <v>13</v>
      </c>
    </row>
    <row r="128">
      <c r="G128" t="n" s="7">
        <f>SUM(G22:G127)</f>
        <v>0.0</v>
      </c>
    </row>
    <row r="130">
      <c r="A130" t="s" s="21">
        <v>129</v>
      </c>
      <c r="E130" t="s" s="21">
        <v>130</v>
      </c>
    </row>
    <row r="132">
      <c r="A132" t="s" s="21">
        <v>131</v>
      </c>
      <c r="E132" t="s" s="21">
        <v>132</v>
      </c>
    </row>
    <row r="134">
      <c r="C134" t="s" s="21">
        <v>133</v>
      </c>
      <c r="E134" t="s" s="21">
        <v>134</v>
      </c>
    </row>
    <row r="138">
      <c r="C138" t="s" s="23">
        <v>135</v>
      </c>
      <c r="D138" s="23"/>
      <c r="E138" s="23"/>
      <c r="F138" s="23"/>
    </row>
  </sheetData>
  <sheetProtection password="DDA3"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130:D130"/>
    <mergeCell ref="E130:G130"/>
    <mergeCell ref="A132:D132"/>
    <mergeCell ref="E132:G132"/>
    <mergeCell ref="C134:D134"/>
    <mergeCell ref="E134:G134"/>
    <mergeCell ref="C138:F13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2026-04-07T13:15:39Z</dcterms:created>
  <dc:creator>Apache POI</dc:creator>
</cp:coreProperties>
</file>