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C:\BACKUP CRISTIAN\LICITAÇÕES E CONTRATOS 2025\LICITAÇÕES_PREGÃO PRESENCIAL _ E OU ELETRÔNICO\PREGÃO PRESENCIAL 07_2025_SRP GEN ALIMENTICIOS E OUTROS_EDUCAÇÃO\"/>
    </mc:Choice>
  </mc:AlternateContent>
  <xr:revisionPtr revIDLastSave="0" documentId="8_{E8D15CF8-84B3-4C51-A887-CDB322FB1EB4}" xr6:coauthVersionLast="47" xr6:coauthVersionMax="47" xr10:uidLastSave="{00000000-0000-0000-0000-000000000000}"/>
  <bookViews>
    <workbookView xWindow="-120" yWindow="-120" windowWidth="21840" windowHeight="13020" xr2:uid="{00000000-000D-0000-FFFF-FFFF00000000}"/>
  </bookViews>
  <sheets>
    <sheet name="Lote-1" sheetId="1" r:id="rId1"/>
    <sheet name="Lote-2" sheetId="2" r:id="rId2"/>
    <sheet name="Lote-3" sheetId="3" r:id="rId3"/>
  </sheets>
  <calcPr calcId="191029"/>
</workbook>
</file>

<file path=xl/calcChain.xml><?xml version="1.0" encoding="utf-8"?>
<calcChain xmlns="http://schemas.openxmlformats.org/spreadsheetml/2006/main">
  <c r="G74" i="3" l="1"/>
  <c r="G73" i="3"/>
  <c r="G72" i="3"/>
  <c r="G71" i="3"/>
  <c r="G70" i="3"/>
  <c r="G69" i="3"/>
  <c r="G68" i="3"/>
  <c r="G67" i="3"/>
  <c r="G66" i="3"/>
  <c r="G65" i="3"/>
  <c r="G64" i="3"/>
  <c r="G63" i="3"/>
  <c r="G62" i="3"/>
  <c r="G61" i="3"/>
  <c r="G60" i="3"/>
  <c r="G59" i="3"/>
  <c r="G58" i="3"/>
  <c r="G57" i="3"/>
  <c r="G56" i="3"/>
  <c r="G55" i="3"/>
  <c r="G54" i="3"/>
  <c r="G53" i="3"/>
  <c r="G52" i="3"/>
  <c r="G51" i="3"/>
  <c r="G50" i="3"/>
  <c r="G49" i="3"/>
  <c r="G48" i="3"/>
  <c r="G47" i="3"/>
  <c r="G46" i="3"/>
  <c r="G45" i="3"/>
  <c r="G44" i="3"/>
  <c r="G43" i="3"/>
  <c r="G42" i="3"/>
  <c r="G41" i="3"/>
  <c r="G40" i="3"/>
  <c r="G39" i="3"/>
  <c r="G38" i="3"/>
  <c r="G37" i="3"/>
  <c r="G36" i="3"/>
  <c r="G35" i="3"/>
  <c r="G34" i="3"/>
  <c r="G33" i="3"/>
  <c r="G32" i="3"/>
  <c r="G31" i="3"/>
  <c r="G30" i="3"/>
  <c r="G29" i="3"/>
  <c r="G28" i="3"/>
  <c r="G27" i="3"/>
  <c r="G26" i="3"/>
  <c r="G25" i="3"/>
  <c r="G24" i="3"/>
  <c r="G23" i="3"/>
  <c r="G22" i="3"/>
  <c r="G21" i="3"/>
  <c r="G20" i="3"/>
  <c r="G19" i="3"/>
  <c r="G18" i="3"/>
  <c r="G17" i="3"/>
  <c r="G16" i="3"/>
  <c r="G15" i="3"/>
  <c r="G14" i="3"/>
  <c r="G13" i="3"/>
  <c r="G12" i="3"/>
  <c r="G11" i="3"/>
  <c r="G75" i="3" s="1"/>
  <c r="G90" i="2"/>
  <c r="G89" i="2"/>
  <c r="G88" i="2"/>
  <c r="G87" i="2"/>
  <c r="G86" i="2"/>
  <c r="G85" i="2"/>
  <c r="G84" i="2"/>
  <c r="G83" i="2"/>
  <c r="G82" i="2"/>
  <c r="G81" i="2"/>
  <c r="G80" i="2"/>
  <c r="G79" i="2"/>
  <c r="G78" i="2"/>
  <c r="G77" i="2"/>
  <c r="G76" i="2"/>
  <c r="G75" i="2"/>
  <c r="G74" i="2"/>
  <c r="G73" i="2"/>
  <c r="G72" i="2"/>
  <c r="G71" i="2"/>
  <c r="G70" i="2"/>
  <c r="G69" i="2"/>
  <c r="G68" i="2"/>
  <c r="G67" i="2"/>
  <c r="G66" i="2"/>
  <c r="G65" i="2"/>
  <c r="G64" i="2"/>
  <c r="G63" i="2"/>
  <c r="G62" i="2"/>
  <c r="G61" i="2"/>
  <c r="G60" i="2"/>
  <c r="G59" i="2"/>
  <c r="G58" i="2"/>
  <c r="G57" i="2"/>
  <c r="G56" i="2"/>
  <c r="G55" i="2"/>
  <c r="G54" i="2"/>
  <c r="G53" i="2"/>
  <c r="G52" i="2"/>
  <c r="G51" i="2"/>
  <c r="G50" i="2"/>
  <c r="G49" i="2"/>
  <c r="G48" i="2"/>
  <c r="G47" i="2"/>
  <c r="G46" i="2"/>
  <c r="G45" i="2"/>
  <c r="G44" i="2"/>
  <c r="G43" i="2"/>
  <c r="G42" i="2"/>
  <c r="G41" i="2"/>
  <c r="G40" i="2"/>
  <c r="G39" i="2"/>
  <c r="G38" i="2"/>
  <c r="G37" i="2"/>
  <c r="G36" i="2"/>
  <c r="G35" i="2"/>
  <c r="G34" i="2"/>
  <c r="G33" i="2"/>
  <c r="G32" i="2"/>
  <c r="G31" i="2"/>
  <c r="G30" i="2"/>
  <c r="G29" i="2"/>
  <c r="G28" i="2"/>
  <c r="G27" i="2"/>
  <c r="G26" i="2"/>
  <c r="G25" i="2"/>
  <c r="G24" i="2"/>
  <c r="G23" i="2"/>
  <c r="G22" i="2"/>
  <c r="G21" i="2"/>
  <c r="G20" i="2"/>
  <c r="G19" i="2"/>
  <c r="G18" i="2"/>
  <c r="G17" i="2"/>
  <c r="G16" i="2"/>
  <c r="G15" i="2"/>
  <c r="G14" i="2"/>
  <c r="G13" i="2"/>
  <c r="G12" i="2"/>
  <c r="G11" i="2"/>
  <c r="G91" i="2" s="1"/>
  <c r="G41" i="1"/>
  <c r="G40" i="1"/>
  <c r="G39" i="1"/>
  <c r="G38" i="1"/>
  <c r="G37" i="1"/>
  <c r="G36" i="1"/>
  <c r="G35" i="1"/>
  <c r="G34" i="1"/>
  <c r="G33" i="1"/>
  <c r="G32" i="1"/>
  <c r="G31" i="1"/>
  <c r="G30" i="1"/>
  <c r="G29" i="1"/>
  <c r="G28" i="1"/>
  <c r="G27" i="1"/>
  <c r="G26" i="1"/>
  <c r="G25" i="1"/>
  <c r="G24" i="1"/>
  <c r="G42" i="1" s="1"/>
</calcChain>
</file>

<file path=xl/sharedStrings.xml><?xml version="1.0" encoding="utf-8"?>
<sst xmlns="http://schemas.openxmlformats.org/spreadsheetml/2006/main" count="718" uniqueCount="199">
  <si>
    <t>PREFEITURA MUNICIPAL DE  TURVELÂNDIA - GO</t>
  </si>
  <si>
    <t>Planilha para proposta do pregão  Nº 7/2025 Lote Nº 1</t>
  </si>
  <si>
    <t>PROPOSTA DE PREÇO</t>
  </si>
  <si>
    <t>Lote 1</t>
  </si>
  <si>
    <t>Planilha para proposta do pregão  Nº 7/2025 Lote Nº 2</t>
  </si>
  <si>
    <t>LOTE 02</t>
  </si>
  <si>
    <t>Planilha para proposta do pregão  Nº 7/2025 Lote Nº 3</t>
  </si>
  <si>
    <t>LOTE 03</t>
  </si>
  <si>
    <t>Item</t>
  </si>
  <si>
    <t>Unidade</t>
  </si>
  <si>
    <t>Qtdade.</t>
  </si>
  <si>
    <t>Descrição do Produto</t>
  </si>
  <si>
    <t>Marca/Modelo da Proposta</t>
  </si>
  <si>
    <t>Valor Unitário</t>
  </si>
  <si>
    <t>Total</t>
  </si>
  <si>
    <t>UN</t>
  </si>
  <si>
    <t>COPO DESCARTAVEL 200 ML COM 100 UN</t>
  </si>
  <si>
    <t/>
  </si>
  <si>
    <t>POTE COM TAMPA 200 ML COM 25 UNIDADES</t>
  </si>
  <si>
    <t>GARRAFA TÉRMICA EM INOX - 2LITROS.</t>
  </si>
  <si>
    <t>GUARDANAPO COM 22X22,5 CM, COM 50 UNIDADES.</t>
  </si>
  <si>
    <t>ISQUEIRO TAMANHO GRANDE DESCARTÁVEL NÃO RECARREGÁVEL</t>
  </si>
  <si>
    <t>PANO DE PRATO ATOALHADO 100% ALGODÃO</t>
  </si>
  <si>
    <t>PAPEL TOALHA C/ 2ROLOS, BRANCO</t>
  </si>
  <si>
    <t>RALADOR EM INOX DE 4 FACE REFORÇADO</t>
  </si>
  <si>
    <t>ROLO DE PAPEL ALUMÍNIO DE 45cmX7,5m</t>
  </si>
  <si>
    <t>PC</t>
  </si>
  <si>
    <t>SACO PLASTICO TRANSPARENTE 40X60 PCT 1 KG</t>
  </si>
  <si>
    <t>SACO PLÁSTICO TRANSPARENTE 35X45 PCT 1KG</t>
  </si>
  <si>
    <t>SACO PLÁSTICO TRANSPARENTE 30X40 PCT 1 KG</t>
  </si>
  <si>
    <t>TÁBUA PARA CARNE EM POLIETILENO 60X60, NA COR VERDE</t>
  </si>
  <si>
    <t>TÁBUA PARA CARNE EM POLIETILENO 60X60, NA COR BRANCA</t>
  </si>
  <si>
    <t>TÁBUA PARA CARNE EM POLIETILENO 60X60, NA COR AMARELO</t>
  </si>
  <si>
    <t>TOUCA DESCARTAVEL PARA USO EM COZINHA PCT C/100</t>
  </si>
  <si>
    <t>XÍCARA PARA CHÁ, COM PIRES 220 ML, COM 06 UND, NA COR BRANCA</t>
  </si>
  <si>
    <t>XÍCARA PARA CAFÉ, 80 ML, BRANCA PC (6X1)</t>
  </si>
  <si>
    <t>LEITE UHT INTEGRAL 1L. EMBALAGEM DEVERÁ CONSTAR DATA DE FABRICAÇÃO, DATA DE VALIDADE E NÚMERO DO LOTE DO PRODUTO.</t>
  </si>
  <si>
    <t>ACHOCOLATADO EM PÓ - DE 1ª QUALIDADE. ACONDICIONADO EM EMBALAGEM DE 800G.</t>
  </si>
  <si>
    <t>ÁGUA MINERAL COM GÁS, ACONDICIONADO EM EMBALAGEM PET DE 500ML.</t>
  </si>
  <si>
    <t>ÁGUA MINERAL SEM GÁS, ACONDICIONADO EM COPO DE 200 ML.</t>
  </si>
  <si>
    <t>ÁGUA MINERAL SEM GÁS, ACONDICIONADO EM EMBALAGEM PET DE 500ML.</t>
  </si>
  <si>
    <t>AMENDOIM PRODUTO DE 1º QUALIDADE, INTEIRO, ACONDICIONADO EM EMBALAGEM DE 500 GR.</t>
  </si>
  <si>
    <t>AMIDO DE MILHO, EMBALAGEM 500 GR, 100% PURO</t>
  </si>
  <si>
    <t>ARROZ TIPO 1, AGULHINHA, CLASSE LONGO FINO, POLIDO. ACONDICIONADO EM EMBALAGEM PLÁSTICA RESISTENTE DE 05 KG.</t>
  </si>
  <si>
    <t>LEITE ZERO LACTOSE 1 LT, UHT, EMBALAGEM 1 LT, NA EMBALAGEM DEVERÁ CONSTAR DATA DE FABRICAÇÃO, DATA DE VALIDADE E NÚMERO DO LOTE DO PRODUTO.</t>
  </si>
  <si>
    <t>BOLACHA ÁGUA E SAL BOA QUALIDADE, ISENTA DE LEITE E DERIVADOS, SENDO ADEQUADA AOS ALÉRGICOS Á PROTEÍNA DO LEITE DE VACA. NÃO PODERÁ CONTER GORDURA TRANS, GORDURA VEGETAL HIDROGENADA, COLESTEROL E EDUL CORANTES NATURAIS E/ OU ARTIFICIAIS, EMBALAGEM DE 330 GR, COM DATA DE VALIDADE, DATA DE FABRICAÇÃO E LOTE DO PRODUTO.</t>
  </si>
  <si>
    <t>BISCOITO MAISENA SEM LACTOSE. NÃO DEVERÁ CONTER LEITE E DERIVADOS, SENDO ADEQUADO AOS ALÉRGICOS À PROTEÍNA DO LEITE DE VACA NÃO PODERÁ CONTER GORDURA TRANS, GORDURA VEGETAL HIDROGENADA, COLESTEROL E EDUL CORANTES NATURAIS E / OU ARTIFICIAIS. EMBALAGEM DE 300 A 400 GR, COM DATA DE VALIDADE, DATA DE FABRICAÇÃO E LOTE DO PRODUTO.</t>
  </si>
  <si>
    <t>BOLACHA DE MAISENA. ACONDICIONADO EM EMBALAGEM DE 400G.</t>
  </si>
  <si>
    <t>BOLACHA TIPO ROSQUINHA, SABOR COCO 700 GR</t>
  </si>
  <si>
    <t>CAFÉ, TORRADO E MOÍDO, DE PRIMEIRA QUALIDADE, CONSTITUÍDO COM GRÃOS ARÁBICOS, EMBALAGEM CONTENDO 500GR.</t>
  </si>
  <si>
    <t>CANELA EM CASCA, ACONDICIONADO EM EMBALAGEM DE 1KG.</t>
  </si>
  <si>
    <t>CANJICA, AMARELA, ACONDICIONADA EM EMBALAGEM DE 500GR</t>
  </si>
  <si>
    <t>COLORAU OU COLORÍFICO, ACODICIONADO EM EM EMBALAGEM DE 500 GR, PÓ FINO, COR AVERMELHADA, USADO NOS ALIMENTOS COM A FINALIDADE DE REALÇAR AS SUAS CORES.</t>
  </si>
  <si>
    <t>FARINHA DE MANDIOCA - BIJU. ACONDICIONADO EM EMBALAGEM DE  500GR.</t>
  </si>
  <si>
    <t>FARINHA DE MILHO BIJU, TORRADA, ACODICIONADA EM EMBALAGEM DE 500 GR</t>
  </si>
  <si>
    <t>FARINHA DE TRIGO, 1ª QUALIDADE, ENRIQUECIDA COM FERRO E ÁCIDO FÓLICO, ACODICIONADA EM EMBALAGEM DE 1 KG.</t>
  </si>
  <si>
    <t>FEIJÃO CARIOCA, TIPO 1, ACONDICIONADO EM EMBALAGEM PLÁSTICA RESISTENTE DE 1 KG.</t>
  </si>
  <si>
    <t>FERMENTO EM PÓ QUÍMICO, ACONDICIONADO EM EMBALAGEM DE 500 GR.</t>
  </si>
  <si>
    <t>FUBÁ DE MILHO, AMARELO, ENRIQUECIDO COM FERRO E ÁCIDO FÓLICO, EMBALADO EM PACOTE PLÁSTICO DE 1KG.</t>
  </si>
  <si>
    <t>LEITE CONDENSADO, ACONDICIONADO EM EMBALAGEM DE 395 GR.</t>
  </si>
  <si>
    <t>LEITE DE COCO NATURAL. ACONDICIONADO EM EMBALAGEM DE 500ML.</t>
  </si>
  <si>
    <t>MACARRÃO TIPO PARAFUSO. ACONDICIONADO EM EMBALAGEM DE 500GR.</t>
  </si>
  <si>
    <t>MACARRÃO TIPO PADRE NOSSO, ACONDICIONADO EM EMBALAGEM DE 500 GR.</t>
  </si>
  <si>
    <t>MACARRÃO TIPO CARACOLINO, ACONDICIONADO EM EMBALAGEM DE 500 GR.</t>
  </si>
  <si>
    <t>MACARRÃO TIPO CONCHA, ACONDICIONADO EM EMBALAGEM DE 500 GR.</t>
  </si>
  <si>
    <t>MILHO DE PIPOCA. ACONDICIONADO EM EMBALAGEM DE 500GR.</t>
  </si>
  <si>
    <t>REFRIGERANTE 2 LT SABOR GUARANÁ. ACONDICIONADO EM GARRAFA PET DE 2 LT.</t>
  </si>
  <si>
    <t>SUCO CONCENTRADO LÍQUIDO, SABOR CAJU, GARRAFA 500 ML,</t>
  </si>
  <si>
    <t>SUCO CONCENTRADO LÍQUIDO, SABOR GOIABA, 500 ML.</t>
  </si>
  <si>
    <t>SUCO CONCENTRADO LÍQUIDO, SABOR MARACUJÁ, GARRAFA 500 ML.</t>
  </si>
  <si>
    <t>SUCO CONENTRADO LÍQUIDO, SABOR UVA, GARRAFA DE 500 ML</t>
  </si>
  <si>
    <t>SUCO DE CAJU. ACONDICIONADA EM EMBALAGEM CARTONADA DE 1 LITRO.</t>
  </si>
  <si>
    <t>SUCO DE GOIABA ACONDICIONADA EM EMBALAGEM CARTONADA DE 1 LITRO.</t>
  </si>
  <si>
    <t>SUCO DE MARACUJÁ, ACONDICIONADO EM EMBALAGEM CARTONADA DE 1 LITRO.</t>
  </si>
  <si>
    <t>SUCO DE UVA, ACONDICIONADO EM EMBALAGEM CARTONADA DE 1 LITRO.</t>
  </si>
  <si>
    <t>AVEIA EM FLOCOS FINOS, CAIXA  OU SACHÊ COM 200 GR, ISENTA DE INSETOS, IMPUREZAS, MATERIAIS E ODORES ESTRANHO OU IMPÓPRIOS, ADMINITNDO UMIDADE MÁXIMA DE 15% POR PESO</t>
  </si>
  <si>
    <t>CACAU EM PÓ 100%, CACAU SOLÚVEL SEM AÇUCAR, COM NO MÍNIMO 4G DE FIBRA NA PORÇÃO DE 20 G. ACONDICIONADO EM EMBALAGEM DE 200 GR, RESISTENTE, ATÓXICA, LACRADO, INTACTA, BEM VEDADA E DEVE CONSTAR DATA DE FABRICAÇÃO, DATA DE VALIDADE, INFORMAÇÃO NUTRICIONAL E INGREDIENTES DE ACORDO COM A LEGISLAÇÃO VIGENTE.</t>
  </si>
  <si>
    <t>LEITE DE SOJA 1L ORIGINAL, COM ÁGUA E EXTRATO DE SOJA, ENRIQUECIDO COM VITAMINAS, ACONDICIONADO EM EMBALAGEM TETRA PAK DE 1L, CONSERVADO EM LOCAL SECO E AREJADO.</t>
  </si>
  <si>
    <t>ÓLEO DE SOJA REFINADO. ACONDICIONADO EM EMBALAGEM DE 900 ML.</t>
  </si>
  <si>
    <t>PASSATA RÚSTICA DE TOMATE ACONDICIONADA EM EMBALAGEM ENTRE 300 E 500 GR. COMPOSIÇÃO: POLPA DE TOMATE E TOMATE, EM GLUTÉM, SEM ADIÇÃO DE SAL, AÇUCAR E OUTROS INGREDIENTES. EMBALAGEM ÍNTEGRA SEM DANOS FÍSICOS E MECÂNICOS CAUSADO POR MANUSEIO OU TRANSPORTE DO ALIMENTO, NÃO DEVE APRESENTAR CONTAMINAÇÃO MICROBIOLÓGICA E /OU SUJIDADES. TER VALIDADE MÍNIMA DE 6 MESES A CONTAR DA DATA DE FABRICAÇÃO.</t>
  </si>
  <si>
    <t>MACARRÃO PARAFUSO SEM GLÚTEM E OVO. MASSA TIPO PARAFUSO À BASE DE FARINHA DE ARRÓZ E EMULSIFICANTES, PODENDO OU NÃO CONTER FARINHA DE MILHO E/OU CORANTES NATURAIS, CÚRCUMA E URUCUM. PRODUTO SEM GLÚTEM, OVOS, LEITE E LACTOSE, PRODUTO VEGANO. EMBALAGEM DE 500 GR, DEVIDAMENTE ROTULADO CONFORME LEGISLAÇÃO.</t>
  </si>
  <si>
    <t>VINAGRE DE MAÇÃ, ACONDICIONADO EM EMBALAGEM DE 750 ML. PRODUTO FERMENTADO ACÉTICO DE MAÇÃ E CONSERVADOR INS 224, SEM GLÚTEN; PREPARADO DE MOSTO LIMPO, ISENTO DE MATÉRIA TERROSA E DE DETRITOS ANIMAIS OU VEGETAIS, NÃO DEVERÁ CONTEM SUBSTÂNCIAS ESTRANHAS À SUA COMPOSIÇÃO NORMAL, EXCETO AS PERMITIDAS, DEVERÁ APRESENTAR ACIDEZ MÍNIMA DE 4,0%P/V, COMASPCTO LÍMPIDO, DE COR, CHEIRO E SABOR PRÓPRIOS.</t>
  </si>
  <si>
    <t>VINAGRE DE LIMÃO, PRODUTO FERMENTADO ACÉTICO DE LIMÃO E CONSERVADOR INS 224, SEM GLÚTEN; PREPARADO DE MOSTO LIMPO, ISENTO DE MATÉRIA TERROSA E DE  DETRITOS ANIMAIS OU VEGETAIS, NÃO DEVERÁ CONTER SUBSTÂNCIAS ESTRANHAS À SUA COMPOSIÇÃO NORMAL, EXCETO AS PERMITIDAS, DEVERÁ APRESENTAR ACIDEZ MÍNIMA DE 4,0% P/V, COM ASPECTO LÍMPIDO, DE COR, CHEIRO E SABOR PRÓPRIOS.</t>
  </si>
  <si>
    <t>TRIGO PARA QUIBE 500 GR, FORNECIDO EM EMBALAGEM LIMPAS, SECAS, DE MATERIAL QUE NÃO PROVOQUE ALTERAÇÕES EXTERNAS OU INTERNAS NOS PRODUTOS.</t>
  </si>
  <si>
    <t>POLVILHO AZEDO GRANULADO, FÉCULA PRODUTO AMILÁCEO EXTRAÍDO DA MANDIOCA, GRUPO 1, TIPO 1, ACONDICIONADO EM EMABALGEM PLÁSTICA RESISTENTE E ATÓXICA DE 1 KG. DEVIDAMENTE ROTULADA CONFORME LEGISLAÇÃO VIGENTE. VALIDADE MÍNIMA DE 06 MESES NO ATO DA ENTREGA E EMPACOTAMENTO NÃO SUPERIOR A 30 DIAS.</t>
  </si>
  <si>
    <t>POLVILHO DOCE GRANULADO, FÉCULA PRODUTO AMILÁCEO EXTRAÍDO DA MANDIOCA, GRUPO1, TIPO 1, ACONDICIONADO EM EMBALAGEM PLÁSTICA RESISTENTE E ATÓXICA DE 1 KG, COM IDENTIFICAÇÃO DO PRODUTO, MARCA DO FABRICANTE, DATA DE FABRICAÇÃO E VALIDADE MÍNIMA DE 6 MESES.</t>
  </si>
  <si>
    <t>ORÉGANO, PRODUTO CONSTITUÍDO POR FOLHAS DE ESPÉCIMES VEGETAIS GENUÍNOS, SÃS, LIMPAS E SECAS, ASPECTO FOLHA COR VERDE PARDACENTA, CHEIRO E SABOR PRÓPRIO. EMBALAGEM PLÁSTICA ATÓXICA, LACRADA, ÍNTEGRA COM 500 GR.</t>
  </si>
  <si>
    <t>FERMENTO BIOLÓGICO 10G INGREDIENTES: LEVEDURA SACHAROMYCES CEREVISIAE E AGENTE DE REIDRATARÃO MONOSTEARATO DE SORBITANA, ODOR E SABOR CARACTERÍSTICOS, ASPECTO DE PÓ, ESCAMAS, GRÂNULOS OU CILINDROS DE TAMANHOS VARIÁVEIS, COR DO BRANCO AO CASTANHO CLARO, NA EMBALAGEM DEVE CONSTAR DADOS DE IDENTIFICAÇÃO DO PRODUTO, DATA DE FABRICAÇÃO, DATA DE VALIDADE, NÚMERO DO LOTE E INFORMAÇÃO NUTRICIONAL.</t>
  </si>
  <si>
    <t>ERVA DOCE EM GRÃOS INNATURA PARA CHÁ (20GR).</t>
  </si>
  <si>
    <t>CANELA EM PÓ, EMBALAGEM 40GR, CANELA PROVENIENTE DE CASCAS SÃS, LIMPAS E SECAS, EM FORMA DE PÓ FINO. EMBALAGEM PRIMÁRIA PLÁSTICA, ATÓXICA, ÍNTEGRO, RESISTENTE, VEDADO HERMETICAMENTE E LIMPO, CONTENDO NO MÍNIMO 40 GR.</t>
  </si>
  <si>
    <t>MARGARINA 500 GR - 65% LIPIDIO, 0% DE GORDURA TRANS</t>
  </si>
  <si>
    <t>BALINHA MACIA, ACONDICIONADO EM EMBALAGEM DE 500GR.</t>
  </si>
  <si>
    <t>AZEITE DE OLIVA 500ML, EXTRA VIRGEM, 0% DE GORDURA TRANS, ACIDEZ MÁXIMA 0,5%, ADICIONADO EM EMBALAGEM DE VIDRO RESISTENTE.</t>
  </si>
  <si>
    <t>CALDO DE GALINHA EM PÓ, ACONDICIONADO EM EMBALAGEM DE 1KG.</t>
  </si>
  <si>
    <t>COCO RALADO NÃO ADOÇADO 100GR</t>
  </si>
  <si>
    <t>017 - SAL REFINADO IODADO 1KG</t>
  </si>
  <si>
    <t>CREME DE LEITE 1 LT</t>
  </si>
  <si>
    <t>AÇUCAR CRISTAL 5 KG, CONTENDO SACAROSE, ORIGINÁRIO DO SUCO DA CANA, LIVRE DE FERMENTAÇÃO, ISENTA DE MATÉRIA TERROSA, PARASITAS E DETRITOS ANIMAIS E VEGETAIS, CONTENDO APROXIMADAMENTE 99,2% DE GLICÍDIOS. EMBALAGEM PRIMÁRIA TRANSPARENTE, INCOLOR, TERMOS SOLDADOS CONTENDO 5 KG.</t>
  </si>
  <si>
    <t>MILHO EM CONSERVA ACODICIONADO EM EMBALAGEM DE 340 GR</t>
  </si>
  <si>
    <t>AÇAFRÃO EM PÓ, ACODICIONADO EM EMBALAGEM DE 500GR</t>
  </si>
  <si>
    <t>MANTEIGA DE LEITE DE 1º QUALIDADE COM SAL EM EMBALAGEM DE 500 GR</t>
  </si>
  <si>
    <t>FLOCOS DE MILHO PARA CUSCUZ, EMBALAGEM CONTENDO 500 GR, DEVIDAMENTE IDENTIFICADO COM O NOME DO PRODUTO, DATA DE FABRICAÇÃO E PRAZO DE VALIDADE.</t>
  </si>
  <si>
    <t>UVA PASSA BRANCA/CLARA, SEM SEMENTE, LIVRES DE FUNGOS. EMBALAGEM PRIMÁRIA DE 100 GR, HERMETICAMENTE FECHADA E ROTULADA, COM DATA DE FABRICAÇÃO E VALIDADE</t>
  </si>
  <si>
    <t>GELATINA SEM SABOR  (NATURAL) CARACTERÍSTICAS: SEM GLÚTEN, SEM CORANTE, SEM SABOR. EMBALAGEM DE 24GR, CONSTANDO IDENTIFICAÇÃO DO PRODUTO, DATA DE FABRICAÇÃO E VALIDADE.</t>
  </si>
  <si>
    <t>MACARRÃO TRICOLOR, MASSA ALIMENTÍCIA SECA COM OVOS E VEGETAIS, EMBALAGEM 500 GR, FORMATO PARAFUSO TRICOLOR, MASSA SECA, TRAANSPORTADA E CONSERVADA A TEMPERATURA AMBIENTE, COMPOSTA DE SÊMOLA DE TRIGO ENRIQUECIDA COM ÁCIDO FÓLICO E FERRO.</t>
  </si>
  <si>
    <t>EXTRATO DE TOMATE EMBALAGEM 300 GR, SEM AROMATIZANTES E CORANTES ARTIFICIAIS, CONTENDO APENAS TOMATE NA COMPOSIÇÃO, ISENTO DE SUJIDADES, PARASITAS, LARVAS E FERMENTAÇÕES, LIVRE DE DEFEITOS DE PROCESSAMENTO, NÃO CONTÉM GLUTÉN. A EMBALAGEM DEVE CONTER DATA DE VALIDADE, IDENTIFICAÇÃO DA MARCA, NÚMERO DO LOTE E PROCEDÊNCIA.</t>
  </si>
  <si>
    <t>TAPIOCA (MASSA PRONTA) EMBALAGEM 500 GR, 100% NATURAL, FÉCULA DE MANDIOCA E ÁGUA, SEM ADIÇÃO DE CONSERVANTES, SEM ADIÇÃO DE SAL, SEM GLUTÉN. NÃO PRECISA PENEIRAR, SOLTA, MACIA. EMBALAGEM PLÁSTICA E RESISTENTE, COM IDENTIFICAÇÃO, RÓTULO, DATA DE FABRICAÇÃO E VALIDADE</t>
  </si>
  <si>
    <t>BATATA PALHA 1 KG, SEM GLUTÉN OU DERIVADOS DE LEITE, SEQUINHA E CROCANTE. PRODUTO OBTIDO A PARTIR DO PROCESSAMENTO DA BATATA DESCASCADA, RALADO TIPO PALHA, ÍNTEGRA E FRITA EM ÓLEO VEGETAL, ISENTO DE ÁCIDOS GRAXOS TRANS. A BATATA DEVE SER OBTIDA, PROCESSADA, ARMAZENADA E CONSERVADA EM CONDIÇÕES QUE NÃO PRODUZAM E/OU AGREGUEM SUBSTÂNCIAS FÍSICAS, QUÍMICAS OU LÓGICAS QUE COLOQUEM EM RISCO A SÁUDE DO CONSUMIDOR, AUSÊNCIA DE SUJIDADES E PARASITAS.</t>
  </si>
  <si>
    <t>CREME DE LEITE ELABORADO COM GORDURA LÁCTEA, ACONDICIONADO EM EMBALAGEM TETRA PACK (CAIXINHA) COM PESO LÍQUIDO DE 1 LT</t>
  </si>
  <si>
    <t>FEIJÃO PRETO 1 KG, 1ª QUALIDADE</t>
  </si>
  <si>
    <t>KG</t>
  </si>
  <si>
    <t>POLPA CONCENTRADA DE AÇAI ESPECIAL GROSSA, FEITA A PARTIR DE FRUTA RIGOROSAMENTE SELECIONADA, PROCESSADA E SEM ADIÇÃO DE AÇUCAR, PASTEURIZADA, PURA, 14% DE SÓLIDOS TOTAIS, PROCESSADA,PARA USO NO PREPARO DE CREMES, SEM CORANTES, CONGELADA. DILUIÇÃO 1 KG PARA CADA 3 LITROS DE ÁGUA. ACONDICIONADA EM CAIXAS ADEQUADA PARA TRANSPORTE, CONTENDO EMBALAGENS PLÁSTICAS DE 1 KG DE POLPA CADA. ARMAZENADA EM EMBALAGEM PLÁSTICA, CONTENDO DATA DE VALIDADE , IDENTIFICAÇÃO DE PROCEDÊNCIA, Nº DE LOTE. O PRODUTO DEVERÁ POSSUIR O SELO DE INSPEÇÃO FEDERAL, ESTADUAL E/OU MUNICIPAL(SIF/SIE/SIM) E TER PRAZO DE NO MÍNIMO 180 DIAS A CONTAR A PARTIR DA DATA DE ENTREGA. A TEMPERATURA DEVE ESTAR MÍNIMO - 12 GRAUS. A ENTREGA DEVERÁ SER FEITA COM VEÍCULO REFRIGERADO. O VEÍCULO DE TRANSPORTE DOS ALIMENTOS DEVE TER AUTORIZAÇÃO DO ÓRGÃO COMPETENTE (FISCALIZAÇÃO DA SAÚDE - VIGILÂNCIA SANITÁRIA OU DO MINISTÉRIO DA AGRICULTURA</t>
  </si>
  <si>
    <t>UVA PASSA PRETA/ESCURA, SEM SEMENTE, LIVRE DE FUNGOS. EMBALAGEM PRIMÁRIA, HERMETICAMENTE FECHADA EE ROTULADA, COM DATA DE FABRICAÇÃO E VALIDADE. PACOTE 100 A 150G.</t>
  </si>
  <si>
    <t>FOLHA DE LOURO, DESIDRATADA, FOLHAS ÍNTEGRAS, ISENTA DE UMIDADE, SUJIDADE E CORPOS ESTRANHOS. DEVE APRESENTAR COR, SABOR E AROMA PRÓPRIOS DO PRODUTO. NÃO DEVERÁ CONTER ADIÇÃO DE OUTROS INGREDIENTES, ADITIVOS OU COADJUVANTES DE TECNOLOGIA. NÃO PODE CONTER GLUTEM, PACOTES COM 10 GRAMAS.</t>
  </si>
  <si>
    <t>REFRIGERANTE 2 LTS, SABOR COCA</t>
  </si>
  <si>
    <t>NÓZ MOSCADA, DE BOA QUALIDADE, ISENTA DE SUJIDADES, INSETOS, PARASITAS, LARVAS E CORPOS ESTRANHOS. EMBALAGEM COM 02 GRÃOS EM CADA UM.</t>
  </si>
  <si>
    <t>OVO DE GALINHA, TAMANHO UNIFORME, BRANCO, EMBALADO EM CARTELA CONTENDO 30 OVOS</t>
  </si>
  <si>
    <t>ÁGUA SANITÁRIA PARA LIMPEZA, ACONDICIONADA EM FRASCO DE 01 LITRO. COMPOSIÇÃO: HIPOCLORITO DE SÓDIO E ÁGUA, COM TEOR MÍNIMO DE CLORO ATIVO 2,0%, PRINCIPIO ATIVO HIPOCLORITO DE SÓDIO, PRODUTO A BASE DE CLORO.</t>
  </si>
  <si>
    <t>ÁLCOOL EM GEL 500 GR, ANTISEPTICO C/ BOMBINHA</t>
  </si>
  <si>
    <t>ÁLCOOL ETÍLICO HIDRATADO  70 INPM, REGISTRO DO INMETRO. FRASCO CONTENDO 01 LITRO.</t>
  </si>
  <si>
    <t>AMACIANTE PARA ROUPAS, ASPECTO FÍSICO LÍQUIDO VISCOSO CONCENTRADO, PERFUMADO. FRASCO DE 2 LITROS.</t>
  </si>
  <si>
    <t xml:space="preserve">BALDE PLASTICO REFORÇADO 20 LT </t>
  </si>
  <si>
    <t>BALDE PLASTICO REFORÇADO 10LTS</t>
  </si>
  <si>
    <t>BORRIFADOR 500 ML</t>
  </si>
  <si>
    <t>BISNAGA PARA CERA NA COR PRETA CONTENTO 50ML</t>
  </si>
  <si>
    <t>BISNAGA VERMELHA 50 ML PARA CERA LIQUIDA</t>
  </si>
  <si>
    <t>BOTA DE BORRACHA PRETA Nº 35</t>
  </si>
  <si>
    <t>BOTA DE BORRACHA PRETA Nº 36</t>
  </si>
  <si>
    <t>BOTA DE BORRACHA PRETA Nº 37</t>
  </si>
  <si>
    <t>BOTA DE BORRACHA PRETA Nº 38</t>
  </si>
  <si>
    <t>BOTA DE BORRACHA PRETA Nº 39</t>
  </si>
  <si>
    <t>CERA INCOLOR LÍQUIDA, COMPOSIÇÃO VEGETAL, CAPACIDADE 750 ML, COM ALTA DURABILIDADE DO BRILHO, COM MENOR QUANTIDADE DE PRODUTO E MAIOR PROTEÇÃO AS SUPERFÍCIES.</t>
  </si>
  <si>
    <t>CERA VERMELHA, COMPOSIÇÃO VEGETAL, CAPACIDADE 750 ML, COM ALTA DURABILIADDE DO BRILHO, COM MENOR QUANTIDADE DE PRODUTO E MAIOR PROTEÇÃO AS SUPERFÍCIES.</t>
  </si>
  <si>
    <t>CERA LÍQUIDA PRETA, COMPOSIÇÃO VEGETAL, CAPACIDADE 750 ML, COM ALTA DURABILIDADE DO BRILHO, COM MENOR QUANTIDADE DE PRODUTO E MAIOR PROTEÇÃO AS SUPERFÍCIES.</t>
  </si>
  <si>
    <t>CESTO 60 LT COM TAMPA TODO FECHADO</t>
  </si>
  <si>
    <t>CESTO 60LT COM TAMPA TELADO</t>
  </si>
  <si>
    <t>CESTO PARA LIXO COM PEDAL BRANCO 10LT.</t>
  </si>
  <si>
    <t>CESTO PARA LIXO COM PEDAL BRANCO 20 LT</t>
  </si>
  <si>
    <t>CONDICIONADOR INFANTIL, TESTADO DERMATOLOGICAMENTE ACODICIONADO EM EMBALAGEM DE 300 ML</t>
  </si>
  <si>
    <t>DESINFETANTE 1,75 LT</t>
  </si>
  <si>
    <t>DESODORIZADOR DE AMBIENTE SPRAY 360 ML - LAVANDA</t>
  </si>
  <si>
    <t>DETERGENTE LÍQUIDO PARA LAVAR LOUÇA, FRASCO 500 ML</t>
  </si>
  <si>
    <t>DETERGENTE PARA ALUMINIO 500ML</t>
  </si>
  <si>
    <t>ESCOVA PARA LAVAR ROUPAS 15X5CM</t>
  </si>
  <si>
    <t>ESCOVA PARA VASO SANITÁRIO, CABO PLASTICO COM SUPORTE</t>
  </si>
  <si>
    <t>ESPONJA DE AÇO PARA LIMPEZA, PACOTE CONTENDO 8UNIDADE</t>
  </si>
  <si>
    <t>FRALDA DESCARTÁVEL INFANTIL XXG PCT C/24 UND</t>
  </si>
  <si>
    <t>LIMPADOR MULTIUSO, EMBALAGEM DE 500 ML.</t>
  </si>
  <si>
    <t>LUVA DE BORRACHA CANO CURTO TAM. G</t>
  </si>
  <si>
    <t>LUVA DE BORRACHA CANO CURTO TAM. M</t>
  </si>
  <si>
    <t>LUVA DE BORRACHA CANO CURTO TAM. P</t>
  </si>
  <si>
    <t>LUVA DE BORRACHA CANO LONGO TAM. G</t>
  </si>
  <si>
    <t>LUVA DE BORRACHA CANO LONGO TAM. M</t>
  </si>
  <si>
    <t>LUVA DE BORRACHA CANO LONGO TAM. P</t>
  </si>
  <si>
    <t>PÁ PARA COLETA DE LIXO METAL, CABO MADEIRA</t>
  </si>
  <si>
    <t>PAPEL HIGIÊNICO, FOLHA DUPLA, BRANCO, PICOTADO, PRIMEIRA QUALIDADE, NÃO RECICLADO, NEUTRO, PACOTE COM 04 ROLOS DE 30M X 10 CM.</t>
  </si>
  <si>
    <t>RODO COM CABO DE MADEIRA, BORRACHA DUPLA 30 CM, COM REVESTIMENTO EM PLÁSTICO, MED. 1,20MT.</t>
  </si>
  <si>
    <t>RODO DE MADEIRA 45CM COM CABO DE MADEIRA TOTALMENTE LISA MEDINDO 1,30m, LARGURA DA BASE</t>
  </si>
  <si>
    <t>PRENDEDOR DE ROUPA,EM MADEIRA, PACOTE COM 12 UNIDADE</t>
  </si>
  <si>
    <t>RODO DER MADEIRA 60 CM COM CABO DE MADEIRA TOTALMENTE LISA  MEDINDO 1,20cm, LARGUA DA BASE</t>
  </si>
  <si>
    <t>SABÃO EM BARRA C/ 5 UNIDADES</t>
  </si>
  <si>
    <t>SABONETE INFANTIL DE GLICERINA, EMBALAGEM COM 80G.</t>
  </si>
  <si>
    <t>SABONETE LÍQUIDO EMBALAGEM 5 LTS FRAGÂNCIA DE PÊSSEGO</t>
  </si>
  <si>
    <t>RL</t>
  </si>
  <si>
    <t>SACO DE LIXO 100 LT REFORÇADO ROLO (100X1)</t>
  </si>
  <si>
    <t>SACO DE LIXO REFORÇADO 40 LT ROLO (100X1)</t>
  </si>
  <si>
    <t>SACO DE LIXO 20 LTS REFORÇADO ROLO (100X1)</t>
  </si>
  <si>
    <t>SACO DE LIXO 60 LTS REFORÇADO ROLO (100X1)</t>
  </si>
  <si>
    <t>SAPONÁCEO CREMOSO LIMPADOR EM CREMA 300ml</t>
  </si>
  <si>
    <t>TAPETE REFORÇADO 60X40 CM - ANTIADERENTE.</t>
  </si>
  <si>
    <t>VASSOURA DE PALHA</t>
  </si>
  <si>
    <t>VASSOURA DE PELO COM CABO LONGO</t>
  </si>
  <si>
    <t>SHAMPOO INFANTIL, TESTADO DERMATOLOGICAMENTE, INDICADO PARA TODOS OS TIPOS DE CABELO, COM PH BALANCEADO E FRAGRÂNCIA SUAVE. EMBALAGEM COM NO MÍNIMO 350 ML.</t>
  </si>
  <si>
    <t>CERA ACRILICA IMPERMEABILIZANTE ANTIDERRAPANTE 5 L</t>
  </si>
  <si>
    <t>PANO PARA LIMPAR CHÃO COR CINZA OU BEGE 60X90CM COM 85% ALGODÃO</t>
  </si>
  <si>
    <t>REMOVEDOR DE SUJEIRA PESADA, DESENGRAXANTE 5L MAGICO</t>
  </si>
  <si>
    <t>SABÃO EM PÓ, MULTIAÇÃO, PODER ACELERADOR 800 GR</t>
  </si>
  <si>
    <t>ESPONJA DUPLA FACE 4X1</t>
  </si>
  <si>
    <t>ESPONJA PARA BANHO,INFANTIL</t>
  </si>
  <si>
    <t>SABONETEIRAS</t>
  </si>
  <si>
    <t>PANO MICROFIBRA MULTIUSO AMARELO 47X61 CM</t>
  </si>
  <si>
    <t>SACO DE LIXO 200 LTS, REFORÇADO, ROLO (100X1)</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</si>
  <si>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</si>
  <si>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</si>
  <si>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</si>
  <si>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</si>
  <si>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</si>
  <si>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</si>
  <si>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</si>
  <si>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</si>
  <si>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</si>
  <si>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PREFEITURA MUNICIPAL DE  TURVELÂNDIA, 09:00 HORAS DO DIA 16/07/2025</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</si>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</sst>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R\$\ #.##0000"/>
    <numFmt numFmtId="165" formatCode="#.##0000"/>
    <numFmt numFmtId="166" formatCode="[&gt;=999999999999]00\.000\.000\/0000\-00;000\.000\.000\-00"/>
  </numFmts>
  <fonts count="4" x14ac:knownFonts="1">
    <font>
      <sz val="11"/>
      <color indexed="8"/>
      <name val="Calibri"/>
      <family val="2"/>
      <scheme val="minor"/>
    </font>
    <font>
      <b/>
      <sz val="11"/>
      <name val="Calibri"/>
    </font>
    <font>
      <b/>
      <sz val="11"/>
      <name val="Calibri"/>
    </font>
    <font>
      <b/>
      <sz val="11"/>
      <name val="Calibri"/>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medium">
        <color auto="1"/>
      </top>
      <bottom/>
      <diagonal/>
    </border>
  </borders>
  <cellStyleXfs count="1">
    <xf numFmtId="0" fontId="0" fillId="0" borderId="0"/>
  </cellStyleXfs>
  <cellXfs count="20">
    <xf numFmtId="0" fontId="0" fillId="0" borderId="0" xfId="0"/>
    <xf numFmtId="0" fontId="2" fillId="0" borderId="1" xfId="0" applyFont="1" applyBorder="1" applyAlignment="1">
      <alignment horizontal="center" vertical="center"/>
    </xf>
    <xf numFmtId="0" fontId="0" fillId="0" borderId="1" xfId="0" applyBorder="1" applyAlignment="1">
      <alignment horizontal="center" vertical="center"/>
    </xf>
    <xf numFmtId="164" fontId="0" fillId="0" borderId="1" xfId="0" applyNumberFormat="1" applyBorder="1" applyAlignment="1">
      <alignment horizontal="right" vertical="center"/>
    </xf>
    <xf numFmtId="165" fontId="0" fillId="0" borderId="1" xfId="0" applyNumberFormat="1" applyBorder="1" applyAlignment="1">
      <alignment horizontal="right" vertical="center"/>
    </xf>
    <xf numFmtId="0" fontId="0" fillId="0" borderId="1" xfId="0" applyBorder="1" applyAlignment="1">
      <alignment horizontal="justify" vertical="center" wrapText="1"/>
    </xf>
    <xf numFmtId="0" fontId="0" fillId="0" borderId="1" xfId="0" applyBorder="1" applyAlignment="1" applyProtection="1">
      <alignment horizontal="justify" vertical="center" wrapText="1"/>
      <protection locked="0"/>
    </xf>
    <xf numFmtId="164" fontId="0" fillId="0" borderId="1" xfId="0" applyNumberFormat="1" applyBorder="1" applyAlignment="1" applyProtection="1">
      <alignment horizontal="right" vertical="center"/>
      <protection locked="0"/>
    </xf>
    <xf numFmtId="0" fontId="1" fillId="0" borderId="0" xfId="0" applyFont="1" applyAlignment="1">
      <alignment vertical="center"/>
    </xf>
    <xf numFmtId="0" fontId="0" fillId="0" borderId="0" xfId="0"/>
    <xf numFmtId="0" fontId="1" fillId="0" borderId="0" xfId="0" applyFont="1" applyAlignment="1">
      <alignment horizontal="center" vertical="center"/>
    </xf>
    <xf numFmtId="0" fontId="3" fillId="0" borderId="1" xfId="0" applyFont="1" applyBorder="1" applyAlignment="1">
      <alignment horizontal="left" vertical="center"/>
    </xf>
    <xf numFmtId="0" fontId="3" fillId="0" borderId="1" xfId="0" applyFont="1" applyBorder="1" applyAlignment="1" applyProtection="1">
      <alignment horizontal="left" vertical="center"/>
      <protection locked="0"/>
    </xf>
    <xf numFmtId="166" fontId="3" fillId="0" borderId="1" xfId="0" applyNumberFormat="1" applyFont="1" applyBorder="1" applyAlignment="1" applyProtection="1">
      <alignment horizontal="left" vertical="center"/>
      <protection locked="0"/>
    </xf>
    <xf numFmtId="14" fontId="3" fillId="0" borderId="1" xfId="0" applyNumberFormat="1" applyFont="1" applyBorder="1" applyAlignment="1" applyProtection="1">
      <alignment horizontal="left" vertical="center"/>
      <protection locked="0"/>
    </xf>
    <xf numFmtId="0" fontId="0" fillId="0" borderId="0" xfId="0" applyAlignment="1">
      <alignment horizontal="center" vertical="center"/>
    </xf>
    <xf numFmtId="0" fontId="0" fillId="0" borderId="0" xfId="0" applyAlignment="1">
      <alignment horizontal="justify" vertical="center" wrapText="1"/>
    </xf>
    <xf numFmtId="0" fontId="3" fillId="0" borderId="0" xfId="0" applyFont="1" applyAlignment="1">
      <alignment horizontal="justify" vertical="center" wrapText="1"/>
    </xf>
    <xf numFmtId="0" fontId="0" fillId="0" borderId="0" xfId="0" applyAlignment="1" applyProtection="1">
      <alignment horizontal="justify" vertical="center" wrapText="1"/>
      <protection locked="0"/>
    </xf>
    <xf numFmtId="0" fontId="0" fillId="0" borderId="2" xfId="0"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0</xdr:colOff>
      <xdr:row>8</xdr:row>
      <xdr:rowOff>0</xdr:rowOff>
    </xdr:to>
    <xdr:pic>
      <xdr:nvPicPr>
        <xdr:cNvPr id="2" name="Picture 1" descr="Picture">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0" y="0"/>
          <a:ext cx="1067060" cy="1524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0</xdr:colOff>
      <xdr:row>8</xdr:row>
      <xdr:rowOff>0</xdr:rowOff>
    </xdr:to>
    <xdr:pic>
      <xdr:nvPicPr>
        <xdr:cNvPr id="2" name="Picture 1" descr="Picture">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0" y="0"/>
          <a:ext cx="1067060" cy="152400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0</xdr:colOff>
      <xdr:row>8</xdr:row>
      <xdr:rowOff>0</xdr:rowOff>
    </xdr:to>
    <xdr:pic>
      <xdr:nvPicPr>
        <xdr:cNvPr id="2" name="Picture 1" descr="Picture">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0" y="0"/>
          <a:ext cx="1067060" cy="1524000"/>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G42"/>
  <sheetViews>
    <sheetView tabSelected="1" workbookViewId="0">
      <selection activeCell="H25" sqref="H25"/>
    </sheetView>
  </sheetViews>
  <sheetFormatPr defaultRowHeight="15" x14ac:dyDescent="0.25"/>
  <cols>
    <col min="1" max="1" width="5.85546875" bestFit="1" customWidth="1"/>
    <col min="2" max="2" width="9.7109375" bestFit="1" customWidth="1"/>
    <col min="3" max="3" width="21" bestFit="1" customWidth="1"/>
    <col min="4" max="4" width="50" bestFit="1" customWidth="1"/>
    <col min="5" max="5" width="30" bestFit="1" customWidth="1"/>
    <col min="6" max="6" width="15.5703125" bestFit="1" customWidth="1"/>
    <col min="7" max="7" width="21" bestFit="1" customWidth="1"/>
    <col min="8" max="8" width="21" customWidth="1"/>
  </cols>
  <sheetData>
    <row r="2" spans="1:7" x14ac:dyDescent="0.25">
      <c r="D2" s="8" t="s">
        <v>0</v>
      </c>
      <c r="E2" s="9"/>
      <c r="F2" s="9"/>
      <c r="G2" s="9"/>
    </row>
    <row r="3" spans="1:7" x14ac:dyDescent="0.25">
      <c r="D3" s="8" t="s">
        <v>1</v>
      </c>
      <c r="E3" s="9"/>
      <c r="F3" s="9"/>
      <c r="G3" s="9"/>
    </row>
    <row r="7" spans="1:7" x14ac:dyDescent="0.25">
      <c r="A7" s="10" t="s">
        <v>2</v>
      </c>
      <c r="B7" s="9"/>
      <c r="C7" s="9"/>
      <c r="D7" s="9"/>
      <c r="E7" s="9"/>
      <c r="F7" s="9"/>
      <c r="G7" s="9"/>
    </row>
    <row r="8" spans="1:7" x14ac:dyDescent="0.25">
      <c r="A8" s="10" t="s">
        <v>3</v>
      </c>
      <c r="B8" s="9"/>
      <c r="C8" s="9"/>
      <c r="D8" s="9"/>
      <c r="E8" s="9"/>
      <c r="F8" s="9"/>
      <c r="G8" s="9"/>
    </row>
    <row r="10" spans="1:7" x14ac:dyDescent="0.25">
      <c r="A10" s="11" t="s">
        <v>182</v>
      </c>
      <c r="B10" s="11"/>
      <c r="C10" s="12" t="s">
        <v>17</v>
      </c>
      <c r="D10" s="12" t="s">
        <v>17</v>
      </c>
      <c r="E10" s="12" t="s">
        <v>17</v>
      </c>
    </row>
    <row r="11" spans="1:7" x14ac:dyDescent="0.25">
      <c r="A11" s="11" t="s">
        <v>183</v>
      </c>
      <c r="B11" s="11"/>
      <c r="C11" s="12" t="s">
        <v>17</v>
      </c>
      <c r="D11" s="12" t="s">
        <v>17</v>
      </c>
      <c r="E11" s="12" t="s">
        <v>17</v>
      </c>
    </row>
    <row r="12" spans="1:7" x14ac:dyDescent="0.25">
      <c r="A12" s="11" t="s">
        <v>184</v>
      </c>
      <c r="B12" s="11"/>
      <c r="C12" s="12" t="s">
        <v>17</v>
      </c>
      <c r="D12" s="12" t="s">
        <v>17</v>
      </c>
      <c r="E12" s="12" t="s">
        <v>17</v>
      </c>
    </row>
    <row r="13" spans="1:7" x14ac:dyDescent="0.25">
      <c r="A13" s="11" t="s">
        <v>185</v>
      </c>
      <c r="B13" s="11"/>
      <c r="C13" s="12" t="s">
        <v>17</v>
      </c>
      <c r="D13" s="12" t="s">
        <v>17</v>
      </c>
      <c r="E13" s="12" t="s">
        <v>17</v>
      </c>
    </row>
    <row r="14" spans="1:7" x14ac:dyDescent="0.25">
      <c r="A14" s="11" t="s">
        <v>186</v>
      </c>
      <c r="B14" s="11"/>
      <c r="C14" s="12" t="s">
        <v>17</v>
      </c>
      <c r="D14" s="12" t="s">
        <v>17</v>
      </c>
      <c r="E14" s="12" t="s">
        <v>17</v>
      </c>
    </row>
    <row r="15" spans="1:7" x14ac:dyDescent="0.25">
      <c r="A15" s="11" t="s">
        <v>187</v>
      </c>
      <c r="B15" s="11"/>
      <c r="C15" s="13" t="s">
        <v>17</v>
      </c>
      <c r="D15" s="13" t="s">
        <v>17</v>
      </c>
      <c r="E15" s="13" t="s">
        <v>17</v>
      </c>
    </row>
    <row r="16" spans="1:7" x14ac:dyDescent="0.25">
      <c r="A16" s="11" t="s">
        <v>188</v>
      </c>
      <c r="B16" s="11"/>
      <c r="C16" s="14" t="s">
        <v>17</v>
      </c>
      <c r="D16" s="14" t="s">
        <v>17</v>
      </c>
      <c r="E16" s="14" t="s">
        <v>17</v>
      </c>
      <c r="F16" s="15" t="s">
        <v>189</v>
      </c>
      <c r="G16" s="9"/>
    </row>
    <row r="18" spans="1:7" x14ac:dyDescent="0.25">
      <c r="A18" s="16" t="s">
        <v>190</v>
      </c>
      <c r="B18" s="9"/>
      <c r="C18" s="9"/>
      <c r="D18" s="9"/>
      <c r="E18" s="9"/>
      <c r="F18" s="9"/>
      <c r="G18" s="9"/>
    </row>
    <row r="19" spans="1:7" x14ac:dyDescent="0.25">
      <c r="A19" s="9"/>
      <c r="B19" s="9"/>
      <c r="C19" s="9"/>
      <c r="D19" s="9"/>
      <c r="E19" s="9"/>
      <c r="F19" s="9"/>
      <c r="G19" s="9"/>
    </row>
    <row r="21" spans="1:7" x14ac:dyDescent="0.25">
      <c r="A21" s="17" t="s">
        <v>191</v>
      </c>
      <c r="B21" s="9"/>
      <c r="C21" s="9"/>
      <c r="D21" s="9"/>
      <c r="E21" s="9"/>
      <c r="F21" s="9"/>
      <c r="G21" s="9"/>
    </row>
    <row r="23" spans="1:7" x14ac:dyDescent="0.25">
      <c r="A23" s="1" t="s">
        <v>8</v>
      </c>
      <c r="B23" s="1" t="s">
        <v>9</v>
      </c>
      <c r="C23" s="1" t="s">
        <v>10</v>
      </c>
      <c r="D23" s="1" t="s">
        <v>11</v>
      </c>
      <c r="E23" s="1" t="s">
        <v>12</v>
      </c>
      <c r="F23" s="1" t="s">
        <v>13</v>
      </c>
      <c r="G23" s="1" t="s">
        <v>14</v>
      </c>
    </row>
    <row r="24" spans="1:7" x14ac:dyDescent="0.25">
      <c r="A24" s="2">
        <v>1</v>
      </c>
      <c r="B24" s="2" t="s">
        <v>15</v>
      </c>
      <c r="C24" s="4">
        <v>1000</v>
      </c>
      <c r="D24" s="5" t="s">
        <v>16</v>
      </c>
      <c r="E24" s="6" t="s">
        <v>17</v>
      </c>
      <c r="F24" s="7"/>
      <c r="G24" s="3">
        <f t="shared" ref="G24:G41" si="0">IFERROR(C24 *F24,0)</f>
        <v>0</v>
      </c>
    </row>
    <row r="25" spans="1:7" x14ac:dyDescent="0.25">
      <c r="A25" s="2">
        <v>2</v>
      </c>
      <c r="B25" s="2" t="s">
        <v>15</v>
      </c>
      <c r="C25" s="4">
        <v>300</v>
      </c>
      <c r="D25" s="5" t="s">
        <v>18</v>
      </c>
      <c r="E25" s="6" t="s">
        <v>17</v>
      </c>
      <c r="F25" s="7" t="s">
        <v>17</v>
      </c>
      <c r="G25" s="3">
        <f t="shared" si="0"/>
        <v>0</v>
      </c>
    </row>
    <row r="26" spans="1:7" x14ac:dyDescent="0.25">
      <c r="A26" s="2">
        <v>3</v>
      </c>
      <c r="B26" s="2" t="s">
        <v>15</v>
      </c>
      <c r="C26" s="4">
        <v>20</v>
      </c>
      <c r="D26" s="5" t="s">
        <v>19</v>
      </c>
      <c r="E26" s="6" t="s">
        <v>17</v>
      </c>
      <c r="F26" s="7" t="s">
        <v>17</v>
      </c>
      <c r="G26" s="3">
        <f t="shared" si="0"/>
        <v>0</v>
      </c>
    </row>
    <row r="27" spans="1:7" x14ac:dyDescent="0.25">
      <c r="A27" s="2">
        <v>4</v>
      </c>
      <c r="B27" s="2" t="s">
        <v>15</v>
      </c>
      <c r="C27" s="4">
        <v>128</v>
      </c>
      <c r="D27" s="5" t="s">
        <v>20</v>
      </c>
      <c r="E27" s="6" t="s">
        <v>17</v>
      </c>
      <c r="F27" s="7" t="s">
        <v>17</v>
      </c>
      <c r="G27" s="3">
        <f t="shared" si="0"/>
        <v>0</v>
      </c>
    </row>
    <row r="28" spans="1:7" ht="30" x14ac:dyDescent="0.25">
      <c r="A28" s="2">
        <v>5</v>
      </c>
      <c r="B28" s="2" t="s">
        <v>15</v>
      </c>
      <c r="C28" s="4">
        <v>30</v>
      </c>
      <c r="D28" s="5" t="s">
        <v>21</v>
      </c>
      <c r="E28" s="6" t="s">
        <v>17</v>
      </c>
      <c r="F28" s="7" t="s">
        <v>17</v>
      </c>
      <c r="G28" s="3">
        <f t="shared" si="0"/>
        <v>0</v>
      </c>
    </row>
    <row r="29" spans="1:7" x14ac:dyDescent="0.25">
      <c r="A29" s="2">
        <v>6</v>
      </c>
      <c r="B29" s="2" t="s">
        <v>15</v>
      </c>
      <c r="C29" s="4">
        <v>240</v>
      </c>
      <c r="D29" s="5" t="s">
        <v>22</v>
      </c>
      <c r="E29" s="6" t="s">
        <v>17</v>
      </c>
      <c r="F29" s="7" t="s">
        <v>17</v>
      </c>
      <c r="G29" s="3">
        <f t="shared" si="0"/>
        <v>0</v>
      </c>
    </row>
    <row r="30" spans="1:7" x14ac:dyDescent="0.25">
      <c r="A30" s="2">
        <v>7</v>
      </c>
      <c r="B30" s="2" t="s">
        <v>15</v>
      </c>
      <c r="C30" s="4">
        <v>100</v>
      </c>
      <c r="D30" s="5" t="s">
        <v>23</v>
      </c>
      <c r="E30" s="6" t="s">
        <v>17</v>
      </c>
      <c r="F30" s="7" t="s">
        <v>17</v>
      </c>
      <c r="G30" s="3">
        <f t="shared" si="0"/>
        <v>0</v>
      </c>
    </row>
    <row r="31" spans="1:7" x14ac:dyDescent="0.25">
      <c r="A31" s="2">
        <v>8</v>
      </c>
      <c r="B31" s="2" t="s">
        <v>15</v>
      </c>
      <c r="C31" s="4">
        <v>12</v>
      </c>
      <c r="D31" s="5" t="s">
        <v>24</v>
      </c>
      <c r="E31" s="6" t="s">
        <v>17</v>
      </c>
      <c r="F31" s="7" t="s">
        <v>17</v>
      </c>
      <c r="G31" s="3">
        <f t="shared" si="0"/>
        <v>0</v>
      </c>
    </row>
    <row r="32" spans="1:7" x14ac:dyDescent="0.25">
      <c r="A32" s="2">
        <v>9</v>
      </c>
      <c r="B32" s="2" t="s">
        <v>15</v>
      </c>
      <c r="C32" s="4">
        <v>100</v>
      </c>
      <c r="D32" s="5" t="s">
        <v>25</v>
      </c>
      <c r="E32" s="6" t="s">
        <v>17</v>
      </c>
      <c r="F32" s="7" t="s">
        <v>17</v>
      </c>
      <c r="G32" s="3">
        <f t="shared" si="0"/>
        <v>0</v>
      </c>
    </row>
    <row r="33" spans="1:7" x14ac:dyDescent="0.25">
      <c r="A33" s="2">
        <v>10</v>
      </c>
      <c r="B33" s="2" t="s">
        <v>26</v>
      </c>
      <c r="C33" s="4">
        <v>50</v>
      </c>
      <c r="D33" s="5" t="s">
        <v>27</v>
      </c>
      <c r="E33" s="6" t="s">
        <v>17</v>
      </c>
      <c r="F33" s="7" t="s">
        <v>17</v>
      </c>
      <c r="G33" s="3">
        <f t="shared" si="0"/>
        <v>0</v>
      </c>
    </row>
    <row r="34" spans="1:7" x14ac:dyDescent="0.25">
      <c r="A34" s="2">
        <v>11</v>
      </c>
      <c r="B34" s="2" t="s">
        <v>26</v>
      </c>
      <c r="C34" s="4">
        <v>60</v>
      </c>
      <c r="D34" s="5" t="s">
        <v>28</v>
      </c>
      <c r="E34" s="6" t="s">
        <v>17</v>
      </c>
      <c r="F34" s="7" t="s">
        <v>17</v>
      </c>
      <c r="G34" s="3">
        <f t="shared" si="0"/>
        <v>0</v>
      </c>
    </row>
    <row r="35" spans="1:7" x14ac:dyDescent="0.25">
      <c r="A35" s="2">
        <v>12</v>
      </c>
      <c r="B35" s="2" t="s">
        <v>26</v>
      </c>
      <c r="C35" s="4">
        <v>30</v>
      </c>
      <c r="D35" s="5" t="s">
        <v>29</v>
      </c>
      <c r="E35" s="6" t="s">
        <v>17</v>
      </c>
      <c r="F35" s="7" t="s">
        <v>17</v>
      </c>
      <c r="G35" s="3">
        <f t="shared" si="0"/>
        <v>0</v>
      </c>
    </row>
    <row r="36" spans="1:7" ht="30" x14ac:dyDescent="0.25">
      <c r="A36" s="2">
        <v>13</v>
      </c>
      <c r="B36" s="2" t="s">
        <v>15</v>
      </c>
      <c r="C36" s="4">
        <v>20</v>
      </c>
      <c r="D36" s="5" t="s">
        <v>30</v>
      </c>
      <c r="E36" s="6" t="s">
        <v>17</v>
      </c>
      <c r="F36" s="7" t="s">
        <v>17</v>
      </c>
      <c r="G36" s="3">
        <f t="shared" si="0"/>
        <v>0</v>
      </c>
    </row>
    <row r="37" spans="1:7" ht="30" x14ac:dyDescent="0.25">
      <c r="A37" s="2">
        <v>14</v>
      </c>
      <c r="B37" s="2" t="s">
        <v>15</v>
      </c>
      <c r="C37" s="4">
        <v>20</v>
      </c>
      <c r="D37" s="5" t="s">
        <v>31</v>
      </c>
      <c r="E37" s="6" t="s">
        <v>17</v>
      </c>
      <c r="F37" s="7" t="s">
        <v>17</v>
      </c>
      <c r="G37" s="3">
        <f t="shared" si="0"/>
        <v>0</v>
      </c>
    </row>
    <row r="38" spans="1:7" ht="30" x14ac:dyDescent="0.25">
      <c r="A38" s="2">
        <v>15</v>
      </c>
      <c r="B38" s="2" t="s">
        <v>15</v>
      </c>
      <c r="C38" s="4">
        <v>20</v>
      </c>
      <c r="D38" s="5" t="s">
        <v>32</v>
      </c>
      <c r="E38" s="6" t="s">
        <v>17</v>
      </c>
      <c r="F38" s="7" t="s">
        <v>17</v>
      </c>
      <c r="G38" s="3">
        <f t="shared" si="0"/>
        <v>0</v>
      </c>
    </row>
    <row r="39" spans="1:7" ht="30" x14ac:dyDescent="0.25">
      <c r="A39" s="2">
        <v>16</v>
      </c>
      <c r="B39" s="2" t="s">
        <v>15</v>
      </c>
      <c r="C39" s="4">
        <v>60</v>
      </c>
      <c r="D39" s="5" t="s">
        <v>33</v>
      </c>
      <c r="E39" s="6" t="s">
        <v>17</v>
      </c>
      <c r="F39" s="7" t="s">
        <v>17</v>
      </c>
      <c r="G39" s="3">
        <f t="shared" si="0"/>
        <v>0</v>
      </c>
    </row>
    <row r="40" spans="1:7" ht="30" x14ac:dyDescent="0.25">
      <c r="A40" s="2">
        <v>17</v>
      </c>
      <c r="B40" s="2" t="s">
        <v>15</v>
      </c>
      <c r="C40" s="4">
        <v>12</v>
      </c>
      <c r="D40" s="5" t="s">
        <v>34</v>
      </c>
      <c r="E40" s="6" t="s">
        <v>17</v>
      </c>
      <c r="F40" s="7" t="s">
        <v>17</v>
      </c>
      <c r="G40" s="3">
        <f t="shared" si="0"/>
        <v>0</v>
      </c>
    </row>
    <row r="41" spans="1:7" x14ac:dyDescent="0.25">
      <c r="A41" s="2">
        <v>18</v>
      </c>
      <c r="B41" s="2" t="s">
        <v>26</v>
      </c>
      <c r="C41" s="4">
        <v>20</v>
      </c>
      <c r="D41" s="5" t="s">
        <v>35</v>
      </c>
      <c r="E41" s="6" t="s">
        <v>17</v>
      </c>
      <c r="F41" s="7" t="s">
        <v>17</v>
      </c>
      <c r="G41" s="3">
        <f t="shared" si="0"/>
        <v>0</v>
      </c>
    </row>
    <row r="42" spans="1:7" x14ac:dyDescent="0.25">
      <c r="G42" s="3">
        <f>SUM(G22:G41)</f>
        <v>0</v>
      </c>
    </row>
  </sheetData>
  <sheetProtection password="9A8E" sheet="1" formatCells="0" formatColumns="0" formatRows="0" insertColumns="0" insertRows="0" insertHyperlinks="0" deleteColumns="0" deleteRows="0" sort="0" autoFilter="0" pivotTables="0"/>
  <mergeCells count="21">
    <mergeCell ref="F16:G16"/>
    <mergeCell ref="A18:G19"/>
    <mergeCell ref="A21:G21"/>
    <mergeCell ref="A14:B14"/>
    <mergeCell ref="C14:E14"/>
    <mergeCell ref="A15:B15"/>
    <mergeCell ref="C15:E15"/>
    <mergeCell ref="A16:B16"/>
    <mergeCell ref="C16:E16"/>
    <mergeCell ref="A11:B11"/>
    <mergeCell ref="C11:E11"/>
    <mergeCell ref="A12:B12"/>
    <mergeCell ref="C12:E12"/>
    <mergeCell ref="A13:B13"/>
    <mergeCell ref="C13:E13"/>
    <mergeCell ref="D2:G2"/>
    <mergeCell ref="D3:G3"/>
    <mergeCell ref="A7:G7"/>
    <mergeCell ref="A8:G8"/>
    <mergeCell ref="A10:B10"/>
    <mergeCell ref="C10:E10"/>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G91"/>
  <sheetViews>
    <sheetView workbookViewId="0"/>
  </sheetViews>
  <sheetFormatPr defaultRowHeight="15" x14ac:dyDescent="0.25"/>
  <cols>
    <col min="1" max="1" width="5.85546875" bestFit="1" customWidth="1"/>
    <col min="2" max="2" width="9.7109375" bestFit="1" customWidth="1"/>
    <col min="3" max="3" width="21" bestFit="1" customWidth="1"/>
    <col min="4" max="4" width="50" bestFit="1" customWidth="1"/>
    <col min="5" max="5" width="30" bestFit="1" customWidth="1"/>
    <col min="6" max="6" width="15.5703125" bestFit="1" customWidth="1"/>
    <col min="7" max="7" width="21" bestFit="1" customWidth="1"/>
    <col min="8" max="8" width="21" customWidth="1"/>
  </cols>
  <sheetData>
    <row r="2" spans="1:7" x14ac:dyDescent="0.25">
      <c r="D2" s="8" t="s">
        <v>0</v>
      </c>
      <c r="E2" s="9"/>
      <c r="F2" s="9"/>
      <c r="G2" s="9"/>
    </row>
    <row r="3" spans="1:7" x14ac:dyDescent="0.25">
      <c r="D3" s="8" t="s">
        <v>4</v>
      </c>
      <c r="E3" s="9"/>
      <c r="F3" s="9"/>
      <c r="G3" s="9"/>
    </row>
    <row r="7" spans="1:7" x14ac:dyDescent="0.25">
      <c r="A7" s="10" t="s">
        <v>2</v>
      </c>
      <c r="B7" s="9"/>
      <c r="C7" s="9"/>
      <c r="D7" s="9"/>
      <c r="E7" s="9"/>
      <c r="F7" s="9"/>
      <c r="G7" s="9"/>
    </row>
    <row r="8" spans="1:7" x14ac:dyDescent="0.25">
      <c r="A8" s="10" t="s">
        <v>5</v>
      </c>
      <c r="B8" s="9"/>
      <c r="C8" s="9"/>
      <c r="D8" s="9"/>
      <c r="E8" s="9"/>
      <c r="F8" s="9"/>
      <c r="G8" s="9"/>
    </row>
    <row r="10" spans="1:7" x14ac:dyDescent="0.25">
      <c r="A10" s="1" t="s">
        <v>8</v>
      </c>
      <c r="B10" s="1" t="s">
        <v>9</v>
      </c>
      <c r="C10" s="1" t="s">
        <v>10</v>
      </c>
      <c r="D10" s="1" t="s">
        <v>11</v>
      </c>
      <c r="E10" s="1" t="s">
        <v>12</v>
      </c>
      <c r="F10" s="1" t="s">
        <v>13</v>
      </c>
      <c r="G10" s="1" t="s">
        <v>14</v>
      </c>
    </row>
    <row r="11" spans="1:7" ht="45" x14ac:dyDescent="0.25">
      <c r="A11" s="2">
        <v>1</v>
      </c>
      <c r="B11" s="2" t="s">
        <v>15</v>
      </c>
      <c r="C11" s="4">
        <v>5000</v>
      </c>
      <c r="D11" s="5" t="s">
        <v>36</v>
      </c>
      <c r="E11" s="6" t="s">
        <v>17</v>
      </c>
      <c r="F11" s="7" t="s">
        <v>17</v>
      </c>
      <c r="G11" s="3">
        <f t="shared" ref="G11:G42" si="0">IFERROR(C11 *F11,0)</f>
        <v>0</v>
      </c>
    </row>
    <row r="12" spans="1:7" ht="30" x14ac:dyDescent="0.25">
      <c r="A12" s="2">
        <v>2</v>
      </c>
      <c r="B12" s="2" t="s">
        <v>15</v>
      </c>
      <c r="C12" s="4">
        <v>200</v>
      </c>
      <c r="D12" s="5" t="s">
        <v>37</v>
      </c>
      <c r="E12" s="6" t="s">
        <v>17</v>
      </c>
      <c r="F12" s="7" t="s">
        <v>17</v>
      </c>
      <c r="G12" s="3">
        <f t="shared" si="0"/>
        <v>0</v>
      </c>
    </row>
    <row r="13" spans="1:7" ht="30" x14ac:dyDescent="0.25">
      <c r="A13" s="2">
        <v>3</v>
      </c>
      <c r="B13" s="2" t="s">
        <v>15</v>
      </c>
      <c r="C13" s="4">
        <v>600</v>
      </c>
      <c r="D13" s="5" t="s">
        <v>38</v>
      </c>
      <c r="E13" s="6" t="s">
        <v>17</v>
      </c>
      <c r="F13" s="7" t="s">
        <v>17</v>
      </c>
      <c r="G13" s="3">
        <f t="shared" si="0"/>
        <v>0</v>
      </c>
    </row>
    <row r="14" spans="1:7" ht="30" x14ac:dyDescent="0.25">
      <c r="A14" s="2">
        <v>4</v>
      </c>
      <c r="B14" s="2" t="s">
        <v>15</v>
      </c>
      <c r="C14" s="4">
        <v>5000</v>
      </c>
      <c r="D14" s="5" t="s">
        <v>39</v>
      </c>
      <c r="E14" s="6" t="s">
        <v>17</v>
      </c>
      <c r="F14" s="7" t="s">
        <v>17</v>
      </c>
      <c r="G14" s="3">
        <f t="shared" si="0"/>
        <v>0</v>
      </c>
    </row>
    <row r="15" spans="1:7" ht="30" x14ac:dyDescent="0.25">
      <c r="A15" s="2">
        <v>5</v>
      </c>
      <c r="B15" s="2" t="s">
        <v>15</v>
      </c>
      <c r="C15" s="4">
        <v>1000</v>
      </c>
      <c r="D15" s="5" t="s">
        <v>40</v>
      </c>
      <c r="E15" s="6" t="s">
        <v>17</v>
      </c>
      <c r="F15" s="7" t="s">
        <v>17</v>
      </c>
      <c r="G15" s="3">
        <f t="shared" si="0"/>
        <v>0</v>
      </c>
    </row>
    <row r="16" spans="1:7" ht="30" x14ac:dyDescent="0.25">
      <c r="A16" s="2">
        <v>6</v>
      </c>
      <c r="B16" s="2" t="s">
        <v>15</v>
      </c>
      <c r="C16" s="4">
        <v>50</v>
      </c>
      <c r="D16" s="5" t="s">
        <v>41</v>
      </c>
      <c r="E16" s="6" t="s">
        <v>17</v>
      </c>
      <c r="F16" s="7" t="s">
        <v>17</v>
      </c>
      <c r="G16" s="3">
        <f t="shared" si="0"/>
        <v>0</v>
      </c>
    </row>
    <row r="17" spans="1:7" x14ac:dyDescent="0.25">
      <c r="A17" s="2">
        <v>7</v>
      </c>
      <c r="B17" s="2" t="s">
        <v>26</v>
      </c>
      <c r="C17" s="4">
        <v>200</v>
      </c>
      <c r="D17" s="5" t="s">
        <v>42</v>
      </c>
      <c r="E17" s="6" t="s">
        <v>17</v>
      </c>
      <c r="F17" s="7" t="s">
        <v>17</v>
      </c>
      <c r="G17" s="3">
        <f t="shared" si="0"/>
        <v>0</v>
      </c>
    </row>
    <row r="18" spans="1:7" ht="45" x14ac:dyDescent="0.25">
      <c r="A18" s="2">
        <v>8</v>
      </c>
      <c r="B18" s="2" t="s">
        <v>15</v>
      </c>
      <c r="C18" s="4">
        <v>3000</v>
      </c>
      <c r="D18" s="5" t="s">
        <v>43</v>
      </c>
      <c r="E18" s="6" t="s">
        <v>17</v>
      </c>
      <c r="F18" s="7" t="s">
        <v>17</v>
      </c>
      <c r="G18" s="3">
        <f t="shared" si="0"/>
        <v>0</v>
      </c>
    </row>
    <row r="19" spans="1:7" ht="60" x14ac:dyDescent="0.25">
      <c r="A19" s="2">
        <v>9</v>
      </c>
      <c r="B19" s="2" t="s">
        <v>15</v>
      </c>
      <c r="C19" s="4">
        <v>576</v>
      </c>
      <c r="D19" s="5" t="s">
        <v>44</v>
      </c>
      <c r="E19" s="6" t="s">
        <v>17</v>
      </c>
      <c r="F19" s="7" t="s">
        <v>17</v>
      </c>
      <c r="G19" s="3">
        <f t="shared" si="0"/>
        <v>0</v>
      </c>
    </row>
    <row r="20" spans="1:7" ht="120" x14ac:dyDescent="0.25">
      <c r="A20" s="2">
        <v>10</v>
      </c>
      <c r="B20" s="2" t="s">
        <v>26</v>
      </c>
      <c r="C20" s="4">
        <v>1000</v>
      </c>
      <c r="D20" s="5" t="s">
        <v>45</v>
      </c>
      <c r="E20" s="6" t="s">
        <v>17</v>
      </c>
      <c r="F20" s="7" t="s">
        <v>17</v>
      </c>
      <c r="G20" s="3">
        <f t="shared" si="0"/>
        <v>0</v>
      </c>
    </row>
    <row r="21" spans="1:7" ht="120" x14ac:dyDescent="0.25">
      <c r="A21" s="2">
        <v>11</v>
      </c>
      <c r="B21" s="2" t="s">
        <v>26</v>
      </c>
      <c r="C21" s="4">
        <v>240</v>
      </c>
      <c r="D21" s="5" t="s">
        <v>46</v>
      </c>
      <c r="E21" s="6" t="s">
        <v>17</v>
      </c>
      <c r="F21" s="7" t="s">
        <v>17</v>
      </c>
      <c r="G21" s="3">
        <f t="shared" si="0"/>
        <v>0</v>
      </c>
    </row>
    <row r="22" spans="1:7" ht="30" x14ac:dyDescent="0.25">
      <c r="A22" s="2">
        <v>12</v>
      </c>
      <c r="B22" s="2" t="s">
        <v>15</v>
      </c>
      <c r="C22" s="4">
        <v>1000</v>
      </c>
      <c r="D22" s="5" t="s">
        <v>47</v>
      </c>
      <c r="E22" s="6" t="s">
        <v>17</v>
      </c>
      <c r="F22" s="7" t="s">
        <v>17</v>
      </c>
      <c r="G22" s="3">
        <f t="shared" si="0"/>
        <v>0</v>
      </c>
    </row>
    <row r="23" spans="1:7" x14ac:dyDescent="0.25">
      <c r="A23" s="2">
        <v>13</v>
      </c>
      <c r="B23" s="2" t="s">
        <v>15</v>
      </c>
      <c r="C23" s="4">
        <v>2000</v>
      </c>
      <c r="D23" s="5" t="s">
        <v>48</v>
      </c>
      <c r="E23" s="6" t="s">
        <v>17</v>
      </c>
      <c r="F23" s="7" t="s">
        <v>17</v>
      </c>
      <c r="G23" s="3">
        <f t="shared" si="0"/>
        <v>0</v>
      </c>
    </row>
    <row r="24" spans="1:7" ht="45" x14ac:dyDescent="0.25">
      <c r="A24" s="2">
        <v>14</v>
      </c>
      <c r="B24" s="2" t="s">
        <v>15</v>
      </c>
      <c r="C24" s="4">
        <v>1000</v>
      </c>
      <c r="D24" s="5" t="s">
        <v>49</v>
      </c>
      <c r="E24" s="6" t="s">
        <v>17</v>
      </c>
      <c r="F24" s="7" t="s">
        <v>17</v>
      </c>
      <c r="G24" s="3">
        <f t="shared" si="0"/>
        <v>0</v>
      </c>
    </row>
    <row r="25" spans="1:7" ht="30" x14ac:dyDescent="0.25">
      <c r="A25" s="2">
        <v>15</v>
      </c>
      <c r="B25" s="2" t="s">
        <v>15</v>
      </c>
      <c r="C25" s="4">
        <v>40</v>
      </c>
      <c r="D25" s="5" t="s">
        <v>50</v>
      </c>
      <c r="E25" s="6" t="s">
        <v>17</v>
      </c>
      <c r="F25" s="7" t="s">
        <v>17</v>
      </c>
      <c r="G25" s="3">
        <f t="shared" si="0"/>
        <v>0</v>
      </c>
    </row>
    <row r="26" spans="1:7" ht="30" x14ac:dyDescent="0.25">
      <c r="A26" s="2">
        <v>16</v>
      </c>
      <c r="B26" s="2" t="s">
        <v>15</v>
      </c>
      <c r="C26" s="4">
        <v>60</v>
      </c>
      <c r="D26" s="5" t="s">
        <v>51</v>
      </c>
      <c r="E26" s="6" t="s">
        <v>17</v>
      </c>
      <c r="F26" s="7" t="s">
        <v>17</v>
      </c>
      <c r="G26" s="3">
        <f t="shared" si="0"/>
        <v>0</v>
      </c>
    </row>
    <row r="27" spans="1:7" ht="60" x14ac:dyDescent="0.25">
      <c r="A27" s="2">
        <v>17</v>
      </c>
      <c r="B27" s="2" t="s">
        <v>26</v>
      </c>
      <c r="C27" s="4">
        <v>100</v>
      </c>
      <c r="D27" s="5" t="s">
        <v>52</v>
      </c>
      <c r="E27" s="6" t="s">
        <v>17</v>
      </c>
      <c r="F27" s="7" t="s">
        <v>17</v>
      </c>
      <c r="G27" s="3">
        <f t="shared" si="0"/>
        <v>0</v>
      </c>
    </row>
    <row r="28" spans="1:7" ht="30" x14ac:dyDescent="0.25">
      <c r="A28" s="2">
        <v>18</v>
      </c>
      <c r="B28" s="2" t="s">
        <v>15</v>
      </c>
      <c r="C28" s="4">
        <v>300</v>
      </c>
      <c r="D28" s="5" t="s">
        <v>53</v>
      </c>
      <c r="E28" s="6" t="s">
        <v>17</v>
      </c>
      <c r="F28" s="7" t="s">
        <v>17</v>
      </c>
      <c r="G28" s="3">
        <f t="shared" si="0"/>
        <v>0</v>
      </c>
    </row>
    <row r="29" spans="1:7" ht="30" x14ac:dyDescent="0.25">
      <c r="A29" s="2">
        <v>19</v>
      </c>
      <c r="B29" s="2" t="s">
        <v>26</v>
      </c>
      <c r="C29" s="4">
        <v>200</v>
      </c>
      <c r="D29" s="5" t="s">
        <v>54</v>
      </c>
      <c r="E29" s="6" t="s">
        <v>17</v>
      </c>
      <c r="F29" s="7" t="s">
        <v>17</v>
      </c>
      <c r="G29" s="3">
        <f t="shared" si="0"/>
        <v>0</v>
      </c>
    </row>
    <row r="30" spans="1:7" ht="45" x14ac:dyDescent="0.25">
      <c r="A30" s="2">
        <v>20</v>
      </c>
      <c r="B30" s="2" t="s">
        <v>26</v>
      </c>
      <c r="C30" s="4">
        <v>1000</v>
      </c>
      <c r="D30" s="5" t="s">
        <v>55</v>
      </c>
      <c r="E30" s="6" t="s">
        <v>17</v>
      </c>
      <c r="F30" s="7" t="s">
        <v>17</v>
      </c>
      <c r="G30" s="3">
        <f t="shared" si="0"/>
        <v>0</v>
      </c>
    </row>
    <row r="31" spans="1:7" ht="30" x14ac:dyDescent="0.25">
      <c r="A31" s="2">
        <v>21</v>
      </c>
      <c r="B31" s="2" t="s">
        <v>15</v>
      </c>
      <c r="C31" s="4">
        <v>1500</v>
      </c>
      <c r="D31" s="5" t="s">
        <v>56</v>
      </c>
      <c r="E31" s="6" t="s">
        <v>17</v>
      </c>
      <c r="F31" s="7" t="s">
        <v>17</v>
      </c>
      <c r="G31" s="3">
        <f t="shared" si="0"/>
        <v>0</v>
      </c>
    </row>
    <row r="32" spans="1:7" ht="30" x14ac:dyDescent="0.25">
      <c r="A32" s="2">
        <v>22</v>
      </c>
      <c r="B32" s="2" t="s">
        <v>15</v>
      </c>
      <c r="C32" s="4">
        <v>200</v>
      </c>
      <c r="D32" s="5" t="s">
        <v>57</v>
      </c>
      <c r="E32" s="6" t="s">
        <v>17</v>
      </c>
      <c r="F32" s="7" t="s">
        <v>17</v>
      </c>
      <c r="G32" s="3">
        <f t="shared" si="0"/>
        <v>0</v>
      </c>
    </row>
    <row r="33" spans="1:7" ht="45" x14ac:dyDescent="0.25">
      <c r="A33" s="2">
        <v>23</v>
      </c>
      <c r="B33" s="2" t="s">
        <v>15</v>
      </c>
      <c r="C33" s="4">
        <v>240</v>
      </c>
      <c r="D33" s="5" t="s">
        <v>58</v>
      </c>
      <c r="E33" s="6" t="s">
        <v>17</v>
      </c>
      <c r="F33" s="7" t="s">
        <v>17</v>
      </c>
      <c r="G33" s="3">
        <f t="shared" si="0"/>
        <v>0</v>
      </c>
    </row>
    <row r="34" spans="1:7" ht="30" x14ac:dyDescent="0.25">
      <c r="A34" s="2">
        <v>24</v>
      </c>
      <c r="B34" s="2" t="s">
        <v>15</v>
      </c>
      <c r="C34" s="4">
        <v>288</v>
      </c>
      <c r="D34" s="5" t="s">
        <v>59</v>
      </c>
      <c r="E34" s="6" t="s">
        <v>17</v>
      </c>
      <c r="F34" s="7" t="s">
        <v>17</v>
      </c>
      <c r="G34" s="3">
        <f t="shared" si="0"/>
        <v>0</v>
      </c>
    </row>
    <row r="35" spans="1:7" ht="30" x14ac:dyDescent="0.25">
      <c r="A35" s="2">
        <v>25</v>
      </c>
      <c r="B35" s="2" t="s">
        <v>15</v>
      </c>
      <c r="C35" s="4">
        <v>200</v>
      </c>
      <c r="D35" s="5" t="s">
        <v>60</v>
      </c>
      <c r="E35" s="6" t="s">
        <v>17</v>
      </c>
      <c r="F35" s="7" t="s">
        <v>17</v>
      </c>
      <c r="G35" s="3">
        <f t="shared" si="0"/>
        <v>0</v>
      </c>
    </row>
    <row r="36" spans="1:7" ht="30" x14ac:dyDescent="0.25">
      <c r="A36" s="2">
        <v>26</v>
      </c>
      <c r="B36" s="2" t="s">
        <v>15</v>
      </c>
      <c r="C36" s="4">
        <v>1000</v>
      </c>
      <c r="D36" s="5" t="s">
        <v>61</v>
      </c>
      <c r="E36" s="6" t="s">
        <v>17</v>
      </c>
      <c r="F36" s="7" t="s">
        <v>17</v>
      </c>
      <c r="G36" s="3">
        <f t="shared" si="0"/>
        <v>0</v>
      </c>
    </row>
    <row r="37" spans="1:7" ht="30" x14ac:dyDescent="0.25">
      <c r="A37" s="2">
        <v>27</v>
      </c>
      <c r="B37" s="2" t="s">
        <v>26</v>
      </c>
      <c r="C37" s="4">
        <v>1000</v>
      </c>
      <c r="D37" s="5" t="s">
        <v>62</v>
      </c>
      <c r="E37" s="6" t="s">
        <v>17</v>
      </c>
      <c r="F37" s="7" t="s">
        <v>17</v>
      </c>
      <c r="G37" s="3">
        <f t="shared" si="0"/>
        <v>0</v>
      </c>
    </row>
    <row r="38" spans="1:7" ht="30" x14ac:dyDescent="0.25">
      <c r="A38" s="2">
        <v>28</v>
      </c>
      <c r="B38" s="2" t="s">
        <v>26</v>
      </c>
      <c r="C38" s="4">
        <v>1000</v>
      </c>
      <c r="D38" s="5" t="s">
        <v>63</v>
      </c>
      <c r="E38" s="6" t="s">
        <v>17</v>
      </c>
      <c r="F38" s="7" t="s">
        <v>17</v>
      </c>
      <c r="G38" s="3">
        <f t="shared" si="0"/>
        <v>0</v>
      </c>
    </row>
    <row r="39" spans="1:7" ht="30" x14ac:dyDescent="0.25">
      <c r="A39" s="2">
        <v>29</v>
      </c>
      <c r="B39" s="2" t="s">
        <v>26</v>
      </c>
      <c r="C39" s="4">
        <v>1000</v>
      </c>
      <c r="D39" s="5" t="s">
        <v>64</v>
      </c>
      <c r="E39" s="6" t="s">
        <v>17</v>
      </c>
      <c r="F39" s="7" t="s">
        <v>17</v>
      </c>
      <c r="G39" s="3">
        <f t="shared" si="0"/>
        <v>0</v>
      </c>
    </row>
    <row r="40" spans="1:7" ht="30" x14ac:dyDescent="0.25">
      <c r="A40" s="2">
        <v>30</v>
      </c>
      <c r="B40" s="2" t="s">
        <v>15</v>
      </c>
      <c r="C40" s="4">
        <v>200</v>
      </c>
      <c r="D40" s="5" t="s">
        <v>65</v>
      </c>
      <c r="E40" s="6" t="s">
        <v>17</v>
      </c>
      <c r="F40" s="7" t="s">
        <v>17</v>
      </c>
      <c r="G40" s="3">
        <f t="shared" si="0"/>
        <v>0</v>
      </c>
    </row>
    <row r="41" spans="1:7" ht="30" x14ac:dyDescent="0.25">
      <c r="A41" s="2">
        <v>31</v>
      </c>
      <c r="B41" s="2" t="s">
        <v>15</v>
      </c>
      <c r="C41" s="4">
        <v>400</v>
      </c>
      <c r="D41" s="5" t="s">
        <v>66</v>
      </c>
      <c r="E41" s="6" t="s">
        <v>17</v>
      </c>
      <c r="F41" s="7" t="s">
        <v>17</v>
      </c>
      <c r="G41" s="3">
        <f t="shared" si="0"/>
        <v>0</v>
      </c>
    </row>
    <row r="42" spans="1:7" ht="30" x14ac:dyDescent="0.25">
      <c r="A42" s="2">
        <v>32</v>
      </c>
      <c r="B42" s="2" t="s">
        <v>15</v>
      </c>
      <c r="C42" s="4">
        <v>2000</v>
      </c>
      <c r="D42" s="5" t="s">
        <v>67</v>
      </c>
      <c r="E42" s="6" t="s">
        <v>17</v>
      </c>
      <c r="F42" s="7" t="s">
        <v>17</v>
      </c>
      <c r="G42" s="3">
        <f t="shared" si="0"/>
        <v>0</v>
      </c>
    </row>
    <row r="43" spans="1:7" ht="30" x14ac:dyDescent="0.25">
      <c r="A43" s="2">
        <v>33</v>
      </c>
      <c r="B43" s="2" t="s">
        <v>15</v>
      </c>
      <c r="C43" s="4">
        <v>1000</v>
      </c>
      <c r="D43" s="5" t="s">
        <v>68</v>
      </c>
      <c r="E43" s="6" t="s">
        <v>17</v>
      </c>
      <c r="F43" s="7" t="s">
        <v>17</v>
      </c>
      <c r="G43" s="3">
        <f t="shared" ref="G43:G74" si="1">IFERROR(C43 *F43,0)</f>
        <v>0</v>
      </c>
    </row>
    <row r="44" spans="1:7" ht="30" x14ac:dyDescent="0.25">
      <c r="A44" s="2">
        <v>34</v>
      </c>
      <c r="B44" s="2" t="s">
        <v>15</v>
      </c>
      <c r="C44" s="4">
        <v>2000</v>
      </c>
      <c r="D44" s="5" t="s">
        <v>69</v>
      </c>
      <c r="E44" s="6" t="s">
        <v>17</v>
      </c>
      <c r="F44" s="7" t="s">
        <v>17</v>
      </c>
      <c r="G44" s="3">
        <f t="shared" si="1"/>
        <v>0</v>
      </c>
    </row>
    <row r="45" spans="1:7" ht="30" x14ac:dyDescent="0.25">
      <c r="A45" s="2">
        <v>35</v>
      </c>
      <c r="B45" s="2" t="s">
        <v>15</v>
      </c>
      <c r="C45" s="4">
        <v>1000</v>
      </c>
      <c r="D45" s="5" t="s">
        <v>70</v>
      </c>
      <c r="E45" s="6" t="s">
        <v>17</v>
      </c>
      <c r="F45" s="7" t="s">
        <v>17</v>
      </c>
      <c r="G45" s="3">
        <f t="shared" si="1"/>
        <v>0</v>
      </c>
    </row>
    <row r="46" spans="1:7" ht="30" x14ac:dyDescent="0.25">
      <c r="A46" s="2">
        <v>36</v>
      </c>
      <c r="B46" s="2" t="s">
        <v>15</v>
      </c>
      <c r="C46" s="4">
        <v>180</v>
      </c>
      <c r="D46" s="5" t="s">
        <v>71</v>
      </c>
      <c r="E46" s="6" t="s">
        <v>17</v>
      </c>
      <c r="F46" s="7" t="s">
        <v>17</v>
      </c>
      <c r="G46" s="3">
        <f t="shared" si="1"/>
        <v>0</v>
      </c>
    </row>
    <row r="47" spans="1:7" ht="30" x14ac:dyDescent="0.25">
      <c r="A47" s="2">
        <v>37</v>
      </c>
      <c r="B47" s="2" t="s">
        <v>15</v>
      </c>
      <c r="C47" s="4">
        <v>120</v>
      </c>
      <c r="D47" s="5" t="s">
        <v>72</v>
      </c>
      <c r="E47" s="6" t="s">
        <v>17</v>
      </c>
      <c r="F47" s="7" t="s">
        <v>17</v>
      </c>
      <c r="G47" s="3">
        <f t="shared" si="1"/>
        <v>0</v>
      </c>
    </row>
    <row r="48" spans="1:7" ht="30" x14ac:dyDescent="0.25">
      <c r="A48" s="2">
        <v>38</v>
      </c>
      <c r="B48" s="2" t="s">
        <v>15</v>
      </c>
      <c r="C48" s="4">
        <v>120</v>
      </c>
      <c r="D48" s="5" t="s">
        <v>73</v>
      </c>
      <c r="E48" s="6" t="s">
        <v>17</v>
      </c>
      <c r="F48" s="7" t="s">
        <v>17</v>
      </c>
      <c r="G48" s="3">
        <f t="shared" si="1"/>
        <v>0</v>
      </c>
    </row>
    <row r="49" spans="1:7" ht="30" x14ac:dyDescent="0.25">
      <c r="A49" s="2">
        <v>39</v>
      </c>
      <c r="B49" s="2" t="s">
        <v>15</v>
      </c>
      <c r="C49" s="4">
        <v>180</v>
      </c>
      <c r="D49" s="5" t="s">
        <v>74</v>
      </c>
      <c r="E49" s="6" t="s">
        <v>17</v>
      </c>
      <c r="F49" s="7" t="s">
        <v>17</v>
      </c>
      <c r="G49" s="3">
        <f t="shared" si="1"/>
        <v>0</v>
      </c>
    </row>
    <row r="50" spans="1:7" ht="60" x14ac:dyDescent="0.25">
      <c r="A50" s="2">
        <v>40</v>
      </c>
      <c r="B50" s="2" t="s">
        <v>26</v>
      </c>
      <c r="C50" s="4">
        <v>500</v>
      </c>
      <c r="D50" s="5" t="s">
        <v>75</v>
      </c>
      <c r="E50" s="6" t="s">
        <v>17</v>
      </c>
      <c r="F50" s="7" t="s">
        <v>17</v>
      </c>
      <c r="G50" s="3">
        <f t="shared" si="1"/>
        <v>0</v>
      </c>
    </row>
    <row r="51" spans="1:7" ht="120" x14ac:dyDescent="0.25">
      <c r="A51" s="2">
        <v>41</v>
      </c>
      <c r="B51" s="2" t="s">
        <v>15</v>
      </c>
      <c r="C51" s="4">
        <v>300</v>
      </c>
      <c r="D51" s="5" t="s">
        <v>76</v>
      </c>
      <c r="E51" s="6" t="s">
        <v>17</v>
      </c>
      <c r="F51" s="7" t="s">
        <v>17</v>
      </c>
      <c r="G51" s="3">
        <f t="shared" si="1"/>
        <v>0</v>
      </c>
    </row>
    <row r="52" spans="1:7" ht="60" x14ac:dyDescent="0.25">
      <c r="A52" s="2">
        <v>42</v>
      </c>
      <c r="B52" s="2" t="s">
        <v>15</v>
      </c>
      <c r="C52" s="4">
        <v>288</v>
      </c>
      <c r="D52" s="5" t="s">
        <v>77</v>
      </c>
      <c r="E52" s="6" t="s">
        <v>17</v>
      </c>
      <c r="F52" s="7" t="s">
        <v>17</v>
      </c>
      <c r="G52" s="3">
        <f t="shared" si="1"/>
        <v>0</v>
      </c>
    </row>
    <row r="53" spans="1:7" ht="30" x14ac:dyDescent="0.25">
      <c r="A53" s="2">
        <v>43</v>
      </c>
      <c r="B53" s="2" t="s">
        <v>15</v>
      </c>
      <c r="C53" s="4">
        <v>1440</v>
      </c>
      <c r="D53" s="5" t="s">
        <v>78</v>
      </c>
      <c r="E53" s="6" t="s">
        <v>17</v>
      </c>
      <c r="F53" s="7" t="s">
        <v>17</v>
      </c>
      <c r="G53" s="3">
        <f t="shared" si="1"/>
        <v>0</v>
      </c>
    </row>
    <row r="54" spans="1:7" ht="150" x14ac:dyDescent="0.25">
      <c r="A54" s="2">
        <v>44</v>
      </c>
      <c r="B54" s="2" t="s">
        <v>15</v>
      </c>
      <c r="C54" s="4">
        <v>450</v>
      </c>
      <c r="D54" s="5" t="s">
        <v>79</v>
      </c>
      <c r="E54" s="6" t="s">
        <v>17</v>
      </c>
      <c r="F54" s="7" t="s">
        <v>17</v>
      </c>
      <c r="G54" s="3">
        <f t="shared" si="1"/>
        <v>0</v>
      </c>
    </row>
    <row r="55" spans="1:7" ht="120" x14ac:dyDescent="0.25">
      <c r="A55" s="2">
        <v>45</v>
      </c>
      <c r="B55" s="2" t="s">
        <v>26</v>
      </c>
      <c r="C55" s="4">
        <v>40</v>
      </c>
      <c r="D55" s="5" t="s">
        <v>80</v>
      </c>
      <c r="E55" s="6" t="s">
        <v>17</v>
      </c>
      <c r="F55" s="7" t="s">
        <v>17</v>
      </c>
      <c r="G55" s="3">
        <f t="shared" si="1"/>
        <v>0</v>
      </c>
    </row>
    <row r="56" spans="1:7" ht="150" x14ac:dyDescent="0.25">
      <c r="A56" s="2">
        <v>46</v>
      </c>
      <c r="B56" s="2" t="s">
        <v>15</v>
      </c>
      <c r="C56" s="4">
        <v>50</v>
      </c>
      <c r="D56" s="5" t="s">
        <v>81</v>
      </c>
      <c r="E56" s="6" t="s">
        <v>17</v>
      </c>
      <c r="F56" s="7" t="s">
        <v>17</v>
      </c>
      <c r="G56" s="3">
        <f t="shared" si="1"/>
        <v>0</v>
      </c>
    </row>
    <row r="57" spans="1:7" ht="135" x14ac:dyDescent="0.25">
      <c r="A57" s="2">
        <v>47</v>
      </c>
      <c r="B57" s="2" t="s">
        <v>15</v>
      </c>
      <c r="C57" s="4">
        <v>50</v>
      </c>
      <c r="D57" s="5" t="s">
        <v>82</v>
      </c>
      <c r="E57" s="6" t="s">
        <v>17</v>
      </c>
      <c r="F57" s="7" t="s">
        <v>17</v>
      </c>
      <c r="G57" s="3">
        <f t="shared" si="1"/>
        <v>0</v>
      </c>
    </row>
    <row r="58" spans="1:7" ht="60" x14ac:dyDescent="0.25">
      <c r="A58" s="2">
        <v>48</v>
      </c>
      <c r="B58" s="2" t="s">
        <v>26</v>
      </c>
      <c r="C58" s="4">
        <v>120</v>
      </c>
      <c r="D58" s="5" t="s">
        <v>83</v>
      </c>
      <c r="E58" s="6" t="s">
        <v>17</v>
      </c>
      <c r="F58" s="7" t="s">
        <v>17</v>
      </c>
      <c r="G58" s="3">
        <f t="shared" si="1"/>
        <v>0</v>
      </c>
    </row>
    <row r="59" spans="1:7" ht="105" x14ac:dyDescent="0.25">
      <c r="A59" s="2">
        <v>49</v>
      </c>
      <c r="B59" s="2" t="s">
        <v>15</v>
      </c>
      <c r="C59" s="4">
        <v>500</v>
      </c>
      <c r="D59" s="5" t="s">
        <v>84</v>
      </c>
      <c r="E59" s="6" t="s">
        <v>17</v>
      </c>
      <c r="F59" s="7" t="s">
        <v>17</v>
      </c>
      <c r="G59" s="3">
        <f t="shared" si="1"/>
        <v>0</v>
      </c>
    </row>
    <row r="60" spans="1:7" ht="90" x14ac:dyDescent="0.25">
      <c r="A60" s="2">
        <v>50</v>
      </c>
      <c r="B60" s="2" t="s">
        <v>15</v>
      </c>
      <c r="C60" s="4">
        <v>500</v>
      </c>
      <c r="D60" s="5" t="s">
        <v>85</v>
      </c>
      <c r="E60" s="6" t="s">
        <v>17</v>
      </c>
      <c r="F60" s="7" t="s">
        <v>17</v>
      </c>
      <c r="G60" s="3">
        <f t="shared" si="1"/>
        <v>0</v>
      </c>
    </row>
    <row r="61" spans="1:7" ht="75" x14ac:dyDescent="0.25">
      <c r="A61" s="2">
        <v>51</v>
      </c>
      <c r="B61" s="2" t="s">
        <v>26</v>
      </c>
      <c r="C61" s="4">
        <v>24</v>
      </c>
      <c r="D61" s="5" t="s">
        <v>86</v>
      </c>
      <c r="E61" s="6" t="s">
        <v>17</v>
      </c>
      <c r="F61" s="7" t="s">
        <v>17</v>
      </c>
      <c r="G61" s="3">
        <f t="shared" si="1"/>
        <v>0</v>
      </c>
    </row>
    <row r="62" spans="1:7" ht="150" x14ac:dyDescent="0.25">
      <c r="A62" s="2">
        <v>52</v>
      </c>
      <c r="B62" s="2" t="s">
        <v>15</v>
      </c>
      <c r="C62" s="4">
        <v>580</v>
      </c>
      <c r="D62" s="5" t="s">
        <v>87</v>
      </c>
      <c r="E62" s="6" t="s">
        <v>17</v>
      </c>
      <c r="F62" s="7" t="s">
        <v>17</v>
      </c>
      <c r="G62" s="3">
        <f t="shared" si="1"/>
        <v>0</v>
      </c>
    </row>
    <row r="63" spans="1:7" x14ac:dyDescent="0.25">
      <c r="A63" s="2">
        <v>53</v>
      </c>
      <c r="B63" s="2" t="s">
        <v>26</v>
      </c>
      <c r="C63" s="4">
        <v>60</v>
      </c>
      <c r="D63" s="5" t="s">
        <v>88</v>
      </c>
      <c r="E63" s="6" t="s">
        <v>17</v>
      </c>
      <c r="F63" s="7" t="s">
        <v>17</v>
      </c>
      <c r="G63" s="3">
        <f t="shared" si="1"/>
        <v>0</v>
      </c>
    </row>
    <row r="64" spans="1:7" ht="90" x14ac:dyDescent="0.25">
      <c r="A64" s="2">
        <v>54</v>
      </c>
      <c r="B64" s="2" t="s">
        <v>26</v>
      </c>
      <c r="C64" s="4">
        <v>40</v>
      </c>
      <c r="D64" s="5" t="s">
        <v>89</v>
      </c>
      <c r="E64" s="6" t="s">
        <v>17</v>
      </c>
      <c r="F64" s="7" t="s">
        <v>17</v>
      </c>
      <c r="G64" s="3">
        <f t="shared" si="1"/>
        <v>0</v>
      </c>
    </row>
    <row r="65" spans="1:7" ht="30" x14ac:dyDescent="0.25">
      <c r="A65" s="2">
        <v>55</v>
      </c>
      <c r="B65" s="2" t="s">
        <v>15</v>
      </c>
      <c r="C65" s="4">
        <v>1000</v>
      </c>
      <c r="D65" s="5" t="s">
        <v>90</v>
      </c>
      <c r="E65" s="6" t="s">
        <v>17</v>
      </c>
      <c r="F65" s="7" t="s">
        <v>17</v>
      </c>
      <c r="G65" s="3">
        <f t="shared" si="1"/>
        <v>0</v>
      </c>
    </row>
    <row r="66" spans="1:7" ht="30" x14ac:dyDescent="0.25">
      <c r="A66" s="2">
        <v>56</v>
      </c>
      <c r="B66" s="2" t="s">
        <v>15</v>
      </c>
      <c r="C66" s="4">
        <v>20</v>
      </c>
      <c r="D66" s="5" t="s">
        <v>91</v>
      </c>
      <c r="E66" s="6" t="s">
        <v>17</v>
      </c>
      <c r="F66" s="7" t="s">
        <v>17</v>
      </c>
      <c r="G66" s="3">
        <f t="shared" si="1"/>
        <v>0</v>
      </c>
    </row>
    <row r="67" spans="1:7" ht="45" x14ac:dyDescent="0.25">
      <c r="A67" s="2">
        <v>57</v>
      </c>
      <c r="B67" s="2" t="s">
        <v>15</v>
      </c>
      <c r="C67" s="4">
        <v>100</v>
      </c>
      <c r="D67" s="5" t="s">
        <v>92</v>
      </c>
      <c r="E67" s="6" t="s">
        <v>17</v>
      </c>
      <c r="F67" s="7" t="s">
        <v>17</v>
      </c>
      <c r="G67" s="3">
        <f t="shared" si="1"/>
        <v>0</v>
      </c>
    </row>
    <row r="68" spans="1:7" ht="30" x14ac:dyDescent="0.25">
      <c r="A68" s="2">
        <v>58</v>
      </c>
      <c r="B68" s="2" t="s">
        <v>15</v>
      </c>
      <c r="C68" s="4">
        <v>10</v>
      </c>
      <c r="D68" s="5" t="s">
        <v>93</v>
      </c>
      <c r="E68" s="6" t="s">
        <v>17</v>
      </c>
      <c r="F68" s="7" t="s">
        <v>17</v>
      </c>
      <c r="G68" s="3">
        <f t="shared" si="1"/>
        <v>0</v>
      </c>
    </row>
    <row r="69" spans="1:7" x14ac:dyDescent="0.25">
      <c r="A69" s="2">
        <v>59</v>
      </c>
      <c r="B69" s="2" t="s">
        <v>15</v>
      </c>
      <c r="C69" s="4">
        <v>288</v>
      </c>
      <c r="D69" s="5" t="s">
        <v>94</v>
      </c>
      <c r="E69" s="6" t="s">
        <v>17</v>
      </c>
      <c r="F69" s="7" t="s">
        <v>17</v>
      </c>
      <c r="G69" s="3">
        <f t="shared" si="1"/>
        <v>0</v>
      </c>
    </row>
    <row r="70" spans="1:7" x14ac:dyDescent="0.25">
      <c r="A70" s="2">
        <v>60</v>
      </c>
      <c r="B70" s="2" t="s">
        <v>15</v>
      </c>
      <c r="C70" s="4">
        <v>400</v>
      </c>
      <c r="D70" s="5" t="s">
        <v>95</v>
      </c>
      <c r="E70" s="6" t="s">
        <v>17</v>
      </c>
      <c r="F70" s="7" t="s">
        <v>17</v>
      </c>
      <c r="G70" s="3">
        <f t="shared" si="1"/>
        <v>0</v>
      </c>
    </row>
    <row r="71" spans="1:7" x14ac:dyDescent="0.25">
      <c r="A71" s="2">
        <v>61</v>
      </c>
      <c r="B71" s="2" t="s">
        <v>15</v>
      </c>
      <c r="C71" s="4">
        <v>60</v>
      </c>
      <c r="D71" s="5" t="s">
        <v>96</v>
      </c>
      <c r="E71" s="6" t="s">
        <v>17</v>
      </c>
      <c r="F71" s="7" t="s">
        <v>17</v>
      </c>
      <c r="G71" s="3">
        <f t="shared" si="1"/>
        <v>0</v>
      </c>
    </row>
    <row r="72" spans="1:7" ht="105" x14ac:dyDescent="0.25">
      <c r="A72" s="2">
        <v>62</v>
      </c>
      <c r="B72" s="2" t="s">
        <v>26</v>
      </c>
      <c r="C72" s="4">
        <v>324</v>
      </c>
      <c r="D72" s="5" t="s">
        <v>97</v>
      </c>
      <c r="E72" s="6" t="s">
        <v>17</v>
      </c>
      <c r="F72" s="7" t="s">
        <v>17</v>
      </c>
      <c r="G72" s="3">
        <f t="shared" si="1"/>
        <v>0</v>
      </c>
    </row>
    <row r="73" spans="1:7" ht="30" x14ac:dyDescent="0.25">
      <c r="A73" s="2">
        <v>63</v>
      </c>
      <c r="B73" s="2" t="s">
        <v>15</v>
      </c>
      <c r="C73" s="4">
        <v>432</v>
      </c>
      <c r="D73" s="5" t="s">
        <v>98</v>
      </c>
      <c r="E73" s="6" t="s">
        <v>17</v>
      </c>
      <c r="F73" s="7" t="s">
        <v>17</v>
      </c>
      <c r="G73" s="3">
        <f t="shared" si="1"/>
        <v>0</v>
      </c>
    </row>
    <row r="74" spans="1:7" ht="30" x14ac:dyDescent="0.25">
      <c r="A74" s="2">
        <v>64</v>
      </c>
      <c r="B74" s="2" t="s">
        <v>15</v>
      </c>
      <c r="C74" s="4">
        <v>50</v>
      </c>
      <c r="D74" s="5" t="s">
        <v>99</v>
      </c>
      <c r="E74" s="6" t="s">
        <v>17</v>
      </c>
      <c r="F74" s="7" t="s">
        <v>17</v>
      </c>
      <c r="G74" s="3">
        <f t="shared" si="1"/>
        <v>0</v>
      </c>
    </row>
    <row r="75" spans="1:7" ht="30" x14ac:dyDescent="0.25">
      <c r="A75" s="2">
        <v>65</v>
      </c>
      <c r="B75" s="2" t="s">
        <v>15</v>
      </c>
      <c r="C75" s="4">
        <v>100</v>
      </c>
      <c r="D75" s="5" t="s">
        <v>100</v>
      </c>
      <c r="E75" s="6" t="s">
        <v>17</v>
      </c>
      <c r="F75" s="7" t="s">
        <v>17</v>
      </c>
      <c r="G75" s="3">
        <f t="shared" ref="G75:G106" si="2">IFERROR(C75 *F75,0)</f>
        <v>0</v>
      </c>
    </row>
    <row r="76" spans="1:7" ht="60" x14ac:dyDescent="0.25">
      <c r="A76" s="2">
        <v>66</v>
      </c>
      <c r="B76" s="2" t="s">
        <v>26</v>
      </c>
      <c r="C76" s="4">
        <v>720</v>
      </c>
      <c r="D76" s="5" t="s">
        <v>101</v>
      </c>
      <c r="E76" s="6" t="s">
        <v>17</v>
      </c>
      <c r="F76" s="7" t="s">
        <v>17</v>
      </c>
      <c r="G76" s="3">
        <f t="shared" si="2"/>
        <v>0</v>
      </c>
    </row>
    <row r="77" spans="1:7" ht="60" x14ac:dyDescent="0.25">
      <c r="A77" s="2">
        <v>67</v>
      </c>
      <c r="B77" s="2" t="s">
        <v>26</v>
      </c>
      <c r="C77" s="4">
        <v>300</v>
      </c>
      <c r="D77" s="5" t="s">
        <v>102</v>
      </c>
      <c r="E77" s="6" t="s">
        <v>17</v>
      </c>
      <c r="F77" s="7" t="s">
        <v>17</v>
      </c>
      <c r="G77" s="3">
        <f t="shared" si="2"/>
        <v>0</v>
      </c>
    </row>
    <row r="78" spans="1:7" ht="60" x14ac:dyDescent="0.25">
      <c r="A78" s="2">
        <v>68</v>
      </c>
      <c r="B78" s="2" t="s">
        <v>15</v>
      </c>
      <c r="C78" s="4">
        <v>2000</v>
      </c>
      <c r="D78" s="5" t="s">
        <v>103</v>
      </c>
      <c r="E78" s="6" t="s">
        <v>17</v>
      </c>
      <c r="F78" s="7" t="s">
        <v>17</v>
      </c>
      <c r="G78" s="3">
        <f t="shared" si="2"/>
        <v>0</v>
      </c>
    </row>
    <row r="79" spans="1:7" ht="90" x14ac:dyDescent="0.25">
      <c r="A79" s="2">
        <v>69</v>
      </c>
      <c r="B79" s="2" t="s">
        <v>26</v>
      </c>
      <c r="C79" s="4">
        <v>1000</v>
      </c>
      <c r="D79" s="5" t="s">
        <v>104</v>
      </c>
      <c r="E79" s="6" t="s">
        <v>17</v>
      </c>
      <c r="F79" s="7" t="s">
        <v>17</v>
      </c>
      <c r="G79" s="3">
        <f t="shared" si="2"/>
        <v>0</v>
      </c>
    </row>
    <row r="80" spans="1:7" ht="135" x14ac:dyDescent="0.25">
      <c r="A80" s="2">
        <v>70</v>
      </c>
      <c r="B80" s="2" t="s">
        <v>15</v>
      </c>
      <c r="C80" s="4">
        <v>1000</v>
      </c>
      <c r="D80" s="5" t="s">
        <v>105</v>
      </c>
      <c r="E80" s="6" t="s">
        <v>17</v>
      </c>
      <c r="F80" s="7" t="s">
        <v>17</v>
      </c>
      <c r="G80" s="3">
        <f t="shared" si="2"/>
        <v>0</v>
      </c>
    </row>
    <row r="81" spans="1:7" ht="105" x14ac:dyDescent="0.25">
      <c r="A81" s="2">
        <v>71</v>
      </c>
      <c r="B81" s="2" t="s">
        <v>26</v>
      </c>
      <c r="C81" s="4">
        <v>60</v>
      </c>
      <c r="D81" s="5" t="s">
        <v>106</v>
      </c>
      <c r="E81" s="6" t="s">
        <v>17</v>
      </c>
      <c r="F81" s="7" t="s">
        <v>17</v>
      </c>
      <c r="G81" s="3">
        <f t="shared" si="2"/>
        <v>0</v>
      </c>
    </row>
    <row r="82" spans="1:7" ht="165" x14ac:dyDescent="0.25">
      <c r="A82" s="2">
        <v>72</v>
      </c>
      <c r="B82" s="2" t="s">
        <v>26</v>
      </c>
      <c r="C82" s="4">
        <v>150</v>
      </c>
      <c r="D82" s="5" t="s">
        <v>107</v>
      </c>
      <c r="E82" s="6" t="s">
        <v>17</v>
      </c>
      <c r="F82" s="7" t="s">
        <v>17</v>
      </c>
      <c r="G82" s="3">
        <f t="shared" si="2"/>
        <v>0</v>
      </c>
    </row>
    <row r="83" spans="1:7" ht="45" x14ac:dyDescent="0.25">
      <c r="A83" s="2">
        <v>73</v>
      </c>
      <c r="B83" s="2" t="s">
        <v>15</v>
      </c>
      <c r="C83" s="4">
        <v>168</v>
      </c>
      <c r="D83" s="5" t="s">
        <v>108</v>
      </c>
      <c r="E83" s="6" t="s">
        <v>17</v>
      </c>
      <c r="F83" s="7" t="s">
        <v>17</v>
      </c>
      <c r="G83" s="3">
        <f t="shared" si="2"/>
        <v>0</v>
      </c>
    </row>
    <row r="84" spans="1:7" x14ac:dyDescent="0.25">
      <c r="A84" s="2">
        <v>74</v>
      </c>
      <c r="B84" s="2" t="s">
        <v>26</v>
      </c>
      <c r="C84" s="4">
        <v>300</v>
      </c>
      <c r="D84" s="5" t="s">
        <v>109</v>
      </c>
      <c r="E84" s="6" t="s">
        <v>17</v>
      </c>
      <c r="F84" s="7" t="s">
        <v>17</v>
      </c>
      <c r="G84" s="3">
        <f t="shared" si="2"/>
        <v>0</v>
      </c>
    </row>
    <row r="85" spans="1:7" ht="315" x14ac:dyDescent="0.25">
      <c r="A85" s="2">
        <v>75</v>
      </c>
      <c r="B85" s="2" t="s">
        <v>110</v>
      </c>
      <c r="C85" s="4">
        <v>500</v>
      </c>
      <c r="D85" s="5" t="s">
        <v>111</v>
      </c>
      <c r="E85" s="6" t="s">
        <v>17</v>
      </c>
      <c r="F85" s="7" t="s">
        <v>17</v>
      </c>
      <c r="G85" s="3">
        <f t="shared" si="2"/>
        <v>0</v>
      </c>
    </row>
    <row r="86" spans="1:7" ht="60" x14ac:dyDescent="0.25">
      <c r="A86" s="2">
        <v>76</v>
      </c>
      <c r="B86" s="2" t="s">
        <v>26</v>
      </c>
      <c r="C86" s="4">
        <v>300</v>
      </c>
      <c r="D86" s="5" t="s">
        <v>112</v>
      </c>
      <c r="E86" s="6" t="s">
        <v>17</v>
      </c>
      <c r="F86" s="7" t="s">
        <v>17</v>
      </c>
      <c r="G86" s="3">
        <f t="shared" si="2"/>
        <v>0</v>
      </c>
    </row>
    <row r="87" spans="1:7" ht="105" x14ac:dyDescent="0.25">
      <c r="A87" s="2">
        <v>77</v>
      </c>
      <c r="B87" s="2" t="s">
        <v>26</v>
      </c>
      <c r="C87" s="4">
        <v>50</v>
      </c>
      <c r="D87" s="5" t="s">
        <v>113</v>
      </c>
      <c r="E87" s="6" t="s">
        <v>17</v>
      </c>
      <c r="F87" s="7" t="s">
        <v>17</v>
      </c>
      <c r="G87" s="3">
        <f t="shared" si="2"/>
        <v>0</v>
      </c>
    </row>
    <row r="88" spans="1:7" x14ac:dyDescent="0.25">
      <c r="A88" s="2">
        <v>78</v>
      </c>
      <c r="B88" s="2" t="s">
        <v>15</v>
      </c>
      <c r="C88" s="4">
        <v>300</v>
      </c>
      <c r="D88" s="5" t="s">
        <v>114</v>
      </c>
      <c r="E88" s="6" t="s">
        <v>17</v>
      </c>
      <c r="F88" s="7" t="s">
        <v>17</v>
      </c>
      <c r="G88" s="3">
        <f t="shared" si="2"/>
        <v>0</v>
      </c>
    </row>
    <row r="89" spans="1:7" ht="60" x14ac:dyDescent="0.25">
      <c r="A89" s="2">
        <v>79</v>
      </c>
      <c r="B89" s="2" t="s">
        <v>26</v>
      </c>
      <c r="C89" s="4">
        <v>20</v>
      </c>
      <c r="D89" s="5" t="s">
        <v>115</v>
      </c>
      <c r="E89" s="6" t="s">
        <v>17</v>
      </c>
      <c r="F89" s="7" t="s">
        <v>17</v>
      </c>
      <c r="G89" s="3">
        <f t="shared" si="2"/>
        <v>0</v>
      </c>
    </row>
    <row r="90" spans="1:7" ht="30" x14ac:dyDescent="0.25">
      <c r="A90" s="2">
        <v>80</v>
      </c>
      <c r="B90" s="2" t="s">
        <v>15</v>
      </c>
      <c r="C90" s="4">
        <v>2000</v>
      </c>
      <c r="D90" s="5" t="s">
        <v>116</v>
      </c>
      <c r="E90" s="6" t="s">
        <v>17</v>
      </c>
      <c r="F90" s="7" t="s">
        <v>17</v>
      </c>
      <c r="G90" s="3">
        <f t="shared" si="2"/>
        <v>0</v>
      </c>
    </row>
    <row r="91" spans="1:7" x14ac:dyDescent="0.25">
      <c r="G91" s="3">
        <f>SUM(G9:G90)</f>
        <v>0</v>
      </c>
    </row>
  </sheetData>
  <sheetProtection password="9A8E" sheet="1" formatCells="0" formatColumns="0" formatRows="0" insertColumns="0" insertRows="0" insertHyperlinks="0" deleteColumns="0" deleteRows="0" sort="0" autoFilter="0" pivotTables="0"/>
  <mergeCells count="4">
    <mergeCell ref="D2:G2"/>
    <mergeCell ref="D3:G3"/>
    <mergeCell ref="A7:G7"/>
    <mergeCell ref="A8:G8"/>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G85"/>
  <sheetViews>
    <sheetView workbookViewId="0"/>
  </sheetViews>
  <sheetFormatPr defaultRowHeight="15" x14ac:dyDescent="0.25"/>
  <cols>
    <col min="1" max="1" width="5.85546875" bestFit="1" customWidth="1"/>
    <col min="2" max="2" width="9.7109375" bestFit="1" customWidth="1"/>
    <col min="3" max="3" width="21" bestFit="1" customWidth="1"/>
    <col min="4" max="4" width="50" bestFit="1" customWidth="1"/>
    <col min="5" max="5" width="30" bestFit="1" customWidth="1"/>
    <col min="6" max="6" width="15.5703125" bestFit="1" customWidth="1"/>
    <col min="7" max="7" width="21" bestFit="1" customWidth="1"/>
    <col min="8" max="8" width="21" customWidth="1"/>
  </cols>
  <sheetData>
    <row r="2" spans="1:7" x14ac:dyDescent="0.25">
      <c r="D2" s="8" t="s">
        <v>0</v>
      </c>
      <c r="E2" s="9"/>
      <c r="F2" s="9"/>
      <c r="G2" s="9"/>
    </row>
    <row r="3" spans="1:7" x14ac:dyDescent="0.25">
      <c r="D3" s="8" t="s">
        <v>6</v>
      </c>
      <c r="E3" s="9"/>
      <c r="F3" s="9"/>
      <c r="G3" s="9"/>
    </row>
    <row r="7" spans="1:7" x14ac:dyDescent="0.25">
      <c r="A7" s="10" t="s">
        <v>2</v>
      </c>
      <c r="B7" s="9"/>
      <c r="C7" s="9"/>
      <c r="D7" s="9"/>
      <c r="E7" s="9"/>
      <c r="F7" s="9"/>
      <c r="G7" s="9"/>
    </row>
    <row r="8" spans="1:7" x14ac:dyDescent="0.25">
      <c r="A8" s="10" t="s">
        <v>7</v>
      </c>
      <c r="B8" s="9"/>
      <c r="C8" s="9"/>
      <c r="D8" s="9"/>
      <c r="E8" s="9"/>
      <c r="F8" s="9"/>
      <c r="G8" s="9"/>
    </row>
    <row r="10" spans="1:7" x14ac:dyDescent="0.25">
      <c r="A10" s="1" t="s">
        <v>8</v>
      </c>
      <c r="B10" s="1" t="s">
        <v>9</v>
      </c>
      <c r="C10" s="1" t="s">
        <v>10</v>
      </c>
      <c r="D10" s="1" t="s">
        <v>11</v>
      </c>
      <c r="E10" s="1" t="s">
        <v>12</v>
      </c>
      <c r="F10" s="1" t="s">
        <v>13</v>
      </c>
      <c r="G10" s="1" t="s">
        <v>14</v>
      </c>
    </row>
    <row r="11" spans="1:7" ht="75" x14ac:dyDescent="0.25">
      <c r="A11" s="2">
        <v>1</v>
      </c>
      <c r="B11" s="2" t="s">
        <v>15</v>
      </c>
      <c r="C11" s="4">
        <v>2000</v>
      </c>
      <c r="D11" s="5" t="s">
        <v>117</v>
      </c>
      <c r="E11" s="6" t="s">
        <v>17</v>
      </c>
      <c r="F11" s="7" t="s">
        <v>17</v>
      </c>
      <c r="G11" s="3">
        <f t="shared" ref="G11:G42" si="0">IFERROR(C11 *F11,0)</f>
        <v>0</v>
      </c>
    </row>
    <row r="12" spans="1:7" x14ac:dyDescent="0.25">
      <c r="A12" s="2">
        <v>2</v>
      </c>
      <c r="B12" s="2" t="s">
        <v>15</v>
      </c>
      <c r="C12" s="4">
        <v>100</v>
      </c>
      <c r="D12" s="5" t="s">
        <v>118</v>
      </c>
      <c r="E12" s="6" t="s">
        <v>17</v>
      </c>
      <c r="F12" s="7" t="s">
        <v>17</v>
      </c>
      <c r="G12" s="3">
        <f t="shared" si="0"/>
        <v>0</v>
      </c>
    </row>
    <row r="13" spans="1:7" ht="30" x14ac:dyDescent="0.25">
      <c r="A13" s="2">
        <v>3</v>
      </c>
      <c r="B13" s="2" t="s">
        <v>15</v>
      </c>
      <c r="C13" s="4">
        <v>720</v>
      </c>
      <c r="D13" s="5" t="s">
        <v>119</v>
      </c>
      <c r="E13" s="6" t="s">
        <v>17</v>
      </c>
      <c r="F13" s="7" t="s">
        <v>17</v>
      </c>
      <c r="G13" s="3">
        <f t="shared" si="0"/>
        <v>0</v>
      </c>
    </row>
    <row r="14" spans="1:7" ht="45" x14ac:dyDescent="0.25">
      <c r="A14" s="2">
        <v>4</v>
      </c>
      <c r="B14" s="2" t="s">
        <v>15</v>
      </c>
      <c r="C14" s="4">
        <v>1000</v>
      </c>
      <c r="D14" s="5" t="s">
        <v>120</v>
      </c>
      <c r="E14" s="6" t="s">
        <v>17</v>
      </c>
      <c r="F14" s="7" t="s">
        <v>17</v>
      </c>
      <c r="G14" s="3">
        <f t="shared" si="0"/>
        <v>0</v>
      </c>
    </row>
    <row r="15" spans="1:7" x14ac:dyDescent="0.25">
      <c r="A15" s="2">
        <v>5</v>
      </c>
      <c r="B15" s="2" t="s">
        <v>15</v>
      </c>
      <c r="C15" s="4">
        <v>30</v>
      </c>
      <c r="D15" s="5" t="s">
        <v>121</v>
      </c>
      <c r="E15" s="6" t="s">
        <v>17</v>
      </c>
      <c r="F15" s="7" t="s">
        <v>17</v>
      </c>
      <c r="G15" s="3">
        <f t="shared" si="0"/>
        <v>0</v>
      </c>
    </row>
    <row r="16" spans="1:7" x14ac:dyDescent="0.25">
      <c r="A16" s="2">
        <v>6</v>
      </c>
      <c r="B16" s="2" t="s">
        <v>15</v>
      </c>
      <c r="C16" s="4">
        <v>80</v>
      </c>
      <c r="D16" s="5" t="s">
        <v>122</v>
      </c>
      <c r="E16" s="6" t="s">
        <v>17</v>
      </c>
      <c r="F16" s="7" t="s">
        <v>17</v>
      </c>
      <c r="G16" s="3">
        <f t="shared" si="0"/>
        <v>0</v>
      </c>
    </row>
    <row r="17" spans="1:7" x14ac:dyDescent="0.25">
      <c r="A17" s="2">
        <v>7</v>
      </c>
      <c r="B17" s="2" t="s">
        <v>15</v>
      </c>
      <c r="C17" s="4">
        <v>100</v>
      </c>
      <c r="D17" s="5" t="s">
        <v>123</v>
      </c>
      <c r="E17" s="6" t="s">
        <v>17</v>
      </c>
      <c r="F17" s="7" t="s">
        <v>17</v>
      </c>
      <c r="G17" s="3">
        <f t="shared" si="0"/>
        <v>0</v>
      </c>
    </row>
    <row r="18" spans="1:7" x14ac:dyDescent="0.25">
      <c r="A18" s="2">
        <v>8</v>
      </c>
      <c r="B18" s="2" t="s">
        <v>15</v>
      </c>
      <c r="C18" s="4">
        <v>312</v>
      </c>
      <c r="D18" s="5" t="s">
        <v>124</v>
      </c>
      <c r="E18" s="6" t="s">
        <v>17</v>
      </c>
      <c r="F18" s="7" t="s">
        <v>17</v>
      </c>
      <c r="G18" s="3">
        <f t="shared" si="0"/>
        <v>0</v>
      </c>
    </row>
    <row r="19" spans="1:7" x14ac:dyDescent="0.25">
      <c r="A19" s="2">
        <v>9</v>
      </c>
      <c r="B19" s="2" t="s">
        <v>15</v>
      </c>
      <c r="C19" s="4">
        <v>120</v>
      </c>
      <c r="D19" s="5" t="s">
        <v>125</v>
      </c>
      <c r="E19" s="6" t="s">
        <v>17</v>
      </c>
      <c r="F19" s="7" t="s">
        <v>17</v>
      </c>
      <c r="G19" s="3">
        <f t="shared" si="0"/>
        <v>0</v>
      </c>
    </row>
    <row r="20" spans="1:7" x14ac:dyDescent="0.25">
      <c r="A20" s="2">
        <v>10</v>
      </c>
      <c r="B20" s="2" t="s">
        <v>15</v>
      </c>
      <c r="C20" s="4">
        <v>18</v>
      </c>
      <c r="D20" s="5" t="s">
        <v>126</v>
      </c>
      <c r="E20" s="6" t="s">
        <v>17</v>
      </c>
      <c r="F20" s="7" t="s">
        <v>17</v>
      </c>
      <c r="G20" s="3">
        <f t="shared" si="0"/>
        <v>0</v>
      </c>
    </row>
    <row r="21" spans="1:7" x14ac:dyDescent="0.25">
      <c r="A21" s="2">
        <v>11</v>
      </c>
      <c r="B21" s="2" t="s">
        <v>15</v>
      </c>
      <c r="C21" s="4">
        <v>24</v>
      </c>
      <c r="D21" s="5" t="s">
        <v>127</v>
      </c>
      <c r="E21" s="6" t="s">
        <v>17</v>
      </c>
      <c r="F21" s="7" t="s">
        <v>17</v>
      </c>
      <c r="G21" s="3">
        <f t="shared" si="0"/>
        <v>0</v>
      </c>
    </row>
    <row r="22" spans="1:7" x14ac:dyDescent="0.25">
      <c r="A22" s="2">
        <v>12</v>
      </c>
      <c r="B22" s="2" t="s">
        <v>15</v>
      </c>
      <c r="C22" s="4">
        <v>24</v>
      </c>
      <c r="D22" s="5" t="s">
        <v>128</v>
      </c>
      <c r="E22" s="6" t="s">
        <v>17</v>
      </c>
      <c r="F22" s="7" t="s">
        <v>17</v>
      </c>
      <c r="G22" s="3">
        <f t="shared" si="0"/>
        <v>0</v>
      </c>
    </row>
    <row r="23" spans="1:7" x14ac:dyDescent="0.25">
      <c r="A23" s="2">
        <v>13</v>
      </c>
      <c r="B23" s="2" t="s">
        <v>15</v>
      </c>
      <c r="C23" s="4">
        <v>24</v>
      </c>
      <c r="D23" s="5" t="s">
        <v>129</v>
      </c>
      <c r="E23" s="6" t="s">
        <v>17</v>
      </c>
      <c r="F23" s="7" t="s">
        <v>17</v>
      </c>
      <c r="G23" s="3">
        <f t="shared" si="0"/>
        <v>0</v>
      </c>
    </row>
    <row r="24" spans="1:7" x14ac:dyDescent="0.25">
      <c r="A24" s="2">
        <v>14</v>
      </c>
      <c r="B24" s="2" t="s">
        <v>15</v>
      </c>
      <c r="C24" s="4">
        <v>24</v>
      </c>
      <c r="D24" s="5" t="s">
        <v>130</v>
      </c>
      <c r="E24" s="6" t="s">
        <v>17</v>
      </c>
      <c r="F24" s="7" t="s">
        <v>17</v>
      </c>
      <c r="G24" s="3">
        <f t="shared" si="0"/>
        <v>0</v>
      </c>
    </row>
    <row r="25" spans="1:7" ht="60" x14ac:dyDescent="0.25">
      <c r="A25" s="2">
        <v>15</v>
      </c>
      <c r="B25" s="2" t="s">
        <v>15</v>
      </c>
      <c r="C25" s="4">
        <v>720</v>
      </c>
      <c r="D25" s="5" t="s">
        <v>131</v>
      </c>
      <c r="E25" s="6" t="s">
        <v>17</v>
      </c>
      <c r="F25" s="7" t="s">
        <v>17</v>
      </c>
      <c r="G25" s="3">
        <f t="shared" si="0"/>
        <v>0</v>
      </c>
    </row>
    <row r="26" spans="1:7" ht="60" x14ac:dyDescent="0.25">
      <c r="A26" s="2">
        <v>16</v>
      </c>
      <c r="B26" s="2" t="s">
        <v>15</v>
      </c>
      <c r="C26" s="4">
        <v>144</v>
      </c>
      <c r="D26" s="5" t="s">
        <v>132</v>
      </c>
      <c r="E26" s="6" t="s">
        <v>17</v>
      </c>
      <c r="F26" s="7" t="s">
        <v>17</v>
      </c>
      <c r="G26" s="3">
        <f t="shared" si="0"/>
        <v>0</v>
      </c>
    </row>
    <row r="27" spans="1:7" ht="60" x14ac:dyDescent="0.25">
      <c r="A27" s="2">
        <v>17</v>
      </c>
      <c r="B27" s="2" t="s">
        <v>15</v>
      </c>
      <c r="C27" s="4">
        <v>504</v>
      </c>
      <c r="D27" s="5" t="s">
        <v>133</v>
      </c>
      <c r="E27" s="6" t="s">
        <v>17</v>
      </c>
      <c r="F27" s="7" t="s">
        <v>17</v>
      </c>
      <c r="G27" s="3">
        <f t="shared" si="0"/>
        <v>0</v>
      </c>
    </row>
    <row r="28" spans="1:7" x14ac:dyDescent="0.25">
      <c r="A28" s="2">
        <v>18</v>
      </c>
      <c r="B28" s="2" t="s">
        <v>15</v>
      </c>
      <c r="C28" s="4">
        <v>60</v>
      </c>
      <c r="D28" s="5" t="s">
        <v>134</v>
      </c>
      <c r="E28" s="6" t="s">
        <v>17</v>
      </c>
      <c r="F28" s="7" t="s">
        <v>17</v>
      </c>
      <c r="G28" s="3">
        <f t="shared" si="0"/>
        <v>0</v>
      </c>
    </row>
    <row r="29" spans="1:7" x14ac:dyDescent="0.25">
      <c r="A29" s="2">
        <v>19</v>
      </c>
      <c r="B29" s="2" t="s">
        <v>15</v>
      </c>
      <c r="C29" s="4">
        <v>60</v>
      </c>
      <c r="D29" s="5" t="s">
        <v>135</v>
      </c>
      <c r="E29" s="6" t="s">
        <v>17</v>
      </c>
      <c r="F29" s="7" t="s">
        <v>17</v>
      </c>
      <c r="G29" s="3">
        <f t="shared" si="0"/>
        <v>0</v>
      </c>
    </row>
    <row r="30" spans="1:7" x14ac:dyDescent="0.25">
      <c r="A30" s="2">
        <v>20</v>
      </c>
      <c r="B30" s="2" t="s">
        <v>15</v>
      </c>
      <c r="C30" s="4">
        <v>1000</v>
      </c>
      <c r="D30" s="5" t="s">
        <v>136</v>
      </c>
      <c r="E30" s="6" t="s">
        <v>17</v>
      </c>
      <c r="F30" s="7" t="s">
        <v>17</v>
      </c>
      <c r="G30" s="3">
        <f t="shared" si="0"/>
        <v>0</v>
      </c>
    </row>
    <row r="31" spans="1:7" x14ac:dyDescent="0.25">
      <c r="A31" s="2">
        <v>21</v>
      </c>
      <c r="B31" s="2" t="s">
        <v>15</v>
      </c>
      <c r="C31" s="4">
        <v>1000</v>
      </c>
      <c r="D31" s="5" t="s">
        <v>137</v>
      </c>
      <c r="E31" s="6" t="s">
        <v>17</v>
      </c>
      <c r="F31" s="7" t="s">
        <v>17</v>
      </c>
      <c r="G31" s="3">
        <f t="shared" si="0"/>
        <v>0</v>
      </c>
    </row>
    <row r="32" spans="1:7" ht="45" x14ac:dyDescent="0.25">
      <c r="A32" s="2">
        <v>22</v>
      </c>
      <c r="B32" s="2" t="s">
        <v>15</v>
      </c>
      <c r="C32" s="4">
        <v>200</v>
      </c>
      <c r="D32" s="5" t="s">
        <v>138</v>
      </c>
      <c r="E32" s="6" t="s">
        <v>17</v>
      </c>
      <c r="F32" s="7" t="s">
        <v>17</v>
      </c>
      <c r="G32" s="3">
        <f t="shared" si="0"/>
        <v>0</v>
      </c>
    </row>
    <row r="33" spans="1:7" x14ac:dyDescent="0.25">
      <c r="A33" s="2">
        <v>23</v>
      </c>
      <c r="B33" s="2" t="s">
        <v>15</v>
      </c>
      <c r="C33" s="4">
        <v>1200</v>
      </c>
      <c r="D33" s="5" t="s">
        <v>139</v>
      </c>
      <c r="E33" s="6" t="s">
        <v>17</v>
      </c>
      <c r="F33" s="7" t="s">
        <v>17</v>
      </c>
      <c r="G33" s="3">
        <f t="shared" si="0"/>
        <v>0</v>
      </c>
    </row>
    <row r="34" spans="1:7" ht="30" x14ac:dyDescent="0.25">
      <c r="A34" s="2">
        <v>24</v>
      </c>
      <c r="B34" s="2" t="s">
        <v>15</v>
      </c>
      <c r="C34" s="4">
        <v>120</v>
      </c>
      <c r="D34" s="5" t="s">
        <v>140</v>
      </c>
      <c r="E34" s="6" t="s">
        <v>17</v>
      </c>
      <c r="F34" s="7" t="s">
        <v>17</v>
      </c>
      <c r="G34" s="3">
        <f t="shared" si="0"/>
        <v>0</v>
      </c>
    </row>
    <row r="35" spans="1:7" ht="30" x14ac:dyDescent="0.25">
      <c r="A35" s="2">
        <v>25</v>
      </c>
      <c r="B35" s="2" t="s">
        <v>15</v>
      </c>
      <c r="C35" s="4">
        <v>3024</v>
      </c>
      <c r="D35" s="5" t="s">
        <v>141</v>
      </c>
      <c r="E35" s="6" t="s">
        <v>17</v>
      </c>
      <c r="F35" s="7" t="s">
        <v>17</v>
      </c>
      <c r="G35" s="3">
        <f t="shared" si="0"/>
        <v>0</v>
      </c>
    </row>
    <row r="36" spans="1:7" x14ac:dyDescent="0.25">
      <c r="A36" s="2">
        <v>26</v>
      </c>
      <c r="B36" s="2" t="s">
        <v>15</v>
      </c>
      <c r="C36" s="4">
        <v>2016</v>
      </c>
      <c r="D36" s="5" t="s">
        <v>142</v>
      </c>
      <c r="E36" s="6" t="s">
        <v>17</v>
      </c>
      <c r="F36" s="7" t="s">
        <v>17</v>
      </c>
      <c r="G36" s="3">
        <f t="shared" si="0"/>
        <v>0</v>
      </c>
    </row>
    <row r="37" spans="1:7" x14ac:dyDescent="0.25">
      <c r="A37" s="2">
        <v>27</v>
      </c>
      <c r="B37" s="2" t="s">
        <v>15</v>
      </c>
      <c r="C37" s="4">
        <v>60</v>
      </c>
      <c r="D37" s="5" t="s">
        <v>143</v>
      </c>
      <c r="E37" s="6" t="s">
        <v>17</v>
      </c>
      <c r="F37" s="7" t="s">
        <v>17</v>
      </c>
      <c r="G37" s="3">
        <f t="shared" si="0"/>
        <v>0</v>
      </c>
    </row>
    <row r="38" spans="1:7" ht="30" x14ac:dyDescent="0.25">
      <c r="A38" s="2">
        <v>28</v>
      </c>
      <c r="B38" s="2" t="s">
        <v>15</v>
      </c>
      <c r="C38" s="4">
        <v>24</v>
      </c>
      <c r="D38" s="5" t="s">
        <v>144</v>
      </c>
      <c r="E38" s="6" t="s">
        <v>17</v>
      </c>
      <c r="F38" s="7" t="s">
        <v>17</v>
      </c>
      <c r="G38" s="3">
        <f t="shared" si="0"/>
        <v>0</v>
      </c>
    </row>
    <row r="39" spans="1:7" ht="30" x14ac:dyDescent="0.25">
      <c r="A39" s="2">
        <v>29</v>
      </c>
      <c r="B39" s="2" t="s">
        <v>15</v>
      </c>
      <c r="C39" s="4">
        <v>896</v>
      </c>
      <c r="D39" s="5" t="s">
        <v>145</v>
      </c>
      <c r="E39" s="6" t="s">
        <v>17</v>
      </c>
      <c r="F39" s="7" t="s">
        <v>17</v>
      </c>
      <c r="G39" s="3">
        <f t="shared" si="0"/>
        <v>0</v>
      </c>
    </row>
    <row r="40" spans="1:7" x14ac:dyDescent="0.25">
      <c r="A40" s="2">
        <v>30</v>
      </c>
      <c r="B40" s="2" t="s">
        <v>26</v>
      </c>
      <c r="C40" s="4">
        <v>120</v>
      </c>
      <c r="D40" s="5" t="s">
        <v>146</v>
      </c>
      <c r="E40" s="6" t="s">
        <v>17</v>
      </c>
      <c r="F40" s="7" t="s">
        <v>17</v>
      </c>
      <c r="G40" s="3">
        <f t="shared" si="0"/>
        <v>0</v>
      </c>
    </row>
    <row r="41" spans="1:7" x14ac:dyDescent="0.25">
      <c r="A41" s="2">
        <v>31</v>
      </c>
      <c r="B41" s="2" t="s">
        <v>15</v>
      </c>
      <c r="C41" s="4">
        <v>2016</v>
      </c>
      <c r="D41" s="5" t="s">
        <v>147</v>
      </c>
      <c r="E41" s="6" t="s">
        <v>17</v>
      </c>
      <c r="F41" s="7" t="s">
        <v>17</v>
      </c>
      <c r="G41" s="3">
        <f t="shared" si="0"/>
        <v>0</v>
      </c>
    </row>
    <row r="42" spans="1:7" x14ac:dyDescent="0.25">
      <c r="A42" s="2">
        <v>32</v>
      </c>
      <c r="B42" s="2" t="s">
        <v>15</v>
      </c>
      <c r="C42" s="4">
        <v>120</v>
      </c>
      <c r="D42" s="5" t="s">
        <v>148</v>
      </c>
      <c r="E42" s="6" t="s">
        <v>17</v>
      </c>
      <c r="F42" s="7" t="s">
        <v>17</v>
      </c>
      <c r="G42" s="3">
        <f t="shared" si="0"/>
        <v>0</v>
      </c>
    </row>
    <row r="43" spans="1:7" x14ac:dyDescent="0.25">
      <c r="A43" s="2">
        <v>33</v>
      </c>
      <c r="B43" s="2" t="s">
        <v>15</v>
      </c>
      <c r="C43" s="4">
        <v>120</v>
      </c>
      <c r="D43" s="5" t="s">
        <v>149</v>
      </c>
      <c r="E43" s="6" t="s">
        <v>17</v>
      </c>
      <c r="F43" s="7" t="s">
        <v>17</v>
      </c>
      <c r="G43" s="3">
        <f t="shared" ref="G43:G74" si="1">IFERROR(C43 *F43,0)</f>
        <v>0</v>
      </c>
    </row>
    <row r="44" spans="1:7" x14ac:dyDescent="0.25">
      <c r="A44" s="2">
        <v>34</v>
      </c>
      <c r="B44" s="2" t="s">
        <v>15</v>
      </c>
      <c r="C44" s="4">
        <v>50</v>
      </c>
      <c r="D44" s="5" t="s">
        <v>150</v>
      </c>
      <c r="E44" s="6" t="s">
        <v>17</v>
      </c>
      <c r="F44" s="7" t="s">
        <v>17</v>
      </c>
      <c r="G44" s="3">
        <f t="shared" si="1"/>
        <v>0</v>
      </c>
    </row>
    <row r="45" spans="1:7" x14ac:dyDescent="0.25">
      <c r="A45" s="2">
        <v>35</v>
      </c>
      <c r="B45" s="2" t="s">
        <v>15</v>
      </c>
      <c r="C45" s="4">
        <v>60</v>
      </c>
      <c r="D45" s="5" t="s">
        <v>151</v>
      </c>
      <c r="E45" s="6" t="s">
        <v>17</v>
      </c>
      <c r="F45" s="7" t="s">
        <v>17</v>
      </c>
      <c r="G45" s="3">
        <f t="shared" si="1"/>
        <v>0</v>
      </c>
    </row>
    <row r="46" spans="1:7" x14ac:dyDescent="0.25">
      <c r="A46" s="2">
        <v>36</v>
      </c>
      <c r="B46" s="2" t="s">
        <v>15</v>
      </c>
      <c r="C46" s="4">
        <v>60</v>
      </c>
      <c r="D46" s="5" t="s">
        <v>152</v>
      </c>
      <c r="E46" s="6" t="s">
        <v>17</v>
      </c>
      <c r="F46" s="7" t="s">
        <v>17</v>
      </c>
      <c r="G46" s="3">
        <f t="shared" si="1"/>
        <v>0</v>
      </c>
    </row>
    <row r="47" spans="1:7" x14ac:dyDescent="0.25">
      <c r="A47" s="2">
        <v>37</v>
      </c>
      <c r="B47" s="2" t="s">
        <v>15</v>
      </c>
      <c r="C47" s="4">
        <v>60</v>
      </c>
      <c r="D47" s="5" t="s">
        <v>153</v>
      </c>
      <c r="E47" s="6" t="s">
        <v>17</v>
      </c>
      <c r="F47" s="7" t="s">
        <v>17</v>
      </c>
      <c r="G47" s="3">
        <f t="shared" si="1"/>
        <v>0</v>
      </c>
    </row>
    <row r="48" spans="1:7" x14ac:dyDescent="0.25">
      <c r="A48" s="2">
        <v>38</v>
      </c>
      <c r="B48" s="2" t="s">
        <v>15</v>
      </c>
      <c r="C48" s="4">
        <v>30</v>
      </c>
      <c r="D48" s="5" t="s">
        <v>154</v>
      </c>
      <c r="E48" s="6" t="s">
        <v>17</v>
      </c>
      <c r="F48" s="7" t="s">
        <v>17</v>
      </c>
      <c r="G48" s="3">
        <f t="shared" si="1"/>
        <v>0</v>
      </c>
    </row>
    <row r="49" spans="1:7" ht="45" x14ac:dyDescent="0.25">
      <c r="A49" s="2">
        <v>39</v>
      </c>
      <c r="B49" s="2" t="s">
        <v>15</v>
      </c>
      <c r="C49" s="4">
        <v>1400</v>
      </c>
      <c r="D49" s="5" t="s">
        <v>155</v>
      </c>
      <c r="E49" s="6" t="s">
        <v>17</v>
      </c>
      <c r="F49" s="7" t="s">
        <v>17</v>
      </c>
      <c r="G49" s="3">
        <f t="shared" si="1"/>
        <v>0</v>
      </c>
    </row>
    <row r="50" spans="1:7" ht="30" x14ac:dyDescent="0.25">
      <c r="A50" s="2">
        <v>40</v>
      </c>
      <c r="B50" s="2" t="s">
        <v>15</v>
      </c>
      <c r="C50" s="4">
        <v>30</v>
      </c>
      <c r="D50" s="5" t="s">
        <v>156</v>
      </c>
      <c r="E50" s="6" t="s">
        <v>17</v>
      </c>
      <c r="F50" s="7" t="s">
        <v>17</v>
      </c>
      <c r="G50" s="3">
        <f t="shared" si="1"/>
        <v>0</v>
      </c>
    </row>
    <row r="51" spans="1:7" ht="45" x14ac:dyDescent="0.25">
      <c r="A51" s="2">
        <v>41</v>
      </c>
      <c r="B51" s="2" t="s">
        <v>15</v>
      </c>
      <c r="C51" s="4">
        <v>30</v>
      </c>
      <c r="D51" s="5" t="s">
        <v>157</v>
      </c>
      <c r="E51" s="6" t="s">
        <v>17</v>
      </c>
      <c r="F51" s="7" t="s">
        <v>17</v>
      </c>
      <c r="G51" s="3">
        <f t="shared" si="1"/>
        <v>0</v>
      </c>
    </row>
    <row r="52" spans="1:7" ht="30" x14ac:dyDescent="0.25">
      <c r="A52" s="2">
        <v>42</v>
      </c>
      <c r="B52" s="2" t="s">
        <v>15</v>
      </c>
      <c r="C52" s="4">
        <v>100</v>
      </c>
      <c r="D52" s="5" t="s">
        <v>158</v>
      </c>
      <c r="E52" s="6" t="s">
        <v>17</v>
      </c>
      <c r="F52" s="7" t="s">
        <v>17</v>
      </c>
      <c r="G52" s="3">
        <f t="shared" si="1"/>
        <v>0</v>
      </c>
    </row>
    <row r="53" spans="1:7" ht="45" x14ac:dyDescent="0.25">
      <c r="A53" s="2">
        <v>43</v>
      </c>
      <c r="B53" s="2" t="s">
        <v>15</v>
      </c>
      <c r="C53" s="4">
        <v>160</v>
      </c>
      <c r="D53" s="5" t="s">
        <v>159</v>
      </c>
      <c r="E53" s="6" t="s">
        <v>17</v>
      </c>
      <c r="F53" s="7" t="s">
        <v>17</v>
      </c>
      <c r="G53" s="3">
        <f t="shared" si="1"/>
        <v>0</v>
      </c>
    </row>
    <row r="54" spans="1:7" x14ac:dyDescent="0.25">
      <c r="A54" s="2">
        <v>44</v>
      </c>
      <c r="B54" s="2" t="s">
        <v>15</v>
      </c>
      <c r="C54" s="4">
        <v>180</v>
      </c>
      <c r="D54" s="5" t="s">
        <v>160</v>
      </c>
      <c r="E54" s="6" t="s">
        <v>17</v>
      </c>
      <c r="F54" s="7" t="s">
        <v>17</v>
      </c>
      <c r="G54" s="3">
        <f t="shared" si="1"/>
        <v>0</v>
      </c>
    </row>
    <row r="55" spans="1:7" ht="30" x14ac:dyDescent="0.25">
      <c r="A55" s="2">
        <v>45</v>
      </c>
      <c r="B55" s="2" t="s">
        <v>15</v>
      </c>
      <c r="C55" s="4">
        <v>400</v>
      </c>
      <c r="D55" s="5" t="s">
        <v>161</v>
      </c>
      <c r="E55" s="6" t="s">
        <v>17</v>
      </c>
      <c r="F55" s="7" t="s">
        <v>17</v>
      </c>
      <c r="G55" s="3">
        <f t="shared" si="1"/>
        <v>0</v>
      </c>
    </row>
    <row r="56" spans="1:7" ht="30" x14ac:dyDescent="0.25">
      <c r="A56" s="2">
        <v>46</v>
      </c>
      <c r="B56" s="2" t="s">
        <v>15</v>
      </c>
      <c r="C56" s="4">
        <v>60</v>
      </c>
      <c r="D56" s="5" t="s">
        <v>162</v>
      </c>
      <c r="E56" s="6" t="s">
        <v>17</v>
      </c>
      <c r="F56" s="7" t="s">
        <v>17</v>
      </c>
      <c r="G56" s="3">
        <f t="shared" si="1"/>
        <v>0</v>
      </c>
    </row>
    <row r="57" spans="1:7" x14ac:dyDescent="0.25">
      <c r="A57" s="2">
        <v>47</v>
      </c>
      <c r="B57" s="2" t="s">
        <v>163</v>
      </c>
      <c r="C57" s="4">
        <v>300</v>
      </c>
      <c r="D57" s="5" t="s">
        <v>164</v>
      </c>
      <c r="E57" s="6" t="s">
        <v>17</v>
      </c>
      <c r="F57" s="7" t="s">
        <v>17</v>
      </c>
      <c r="G57" s="3">
        <f t="shared" si="1"/>
        <v>0</v>
      </c>
    </row>
    <row r="58" spans="1:7" x14ac:dyDescent="0.25">
      <c r="A58" s="2">
        <v>48</v>
      </c>
      <c r="B58" s="2" t="s">
        <v>163</v>
      </c>
      <c r="C58" s="4">
        <v>300</v>
      </c>
      <c r="D58" s="5" t="s">
        <v>165</v>
      </c>
      <c r="E58" s="6" t="s">
        <v>17</v>
      </c>
      <c r="F58" s="7" t="s">
        <v>17</v>
      </c>
      <c r="G58" s="3">
        <f t="shared" si="1"/>
        <v>0</v>
      </c>
    </row>
    <row r="59" spans="1:7" x14ac:dyDescent="0.25">
      <c r="A59" s="2">
        <v>49</v>
      </c>
      <c r="B59" s="2" t="s">
        <v>163</v>
      </c>
      <c r="C59" s="4">
        <v>300</v>
      </c>
      <c r="D59" s="5" t="s">
        <v>166</v>
      </c>
      <c r="E59" s="6" t="s">
        <v>17</v>
      </c>
      <c r="F59" s="7" t="s">
        <v>17</v>
      </c>
      <c r="G59" s="3">
        <f t="shared" si="1"/>
        <v>0</v>
      </c>
    </row>
    <row r="60" spans="1:7" x14ac:dyDescent="0.25">
      <c r="A60" s="2">
        <v>50</v>
      </c>
      <c r="B60" s="2" t="s">
        <v>163</v>
      </c>
      <c r="C60" s="4">
        <v>600</v>
      </c>
      <c r="D60" s="5" t="s">
        <v>167</v>
      </c>
      <c r="E60" s="6" t="s">
        <v>17</v>
      </c>
      <c r="F60" s="7" t="s">
        <v>17</v>
      </c>
      <c r="G60" s="3">
        <f t="shared" si="1"/>
        <v>0</v>
      </c>
    </row>
    <row r="61" spans="1:7" x14ac:dyDescent="0.25">
      <c r="A61" s="2">
        <v>51</v>
      </c>
      <c r="B61" s="2" t="s">
        <v>15</v>
      </c>
      <c r="C61" s="4">
        <v>300</v>
      </c>
      <c r="D61" s="5" t="s">
        <v>168</v>
      </c>
      <c r="E61" s="6" t="s">
        <v>17</v>
      </c>
      <c r="F61" s="7" t="s">
        <v>17</v>
      </c>
      <c r="G61" s="3">
        <f t="shared" si="1"/>
        <v>0</v>
      </c>
    </row>
    <row r="62" spans="1:7" x14ac:dyDescent="0.25">
      <c r="A62" s="2">
        <v>52</v>
      </c>
      <c r="B62" s="2" t="s">
        <v>15</v>
      </c>
      <c r="C62" s="4">
        <v>150</v>
      </c>
      <c r="D62" s="5" t="s">
        <v>169</v>
      </c>
      <c r="E62" s="6" t="s">
        <v>17</v>
      </c>
      <c r="F62" s="7" t="s">
        <v>17</v>
      </c>
      <c r="G62" s="3">
        <f t="shared" si="1"/>
        <v>0</v>
      </c>
    </row>
    <row r="63" spans="1:7" x14ac:dyDescent="0.25">
      <c r="A63" s="2">
        <v>53</v>
      </c>
      <c r="B63" s="2" t="s">
        <v>15</v>
      </c>
      <c r="C63" s="4">
        <v>180</v>
      </c>
      <c r="D63" s="5" t="s">
        <v>170</v>
      </c>
      <c r="E63" s="6" t="s">
        <v>17</v>
      </c>
      <c r="F63" s="7" t="s">
        <v>17</v>
      </c>
      <c r="G63" s="3">
        <f t="shared" si="1"/>
        <v>0</v>
      </c>
    </row>
    <row r="64" spans="1:7" x14ac:dyDescent="0.25">
      <c r="A64" s="2">
        <v>54</v>
      </c>
      <c r="B64" s="2" t="s">
        <v>15</v>
      </c>
      <c r="C64" s="4">
        <v>100</v>
      </c>
      <c r="D64" s="5" t="s">
        <v>171</v>
      </c>
      <c r="E64" s="6" t="s">
        <v>17</v>
      </c>
      <c r="F64" s="7" t="s">
        <v>17</v>
      </c>
      <c r="G64" s="3">
        <f t="shared" si="1"/>
        <v>0</v>
      </c>
    </row>
    <row r="65" spans="1:7" ht="75" x14ac:dyDescent="0.25">
      <c r="A65" s="2">
        <v>55</v>
      </c>
      <c r="B65" s="2" t="s">
        <v>15</v>
      </c>
      <c r="C65" s="4">
        <v>280</v>
      </c>
      <c r="D65" s="5" t="s">
        <v>172</v>
      </c>
      <c r="E65" s="6" t="s">
        <v>17</v>
      </c>
      <c r="F65" s="7" t="s">
        <v>17</v>
      </c>
      <c r="G65" s="3">
        <f t="shared" si="1"/>
        <v>0</v>
      </c>
    </row>
    <row r="66" spans="1:7" ht="30" x14ac:dyDescent="0.25">
      <c r="A66" s="2">
        <v>56</v>
      </c>
      <c r="B66" s="2" t="s">
        <v>15</v>
      </c>
      <c r="C66" s="4">
        <v>80</v>
      </c>
      <c r="D66" s="5" t="s">
        <v>173</v>
      </c>
      <c r="E66" s="6" t="s">
        <v>17</v>
      </c>
      <c r="F66" s="7" t="s">
        <v>17</v>
      </c>
      <c r="G66" s="3">
        <f t="shared" si="1"/>
        <v>0</v>
      </c>
    </row>
    <row r="67" spans="1:7" ht="30" x14ac:dyDescent="0.25">
      <c r="A67" s="2">
        <v>57</v>
      </c>
      <c r="B67" s="2" t="s">
        <v>15</v>
      </c>
      <c r="C67" s="4">
        <v>288</v>
      </c>
      <c r="D67" s="5" t="s">
        <v>174</v>
      </c>
      <c r="E67" s="6" t="s">
        <v>17</v>
      </c>
      <c r="F67" s="7" t="s">
        <v>17</v>
      </c>
      <c r="G67" s="3">
        <f t="shared" si="1"/>
        <v>0</v>
      </c>
    </row>
    <row r="68" spans="1:7" ht="30" x14ac:dyDescent="0.25">
      <c r="A68" s="2">
        <v>58</v>
      </c>
      <c r="B68" s="2" t="s">
        <v>15</v>
      </c>
      <c r="C68" s="4">
        <v>80</v>
      </c>
      <c r="D68" s="5" t="s">
        <v>175</v>
      </c>
      <c r="E68" s="6" t="s">
        <v>17</v>
      </c>
      <c r="F68" s="7" t="s">
        <v>17</v>
      </c>
      <c r="G68" s="3">
        <f t="shared" si="1"/>
        <v>0</v>
      </c>
    </row>
    <row r="69" spans="1:7" ht="30" x14ac:dyDescent="0.25">
      <c r="A69" s="2">
        <v>59</v>
      </c>
      <c r="B69" s="2" t="s">
        <v>15</v>
      </c>
      <c r="C69" s="4">
        <v>360</v>
      </c>
      <c r="D69" s="5" t="s">
        <v>176</v>
      </c>
      <c r="E69" s="6" t="s">
        <v>17</v>
      </c>
      <c r="F69" s="7" t="s">
        <v>17</v>
      </c>
      <c r="G69" s="3">
        <f t="shared" si="1"/>
        <v>0</v>
      </c>
    </row>
    <row r="70" spans="1:7" x14ac:dyDescent="0.25">
      <c r="A70" s="2">
        <v>60</v>
      </c>
      <c r="B70" s="2" t="s">
        <v>26</v>
      </c>
      <c r="C70" s="4">
        <v>600</v>
      </c>
      <c r="D70" s="5" t="s">
        <v>177</v>
      </c>
      <c r="E70" s="6" t="s">
        <v>17</v>
      </c>
      <c r="F70" s="7" t="s">
        <v>17</v>
      </c>
      <c r="G70" s="3">
        <f t="shared" si="1"/>
        <v>0</v>
      </c>
    </row>
    <row r="71" spans="1:7" x14ac:dyDescent="0.25">
      <c r="A71" s="2">
        <v>61</v>
      </c>
      <c r="B71" s="2" t="s">
        <v>15</v>
      </c>
      <c r="C71" s="4">
        <v>500</v>
      </c>
      <c r="D71" s="5" t="s">
        <v>178</v>
      </c>
      <c r="E71" s="6" t="s">
        <v>17</v>
      </c>
      <c r="F71" s="7" t="s">
        <v>17</v>
      </c>
      <c r="G71" s="3">
        <f t="shared" si="1"/>
        <v>0</v>
      </c>
    </row>
    <row r="72" spans="1:7" x14ac:dyDescent="0.25">
      <c r="A72" s="2">
        <v>62</v>
      </c>
      <c r="B72" s="2" t="s">
        <v>15</v>
      </c>
      <c r="C72" s="4">
        <v>60</v>
      </c>
      <c r="D72" s="5" t="s">
        <v>179</v>
      </c>
      <c r="E72" s="6" t="s">
        <v>17</v>
      </c>
      <c r="F72" s="7" t="s">
        <v>17</v>
      </c>
      <c r="G72" s="3">
        <f t="shared" si="1"/>
        <v>0</v>
      </c>
    </row>
    <row r="73" spans="1:7" x14ac:dyDescent="0.25">
      <c r="A73" s="2">
        <v>63</v>
      </c>
      <c r="B73" s="2" t="s">
        <v>15</v>
      </c>
      <c r="C73" s="4">
        <v>200</v>
      </c>
      <c r="D73" s="5" t="s">
        <v>180</v>
      </c>
      <c r="E73" s="6" t="s">
        <v>17</v>
      </c>
      <c r="F73" s="7" t="s">
        <v>17</v>
      </c>
      <c r="G73" s="3">
        <f t="shared" si="1"/>
        <v>0</v>
      </c>
    </row>
    <row r="74" spans="1:7" x14ac:dyDescent="0.25">
      <c r="A74" s="2">
        <v>64</v>
      </c>
      <c r="B74" s="2" t="s">
        <v>163</v>
      </c>
      <c r="C74" s="4">
        <v>60</v>
      </c>
      <c r="D74" s="5" t="s">
        <v>181</v>
      </c>
      <c r="E74" s="6" t="s">
        <v>17</v>
      </c>
      <c r="F74" s="7" t="s">
        <v>17</v>
      </c>
      <c r="G74" s="3">
        <f t="shared" si="1"/>
        <v>0</v>
      </c>
    </row>
    <row r="75" spans="1:7" x14ac:dyDescent="0.25">
      <c r="G75" s="3">
        <f>SUM(G9:G74)</f>
        <v>0</v>
      </c>
    </row>
    <row r="77" spans="1:7" x14ac:dyDescent="0.25">
      <c r="A77" s="18" t="s">
        <v>192</v>
      </c>
      <c r="B77" s="9"/>
      <c r="C77" s="9"/>
      <c r="D77" s="9"/>
      <c r="E77" s="18" t="s">
        <v>193</v>
      </c>
      <c r="F77" s="9"/>
      <c r="G77" s="9"/>
    </row>
    <row r="79" spans="1:7" x14ac:dyDescent="0.25">
      <c r="A79" s="18" t="s">
        <v>194</v>
      </c>
      <c r="B79" s="9"/>
      <c r="C79" s="9"/>
      <c r="D79" s="9"/>
      <c r="E79" s="18" t="s">
        <v>195</v>
      </c>
      <c r="F79" s="9"/>
      <c r="G79" s="9"/>
    </row>
    <row r="81" spans="3:7" x14ac:dyDescent="0.25">
      <c r="C81" s="18" t="s">
        <v>196</v>
      </c>
      <c r="D81" s="9"/>
      <c r="E81" s="18" t="s">
        <v>197</v>
      </c>
      <c r="F81" s="9"/>
      <c r="G81" s="9"/>
    </row>
    <row r="85" spans="3:7" x14ac:dyDescent="0.25">
      <c r="C85" s="19" t="s">
        <v>198</v>
      </c>
      <c r="D85" s="19"/>
      <c r="E85" s="19"/>
      <c r="F85" s="19"/>
    </row>
  </sheetData>
  <sheetProtection password="9A8E" sheet="1" formatCells="0" formatColumns="0" formatRows="0" insertColumns="0" insertRows="0" insertHyperlinks="0" deleteColumns="0" deleteRows="0" sort="0" autoFilter="0" pivotTables="0"/>
  <mergeCells count="11">
    <mergeCell ref="A79:D79"/>
    <mergeCell ref="E79:G79"/>
    <mergeCell ref="C81:D81"/>
    <mergeCell ref="E81:G81"/>
    <mergeCell ref="C85:F85"/>
    <mergeCell ref="D2:G2"/>
    <mergeCell ref="D3:G3"/>
    <mergeCell ref="A7:G7"/>
    <mergeCell ref="A8:G8"/>
    <mergeCell ref="A77:D77"/>
    <mergeCell ref="E77:G7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3</vt:i4>
      </vt:variant>
    </vt:vector>
  </HeadingPairs>
  <TitlesOfParts>
    <vt:vector size="3" baseType="lpstr">
      <vt:lpstr>Lote-1</vt:lpstr>
      <vt:lpstr>Lote-2</vt:lpstr>
      <vt:lpstr>Lote-3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2025-07-03T13:07:19Z</dcterms:created>
  <dcterms:modified xsi:type="dcterms:W3CDTF">2025-07-03T13:09:17Z</dcterms:modified>
</cp:coreProperties>
</file>