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oas\AppData\Local\Temp\Rar$DIa18744.33435\"/>
    </mc:Choice>
  </mc:AlternateContent>
  <xr:revisionPtr revIDLastSave="0" documentId="13_ncr:1_{F6F13DAA-CDA2-473C-AA66-43BA1BC99D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pa de Apuração" sheetId="1" r:id="rId1"/>
  </sheets>
  <calcPr calcId="191029"/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14" i="1"/>
  <c r="G29" i="1" s="1"/>
</calcChain>
</file>

<file path=xl/sharedStrings.xml><?xml version="1.0" encoding="utf-8"?>
<sst xmlns="http://schemas.openxmlformats.org/spreadsheetml/2006/main" count="67" uniqueCount="39">
  <si>
    <t>FUNDO MUNICIPAL DE EDUCAÇÃO DE BANDEIRANTES DO TOCANTINS</t>
  </si>
  <si>
    <t>CNPJ: 31.447.670/0001-84</t>
  </si>
  <si>
    <t>Responsável: JOAS LOPES DA SILVA</t>
  </si>
  <si>
    <t>Matrícula: 991</t>
  </si>
  <si>
    <t>Telefone: (63) 99269-1174</t>
  </si>
  <si>
    <t>Departamento: SECRETARIA MUNICIPAL DE EDUCAÇÃO</t>
  </si>
  <si>
    <t>MAPA DE APURAÇÃO</t>
  </si>
  <si>
    <t>OBJETO:</t>
  </si>
  <si>
    <t>ITEM</t>
  </si>
  <si>
    <t>ESPECIFICAÇÃO DO FORNECIMENTO</t>
  </si>
  <si>
    <t>UND</t>
  </si>
  <si>
    <t>QTD</t>
  </si>
  <si>
    <t>METODOLOGIA APLICADA</t>
  </si>
  <si>
    <t>VALOR UNIT. ESTIMADO</t>
  </si>
  <si>
    <t>VALOR TOTAL ESTIMADO</t>
  </si>
  <si>
    <t>Média Aritmética dos preços obtidos</t>
  </si>
  <si>
    <t>TOTAIS</t>
  </si>
  <si>
    <t>VALOR TOTAL:</t>
  </si>
  <si>
    <t>_____________________________________________</t>
  </si>
  <si>
    <t xml:space="preserve">MARIA DAS DORES FERREIRA DA SILVA ALVES
SECRETÁRIA MUNICIPAL DE EDUCAÇÃO
</t>
  </si>
  <si>
    <t>CONJUNTO DE FANTOCHE ANIMAIS DOMÉSTICOS</t>
  </si>
  <si>
    <t xml:space="preserve">CONJUNTO DE ENCAIXE DE BLOCOS - MADEIRA </t>
  </si>
  <si>
    <t xml:space="preserve">CONJUNTO DE BONECO MENINO NEGRO - VINIL </t>
  </si>
  <si>
    <t xml:space="preserve">CONJUNTO DE BONECO MENINO BRANCO - VINIL </t>
  </si>
  <si>
    <t xml:space="preserve">CONJUNTO DE BONECA MENINA NEGRA - VINIL </t>
  </si>
  <si>
    <t xml:space="preserve">CONJUNTO DE BONECA MENINA BRANCA - VINIL </t>
  </si>
  <si>
    <t xml:space="preserve">CONJUNTO DE BOLAS DE VOLLEY - VINIL </t>
  </si>
  <si>
    <t xml:space="preserve">CONJUNTO DE BOLAS COM GUIZO - BORRACHA </t>
  </si>
  <si>
    <t xml:space="preserve">BANDINHA RÍTMICA </t>
  </si>
  <si>
    <t xml:space="preserve">GELADEIRA - MDF </t>
  </si>
  <si>
    <t xml:space="preserve">CONJUNTO FANTOCHE FAMÍLIA NEGRA </t>
  </si>
  <si>
    <t xml:space="preserve">CONJUNTO FANTOCHE FAMÍLIA BRANCA </t>
  </si>
  <si>
    <t xml:space="preserve">CONJUNTO DE CAMINHÃO TIPO CAÇAMBA - PLÁSTICO </t>
  </si>
  <si>
    <t xml:space="preserve">CONJUNTO DE CAMINHÃO TIPO BOMBEIRO - PLÁSTICO </t>
  </si>
  <si>
    <t xml:space="preserve">CONJUNTO DE BOLAS - BORRACHA </t>
  </si>
  <si>
    <t>Und.</t>
  </si>
  <si>
    <t>VINTE E NOVE MIL, TREZENTOS E SETENTA E SEIS REAIS E DOZE CENTAVOS</t>
  </si>
  <si>
    <t>Aquisição de brinquedos, materiais lúdicos e pedagógicos, utensílios e mobiliários destinados à implantação da Sala de Brinquedos do CMEI Senador João Ribeiro, em Bandeirantes do Tocantins – TO</t>
  </si>
  <si>
    <t>Bandeirantes do Tocantins, 02 de junho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</si>
</sst>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2" x14ac:knownFonts="1">
    <font>
      <sz val="11"/>
      <name val="Calibri"/>
    </font>
    <font>
      <sz val="10"/>
      <name val="Calibri"/>
    </font>
    <font>
      <b/>
      <sz val="16"/>
      <color rgb="FF333333"/>
      <name val="Calibri"/>
    </font>
    <font>
      <b/>
      <sz val="12"/>
      <color rgb="FF333333"/>
      <name val="Calibri"/>
    </font>
    <font>
      <b/>
      <sz val="18"/>
      <color rgb="FF084057"/>
      <name val="Calibri"/>
    </font>
    <font>
      <b/>
      <sz val="10"/>
      <color rgb="FF000000"/>
      <name val="Calibri"/>
    </font>
    <font>
      <b/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/>
    </fill>
    <fill>
      <patternFill patternType="solid">
        <fgColor rgb="FFFFFF99"/>
      </patternFill>
    </fill>
    <fill>
      <patternFill patternType="solid">
        <fgColor rgb="FFC6E0B4"/>
      </patternFill>
    </fill>
    <fill>
      <patternFill patternType="solid">
        <fgColor rgb="FFE6E6E6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5" fillId="0" borderId="0" xfId="0" applyFont="1" applyAlignment="1">
      <alignment horizontal="left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0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947738</xdr:colOff>
      <xdr:row>6</xdr:row>
      <xdr:rowOff>0</xdr:rowOff>
    </xdr:to>
    <xdr:pic>
      <xdr:nvPicPr>
        <xdr:cNvPr id="3" name="LogoTip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4" zoomScale="80" zoomScaleNormal="80" workbookViewId="0">
      <selection activeCell="I14" sqref="I14"/>
    </sheetView>
  </sheetViews>
  <sheetFormatPr defaultRowHeight="12.75" x14ac:dyDescent="0.2"/>
  <cols>
    <col min="1" max="1" width="14.28515625" style="1" customWidth="1"/>
    <col min="2" max="2" width="48.42578125" style="1" customWidth="1"/>
    <col min="3" max="3" width="5.28515625" style="1" customWidth="1"/>
    <col min="4" max="4" width="6.28515625" style="1" customWidth="1"/>
    <col min="5" max="5" width="15.42578125" style="1" customWidth="1"/>
    <col min="6" max="6" width="14.28515625" style="1" customWidth="1"/>
    <col min="7" max="7" width="18.85546875" style="1" customWidth="1"/>
    <col min="8" max="8" width="9.140625" style="1" customWidth="1"/>
    <col min="9" max="16384" width="9.140625" style="1"/>
  </cols>
  <sheetData>
    <row r="2" spans="1:7" ht="21" x14ac:dyDescent="0.35">
      <c r="B2" s="9" t="s">
        <v>0</v>
      </c>
      <c r="C2" s="9"/>
      <c r="D2" s="9"/>
      <c r="E2" s="9"/>
      <c r="F2" s="9"/>
      <c r="G2" s="9"/>
    </row>
    <row r="3" spans="1:7" ht="15.75" x14ac:dyDescent="0.25">
      <c r="B3" s="10" t="s">
        <v>1</v>
      </c>
      <c r="C3" s="10"/>
      <c r="D3" s="10"/>
      <c r="E3" s="10"/>
      <c r="F3" s="10"/>
      <c r="G3" s="10"/>
    </row>
    <row r="4" spans="1:7" ht="15.75" x14ac:dyDescent="0.25">
      <c r="B4" s="10" t="s">
        <v>2</v>
      </c>
      <c r="C4" s="10"/>
      <c r="D4" s="10"/>
      <c r="E4" s="10"/>
      <c r="F4" s="10"/>
      <c r="G4" s="10"/>
    </row>
    <row r="5" spans="1:7" ht="15.75" x14ac:dyDescent="0.25">
      <c r="B5" s="10" t="s">
        <v>3</v>
      </c>
      <c r="C5" s="10"/>
      <c r="D5" s="10"/>
      <c r="E5" s="10"/>
      <c r="F5" s="10"/>
      <c r="G5" s="10"/>
    </row>
    <row r="6" spans="1:7" ht="15.75" x14ac:dyDescent="0.25">
      <c r="B6" s="10" t="s">
        <v>4</v>
      </c>
      <c r="C6" s="10"/>
      <c r="D6" s="10"/>
      <c r="E6" s="10"/>
      <c r="F6" s="10"/>
      <c r="G6" s="10"/>
    </row>
    <row r="7" spans="1:7" ht="15.75" x14ac:dyDescent="0.25">
      <c r="B7" s="10" t="s">
        <v>5</v>
      </c>
      <c r="C7" s="10"/>
      <c r="D7" s="10"/>
      <c r="E7" s="10"/>
      <c r="F7" s="10"/>
      <c r="G7" s="10"/>
    </row>
    <row r="9" spans="1:7" ht="23.25" x14ac:dyDescent="0.35">
      <c r="A9" s="14" t="s">
        <v>6</v>
      </c>
      <c r="B9" s="14"/>
      <c r="C9" s="14"/>
      <c r="D9" s="14"/>
      <c r="E9" s="14"/>
      <c r="F9" s="14"/>
      <c r="G9" s="14"/>
    </row>
    <row r="10" spans="1:7" ht="39.75" customHeight="1" x14ac:dyDescent="0.2">
      <c r="A10" s="8" t="s">
        <v>7</v>
      </c>
      <c r="B10" s="15" t="s">
        <v>37</v>
      </c>
      <c r="C10" s="16"/>
      <c r="D10" s="16"/>
      <c r="E10" s="16"/>
      <c r="F10" s="16"/>
      <c r="G10" s="16"/>
    </row>
    <row r="12" spans="1:7" ht="18.75" customHeight="1" x14ac:dyDescent="0.2">
      <c r="A12" s="17" t="s">
        <v>8</v>
      </c>
      <c r="B12" s="17" t="s">
        <v>9</v>
      </c>
      <c r="C12" s="17" t="s">
        <v>10</v>
      </c>
      <c r="D12" s="17" t="s">
        <v>11</v>
      </c>
      <c r="E12" s="17" t="s">
        <v>12</v>
      </c>
      <c r="F12" s="19" t="s">
        <v>13</v>
      </c>
      <c r="G12" s="19" t="s">
        <v>14</v>
      </c>
    </row>
    <row r="13" spans="1:7" ht="22.5" customHeight="1" x14ac:dyDescent="0.2">
      <c r="A13" s="18"/>
      <c r="B13" s="18"/>
      <c r="C13" s="18"/>
      <c r="D13" s="18"/>
      <c r="E13" s="18"/>
      <c r="F13" s="18"/>
      <c r="G13" s="18"/>
    </row>
    <row r="14" spans="1:7" ht="40.5" customHeight="1" x14ac:dyDescent="0.2">
      <c r="A14" s="3">
        <v>1</v>
      </c>
      <c r="B14" s="4" t="s">
        <v>20</v>
      </c>
      <c r="C14" s="3" t="s">
        <v>35</v>
      </c>
      <c r="D14" s="3">
        <v>11</v>
      </c>
      <c r="E14" s="5" t="s">
        <v>15</v>
      </c>
      <c r="F14" s="6">
        <v>54.85</v>
      </c>
      <c r="G14" s="6">
        <f>F14*D14</f>
        <v>603.35</v>
      </c>
    </row>
    <row r="15" spans="1:7" ht="40.5" customHeight="1" x14ac:dyDescent="0.2">
      <c r="A15" s="3">
        <v>2</v>
      </c>
      <c r="B15" s="4" t="s">
        <v>21</v>
      </c>
      <c r="C15" s="3" t="s">
        <v>35</v>
      </c>
      <c r="D15" s="3">
        <v>8</v>
      </c>
      <c r="E15" s="5" t="s">
        <v>15</v>
      </c>
      <c r="F15" s="6">
        <v>233.77</v>
      </c>
      <c r="G15" s="6">
        <f t="shared" ref="G15:G28" si="0">F15*D15</f>
        <v>1870.16</v>
      </c>
    </row>
    <row r="16" spans="1:7" ht="40.5" customHeight="1" x14ac:dyDescent="0.2">
      <c r="A16" s="3">
        <v>3</v>
      </c>
      <c r="B16" s="4" t="s">
        <v>22</v>
      </c>
      <c r="C16" s="3" t="s">
        <v>35</v>
      </c>
      <c r="D16" s="3">
        <v>6</v>
      </c>
      <c r="E16" s="5" t="s">
        <v>15</v>
      </c>
      <c r="F16" s="6">
        <v>552.63</v>
      </c>
      <c r="G16" s="6">
        <f t="shared" si="0"/>
        <v>3315.7799999999997</v>
      </c>
    </row>
    <row r="17" spans="1:7" ht="40.5" customHeight="1" x14ac:dyDescent="0.2">
      <c r="A17" s="3">
        <v>4</v>
      </c>
      <c r="B17" s="4" t="s">
        <v>23</v>
      </c>
      <c r="C17" s="3" t="s">
        <v>35</v>
      </c>
      <c r="D17" s="3">
        <v>5</v>
      </c>
      <c r="E17" s="5" t="s">
        <v>15</v>
      </c>
      <c r="F17" s="6">
        <v>556.59</v>
      </c>
      <c r="G17" s="6">
        <f t="shared" si="0"/>
        <v>2782.9500000000003</v>
      </c>
    </row>
    <row r="18" spans="1:7" ht="40.5" customHeight="1" x14ac:dyDescent="0.2">
      <c r="A18" s="3">
        <v>5</v>
      </c>
      <c r="B18" s="4" t="s">
        <v>24</v>
      </c>
      <c r="C18" s="3" t="s">
        <v>35</v>
      </c>
      <c r="D18" s="3">
        <v>6</v>
      </c>
      <c r="E18" s="5" t="s">
        <v>15</v>
      </c>
      <c r="F18" s="6">
        <v>556.59</v>
      </c>
      <c r="G18" s="6">
        <f t="shared" si="0"/>
        <v>3339.54</v>
      </c>
    </row>
    <row r="19" spans="1:7" ht="40.5" customHeight="1" x14ac:dyDescent="0.2">
      <c r="A19" s="3">
        <v>6</v>
      </c>
      <c r="B19" s="4" t="s">
        <v>25</v>
      </c>
      <c r="C19" s="3" t="s">
        <v>35</v>
      </c>
      <c r="D19" s="3">
        <v>6</v>
      </c>
      <c r="E19" s="5" t="s">
        <v>15</v>
      </c>
      <c r="F19" s="6">
        <v>550.54</v>
      </c>
      <c r="G19" s="6">
        <f t="shared" si="0"/>
        <v>3303.24</v>
      </c>
    </row>
    <row r="20" spans="1:7" ht="40.5" customHeight="1" x14ac:dyDescent="0.2">
      <c r="A20" s="3">
        <v>7</v>
      </c>
      <c r="B20" s="4" t="s">
        <v>26</v>
      </c>
      <c r="C20" s="3" t="s">
        <v>35</v>
      </c>
      <c r="D20" s="3">
        <v>6</v>
      </c>
      <c r="E20" s="5" t="s">
        <v>15</v>
      </c>
      <c r="F20" s="6">
        <v>83.7</v>
      </c>
      <c r="G20" s="6">
        <f t="shared" si="0"/>
        <v>502.20000000000005</v>
      </c>
    </row>
    <row r="21" spans="1:7" ht="40.5" customHeight="1" x14ac:dyDescent="0.2">
      <c r="A21" s="3">
        <v>8</v>
      </c>
      <c r="B21" s="4" t="s">
        <v>27</v>
      </c>
      <c r="C21" s="3" t="s">
        <v>35</v>
      </c>
      <c r="D21" s="3">
        <v>5</v>
      </c>
      <c r="E21" s="5" t="s">
        <v>15</v>
      </c>
      <c r="F21" s="6">
        <v>170.98</v>
      </c>
      <c r="G21" s="6">
        <f t="shared" si="0"/>
        <v>854.9</v>
      </c>
    </row>
    <row r="22" spans="1:7" ht="40.5" customHeight="1" x14ac:dyDescent="0.2">
      <c r="A22" s="3">
        <v>9</v>
      </c>
      <c r="B22" s="4" t="s">
        <v>28</v>
      </c>
      <c r="C22" s="3" t="s">
        <v>35</v>
      </c>
      <c r="D22" s="3">
        <v>5</v>
      </c>
      <c r="E22" s="5" t="s">
        <v>15</v>
      </c>
      <c r="F22" s="6">
        <v>322.64999999999998</v>
      </c>
      <c r="G22" s="6">
        <f t="shared" si="0"/>
        <v>1613.25</v>
      </c>
    </row>
    <row r="23" spans="1:7" ht="40.5" customHeight="1" x14ac:dyDescent="0.2">
      <c r="A23" s="3">
        <v>10</v>
      </c>
      <c r="B23" s="4" t="s">
        <v>29</v>
      </c>
      <c r="C23" s="3" t="s">
        <v>35</v>
      </c>
      <c r="D23" s="3">
        <v>7</v>
      </c>
      <c r="E23" s="5" t="s">
        <v>15</v>
      </c>
      <c r="F23" s="6">
        <v>236.7</v>
      </c>
      <c r="G23" s="6">
        <f t="shared" si="0"/>
        <v>1656.8999999999999</v>
      </c>
    </row>
    <row r="24" spans="1:7" ht="40.5" customHeight="1" x14ac:dyDescent="0.2">
      <c r="A24" s="3">
        <v>11</v>
      </c>
      <c r="B24" s="4" t="s">
        <v>30</v>
      </c>
      <c r="C24" s="3" t="s">
        <v>35</v>
      </c>
      <c r="D24" s="3">
        <v>10</v>
      </c>
      <c r="E24" s="5" t="s">
        <v>15</v>
      </c>
      <c r="F24" s="6">
        <v>64.510000000000005</v>
      </c>
      <c r="G24" s="6">
        <f t="shared" si="0"/>
        <v>645.1</v>
      </c>
    </row>
    <row r="25" spans="1:7" ht="40.5" customHeight="1" x14ac:dyDescent="0.2">
      <c r="A25" s="3">
        <v>12</v>
      </c>
      <c r="B25" s="4" t="s">
        <v>31</v>
      </c>
      <c r="C25" s="3" t="s">
        <v>35</v>
      </c>
      <c r="D25" s="3">
        <v>10</v>
      </c>
      <c r="E25" s="5" t="s">
        <v>15</v>
      </c>
      <c r="F25" s="6">
        <v>69.489999999999995</v>
      </c>
      <c r="G25" s="6">
        <f t="shared" si="0"/>
        <v>694.9</v>
      </c>
    </row>
    <row r="26" spans="1:7" ht="40.5" customHeight="1" x14ac:dyDescent="0.2">
      <c r="A26" s="3">
        <v>13</v>
      </c>
      <c r="B26" s="4" t="s">
        <v>32</v>
      </c>
      <c r="C26" s="3" t="s">
        <v>35</v>
      </c>
      <c r="D26" s="3">
        <v>10</v>
      </c>
      <c r="E26" s="5" t="s">
        <v>15</v>
      </c>
      <c r="F26" s="6">
        <v>429.49</v>
      </c>
      <c r="G26" s="6">
        <f t="shared" si="0"/>
        <v>4294.8999999999996</v>
      </c>
    </row>
    <row r="27" spans="1:7" ht="40.5" customHeight="1" x14ac:dyDescent="0.2">
      <c r="A27" s="3">
        <v>14</v>
      </c>
      <c r="B27" s="4" t="s">
        <v>33</v>
      </c>
      <c r="C27" s="3" t="s">
        <v>35</v>
      </c>
      <c r="D27" s="3">
        <v>5</v>
      </c>
      <c r="E27" s="5" t="s">
        <v>15</v>
      </c>
      <c r="F27" s="6">
        <v>618.57000000000005</v>
      </c>
      <c r="G27" s="6">
        <f t="shared" si="0"/>
        <v>3092.8500000000004</v>
      </c>
    </row>
    <row r="28" spans="1:7" ht="40.5" customHeight="1" x14ac:dyDescent="0.2">
      <c r="A28" s="3">
        <v>15</v>
      </c>
      <c r="B28" s="4" t="s">
        <v>34</v>
      </c>
      <c r="C28" s="3" t="s">
        <v>35</v>
      </c>
      <c r="D28" s="3">
        <v>6</v>
      </c>
      <c r="E28" s="5" t="s">
        <v>15</v>
      </c>
      <c r="F28" s="6">
        <v>134.35</v>
      </c>
      <c r="G28" s="6">
        <f t="shared" si="0"/>
        <v>806.09999999999991</v>
      </c>
    </row>
    <row r="29" spans="1:7" ht="28.5" customHeight="1" x14ac:dyDescent="0.2">
      <c r="A29" s="11" t="s">
        <v>16</v>
      </c>
      <c r="B29" s="12"/>
      <c r="C29" s="12"/>
      <c r="D29" s="12"/>
      <c r="E29" s="12"/>
      <c r="F29" s="13"/>
      <c r="G29" s="7">
        <f>SUM(G14:G28)</f>
        <v>29376.119999999995</v>
      </c>
    </row>
    <row r="30" spans="1:7" x14ac:dyDescent="0.2">
      <c r="A30" s="2" t="s">
        <v>17</v>
      </c>
      <c r="B30" s="21" t="s">
        <v>36</v>
      </c>
      <c r="C30" s="22"/>
      <c r="D30" s="22"/>
      <c r="E30" s="22"/>
      <c r="F30" s="22"/>
      <c r="G30" s="22"/>
    </row>
    <row r="32" spans="1:7" x14ac:dyDescent="0.2">
      <c r="A32" s="23" t="s">
        <v>38</v>
      </c>
      <c r="B32" s="20"/>
      <c r="C32" s="20"/>
      <c r="D32" s="20"/>
      <c r="E32" s="20"/>
      <c r="F32" s="20"/>
      <c r="G32" s="20"/>
    </row>
    <row r="33" spans="1:7" ht="45.75" customHeight="1" x14ac:dyDescent="0.2">
      <c r="A33" s="20" t="s">
        <v>18</v>
      </c>
      <c r="B33" s="20"/>
      <c r="C33" s="20"/>
      <c r="D33" s="20"/>
      <c r="E33" s="20"/>
      <c r="F33" s="20"/>
      <c r="G33" s="20"/>
    </row>
    <row r="34" spans="1:7" ht="38.25" customHeight="1" x14ac:dyDescent="0.2">
      <c r="A34" s="24" t="s">
        <v>19</v>
      </c>
      <c r="B34" s="25"/>
      <c r="C34" s="25"/>
      <c r="D34" s="25"/>
      <c r="E34" s="25"/>
      <c r="F34" s="25"/>
      <c r="G34" s="25"/>
    </row>
    <row r="35" spans="1:7" x14ac:dyDescent="0.2">
      <c r="A35" s="20"/>
      <c r="B35" s="20"/>
      <c r="C35" s="20"/>
      <c r="D35" s="20"/>
      <c r="E35" s="20"/>
      <c r="F35" s="20"/>
      <c r="G35" s="20"/>
    </row>
  </sheetData>
  <mergeCells count="21">
    <mergeCell ref="A35:G35"/>
    <mergeCell ref="B30:G30"/>
    <mergeCell ref="A32:G32"/>
    <mergeCell ref="A33:G33"/>
    <mergeCell ref="A34:G34"/>
    <mergeCell ref="A29:F29"/>
    <mergeCell ref="B7:G7"/>
    <mergeCell ref="A9:G9"/>
    <mergeCell ref="B10:G10"/>
    <mergeCell ref="A12:A13"/>
    <mergeCell ref="B12:B13"/>
    <mergeCell ref="C12:C13"/>
    <mergeCell ref="D12:D13"/>
    <mergeCell ref="E12:E13"/>
    <mergeCell ref="F12:F13"/>
    <mergeCell ref="G12:G13"/>
    <mergeCell ref="B2:G2"/>
    <mergeCell ref="B3:G3"/>
    <mergeCell ref="B4:G4"/>
    <mergeCell ref="B5:G5"/>
    <mergeCell ref="B6:G6"/>
  </mergeCells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Apuração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joas lopes da silva</cp:lastModifiedBy>
  <cp:lastPrinted>2026-06-03T19:31:20Z</cp:lastPrinted>
  <dcterms:modified xsi:type="dcterms:W3CDTF">2026-06-03T20:05:44Z</dcterms:modified>
</cp:coreProperties>
</file>