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oas\AppData\Local\Temp\Rar$DIa2572.9023\"/>
    </mc:Choice>
  </mc:AlternateContent>
  <xr:revisionPtr revIDLastSave="0" documentId="13_ncr:1_{9AAD828A-82D6-4E70-AFC8-D1B3E37D4E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pa de Apuração" sheetId="1" r:id="rId1"/>
  </sheets>
  <calcPr calcId="191029"/>
</workbook>
</file>

<file path=xl/calcChain.xml><?xml version="1.0" encoding="utf-8"?>
<calcChain xmlns="http://schemas.openxmlformats.org/spreadsheetml/2006/main">
  <c r="H17" i="1" l="1"/>
  <c r="I17" i="1" s="1"/>
  <c r="I18" i="1" s="1"/>
  <c r="F18" i="1"/>
  <c r="F17" i="1"/>
</calcChain>
</file>

<file path=xl/sharedStrings.xml><?xml version="1.0" encoding="utf-8"?>
<sst xmlns="http://schemas.openxmlformats.org/spreadsheetml/2006/main" count="31" uniqueCount="29">
  <si>
    <t>FUNDO MUNICIPAL DE EDUCAÇÃO DE BANDEIRANTES DO TOCANTINS</t>
  </si>
  <si>
    <t>CNPJ: 31.447.670/0001-84</t>
  </si>
  <si>
    <t>Responsável: JOAS LOPES DA SILVA</t>
  </si>
  <si>
    <t>Matrícula: 991</t>
  </si>
  <si>
    <t>Telefone: (63) 99269-1174</t>
  </si>
  <si>
    <t>Departamento: SECRETARIA MUNICIPAL DE EDUCAÇÃO</t>
  </si>
  <si>
    <t>MAPA DE APURAÇÃO</t>
  </si>
  <si>
    <t>OBJETO:</t>
  </si>
  <si>
    <t>ITEM</t>
  </si>
  <si>
    <t>ESPECIFICAÇÃO DO FORNECIMENTO</t>
  </si>
  <si>
    <t>UND</t>
  </si>
  <si>
    <t>QTD</t>
  </si>
  <si>
    <t>CESTA DE PREÇOS 1</t>
  </si>
  <si>
    <t>METODOLOGIA APLICADA</t>
  </si>
  <si>
    <t>VALOR UNIT. ESTIMADO</t>
  </si>
  <si>
    <t>VALOR TOTAL ESTIMADO</t>
  </si>
  <si>
    <t>VALOR UNIT.</t>
  </si>
  <si>
    <t>VALOR TOTAL</t>
  </si>
  <si>
    <t>Média Aritmética dos preços obtidos</t>
  </si>
  <si>
    <t>TOTAIS</t>
  </si>
  <si>
    <t/>
  </si>
  <si>
    <t>VALOR TOTAL:</t>
  </si>
  <si>
    <t>_____________________________________________</t>
  </si>
  <si>
    <t xml:space="preserve">MARIA DAS DORES FERREIRA DA SILVA ALVES
SECRETÁRIA MUNICIPAL DE EDUCAÇÃO
</t>
  </si>
  <si>
    <r>
      <rPr>
        <b/>
        <sz val="11"/>
        <color rgb="FF000000"/>
        <rFont val="Calibri"/>
        <family val="2"/>
      </rPr>
      <t>LOCAÇÃO DE IMÓVEL</t>
    </r>
    <r>
      <rPr>
        <sz val="11"/>
        <color rgb="FF000000"/>
        <rFont val="Calibri"/>
        <family val="2"/>
      </rPr>
      <t xml:space="preserve"> para funcionamento das atividades de música, atividades complementares e projetos pedagógicos, solicitado pelo Fundo Municipal de educação  - FME do Município De Bandeirantes do Tocantins –TO.</t>
    </r>
  </si>
  <si>
    <t>A presente contratação tem por finalidade a locação de imóvel localizado na Rua Bernardino, nº 32, Centro, Bandeirantes do Tocantins – TO, destinado exclusivamente ao funcionamento das atividades de música, atividades complementares e projetos pedagógicos da Secretaria Municipal de Educação.</t>
  </si>
  <si>
    <t>Bandeirantes do Tocantins, 23 de março de 2026</t>
  </si>
  <si>
    <t>MÊS</t>
  </si>
  <si>
    <t>DOZE MIL REAIS.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</si>
</sst>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14" x14ac:knownFonts="1">
    <font>
      <sz val="11"/>
      <name val="Calibri"/>
    </font>
    <font>
      <sz val="10"/>
      <name val="Calibri"/>
    </font>
    <font>
      <b/>
      <sz val="16"/>
      <color rgb="FF333333"/>
      <name val="Calibri"/>
    </font>
    <font>
      <b/>
      <sz val="12"/>
      <color rgb="FF333333"/>
      <name val="Calibri"/>
    </font>
    <font>
      <b/>
      <sz val="18"/>
      <color rgb="FF084057"/>
      <name val="Calibri"/>
    </font>
    <font>
      <sz val="10"/>
      <color rgb="FF808080"/>
      <name val="Calibri"/>
    </font>
    <font>
      <b/>
      <sz val="10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b/>
      <sz val="9"/>
      <color rgb="FF000000"/>
      <name val="Calibri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FFFFFF99"/>
      </patternFill>
    </fill>
    <fill>
      <patternFill patternType="solid">
        <fgColor rgb="FFCCE5FF"/>
      </patternFill>
    </fill>
    <fill>
      <patternFill patternType="solid">
        <fgColor rgb="FFC6E0B4"/>
      </patternFill>
    </fill>
    <fill>
      <patternFill patternType="solid">
        <fgColor rgb="FFE6E6E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6" fillId="0" borderId="0" xfId="0" applyFont="1" applyAlignment="1">
      <alignment horizontal="left"/>
    </xf>
    <xf numFmtId="0" fontId="9" fillId="4" borderId="1" xfId="0" applyFont="1" applyFill="1" applyBorder="1" applyAlignment="1">
      <alignment horizontal="left"/>
    </xf>
    <xf numFmtId="164" fontId="6" fillId="4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left"/>
    </xf>
    <xf numFmtId="164" fontId="6" fillId="5" borderId="1" xfId="0" applyNumberFormat="1" applyFont="1" applyFill="1" applyBorder="1" applyAlignment="1">
      <alignment horizontal="right"/>
    </xf>
    <xf numFmtId="0" fontId="9" fillId="6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6" borderId="1" xfId="0" applyNumberFormat="1" applyFont="1" applyFill="1" applyBorder="1" applyAlignment="1">
      <alignment horizontal="right" vertical="center"/>
    </xf>
    <xf numFmtId="0" fontId="11" fillId="6" borderId="1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13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3" borderId="1" xfId="0" applyFont="1" applyFill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19050</xdr:colOff>
      <xdr:row>6</xdr:row>
      <xdr:rowOff>0</xdr:rowOff>
    </xdr:to>
    <xdr:pic>
      <xdr:nvPicPr>
        <xdr:cNvPr id="3" name="LogoTip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7"/>
  <sheetViews>
    <sheetView tabSelected="1" topLeftCell="A10" zoomScale="80" zoomScaleNormal="80" workbookViewId="0">
      <selection activeCell="L17" sqref="L17"/>
    </sheetView>
  </sheetViews>
  <sheetFormatPr defaultRowHeight="12.75" x14ac:dyDescent="0.2"/>
  <cols>
    <col min="1" max="1" width="14" style="1" customWidth="1"/>
    <col min="2" max="2" width="23.85546875" style="1" customWidth="1"/>
    <col min="3" max="3" width="5.28515625" style="1" customWidth="1"/>
    <col min="4" max="4" width="6.28515625" style="1" customWidth="1"/>
    <col min="5" max="5" width="14.28515625" style="1" customWidth="1"/>
    <col min="6" max="6" width="14.42578125" style="1" customWidth="1"/>
    <col min="7" max="7" width="15.42578125" style="1" customWidth="1"/>
    <col min="8" max="8" width="14.28515625" style="1" customWidth="1"/>
    <col min="9" max="9" width="14.42578125" style="1" customWidth="1"/>
    <col min="10" max="11" width="9.140625" style="1" customWidth="1"/>
    <col min="12" max="16384" width="9.140625" style="1"/>
  </cols>
  <sheetData>
    <row r="2" spans="1:10" ht="21" x14ac:dyDescent="0.35">
      <c r="B2" s="15" t="s">
        <v>0</v>
      </c>
      <c r="C2" s="15"/>
      <c r="D2" s="15"/>
      <c r="E2" s="15"/>
      <c r="F2" s="15"/>
      <c r="G2" s="15"/>
      <c r="H2" s="15"/>
      <c r="I2" s="15"/>
      <c r="J2" s="15"/>
    </row>
    <row r="3" spans="1:10" ht="15.75" x14ac:dyDescent="0.25">
      <c r="B3" s="16" t="s">
        <v>1</v>
      </c>
      <c r="C3" s="16"/>
      <c r="D3" s="16"/>
      <c r="E3" s="16"/>
      <c r="F3" s="16"/>
      <c r="G3" s="16"/>
      <c r="H3" s="16"/>
      <c r="I3" s="16"/>
      <c r="J3" s="16"/>
    </row>
    <row r="4" spans="1:10" ht="15.75" x14ac:dyDescent="0.25">
      <c r="B4" s="16" t="s">
        <v>2</v>
      </c>
      <c r="C4" s="16"/>
      <c r="D4" s="16"/>
      <c r="E4" s="16"/>
      <c r="F4" s="16"/>
      <c r="G4" s="16"/>
      <c r="H4" s="16"/>
      <c r="I4" s="16"/>
      <c r="J4" s="16"/>
    </row>
    <row r="5" spans="1:10" ht="15.75" x14ac:dyDescent="0.25">
      <c r="B5" s="16" t="s">
        <v>3</v>
      </c>
      <c r="C5" s="16"/>
      <c r="D5" s="16"/>
      <c r="E5" s="16"/>
      <c r="F5" s="16"/>
      <c r="G5" s="16"/>
      <c r="H5" s="16"/>
      <c r="I5" s="16"/>
      <c r="J5" s="16"/>
    </row>
    <row r="6" spans="1:10" ht="15.75" x14ac:dyDescent="0.25">
      <c r="B6" s="16" t="s">
        <v>4</v>
      </c>
      <c r="C6" s="16"/>
      <c r="D6" s="16"/>
      <c r="E6" s="16"/>
      <c r="F6" s="16"/>
      <c r="G6" s="16"/>
      <c r="H6" s="16"/>
      <c r="I6" s="16"/>
      <c r="J6" s="16"/>
    </row>
    <row r="7" spans="1:10" ht="15.75" x14ac:dyDescent="0.25">
      <c r="B7" s="16" t="s">
        <v>5</v>
      </c>
      <c r="C7" s="16"/>
      <c r="D7" s="16"/>
      <c r="E7" s="16"/>
      <c r="F7" s="16"/>
      <c r="G7" s="16"/>
      <c r="H7" s="16"/>
      <c r="I7" s="16"/>
      <c r="J7" s="16"/>
    </row>
    <row r="9" spans="1:10" ht="23.25" x14ac:dyDescent="0.35">
      <c r="A9" s="17" t="s">
        <v>6</v>
      </c>
      <c r="B9" s="17"/>
      <c r="C9" s="17"/>
      <c r="D9" s="17"/>
      <c r="E9" s="17"/>
      <c r="F9" s="17"/>
      <c r="G9" s="17"/>
      <c r="H9" s="17"/>
      <c r="I9" s="17"/>
    </row>
    <row r="11" spans="1:10" x14ac:dyDescent="0.2">
      <c r="A11" s="18"/>
      <c r="B11" s="18"/>
      <c r="C11" s="18"/>
      <c r="D11" s="18"/>
      <c r="E11" s="18"/>
      <c r="F11" s="18"/>
      <c r="G11" s="18"/>
      <c r="H11" s="18"/>
      <c r="I11" s="18"/>
    </row>
    <row r="13" spans="1:10" ht="45" customHeight="1" x14ac:dyDescent="0.2">
      <c r="A13" s="13" t="s">
        <v>7</v>
      </c>
      <c r="B13" s="19" t="s">
        <v>25</v>
      </c>
      <c r="C13" s="20"/>
      <c r="D13" s="20"/>
      <c r="E13" s="20"/>
      <c r="F13" s="20"/>
      <c r="G13" s="20"/>
      <c r="H13" s="20"/>
      <c r="I13" s="20"/>
    </row>
    <row r="15" spans="1:10" ht="18.75" customHeight="1" x14ac:dyDescent="0.2">
      <c r="A15" s="21" t="s">
        <v>8</v>
      </c>
      <c r="B15" s="21" t="s">
        <v>9</v>
      </c>
      <c r="C15" s="21" t="s">
        <v>10</v>
      </c>
      <c r="D15" s="21" t="s">
        <v>11</v>
      </c>
      <c r="E15" s="23" t="s">
        <v>12</v>
      </c>
      <c r="F15" s="23"/>
      <c r="G15" s="21" t="s">
        <v>13</v>
      </c>
      <c r="H15" s="24" t="s">
        <v>14</v>
      </c>
      <c r="I15" s="24" t="s">
        <v>15</v>
      </c>
    </row>
    <row r="16" spans="1:10" ht="22.5" customHeight="1" x14ac:dyDescent="0.2">
      <c r="A16" s="22"/>
      <c r="B16" s="22"/>
      <c r="C16" s="22"/>
      <c r="D16" s="22"/>
      <c r="E16" s="9" t="s">
        <v>16</v>
      </c>
      <c r="F16" s="9" t="s">
        <v>17</v>
      </c>
      <c r="G16" s="22"/>
      <c r="H16" s="22"/>
      <c r="I16" s="22"/>
    </row>
    <row r="17" spans="1:9" ht="170.25" customHeight="1" x14ac:dyDescent="0.2">
      <c r="A17" s="8">
        <v>1</v>
      </c>
      <c r="B17" s="14" t="s">
        <v>24</v>
      </c>
      <c r="C17" s="8" t="s">
        <v>27</v>
      </c>
      <c r="D17" s="8">
        <v>12</v>
      </c>
      <c r="E17" s="10">
        <v>1000</v>
      </c>
      <c r="F17" s="10">
        <f>E17*D17</f>
        <v>12000</v>
      </c>
      <c r="G17" s="11" t="s">
        <v>18</v>
      </c>
      <c r="H17" s="12">
        <f>AVERAGE(E17)</f>
        <v>1000</v>
      </c>
      <c r="I17" s="12">
        <f>H17*D17</f>
        <v>12000</v>
      </c>
    </row>
    <row r="18" spans="1:9" ht="15" x14ac:dyDescent="0.25">
      <c r="A18" s="26" t="s">
        <v>19</v>
      </c>
      <c r="B18" s="26"/>
      <c r="C18" s="26"/>
      <c r="D18" s="26"/>
      <c r="E18" s="3" t="s">
        <v>20</v>
      </c>
      <c r="F18" s="4">
        <f>SUM(F17)</f>
        <v>12000</v>
      </c>
      <c r="G18" s="5" t="s">
        <v>20</v>
      </c>
      <c r="H18" s="6" t="s">
        <v>20</v>
      </c>
      <c r="I18" s="7">
        <f>I17</f>
        <v>12000</v>
      </c>
    </row>
    <row r="20" spans="1:9" x14ac:dyDescent="0.2">
      <c r="A20" s="2" t="s">
        <v>21</v>
      </c>
      <c r="B20" s="27" t="s">
        <v>28</v>
      </c>
      <c r="C20" s="27"/>
      <c r="D20" s="27"/>
      <c r="E20" s="27"/>
      <c r="F20" s="27"/>
      <c r="G20" s="27"/>
      <c r="H20" s="27"/>
      <c r="I20" s="27"/>
    </row>
    <row r="22" spans="1:9" x14ac:dyDescent="0.2">
      <c r="A22" s="25" t="s">
        <v>26</v>
      </c>
      <c r="B22" s="25"/>
      <c r="C22" s="25"/>
      <c r="D22" s="25"/>
      <c r="E22" s="25"/>
      <c r="F22" s="25"/>
      <c r="G22" s="25"/>
      <c r="H22" s="25"/>
      <c r="I22" s="25"/>
    </row>
    <row r="25" spans="1:9" ht="27" customHeight="1" x14ac:dyDescent="0.2">
      <c r="A25" s="25" t="s">
        <v>22</v>
      </c>
      <c r="B25" s="25"/>
      <c r="C25" s="25"/>
      <c r="D25" s="25"/>
      <c r="E25" s="25"/>
      <c r="F25" s="25"/>
      <c r="G25" s="25"/>
      <c r="H25" s="25"/>
      <c r="I25" s="25"/>
    </row>
    <row r="26" spans="1:9" ht="38.25" customHeight="1" x14ac:dyDescent="0.2">
      <c r="A26" s="28" t="s">
        <v>23</v>
      </c>
      <c r="B26" s="29"/>
      <c r="C26" s="29"/>
      <c r="D26" s="29"/>
      <c r="E26" s="29"/>
      <c r="F26" s="29"/>
      <c r="G26" s="29"/>
      <c r="H26" s="29"/>
      <c r="I26" s="29"/>
    </row>
    <row r="27" spans="1:9" x14ac:dyDescent="0.2">
      <c r="A27" s="25"/>
      <c r="B27" s="25"/>
      <c r="C27" s="25"/>
      <c r="D27" s="25"/>
      <c r="E27" s="25"/>
      <c r="F27" s="25"/>
      <c r="G27" s="25"/>
      <c r="H27" s="25"/>
      <c r="I27" s="25"/>
    </row>
  </sheetData>
  <mergeCells count="23">
    <mergeCell ref="A27:I27"/>
    <mergeCell ref="A18:D18"/>
    <mergeCell ref="B20:I20"/>
    <mergeCell ref="A22:I22"/>
    <mergeCell ref="A25:I25"/>
    <mergeCell ref="A26:I26"/>
    <mergeCell ref="B7:J7"/>
    <mergeCell ref="A9:I9"/>
    <mergeCell ref="A11:I11"/>
    <mergeCell ref="B13:I13"/>
    <mergeCell ref="A15:A16"/>
    <mergeCell ref="B15:B16"/>
    <mergeCell ref="C15:C16"/>
    <mergeCell ref="D15:D16"/>
    <mergeCell ref="E15:F15"/>
    <mergeCell ref="G15:G16"/>
    <mergeCell ref="H15:H16"/>
    <mergeCell ref="I15:I16"/>
    <mergeCell ref="B2:J2"/>
    <mergeCell ref="B3:J3"/>
    <mergeCell ref="B4:J4"/>
    <mergeCell ref="B5:J5"/>
    <mergeCell ref="B6:J6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Apuração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joas lopes da silva</cp:lastModifiedBy>
  <cp:lastPrinted>2026-03-26T12:31:48Z</cp:lastPrinted>
  <dcterms:modified xsi:type="dcterms:W3CDTF">2026-03-26T12:34:00Z</dcterms:modified>
</cp:coreProperties>
</file>