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bin" ContentType="application/vnd.openxmlformats-officedocument.spreadsheetml.printerSettings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<Relationships xmlns="http://schemas.openxmlformats.org/package/2006/relationships"><Relationship Id="flId1" Type="http://schemas.openxmlformats.org/officeDocument/2006/relationships/officeDocument" Target="xl/workbook.xml" /><Relationship Id="flId2" Type="http://schemas.openxmlformats.org/package/2006/relationships/metadata/core-properties" Target="docProps/core.xml" /><Relationship Id="flId3" Type="http://schemas.openxmlformats.org/officeDocument/2006/relationships/extended-properties" Target="docProps/app.xml" /></Relationships>
</file>

<file path=xl/workbook.xml><?xml version="1.0" encoding="utf-8"?>
<workbook xmlns:r="http://schemas.openxmlformats.org/officeDocument/2006/relationships" xmlns="http://schemas.openxmlformats.org/spreadsheetml/2006/main">
  <fileVersion appName="xl" rupBuild="4506" lastEdited="4" lowestEdited="4"/>
  <workbookPr defaultThemeVersion="166925"/>
  <bookViews>
    <workbookView activeTab="2" xWindow="-120" yWindow="-120" windowWidth="29040" windowHeight="15840"/>
  </bookViews>
  <sheets>
    <sheet name="Dados" sheetId="1" r:id="flId1"/>
    <sheet name="Fornecedor" sheetId="2" r:id="flId2"/>
    <sheet name="Itens" sheetId="3" r:id="flId3"/>
  </sheet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<sst xmlns="http://schemas.openxmlformats.org/spreadsheetml/2006/main" count="855" uniqueCount="658">
  <si>
    <t>Objeto:</t>
  </si>
  <si>
    <t>Modalidade</t>
  </si>
  <si>
    <t>Julgamento</t>
  </si>
  <si>
    <t>Proc. Licitatório</t>
  </si>
  <si>
    <t xml:space="preserve">Data do Edital </t>
  </si>
  <si>
    <t>Registro de Preço</t>
  </si>
  <si>
    <t>Dados do Fornecedor</t>
  </si>
  <si>
    <t>Item</t>
  </si>
  <si>
    <t>Unidade</t>
  </si>
  <si>
    <t>Marca</t>
  </si>
  <si>
    <t>Dados da Licitação</t>
  </si>
  <si>
    <t>Atenção! Planilha bloqueada para edição. Preencher somente os campos relacionados aos dados do fornecedor.</t>
  </si>
  <si>
    <t xml:space="preserve">Atenção! Planilha bloqueada para edição. </t>
  </si>
  <si>
    <t>Nome/Razão Social:</t>
  </si>
  <si>
    <t>CPF/CNPJ:</t>
  </si>
  <si>
    <t>Código</t>
  </si>
  <si>
    <t>Descrição do Produto/Serviço</t>
  </si>
  <si>
    <t>Quantidade</t>
  </si>
  <si>
    <t>Limite de Fornecimento Por Quantidade</t>
  </si>
  <si>
    <t>% Desc./Acresc.</t>
  </si>
  <si>
    <t>Valor Unitário</t>
  </si>
  <si>
    <t>Valor Total</t>
  </si>
  <si>
    <t>Limite de Fornecimento Por Valor Total</t>
  </si>
  <si>
    <t>% BDI</t>
  </si>
  <si>
    <t>% Encargos Sociais</t>
  </si>
  <si>
    <t>Dados da Proposta</t>
  </si>
  <si>
    <t>Endereço:</t>
  </si>
  <si>
    <t>Complemento:</t>
  </si>
  <si>
    <t>CEP:</t>
  </si>
  <si>
    <t>Banco:</t>
  </si>
  <si>
    <t>Cidade:</t>
  </si>
  <si>
    <t>Agência:</t>
  </si>
  <si>
    <t>Estado:</t>
  </si>
  <si>
    <t>Conta:</t>
  </si>
  <si>
    <t>Telefone:</t>
  </si>
  <si>
    <t>Fax:</t>
  </si>
  <si>
    <t>Contato:</t>
  </si>
  <si>
    <t>Email:</t>
  </si>
  <si>
    <t>Site:</t>
  </si>
  <si>
    <t>Inscrição Estadual:</t>
  </si>
  <si>
    <t>Data da Realização</t>
  </si>
  <si>
    <t>Código do Fornecedor:</t>
  </si>
  <si>
    <t>000046/26</t>
  </si>
  <si>
    <t>PREGÃO PRESENCIAL</t>
  </si>
  <si>
    <t>Menor Preco Unitario</t>
  </si>
  <si>
    <t>25/06/2026</t>
  </si>
  <si>
    <t>09/07/2026</t>
  </si>
  <si>
    <t>Sim</t>
  </si>
  <si>
    <t>AQUISIÇÃO DE MATERIAL DE EXPEDIENTE</t>
  </si>
  <si>
    <t>1</t>
  </si>
  <si>
    <t>072.001.108</t>
  </si>
  <si>
    <t>AGENDA DIÁRIA DO ANO ATUAL - TAMANHO: 14CM DE LARGURA POR 20CM DE COMPRIMENTO. - CAPA DURA COM LAMINAÇÃO PARA PROTEÇÃO. - ENCADERNADO COM GARRAS DUPLO-ANEL DE METAL (WIRE-O). - QUANTIDADE DE PÁGINAS: EM MÉDIA 352 PÁGINAS. - PÁGINAS INTERNAS (MIOLO) IMPRESSAS EM PAPEL SULFITE (OFFSET) 63G BRANCO. - DADOS PESSOAIS - CALENDÁRIOS DO ANO ANTERIOR, ATUAL E ANO POSTERIOR</t>
  </si>
  <si>
    <t>UN</t>
  </si>
  <si>
    <t>2</t>
  </si>
  <si>
    <t>072.001.110</t>
  </si>
  <si>
    <t>AGENDA TELEFÔNICA - ESPECIFICAÇÕES MÍNIMAS: ÍNDICE TELEFÔNICO, CAPA DURA, ESPIRAL MEDIDAS: 15 X 21 63 FOLHAS</t>
  </si>
  <si>
    <t>3</t>
  </si>
  <si>
    <t>072.001.112</t>
  </si>
  <si>
    <t>ALFINETE REDONDO COLORIDO - ESPECIFICAÇÕES: CORES SORTIDAS CONTEÚDO: 100 ALFINETES REDONDOS DE 9,5MM.</t>
  </si>
  <si>
    <t>CX</t>
  </si>
  <si>
    <t>4</t>
  </si>
  <si>
    <t>072.001.113</t>
  </si>
  <si>
    <t>ALMOFADA PARA CARIMBO GRANDE - Nº4 16,8 X 9,8CM CORES: PRETA OU AZUL CONFORME NECESSIDADE DA SOLICITANTE.</t>
  </si>
  <si>
    <t>5</t>
  </si>
  <si>
    <t>072.001.114</t>
  </si>
  <si>
    <t>ALMOFADA PARA CARIMBO MEDIA - Nº3 MEDIDAS: 6,6 X 10,8 CM COR: PRETO OU AZUL CONFORME NECESSIDADE DO SOLICITANTE.</t>
  </si>
  <si>
    <t>6</t>
  </si>
  <si>
    <t>072.001.115</t>
  </si>
  <si>
    <t>APAGADOR PARA QUADRO BRANCO E LOUSA DE VIDRO 6 FELTROS REMOVÍVEIS - SUPERFÍCIES APTAS: QUADROS E LOUSAS MATERIAL PARA APAGADO: BORRACHA EVA COMPRIMENTO X LARGURA: 14.5 CM X 5.2 CM COM COMPARTIMENTO PARA MARCADOR: SIM 6 CAMADAS REMOVÍVEIS DE FELTRO QUE PROLONGAM O TEMPO DE VIDA ÚTIL DO PRODUTO; CADA FELTRO COM: 2MM DE ESPESSURA PRODUZIDO EM PLÁSTICO.</t>
  </si>
  <si>
    <t>7</t>
  </si>
  <si>
    <t>072.001.117</t>
  </si>
  <si>
    <t>APONTADOR DE LÁPIS COM DEPOSITO - COR MULTICOR MATERIAL PLÁSTICO DIMENSÕES DO ITEM C X L X A 10 X 70 X 145 MILÍMETROS.</t>
  </si>
  <si>
    <t>8</t>
  </si>
  <si>
    <t>072.001.118</t>
  </si>
  <si>
    <t>APONTADOR DE LÁPIS SEM DEPOSITO SIMPLES - APONTADOR CLÁSSICO SIMPLES. - SEM DEPÓSITO; - DESIGN ERGONÔMICO; - LÂMINA DE AÇO TEMPERADO; - CORES VIBRANTES E DIVERSAS.</t>
  </si>
  <si>
    <t>9</t>
  </si>
  <si>
    <t>072.001.119</t>
  </si>
  <si>
    <t>APONTADOR ELÉTRICO - APONTADOR DE MESA AUTOMÁTICO COM DEPÓSITO GRANDE. FUNCIONA COM 2 PILHAS AA.</t>
  </si>
  <si>
    <t>10</t>
  </si>
  <si>
    <t>072.001.120</t>
  </si>
  <si>
    <t>ARQUIVO MORTO POLIONDA - 350X130X245MM, CORES DIVERSAS, CAIXA COM 10 UNIDADES.</t>
  </si>
  <si>
    <t>11</t>
  </si>
  <si>
    <t>072.001.121</t>
  </si>
  <si>
    <t>BATERIA ALCALINA 9V (COM 1 BATERIA)</t>
  </si>
  <si>
    <t>12</t>
  </si>
  <si>
    <t>072.001.123</t>
  </si>
  <si>
    <t>BLOCO ADESIVO - 38MMX51MM 4 CORES COM 100 FOLHAS</t>
  </si>
  <si>
    <t>13</t>
  </si>
  <si>
    <t>072.001.122</t>
  </si>
  <si>
    <t>BLOCO ADESIVO - 38X50MM 400 FOLHAS 4 CORES GRAMATURA: 75 G/M²</t>
  </si>
  <si>
    <t>14</t>
  </si>
  <si>
    <t>072.001.124</t>
  </si>
  <si>
    <t>BLOCO ADESIVO - 50MMX50MM NEON 5 CORES COM 250 FOLHAS.</t>
  </si>
  <si>
    <t>15</t>
  </si>
  <si>
    <t>072.001.322</t>
  </si>
  <si>
    <t>BLOCO ADESIVO - 76MMX102MM, COM 100 FOLHAS, COR:AMARELO</t>
  </si>
  <si>
    <t>16</t>
  </si>
  <si>
    <t>072.001.125</t>
  </si>
  <si>
    <t>BLOCO ADESIVO - 76MMX76MM NEON 6 CORES COM 400 FOLHAS</t>
  </si>
  <si>
    <t>17</t>
  </si>
  <si>
    <t>072.001.127</t>
  </si>
  <si>
    <t>BOBINA PAPEL KRAFT PARDO 80G DE 60 CM X 100 MT.</t>
  </si>
  <si>
    <t>BOB</t>
  </si>
  <si>
    <t>18</t>
  </si>
  <si>
    <t>072.001.323</t>
  </si>
  <si>
    <t>BORRACHA COM CAPA PLASTICA PEQUENA</t>
  </si>
  <si>
    <t>19</t>
  </si>
  <si>
    <t>072.001.128</t>
  </si>
  <si>
    <t>BORRACHA ESCOLAR BRANCA CAIXA 60 UNIDADES</t>
  </si>
  <si>
    <t>20</t>
  </si>
  <si>
    <t>072.001.129</t>
  </si>
  <si>
    <t>CADERNO BROCHURA DE 48 FOLHAS CAPA DURA - O CADERNO BROCHURA CAPA DURA 1/4 D+ DE DIVERSAS CORES, 48 FOLHAS, POSSUEM CAPA DURA, ÁREA PARA IDENTIFICAÇÃO E FOLHAS PAUTADAS. DETALHES: - CAPA DURA; - FOLHAS PAUTADAS; - MIOLO; - PRODUTO CERTIFICADO FSC; - FORMATO 140MM X 200MM; - GRAMATURA 56 G/M²</t>
  </si>
  <si>
    <t>21</t>
  </si>
  <si>
    <t>072.001.130</t>
  </si>
  <si>
    <t>CADERNO BROCHURA DE 96 FOLHAS CAPA DURA - CADERNO BROCHURA 1/4 CAPA DURA 96 FOLHAS MAIS+ DIVERSAS CORES CADERNOS MAIS+ DIVERSAS CORES COM 96 FOLHAS NO FORMATO 140MM X 202MM. DIMENSÕES APROXIMADAS DO PRODUTO (CM) - AXLXP: 1,50X22X16</t>
  </si>
  <si>
    <t>22</t>
  </si>
  <si>
    <t>072.001.324</t>
  </si>
  <si>
    <t>CAIXA DE CORRESPONDÊNCIA ORGANIZADOR TRIPLA MÓVEL COR FUME OU TRANSPARENTE</t>
  </si>
  <si>
    <t>23</t>
  </si>
  <si>
    <t>072.001.131</t>
  </si>
  <si>
    <t>CAIXA ORGANIZADORA 44 X 32 X 26 - CORES DIVERSAS CAPACIDADE 36.6L.</t>
  </si>
  <si>
    <t>24</t>
  </si>
  <si>
    <t>072.001.325</t>
  </si>
  <si>
    <t>CAIXA PARA ARQUIVO MORTO DE PAPELÃO 25X35X13,5CM, CAIXA COM 50 UNIDADES.</t>
  </si>
  <si>
    <t>25</t>
  </si>
  <si>
    <t>072.001.132</t>
  </si>
  <si>
    <t>CAIXA PLÁSTICA EM POLIONDA PARA ARQUIVO MORTO TAMANHO: 35X24,5X13,5 CM CAIXA COM 50 UNIDADES</t>
  </si>
  <si>
    <t>26</t>
  </si>
  <si>
    <t>072.001.133</t>
  </si>
  <si>
    <t>CALCULADORA 12 DIGITOS DUPLA ALIMENTAÇÃO (SOLAR E BATERIA) - ALIMENTAÇÃO SOLAR QUANDO A LUZ É SUFICIENTE, ALIMENTAÇÃO À BATERIA QUANDO A LUZ É INSUFICIENTE TECLADO COM MEMÓRIA - A LEITURA DAS TECLAS É ARMAZENADA EM BUFFER, DE FORMA QUE NADA É PERDIDO EM UMA SEQUÊNCIA RÁPIDA DE ENTRADA DE DADOS TECLAS PLÁSTICAS - PROJETADAS E DESENVOLVIDAS PENSANDO NA FACILIDADE DE OPERAÇÃO PERCENTUAL BÁSICO - CÁLCULO DE PERCENTUAIS BÁSICOS MARK-UP - TODAS AS FUNCIONALIDADES DE MARK-UP DE UMA MÁQUINA DE CALCULAR: CÁLCULOS DE CUSTO E LUCRO SIMPLIFICADOS</t>
  </si>
  <si>
    <t>27</t>
  </si>
  <si>
    <t>072.001.134</t>
  </si>
  <si>
    <t>CALCULADORA CIENTÍFICA - COM 240 FUNÇÕES, VISOR DE 2 LINHAS E 10 DÍGITOS CONFIGURAÇÕES MINIMAS: DIMENSÕES DO PACOTE 20 X 16 X 11 CENTÍMETROS TIPO DE MATERIAL PLÁSTICO</t>
  </si>
  <si>
    <t>28</t>
  </si>
  <si>
    <t>072.001.135</t>
  </si>
  <si>
    <t>CANETA ESFEROGRAFICA CRISTAL AZUL 1.0 CAIXA COM 50 UNIDADES</t>
  </si>
  <si>
    <t>29</t>
  </si>
  <si>
    <t>072.001.136</t>
  </si>
  <si>
    <t>CANETA ESFEROGRAFICA CRISTAL PRETA 1.0 CAIXA COM 50 UNIDADES</t>
  </si>
  <si>
    <t>30</t>
  </si>
  <si>
    <t>072.001.137</t>
  </si>
  <si>
    <t>CANETA ESFEROGRÁFICA CRISTAL VERMELHA1.0 CAIXA COM 50 UNIDADES</t>
  </si>
  <si>
    <t>31</t>
  </si>
  <si>
    <t>072.001.138</t>
  </si>
  <si>
    <t xml:space="preserve">CANETA MARCA TEXTO - CORES DIVERSAS- CORES: AMARELA, LARANJA, VERDE, ROSA, AZUL, ETC.  CAIXA COM 12 UNIDADES</t>
  </si>
  <si>
    <t>32</t>
  </si>
  <si>
    <t>072.001.139</t>
  </si>
  <si>
    <t>CANETA MARCADOR PERMANENTE - 1.0 - CORES DIVERSAS - CAIXA COM 12 UNIDADES</t>
  </si>
  <si>
    <t>33</t>
  </si>
  <si>
    <t>072.001.141</t>
  </si>
  <si>
    <t>CANETINHAS HIDROGRÁFICAS COLORIDAS - PACOTE COM 12 UNIDADES. FORMATO REDONDO PONTA DE 2.0MM CARACTERÍSTICAS MÍNIMAS DO PRODUTO. COMPRIMENTO: 140MM. DIÂMETRO: 7MM. CORPO NA COR DA TINTA. TRAÇO DE 1MM. TAMPA ANTIASFIXIANTE. ATÓXICO.CARGA DE 0.8G</t>
  </si>
  <si>
    <t>PC</t>
  </si>
  <si>
    <t>34</t>
  </si>
  <si>
    <t>072.001.143</t>
  </si>
  <si>
    <t>CAPA PARA ENCADERNAÇÃO PRETA - PP 0,30 A4 PACOTE COM 50 UN CARACTERÍSTICAS CAPA PARA ENCADERNAÇÃO PP (POLIPROPILENO) COR: PRETO FORMATO: A-4 (21 X 297 MM) TOLERÂNCIA: 0,2%</t>
  </si>
  <si>
    <t>35</t>
  </si>
  <si>
    <t>072.001.142</t>
  </si>
  <si>
    <t>CAPA PARA ENCADERNAÇÃO TRANSPARENTE - A4 PACOTE COM 50 UN CARACTERÍSTICAS CAPA PARA ENCADERNAÇÃO PP (POLIPROPILENO) COR: TRANSPARENTE FORMATO: A-4 (21 X 297 MM) TOLERÂNCIA: 0,2%.</t>
  </si>
  <si>
    <t>36</t>
  </si>
  <si>
    <t>072.001.144</t>
  </si>
  <si>
    <t>CARBONO AZUL COM 100 FOLHAS - ESPECIFICAÇÕES TAMANHO: A4</t>
  </si>
  <si>
    <t>37</t>
  </si>
  <si>
    <t>072.001.145</t>
  </si>
  <si>
    <t>CARBONO PRETO COM 100 FOLHAS - ESPECIFICAÇÕES TAMANHO: A4</t>
  </si>
  <si>
    <t>38</t>
  </si>
  <si>
    <t>072.001.146</t>
  </si>
  <si>
    <t xml:space="preserve">CARIMBO NUMERADOR - 5MMX21MM, PESO 0,452 KG, DE METAL, CONTENDO ESPONJA PARA TINTA, PINÇA E TINTA A BASE DE ÓLEO  OPÇÃO DE PROGRAMAR AS SEQUÊNCIAS DE REPETIÇÃO DOS NÚMEROS DESEJADOS. APLICAÇÃO: EM QUALQUER DOCUMENTO DE PAPEL PODE SE APLICAR A SEQUENCIAL DE NÚMEROS. SUA CONFIGURAÇÃO PERMITE A REGULAGEM DA QUANTIDADE DE REPETIÇÃO CONFORME A NECESSIDADE. (0, 1, 2, 3, 4, 6 OU 12), BEM COMO REGULAR A QUANTIDADE DE DÍGITOS QUE APARECEM, MUITO UTILIZADOS PARA MARCAR PÁGINAS, DOCUMENTOS, PROTOCOLO, CONTROLE, PROCESSOS, CÓDIGO DE PRODUTO ETC</t>
  </si>
  <si>
    <t>39</t>
  </si>
  <si>
    <t>072.001.147</t>
  </si>
  <si>
    <t>CHAVEIROS COM ETIQUETAS DE IDENTIFICAÇÃO CAIXA COM 50 UNIDADES.</t>
  </si>
  <si>
    <t>40</t>
  </si>
  <si>
    <t>072.001.148</t>
  </si>
  <si>
    <t>CINTA PLÁSTICA ABRAÇADEIRA - (PACOTE COM 200 UNIDADES) TAMANHO: 20CM LARGURA DE 1,3MM PRODUZIDA EM NYLON 100%.</t>
  </si>
  <si>
    <t>41</t>
  </si>
  <si>
    <t>072.001.149</t>
  </si>
  <si>
    <t>CLIPS 2/0 - CLIPES PARA PAPÉIS EM ARAME DE AÇO COM ACABAMENTO NIQUELADO, TRATAMENTO ANTIFERRUGEM, CAIXA COM 100 UNIDADES</t>
  </si>
  <si>
    <t>42</t>
  </si>
  <si>
    <t>072.001.150</t>
  </si>
  <si>
    <t>CLIPS 4/0 - CLIPES PARA PAPÉIS EM ARAME DE AÇO COM ACABAMENTO NIQUELADO, TRATAMENTO ANTIFERRUGEM- CAIXA COM 100 UNIDADES</t>
  </si>
  <si>
    <t>43</t>
  </si>
  <si>
    <t>072.001.151</t>
  </si>
  <si>
    <t>CLIPS 6/0 - CLIPES PARA PAPÉIS EM ARAME DE AÇO COM ACABAMENTO NIQUELADO, TRATAMENTO ANTIFERRUGEM - CAIXA COM 100 UNIDADES</t>
  </si>
  <si>
    <t>44</t>
  </si>
  <si>
    <t>072.001.152</t>
  </si>
  <si>
    <t>CLIPS 8/0 - CLIPES PARA PAPÉIS EM ARAME DE AÇO COM ACABAMENTO NIQUELADO, TRATAMENTO ANTIFERRUGEM - CAIXA COM 100 UNIDADES</t>
  </si>
  <si>
    <t>45</t>
  </si>
  <si>
    <t>072.001.153</t>
  </si>
  <si>
    <t>CLIPS GALVANIZADO Nº 2/0 - 500G - CAIXA COM APROXIMADAMENTE 720 UNIDADES.</t>
  </si>
  <si>
    <t>46</t>
  </si>
  <si>
    <t>072.001.154</t>
  </si>
  <si>
    <t>CLIPS GALVANIZADO Nº 3/0 - 500G CAIXA COM APROXIMADAMENTE 420 UNIDADES</t>
  </si>
  <si>
    <t>47</t>
  </si>
  <si>
    <t>072.001.155</t>
  </si>
  <si>
    <t>CLIPS GALVANIZADO Nº 4/0 - 500G CAIXA COM APROXIMADAMENTE 390 UNIDADES</t>
  </si>
  <si>
    <t>48</t>
  </si>
  <si>
    <t>072.001.156</t>
  </si>
  <si>
    <t>CLIPS GALVANIZADO Nº 6/0 - 500G CAIXA COM APROXIMADAMENTE 220 UNIDADES</t>
  </si>
  <si>
    <t>49</t>
  </si>
  <si>
    <t>072.001.157</t>
  </si>
  <si>
    <t>CLIPS GALVANIZADO Nº 8/0 - 500G CAIXA COM APROXIMADAMENTE 180 UNIDADES</t>
  </si>
  <si>
    <t>50</t>
  </si>
  <si>
    <t>072.001.158</t>
  </si>
  <si>
    <t>COLA BASTÃO 40G -. PACOTE COM 06 UNIDADES</t>
  </si>
  <si>
    <t>51</t>
  </si>
  <si>
    <t>072.001.159</t>
  </si>
  <si>
    <t>COLA BRANCA 110G - ESCOLAR LAVÁVEL. NÃO TÓXICA. POSSUI BICO COM FECHO DE ROSCA. CERTIFICADA PELO INMETRO</t>
  </si>
  <si>
    <t>52</t>
  </si>
  <si>
    <t>072.001.160</t>
  </si>
  <si>
    <t>COLA BRANCA LIQUIDA 01 LITRO - COMPOSTA DE POLIVINIL ACETATO, TIPO PASTOSA, COM CONFORMIDADE. COM A NORMA NBR 15236. COLAGEM TRANSPARENTE E INSTANTÂNEA SUPER FORTE E RESISTENTE TAMPA COM PINO ANTI-ENTUPIMENTO COLA QUASE TODOS OS MATERIAIS* FÓRMULA SEM SOLVENTES</t>
  </si>
  <si>
    <t>53</t>
  </si>
  <si>
    <t>072.001.161</t>
  </si>
  <si>
    <t>COLA INSTANTÂNEA 20 GR TAMPA ANTI ENTUPIMENTO</t>
  </si>
  <si>
    <t>54</t>
  </si>
  <si>
    <t>072.001.164</t>
  </si>
  <si>
    <t>CORRETIVO EM FITA TAPE APLICAÇÃO - PARA CORRIGIR ESCRITOS OU TRAÇOS DE ESFEROGRÁFICAS, FOTOCOPIAS, ENTRE OUTROS. ESPECIFICAÇÕES: NÃO TÓXICA SEM CHEIRO COM DESIGN ERGONÔMICO FITA: 5MM X 5,5M</t>
  </si>
  <si>
    <t>55</t>
  </si>
  <si>
    <t>072.001.165</t>
  </si>
  <si>
    <t>CORRETIVO LÍQUIDO BASE DE ÁGUA - 18 ML APLICAÇÃO: PARA CORRIGIR ESCRITOS OU TRAÇOS DE ESFEROGRÁFICAS, FOTOCÓPIAS, ENTRE OUTROS. AGITE ANTES DE USAR. LAVÁVEL COMPOSIÇÃO: ÁGUA, RESINA, DIÓXIDO DE TITÂNIO, ADITIVOS E CONSERVANTE</t>
  </si>
  <si>
    <t>56</t>
  </si>
  <si>
    <t>072.001.166</t>
  </si>
  <si>
    <t>DISPENSADOR PRO 330 BLOCO DE RECADO - 96 FOLHAS</t>
  </si>
  <si>
    <t>57</t>
  </si>
  <si>
    <t>072.001.167</t>
  </si>
  <si>
    <t>DIVISÓRIA PARA FICHÁRIO DE PROCESSO COM 6 PROJEÇÕES EM PAPEL COLORIDO</t>
  </si>
  <si>
    <t>JG</t>
  </si>
  <si>
    <t>58</t>
  </si>
  <si>
    <t>072.001.326</t>
  </si>
  <si>
    <t>ELÁSTICO LATEX FINO AMARELO - EMBALAGEM COM 120 UNIDADES</t>
  </si>
  <si>
    <t>59</t>
  </si>
  <si>
    <t>072.001.168</t>
  </si>
  <si>
    <t>ENVELOPE 16/11 - CORES SORTIDAS</t>
  </si>
  <si>
    <t>60</t>
  </si>
  <si>
    <t>072.001.169</t>
  </si>
  <si>
    <t>ENVELOPE A4 - SACO KRAFT 332 229 X 324MM 80 GR CAIXA COM 100 UNIDADES</t>
  </si>
  <si>
    <t>61</t>
  </si>
  <si>
    <t>072.001.170</t>
  </si>
  <si>
    <t>ENVELOPE A4 - SACO OFF SET BRANCO 229X324 CAIXA 100 UNIDADES</t>
  </si>
  <si>
    <t>62</t>
  </si>
  <si>
    <t>072.001.172</t>
  </si>
  <si>
    <t>ENVELOPE BRANCO 19X25 - CAIXA COM 100 UNIDADES</t>
  </si>
  <si>
    <t>63</t>
  </si>
  <si>
    <t>072.001.173</t>
  </si>
  <si>
    <t>ENVELOPE BRANCO 240X340 - CAIXA COM 100 UNIDADES</t>
  </si>
  <si>
    <t>64</t>
  </si>
  <si>
    <t>072.001.171</t>
  </si>
  <si>
    <t xml:space="preserve">ENVELOPE BRANCO 25/35 - CAIXA COM  100 UNIDADES</t>
  </si>
  <si>
    <t>65</t>
  </si>
  <si>
    <t>072.001.174</t>
  </si>
  <si>
    <t>ENVELOPE BRANCO 260X360 - CAIXA COM 100</t>
  </si>
  <si>
    <t>66</t>
  </si>
  <si>
    <t>072.001.175</t>
  </si>
  <si>
    <t>ENVELOPE BRANCO OFICIO 114X229MM</t>
  </si>
  <si>
    <t>67</t>
  </si>
  <si>
    <t>072.001.176</t>
  </si>
  <si>
    <t>ENVELOPE BRANCO PARA CORRESPONDENCIA 160X220MM -TIPO SACO, GRAMATURA 90G/M² 100 UNIDADES</t>
  </si>
  <si>
    <t>68</t>
  </si>
  <si>
    <t>072.001.177</t>
  </si>
  <si>
    <t>ENVELOPE CARTA 114X162MM CORES DIVERSAS - EMBALAGEM COM 100 UNIDADES</t>
  </si>
  <si>
    <t>69</t>
  </si>
  <si>
    <t>072.001.178</t>
  </si>
  <si>
    <t xml:space="preserve">ENVELOPE CARTA CORES SORTIDAS  114X162</t>
  </si>
  <si>
    <t>70</t>
  </si>
  <si>
    <t>072.001.179</t>
  </si>
  <si>
    <t>ENVELOPE CONVITE 15X21 - CORES DIVERSAS, EMBALAGEM COM 50 UNIDADES</t>
  </si>
  <si>
    <t>71</t>
  </si>
  <si>
    <t>072.001.180</t>
  </si>
  <si>
    <t>ENVELOPE SACO KRAF 200/280 - CAIXA COM 100 UNIDADES</t>
  </si>
  <si>
    <t>72</t>
  </si>
  <si>
    <t>072.001.181</t>
  </si>
  <si>
    <t>ENVELOPE SACO KRAF 260/360 - CAIXA COM 100 UNIDADES</t>
  </si>
  <si>
    <t>73</t>
  </si>
  <si>
    <t>072.001.182</t>
  </si>
  <si>
    <t>ENVELOPE SACO KRAFT 185X248 - CAIXA COM 100 UNIDADES</t>
  </si>
  <si>
    <t>74</t>
  </si>
  <si>
    <t>072.001.183</t>
  </si>
  <si>
    <t>ENVELOPE SACO KRAFT 240X340 - CAIXA COM 100 UNIDADES</t>
  </si>
  <si>
    <t>75</t>
  </si>
  <si>
    <t>072.001.184</t>
  </si>
  <si>
    <t>ENVELOPE SACO KRAFT 250X350 - CAIXA COM 100 UNIDADES</t>
  </si>
  <si>
    <t>76</t>
  </si>
  <si>
    <t>072.001.185</t>
  </si>
  <si>
    <t>ENVELOPE SACO KRAFT NATURAL PARDO 310X410 - CAIXA COM 100 UNIDADES</t>
  </si>
  <si>
    <t>77</t>
  </si>
  <si>
    <t>072.001.190</t>
  </si>
  <si>
    <t>ESPIRAL PARA ENCADERNAÇÃO 12MM - EMBALAGEM COM 50 UNIDADES. COR:PRETO</t>
  </si>
  <si>
    <t>78</t>
  </si>
  <si>
    <t>072.001.327</t>
  </si>
  <si>
    <t>ESPIRAL PARA ENCADERNAÇÃO 14MM - EMBALAGEM COM 100 UNIDADES. COR: PRETO.</t>
  </si>
  <si>
    <t>79</t>
  </si>
  <si>
    <t>072.001.186</t>
  </si>
  <si>
    <t>ESPIRAL PARA ENCADERNAÇÃO 17MM - EMBALAGEM COM 50 UNIDADES. COR: PRETO</t>
  </si>
  <si>
    <t>80</t>
  </si>
  <si>
    <t>072.001.328</t>
  </si>
  <si>
    <t>ESPIRAL PARA ENCADERNAÇÃO 20MM - EMBALAGEM COM 50 UNIDADES. COR: PRETO.</t>
  </si>
  <si>
    <t>81</t>
  </si>
  <si>
    <t>072.001.191</t>
  </si>
  <si>
    <t>ESPIRAL PARA ENCADERNAÇÃO 23MM - EMBALAGEM COM 50 UNIDADES. COR: PRETO.</t>
  </si>
  <si>
    <t>82</t>
  </si>
  <si>
    <t>072.001.329</t>
  </si>
  <si>
    <t>ESPIRAL PARA ENCADERNAÇÃO 25MM - EMBALAGEM COM 48 UNIDADES. COR: PRETO.</t>
  </si>
  <si>
    <t>83</t>
  </si>
  <si>
    <t>072.001.192</t>
  </si>
  <si>
    <t>ESPIRAL PARA ENCADERNAÇÃO 33MM - EMBALAGEM COM 27 UNIDADES. COR: PRETO</t>
  </si>
  <si>
    <t>84</t>
  </si>
  <si>
    <t>072.001.187</t>
  </si>
  <si>
    <t>ESPIRAL PARA ENCADERNAÇÃO 40 MM - EMBALAGEM COM 20 UNIDADES. COR: PRETO</t>
  </si>
  <si>
    <t>85</t>
  </si>
  <si>
    <t>072.001.188</t>
  </si>
  <si>
    <t>ESPIRAL PARA ENCADERNAÇÃO 7MM - EMBALAGEM COM 100 UNIDADES. COR: PRETO</t>
  </si>
  <si>
    <t>86</t>
  </si>
  <si>
    <t>072.001.189</t>
  </si>
  <si>
    <t>ESPIRAL PARA ENCADERNAÇÃO 9MM - EMBALAGEM COM 100 UNIDADES. COR: PRETO</t>
  </si>
  <si>
    <t>87</t>
  </si>
  <si>
    <t>072.001.199</t>
  </si>
  <si>
    <t>ESPIRAL WIRE-O PARA ENCADERNAÇÃO 7/16 - EMBALAGEM COM 100 UNIDADES</t>
  </si>
  <si>
    <t>88</t>
  </si>
  <si>
    <t>072.001.200</t>
  </si>
  <si>
    <t>ESTILETE - LARGO MULTIUSO 18 MM COM TRAVA</t>
  </si>
  <si>
    <t>89</t>
  </si>
  <si>
    <t>072.001.201</t>
  </si>
  <si>
    <t>ESTILETE RETRÁTIL 131MM LÂMINA 18MM-PRODUTO: ESTILETE TIPO: RETRÁTIL COMPRIMENTO DA LÂMINA: 18 CM LARGURA DA LÂMINA: 9 MM MATERIAL DO CABO: PLÁSTICO MATERIAL DA LÂMINA: METAL TIPO DE MATERIAL DA LÂMINA: AÇO CARBONO</t>
  </si>
  <si>
    <t>90</t>
  </si>
  <si>
    <t>072.001.202</t>
  </si>
  <si>
    <t>ETIQUETA ADESIVA CONVITE DOURADA CIRCULO 2CM - PACOTE COM 200 UNIDADES</t>
  </si>
  <si>
    <t>91</t>
  </si>
  <si>
    <t>072.001.203</t>
  </si>
  <si>
    <t>ETIQUETA ADESIVA CONVITE DOURADA CORAÇÃO - PACOTE COM 200 UNIDADES</t>
  </si>
  <si>
    <t>92</t>
  </si>
  <si>
    <t>072.001.204</t>
  </si>
  <si>
    <t>EXTRATOR DE GRAMPO - EXTRATOS DE GRAMPOS FEITO EM AÇO FORMATO ESPÁTULA.</t>
  </si>
  <si>
    <t>93</t>
  </si>
  <si>
    <t>072.001.205</t>
  </si>
  <si>
    <t>FITA ADESIVA CREPE 18MM X 50M</t>
  </si>
  <si>
    <t>94</t>
  </si>
  <si>
    <t>072.001.206</t>
  </si>
  <si>
    <t>FITA ADESIVA CREPE 48MM X 50M</t>
  </si>
  <si>
    <t>95</t>
  </si>
  <si>
    <t>072.001.207</t>
  </si>
  <si>
    <t>FITA ADESIVA DUPLA FACE 19X30 - FITA ADESIVA DUPLA FACE DE POLIPROPILENO TRANSPARENTE (0,020MM) COM LINER DE PAPEL SUPER CALANDRADO SILICONIZADO BRANCO (60G/M²) E ADESIVO BASE BORRACHA E RESINA</t>
  </si>
  <si>
    <t>96</t>
  </si>
  <si>
    <t>072.001.208</t>
  </si>
  <si>
    <t>FITA ADESIVA DUPLA FACE PAPEL 36MMX30M CREPADO - FITA ADESIVA TRANSPARENTE PARA EMBALAGEM. EMPACOTAMENTOS, LACRAÇÃO DE PACOTES. FECHAMENTO DE CAIXAS DE PAPELÃO, EMENDAS E REFORÇO</t>
  </si>
  <si>
    <t>97</t>
  </si>
  <si>
    <t>072.001.209</t>
  </si>
  <si>
    <t>FITA ADESIVA MARROM 72MM X 100M</t>
  </si>
  <si>
    <t>98</t>
  </si>
  <si>
    <t>072.001.210</t>
  </si>
  <si>
    <t>FITA ADESIVA TRANSPARENTE - COR: TRANSPARENTE MEDIDA: 12MMX50M</t>
  </si>
  <si>
    <t>99</t>
  </si>
  <si>
    <t>072.001.211</t>
  </si>
  <si>
    <t>FITA ADESIVA TRANSPARENTE FINA PEQUENO - COR: TRANSPARENTE MEDIDA: 12MMX10M</t>
  </si>
  <si>
    <t>100</t>
  </si>
  <si>
    <t>072.001.212</t>
  </si>
  <si>
    <t>FITA ADESIVA TRANSPARENTE LARGA - 45MM X 100M</t>
  </si>
  <si>
    <t>101</t>
  </si>
  <si>
    <t>072.001.213</t>
  </si>
  <si>
    <t>FITA AUTO ADESIVA CREPE LARGA MEDINDO 50 MM X 50 M</t>
  </si>
  <si>
    <t>102</t>
  </si>
  <si>
    <t>072.001.214</t>
  </si>
  <si>
    <t xml:space="preserve">FITA DUPLA FACE 12X30 - CARACTERÍSTICAS DO PRODUTO: FITA DUPLA FACE POLIP. ACRÍLICO.IDEAL PARA: FIXAÇÃO DE CARTAZES  ENFEITES  ARRANJOS  MONTAGENS EM GERAL  DECORAÇÕES OUTROS  ESPECIFICAÇÕES: FILME POLIPROPILENO BI-ORIENTADO COBERTO COM ADESIVO Á BASE DE ÁGUA DE AMBOS OS LADOS.  LINER DE PAPEL SILICONIZADO (ANTIADERENTE) DIMENSÕES  12MM X 30MTS</t>
  </si>
  <si>
    <t>103</t>
  </si>
  <si>
    <t>072.001.215</t>
  </si>
  <si>
    <t>FITA MÉTRICA 1,50 MTS</t>
  </si>
  <si>
    <t>104</t>
  </si>
  <si>
    <t>072.001.216</t>
  </si>
  <si>
    <t>FURADOR ALICATE FR 101 A</t>
  </si>
  <si>
    <t>105</t>
  </si>
  <si>
    <t>072.001.217</t>
  </si>
  <si>
    <t>GIZ BRANCO (CAIXA COM 64 PALITOS).</t>
  </si>
  <si>
    <t>106</t>
  </si>
  <si>
    <t>072.001.218</t>
  </si>
  <si>
    <t>GIZ COLORIDO (CAIXA COM 64 PALITOS).</t>
  </si>
  <si>
    <t>107</t>
  </si>
  <si>
    <t>072.001.219</t>
  </si>
  <si>
    <t xml:space="preserve">GIZ DE CERA 12 CORES - ESPECIFICAÇÕES  GIZ DE CERA FINO FORMATO ANATÔMICO FABRICADO COM CERA DE ALTA QUALIDADE PERFEITA COBERTURA EMBALAGEM  CONTÉM 12 UNIDADES</t>
  </si>
  <si>
    <t>108</t>
  </si>
  <si>
    <t>072.001.220</t>
  </si>
  <si>
    <t>GIZ DE CERA GROSSO - DESENVOLVIDO PARA DESENHAR E PINTAR SOBRE PAPEL, PAPEL CARTÃO E CARTOLINA. FABRICADO COM UM FORMATO ANATÔMICO QUE SE ADAPTA FACILMENTE AS MÃOS DAS CRIANÇAS. NÃO MANCHA AS MÃOS. FRÁGIL, EVITE QUEDAS E CHOQUES. SOLÚVEL EM ÁGUA ATÓXICO: SIM MODELO:GIZ DE CERA MEDIDA EMBALAGEM: 5,00 X 7,00 X 14CM MEDIDA PEÇA: 8CM PESO EMBALAGEM: 0,370GR PESO PEÇA:0,029GR CONTEÚDO EMBALAGEM: CAIXA DE GIZ COM 12 CORES SORTIDAS.</t>
  </si>
  <si>
    <t>109</t>
  </si>
  <si>
    <t>072.001.222</t>
  </si>
  <si>
    <t>GRAFITE Nº 0.5 - TUBO COM 24 GRAFITES</t>
  </si>
  <si>
    <t>110</t>
  </si>
  <si>
    <t>072.001.221</t>
  </si>
  <si>
    <t>GRAFITE Nº 0.7 - TUBO COM 24 GRAFITES</t>
  </si>
  <si>
    <t>111</t>
  </si>
  <si>
    <t>072.001.223</t>
  </si>
  <si>
    <t>GRAMPEADOR 26/6</t>
  </si>
  <si>
    <t>112</t>
  </si>
  <si>
    <t>072.001.224</t>
  </si>
  <si>
    <t>GRAMPEADOR C-18 CM, L-4CM, A -6,5 CM-CORPO EM AÇO ESCOVADO/APOIO EMBORRACHADO, 40 FOLHAS</t>
  </si>
  <si>
    <t>113</t>
  </si>
  <si>
    <t>072.001.225</t>
  </si>
  <si>
    <t>GRAMPEADOR PROFISSIONAL PARA 100 FOLHAS (GRAMATURA: 75G).</t>
  </si>
  <si>
    <t>114</t>
  </si>
  <si>
    <t>072.001.226</t>
  </si>
  <si>
    <t>GRAMPO 106/6 - PRODUZIDO COM ARAME GALVANIZADO DE ALTA RESISTÊNCIA. IDEAL PARA:USO DOMÉSTICO, COMERCIAL EROFISSIONAL.EMBALAGEM: CAIXA COM 5000 UNIDADES.</t>
  </si>
  <si>
    <t>115</t>
  </si>
  <si>
    <t>072.001.230</t>
  </si>
  <si>
    <t>GRAMPO 23/8 - CARACTERÍSTICAS: GRAMPOS GALVANIZADOS COM 1000 PEÇAS GRAMPO DE GRANDE CAPACIDADE 23/8 PRENDE ATÉ 55 FOLHAS TAMANHO 23/8 EMBALAGEM CONTÉM 1000 UNIDADES</t>
  </si>
  <si>
    <t>116</t>
  </si>
  <si>
    <t>072.001.330</t>
  </si>
  <si>
    <t>GRAMPO COBREADO 26/6-CARACTERÍSTICAS: GRAMPO COBREADO 26/6. PRODUZIDO COM ARAME GALVANIZADO DE ALTA RESISTÊNCIA. DIFERENCIAIS:POSSUI CAMADA CONTROLADA DE ADESIVO. MAIOR RESISTÊNCIA E MACIEZ NA HORA DE GRAMPEAR. IDEAL PARA:USO DOMÉSTICO, COMERCIAL E PROFISSIONAL.EMBALAGEM: CAIXA COM 5000 UNIDADES.</t>
  </si>
  <si>
    <t>117</t>
  </si>
  <si>
    <t>072.001.228</t>
  </si>
  <si>
    <t>GRAMPO TRILHO AÇO – AÇO ESTANHADO CAIXA COM 50 UNIDADES - GRAMPO TRILHO 80MM, - COR: METÁLICO - DIMENSÕES: A X L X P CM / 2,5 X 4,6 X 19,3 - PESO: 230 GRAMAS APROXIMADAMENTE. MATERIAL: FOLHA-DE-FLANDRES COMPRIMENTO ÚTIL DA HASTE: 50 MM CAPACIDADE DE FOLHAS: ATÉ 300 FOLHAS DE PAPEL (75 G/M²)</t>
  </si>
  <si>
    <t>118</t>
  </si>
  <si>
    <t>072.001.229</t>
  </si>
  <si>
    <t>GRAMPO TRILHO PLÁSTICO – CAIXA COM 50 UNIDADES DIMENSÕES: 195MM X 7MM X 58MM ESPESSURA: 2,7 GRAMPO PLÁSTICO INJETADO EM POLIETILENO COM CAPACIDADE PARA ARMAZENAR APROXIMADAMENTE 300 FOLHAS (REF. SULFITE 75G/M²). PACOTE COM 50 UNIDADES.</t>
  </si>
  <si>
    <t>119</t>
  </si>
  <si>
    <t>072.001.231</t>
  </si>
  <si>
    <t>GRAMPOS GALVANIZADOS 23/10- PRODUZIDO COM ARAME GALVANIZADO DE ALTA RESISTÊNCIA. IDEAL PARA:USO DOMÉSTICO, COMERCIAL EROFISSIONAL. EMBALAGEM: CAIXA COM 5000 UNIDADES</t>
  </si>
  <si>
    <t>120</t>
  </si>
  <si>
    <t>072.001.233</t>
  </si>
  <si>
    <t>LÂMINA PARA ESTILETE 9MM CAIXA COM 100 UNIDADES</t>
  </si>
  <si>
    <t>121</t>
  </si>
  <si>
    <t>072.001.333</t>
  </si>
  <si>
    <t>LÂMINA PARA ESTILETE GRANDE 18MM TUBETE COM FURO EXPOSITOR CAIXA COM 10 LÂMINA.</t>
  </si>
  <si>
    <t>122</t>
  </si>
  <si>
    <t>072.001.234</t>
  </si>
  <si>
    <t>LÂMINA PARA ESTILETE GRANDE 25MM TUBETE COM FURO EXPOSITOR CAIXA COM 10 LÂMINA</t>
  </si>
  <si>
    <t>123</t>
  </si>
  <si>
    <t>072.001.235</t>
  </si>
  <si>
    <t>LAPIS PRETO Nº 2- FORMATO: SEXTA VADO DIMENSÕES (AXLXP): 16CM X 1,3CM (CADA LÁPIS) TIPO: Nº 2 PRETO CATEGORIA: ESCOLAR CAIXA COM 144 UNIDADES GRAFITE COM QUALIDADE SUPERIOR DISPONÍVEL EM 9 GRADUAÇÕES: IDEAL PARA USO TÉCNICO, ARTÍS TICO, ESBOÇOS E ESCRITA EM GERAL.</t>
  </si>
  <si>
    <t>124</t>
  </si>
  <si>
    <t>072.001.237</t>
  </si>
  <si>
    <t>LAPISEIRA Nº 0.5 - IDEAL PARA USO PROFISSIONAL, POIS POSSUI UMA PONTA FIXA DE 4MM, ESPECIFICA PARA DESENHOS, TRABALHOS DETALHADOS E ESCRITA EM GERAL UTILIZA GRAFITE 0,5 MM POSSUI BORRACHA NO TOPO</t>
  </si>
  <si>
    <t>125</t>
  </si>
  <si>
    <t>072.001.236</t>
  </si>
  <si>
    <t>LAPISEIRA Nº 0.7 - LAPISEIRA PRECISA IDEAL PARA USO PROFISSIONAL POIS POSUI UMA PONTA FIXA DE 4MM, ESPECIFICA PARA DESENHOS, TRABALHO DETALHADOS E ESCRITA EM GERAL. MECANISMO PRECISO PARA O AVANÇO DA PONTA. CLIP REMOVÍVEL. MAIS DE 100.000 PRESSÕES DO BOTÃO DE AVANÇO DAS MINAS SEM QUEBRÁ-LAS OU RETROCEDE-LAS 5 VEZES MAIS FORTE QUE OS SIMILARES ESPECIFICAÇÕES: UTILIZA GRAFITE 0,7MM POSSUI BORRACHA NO TOPO.</t>
  </si>
  <si>
    <t>126</t>
  </si>
  <si>
    <t>072.001.238</t>
  </si>
  <si>
    <t>LIVRO ATA 100 FOLHAS - CARACTERÍSTICAS: TIPO: LIVROS ATA ESPECIFICAÇÕES TÉCNICAS: FORMATO 206X300MM TAMANHO DA LOMBADA 1,07 NÚMERO DE PÁGINAS 100 ACABAMENTO CAPA DURA BROCHURA COR PRETO CONTEÚDO DA EMBALAGEM - 1 LIVRO DE ATAS CAPA DURA SEM MARGEM – 100 FOLHAS</t>
  </si>
  <si>
    <t>127</t>
  </si>
  <si>
    <t>072.001.239</t>
  </si>
  <si>
    <t>LIVRO ATA 50 FOLHAS - LIVRO ATA SEM MARGEM 50 FOLHAS 203X298 PAPEL OFFSET FOLHAS NUMERADAS PRODUTO CERTIFICADO FSC GRAMATURA: 56 G/MSUP2 FORMATO: 205X300MM 50 FOLHAS CAPA DURA</t>
  </si>
  <si>
    <t>128</t>
  </si>
  <si>
    <t>072.001.241</t>
  </si>
  <si>
    <t>LIVRO PROTOCOLO - CORRESPONDÊNCIA 100 FOLHAS</t>
  </si>
  <si>
    <t>129</t>
  </si>
  <si>
    <t>072.001.242</t>
  </si>
  <si>
    <t>MARCADOR DE PÁGINA 42X12MM COM 5 CORES TRANSPARENTE - MATERIAL: PAPEL DE CELULOSE - MODELO: EM TIRAS COM COLA ADESIVA - PÁGINA: 25 FOLHAS DE CADA COR 12X44MM</t>
  </si>
  <si>
    <t>130</t>
  </si>
  <si>
    <t>072.001.243</t>
  </si>
  <si>
    <t>MARCADOR DE RETROPROJETOR 1.0 MM - 12 UNIDADES CORES DIVERSAS</t>
  </si>
  <si>
    <t>131</t>
  </si>
  <si>
    <t>072.001.245</t>
  </si>
  <si>
    <t>MARCADOR PERMANENTE 2.0 - CORES DIVERSAS - CAIXA COM 12 UNIDADES</t>
  </si>
  <si>
    <t>132</t>
  </si>
  <si>
    <t>072.001.246</t>
  </si>
  <si>
    <t>MASSA DE MODELAR 12 CORES - PRODUTO NÃO TÓXICO. SOFT COM AROMA COM 180 G</t>
  </si>
  <si>
    <t>133</t>
  </si>
  <si>
    <t>072.001.247</t>
  </si>
  <si>
    <t>MOLHA DEDOS - EM PASTA 12G CONTÉM: 12G - COMPOSIÇÃO DO CORPO: PLÁSTICO INJETADO. - COMPOSIÇÃO DO UMECTANTE: GLICÓIS ÁCIDO GLAXO E ESSÊNCIAS. - INDICADA PARA O MANUSEIO DE PAPÉIS E CÉDULAS DE DINHEIRO. - PRODUTO NÃO TÓXICO. - NÃO GORDUROSO - LEVEMENTE PERFUMADA</t>
  </si>
  <si>
    <t>134</t>
  </si>
  <si>
    <t>072.001.248</t>
  </si>
  <si>
    <t>MOUSE PAD ERGONÔMICO - ESPECIFICAÇÕES: PREVINE LER (LESÃO POR ESFORÇO REPETITIVO) COMPOSIÇÃO: ESPUMA, PVC EXPANDIDO COR: PRETO MEDIDAS: 24,5 X 22 X 2CM MEDIDAS APOIO ERGONÔMICO: 5,9 X 12 X 1,8CM PESO: 125 G</t>
  </si>
  <si>
    <t>135</t>
  </si>
  <si>
    <t>072.001.249</t>
  </si>
  <si>
    <t>MURAL DE RECADOS 120X90 - TELA: CONFECCIONADA COM DUPLA CAMADA DE PAPELÃO RÍGIDO, COBERTO COM FOLHA DE CORTIÇA NATURAL DE 1MM PARA FIXAÇÃO DE RECADOS, FOTOS E DOCUMENTOS. MOLDURA: CONFECCIONADA EM ALUMÍNIO FRISADO, COM CORTE EM SISTEMA DE MEIA ESQUADRIA E ACABAMENTO COM FIXAÇÃO POR ARREBITES.</t>
  </si>
  <si>
    <t>136</t>
  </si>
  <si>
    <t>072.001.250</t>
  </si>
  <si>
    <t>MURAL DE RECADOS 70 X 100 CM - TELA: CONFECCIONADA COM DUPLA CAMADA DE PAPELÃO RÍGIDO, COBERTO COM FOLHA DE CORTIÇA NATURAL DE 1MM PARA FIXAÇÃO DE RECADOS, FOTOS E DOCUMENTOS. MOLDURA: CONFECCIONADA EM ALUMÍNIO FRISADO, COM CORTE EM SISTEMA DE MEIA ESQUADRIA E ACABAMENTO COM FIXAÇÃO POR ARREBITES</t>
  </si>
  <si>
    <t>137</t>
  </si>
  <si>
    <t>072.001.251</t>
  </si>
  <si>
    <t>ORGANIZADOR VERTICAL TRIPLO CRISTAL - POSSUI 3 ESPAÇOS PARA ORGANIZAR PAPÉIS ALTURA:33,5 CM LARGURA: 24 CM PROFUNDIDADE: 11,5 CM.</t>
  </si>
  <si>
    <t>138</t>
  </si>
  <si>
    <t>072.001.252</t>
  </si>
  <si>
    <t>PAPEL ADESIVO DE CONTATO - ESTAMPAS DIVERSAS BOBINA DE 10,00M X 45CM</t>
  </si>
  <si>
    <t>RL</t>
  </si>
  <si>
    <t>139</t>
  </si>
  <si>
    <t>072.001.253</t>
  </si>
  <si>
    <t>PAPEL CASCA DE OVO – 180 G 210 X 297 ESPRIRAL PT CAIXA COM 50 FOLHAS</t>
  </si>
  <si>
    <t>140</t>
  </si>
  <si>
    <t>072.001.254</t>
  </si>
  <si>
    <t>PAPEL CONTACT – 45CM X 25 MT TRANSPARENTE.</t>
  </si>
  <si>
    <t>141</t>
  </si>
  <si>
    <t>072.001.256</t>
  </si>
  <si>
    <t>PAPEL FOTOGRÁFICO A4 – PACOTE COM 50 FOLHAS JATO DE TINTA</t>
  </si>
  <si>
    <t>142</t>
  </si>
  <si>
    <t>072.001.257</t>
  </si>
  <si>
    <t>PAPEL KRAFT - 80 G/M² MONO - LUCIDO PARDO DE 60 CM X 200 M</t>
  </si>
  <si>
    <t>143</t>
  </si>
  <si>
    <t>072.001.259</t>
  </si>
  <si>
    <t>PAPEL SEMI KRAFT 60CM X 180 M</t>
  </si>
  <si>
    <t>144</t>
  </si>
  <si>
    <t>072.001.260</t>
  </si>
  <si>
    <t>PAPEL SULFITE A3 297 X 240 MM SUPER - 90 G ALCALINO, COM 500 FOLHAS.</t>
  </si>
  <si>
    <t>145</t>
  </si>
  <si>
    <t>072.001.263</t>
  </si>
  <si>
    <t>PAPEL SULFITE A4 - (CAIXA COM 10 RESMAS DE 500 FOLHAS).</t>
  </si>
  <si>
    <t>146</t>
  </si>
  <si>
    <t>147</t>
  </si>
  <si>
    <t>072.001.262</t>
  </si>
  <si>
    <t>PAPEL SULFITE A4 210X297 MM FOLHA BRANCA - CAIXA COM 10 RESMAS (500 FOLHAS CADA). 75 G ALCALINO</t>
  </si>
  <si>
    <t>148</t>
  </si>
  <si>
    <t>072.001.264</t>
  </si>
  <si>
    <t>PAPEL SULFITE COLORIDO A4 - 75 GRAMAS, 100 FOLHAS</t>
  </si>
  <si>
    <t>149</t>
  </si>
  <si>
    <t>072.001.265</t>
  </si>
  <si>
    <t>PAPEL VERGÊ BRANCO A4 - EMBALAGEM PACOTE 50 UNIDADES.</t>
  </si>
  <si>
    <t>150</t>
  </si>
  <si>
    <t>072.001.266</t>
  </si>
  <si>
    <t>PASTA ABA ELÁSTICA OFÍCIO 335X235MM</t>
  </si>
  <si>
    <t>151</t>
  </si>
  <si>
    <t>072.001.267</t>
  </si>
  <si>
    <t>PASTA ABA ELÁSTICA OFÍCIO LINE -ESPESSURA 50 MM</t>
  </si>
  <si>
    <t>152</t>
  </si>
  <si>
    <t>072.001.268</t>
  </si>
  <si>
    <t>PASTA ABA ELÁSTICA OFÍCIO LOMBO 2CM</t>
  </si>
  <si>
    <t>153</t>
  </si>
  <si>
    <t>072.001.269</t>
  </si>
  <si>
    <t>PASTA ABA ELÁSTICA PLÁSTICA OFÍCIO 55MM</t>
  </si>
  <si>
    <t>154</t>
  </si>
  <si>
    <t>072.001.270</t>
  </si>
  <si>
    <t>PASTA ABA OFÍCIO LINE - ESPESSURA 0,30 MM</t>
  </si>
  <si>
    <t>155</t>
  </si>
  <si>
    <t>072.001.271</t>
  </si>
  <si>
    <t>PASTA AZ - ESTREITA COM VISOR 285X345X53MM, COR: PRETO</t>
  </si>
  <si>
    <t>156</t>
  </si>
  <si>
    <t>072.001.272</t>
  </si>
  <si>
    <t>PASTA GRAMPO TRILHO - DE PAPEL DUPLEX CONFECCIONADA EM PAPELÃO 230G, ACABAMENTO PLASTIFICADO - TRILHO DE METAL</t>
  </si>
  <si>
    <t>157</t>
  </si>
  <si>
    <t>072.001.274</t>
  </si>
  <si>
    <t>PASTA PLÁSTICA COM ELÁSTICO - 245 X 55 X 335 MM</t>
  </si>
  <si>
    <t>158</t>
  </si>
  <si>
    <t>072.001.273</t>
  </si>
  <si>
    <t>PASTA PLÁSTICA COM ELÁSTICO LOMBO 4 CM - PASTA ABA ELÁSTICO EM POLIPROPILENO. POSSUI ABAS PARA FIXAR OS DOCUMENTOS NO INTERIOR DA PASTA E ELÁSTICO PARA FECHAMENTO COM TERMINAÇÃO EM PLÁSTICO. PRODUTO CERTIFICADO PELO INMETRO 001548/2013 OCP 0006. DIMENSÕES: 335 X 40 X 235 MM ESPESSURA: 0.50</t>
  </si>
  <si>
    <t>159</t>
  </si>
  <si>
    <t>072.001.275</t>
  </si>
  <si>
    <t>PASTA PLÁSTICA FINA COM ELÁSTICO 350X235MM - TRANSPARENTE</t>
  </si>
  <si>
    <t>160</t>
  </si>
  <si>
    <t>072.001.276</t>
  </si>
  <si>
    <t>PASTA PLÁSTICA GRAMPO TRILHO - CORES DIVERSAS</t>
  </si>
  <si>
    <t>161</t>
  </si>
  <si>
    <t>072.001.277</t>
  </si>
  <si>
    <t>PASTA POLIONDA OFÍCIO - 245 X 335 MM -DORSO 20 MM CORES DIVERSAS.</t>
  </si>
  <si>
    <t>162</t>
  </si>
  <si>
    <t>072.001.279</t>
  </si>
  <si>
    <t>PASTA SANFONADA PLÁSTICA - 186X245MM, 12 DIVISÓRIAS</t>
  </si>
  <si>
    <t>163</t>
  </si>
  <si>
    <t>072.001.281</t>
  </si>
  <si>
    <t>PASTA SUSPENSA PARA ARQUIVO - CAIXA COM 50 UNIDADES</t>
  </si>
  <si>
    <t>164</t>
  </si>
  <si>
    <t>072.001.280</t>
  </si>
  <si>
    <t>PASTA SUSPENSA PARA ARQUIVO - PASTA PENDULAR, PARA ARQUIVO DESLIZANTE, COR MARROM, FABRICADA EM CARTÃO 500 GR/ M², MARMORIZADO E PLASTIFICADO, DIMENSÕES APROXIMADAS 280MM X 370 MM, PRENDEDOR MACHO E FÊMEA EM PLÁSTICO, VISOR EM PLÁSTICO TRANSPARENTE E ETIQUETA PARA IDENTIFICAÇÃO, POSIÇÕES PARA ALOJAMENTO DO VISOR, PONTEIRAS PARA ARQUIVAMENTO EM METAL COM ACABAMENTO EM ILHÓS NAS EXTREMIDADES SUPERIORES</t>
  </si>
  <si>
    <t>165</t>
  </si>
  <si>
    <t>072.001.282</t>
  </si>
  <si>
    <t>PERCEVEJO - LATONADO CAIXA COM 100 UNIDADES DIMENSÕES APROX. DO PRODUTO EMBALADO (CM): 6.0000 X 1.8000 X 4.0000. PESO APROX. DO PRODUTO EMBALADO (KG): 0.024</t>
  </si>
  <si>
    <t>166</t>
  </si>
  <si>
    <t>072.001.283</t>
  </si>
  <si>
    <t>PERFURADOR EM AÇO 100 FOLHAS -DIMENSÕES: 115 X 240 X 260MM ABERTURAS: 13MM CAPACIDADE DE PERFURAÇÃO: 100 FOLHAS DISTÂNCIA ENTRE FUROS: 80MM DISTÂNCIA DE MARGEM: 8MM BASE E CABO: FERRO FUNDIDO BASE: PLÁSTICO RECICLÁVEL PINOS: AÇO TREFILADO, TEMPERADO E ZINCADO SEPARADORES: TRANSPARENTES</t>
  </si>
  <si>
    <t>167</t>
  </si>
  <si>
    <t>072.001.284</t>
  </si>
  <si>
    <t>PERFURADOR METAL 40 FOLHAS - COMPRIMENTO: 137MM. ALTURA: 121MM. LARGURA: 121MM CAPACIDADE: 40 FOLHAS. BASE ANTIDESLIZANTE. 2 FUROS. PERFURA ATÉ 40 FOLHAS. COM MARGEADOR. METAL, PINTURA ELETROSTÁTICA E PLÁSTICO</t>
  </si>
  <si>
    <t>168</t>
  </si>
  <si>
    <t>072.001.285</t>
  </si>
  <si>
    <t>PILHA AA ALCALINA - CONTÉM (02) DUAS UNIDADES</t>
  </si>
  <si>
    <t>169</t>
  </si>
  <si>
    <t>072.001.286</t>
  </si>
  <si>
    <t>PILHA AAA RECARREGÁVEL - 1000MAH - 04 UNIDADES 1.2V.</t>
  </si>
  <si>
    <t>170</t>
  </si>
  <si>
    <t>072.001.287</t>
  </si>
  <si>
    <t>PILHA ALCALINA PALITO AAA - IDEAL PARA CONTROLE REMOTO, DESPERTADOR, BRINQUEDOS. ENTRE OUTROS, CONTÉM 2 UNIDADES</t>
  </si>
  <si>
    <t>171</t>
  </si>
  <si>
    <t>072.001.288</t>
  </si>
  <si>
    <t>PILHA GRANDE ALCALINA - 20220D GRANDE 1,5V CONTÉM 02 UNIDADES</t>
  </si>
  <si>
    <t>172</t>
  </si>
  <si>
    <t>072.001.289</t>
  </si>
  <si>
    <t>PILHA MEDIA ALCALINA - PILHAS C ALCALINAS C/2 (82156) PARA BRINQUEDOS, LANTERNAS E OUTROS APARELHOS QUE REQUEREM DESCARGAS DE ENERGIA RÁPIDAS E FORTES. APROVADAS POR LABORATÓRIOS CREDENCIADOS PELO INMETRO CONTÉM 02 UNIDADES</t>
  </si>
  <si>
    <t>173</t>
  </si>
  <si>
    <t>072.001.291</t>
  </si>
  <si>
    <t>PINCEL ATOMICO (VERM. AZUL, VERDE, PRETO) - CAIXA COM 12 UNIDADES. PILOTO 1100 - P, ESCRITA GROSSA; RECARREGÁVEL; TINTA À BASE DE ÁLCOOL</t>
  </si>
  <si>
    <t>174</t>
  </si>
  <si>
    <t>072.001.292</t>
  </si>
  <si>
    <t>PINCEL MARCADOR PARA QUADRO BRANCO RECARREGÁVEL AZUL - ESPECIFICAÇÕES:- CAIXA COM 12 UNIDADES- TAMANHO APROXIMADO DA EMBALAGEM: 12 X 4 X 12 CM- COMPOSIÇÃO: PLÁSTICO, ACRÍLICO, ÁLCOOL, TINTA</t>
  </si>
  <si>
    <t>175</t>
  </si>
  <si>
    <t>072.001.293</t>
  </si>
  <si>
    <t>PINCEL MARCADOR PARA QUADRO BRANCO RECARREGÁVEL PRETO - ESPECIFICAÇÕES:- CAIXA COM 12 UNIDADES- TAMANHO APROXIMADO DA EMBALAGEM: 12 X 4 X 12 CM- COMPOSIÇÃO: PLÁSTICO, ACRÍLICO, ÁLCOOL, TINTA</t>
  </si>
  <si>
    <t>176</t>
  </si>
  <si>
    <t>072.001.294</t>
  </si>
  <si>
    <t>PINCEL MARCADOR PARA QUADRO BRANCO RECARREGÁVEL VERMELHO - ESPECIFICAÇÕES:- CAIXA COM 12 UNIDADES- TAMANHO APROXIMADO DA EMBALAGEM: 12 X 4 X 12 CM- COMPOSIÇÃO: PLÁSTICO, ACRÍLICO, ÁLCOOL, TINTA</t>
  </si>
  <si>
    <t>177</t>
  </si>
  <si>
    <t>072.001.298</t>
  </si>
  <si>
    <t>PISTOLA PARA COLA QUENTE FINA - 15 W BIVOLT</t>
  </si>
  <si>
    <t>178</t>
  </si>
  <si>
    <t>072.001.299</t>
  </si>
  <si>
    <t>PISTOLA PARA COLA QUENTE GROSSA - 40 W BIVOLT</t>
  </si>
  <si>
    <t>179</t>
  </si>
  <si>
    <t>072.001.300</t>
  </si>
  <si>
    <t>PLÁSTICO PARA PLASTIFICAÇÃO A4 - 220X307X0,05MM PACOTE COM 100 UNIDADES</t>
  </si>
  <si>
    <t>180</t>
  </si>
  <si>
    <t>072.001.301</t>
  </si>
  <si>
    <t>PORTA CANETAS TRIPLO CRISTAL - CLIPS E LEMBRE INJETADO EM POLIESTIRENO - DIMENSÕES: ALTURA: 8CM, COMPRIMENTO: 24CM E LARGURA: 7CM</t>
  </si>
  <si>
    <t>181</t>
  </si>
  <si>
    <t>072.001.302</t>
  </si>
  <si>
    <t>PRANCHETA DURATEX - CARACTERÍSTICAS GERAIS DADOS TÉCNICOS: OFÍCIO DIMENSÕES: 24 X 34CM MATERIAL: DURATÉX PRENDEDOR METAL</t>
  </si>
  <si>
    <t>182</t>
  </si>
  <si>
    <t>072.001.303</t>
  </si>
  <si>
    <t>PRANCHETA EM POLIESTIRENO - COM PRENDEDOR METÁLICO, TAMANHO OFICIO A4 NA COR CRISTAL</t>
  </si>
  <si>
    <t>183</t>
  </si>
  <si>
    <t>072.001.304</t>
  </si>
  <si>
    <t>REABASTECEDOR PINCEL MARCADOR QUADRO BRANCO - DIVERSAS CORES 500 ML</t>
  </si>
  <si>
    <t>184</t>
  </si>
  <si>
    <t>072.001.306</t>
  </si>
  <si>
    <t>REFIL DE COLA QUENTE (FINO) - A COLA É TRANSPARENTE; O COMPRIMENTO DOS BASTÕES É DE: 25CM; O DIÂMETRO DOS BASTÕES É DE: 7MM; O PACOTE 1 KG.</t>
  </si>
  <si>
    <t>185</t>
  </si>
  <si>
    <t>072.001.305</t>
  </si>
  <si>
    <t>REFIL DE COLA QUENTE (GROSSO) - A COLA É TRANSPARENTE DIMENSÕES: 11,2MM X 300MM PACOTE 1 KG</t>
  </si>
  <si>
    <t>186</t>
  </si>
  <si>
    <t>072.001.308</t>
  </si>
  <si>
    <t>RÉGUA TRANSPARENTE - 30 CM RÉGUA DE ACRÍLICO - COM ESCALA (MM) ACRÍLICO CRISTAL DE 3 MM POLIMENTO PERFEITO E BORDA CHANFRADA ESCALAS DE PRECISÃO DE MM EM MM, GRAVADAS À QUENTE CANTOS ARREDONDADOS, COM CERTIFICADO DO INMETRO DIMENSÃO 318 X 37 X 3 MM</t>
  </si>
  <si>
    <t>187</t>
  </si>
  <si>
    <t>072.001.307</t>
  </si>
  <si>
    <t>RÉGUA TRANSPARENTE - RÉGUA ESCRITÓRIO, MATERIAL PLÁSTICO, GRADUAÇÃO CENTÍMETRO/POLEGADA, TIPO MATERIAL FLEXÍVEL. GRANDE 60 CM</t>
  </si>
  <si>
    <t>188</t>
  </si>
  <si>
    <t>072.001.309</t>
  </si>
  <si>
    <t>SUPORTE PARA FITA ADESIVA - DIMENSÕES DO ITEM C X L X A 8 X 18 X 10 CENTÍMETROS</t>
  </si>
  <si>
    <t>189</t>
  </si>
  <si>
    <t>072.001.310</t>
  </si>
  <si>
    <t>SUPORTE PARA FITA ADESIVA GRANDE - LÂMINA PARA CORTE A LASER, BASE ANTI DERRAPANTE, PERMITE ACOPLAMENTO DE FITAS 1 E 3, LÂMINA DE AÇO INOX E CORPO INJETADO EM POLIESTIRENO</t>
  </si>
  <si>
    <t>190</t>
  </si>
  <si>
    <t>072.001.311</t>
  </si>
  <si>
    <t>TELEFONE COM FIO - O MODELO CONTA COM 3 VOLUMES DE CAMPAINHA, 2 TIPOS DE TOQUE E FUNÇÕES FLASH, REDISCAR E MUDO. ESPECIFICAÇÕES: POSIÇÕES: MESA OU PAREDE 3 FUNÇÕES: FLASH, REDIAL E MUTE 3 NÍVEIS DE VOLUME DE CAMPAINHA: ALTA, MÉDIO E BAIXO 2 TIPOS DE CAMPAINHA CONSUMO DE ENERGIA: NÃO CONSOME ENERGIA DURAÇÃO DO FLASH 300 MS SINALIZAÇÃO DE LINHA, PULSO E TOM HOMOLOGADO PELA ANATEL COR: PRETO DIMENSÕES 192 X 095 X 142MM PESO: 415G</t>
  </si>
  <si>
    <t>191</t>
  </si>
  <si>
    <t>072.001.312</t>
  </si>
  <si>
    <t>TELEFONE COM IDENTIFICADOR DE CHAMADA - ESPECIFICAÇÕES: DESIGN MODERNO IDENTIFICAÇÃO DE CHAMADAS VIVA-VOZ COM AJUSTE DE VOLUME DISPLAY LUMINOSO LED PARA SINALIZAÇÃO DE CHAMADA USO EM MESA OU PAREDE DISCAGEM DIRETA PARA 3 NÚMEROS E INDIRETA PARA 10 NÚMEROS REGISTRO DE 20 CHAMADAS RECEBIDAS (ATENDIDAS E NÃO ATENDIDAS) E 20 CHAMADAS REALIZADAS MENU EM PORTUGUÊS</t>
  </si>
  <si>
    <t>192</t>
  </si>
  <si>
    <t>072.001.332</t>
  </si>
  <si>
    <t>TELEFONE SEM FIO C/DISPLAY</t>
  </si>
  <si>
    <t>193</t>
  </si>
  <si>
    <t>072.001.313</t>
  </si>
  <si>
    <t>TESOURA 21 CM - TESOURA, MATERIAL AÇO INOXIDÁVEL, MATERIAL CABO POLIPROPILENO</t>
  </si>
  <si>
    <t>194</t>
  </si>
  <si>
    <t>072.001.314</t>
  </si>
  <si>
    <t>TESOURA DE PICOTAR - MATERIAL: AÇO TÉCNICA: PICOTAR PONTA RETA MEDIDA DA TESOURA: 21,6X7,5CM ÁREA DE CORTE: 8CM</t>
  </si>
  <si>
    <t>195</t>
  </si>
  <si>
    <t>072.001.315</t>
  </si>
  <si>
    <t>TESOURA ESCOLAR COM RÉGUA (SEM PONTAS) 13CM.</t>
  </si>
  <si>
    <t>196</t>
  </si>
  <si>
    <t>072.001.316</t>
  </si>
  <si>
    <t>TESOURA GRANDE DE ESCRITÓRIO - 20 CM DE COMPRIMENTO (8) USO GERAL COM CABO POLIPROPILENO PRETO COM LÂMINA INOXIDÁVEL</t>
  </si>
  <si>
    <t>197</t>
  </si>
  <si>
    <t>072.001.317</t>
  </si>
  <si>
    <t>TESOURA MÉDIA DE ESCRITÓRIO - 19 CM DE COMPRIMENTO (8) USO GERAL COM CABO POLIPROPILENO PRETO COM LÂMINA INOXIDÁVEL.</t>
  </si>
  <si>
    <t>198</t>
  </si>
  <si>
    <t>072.001.318</t>
  </si>
  <si>
    <t>TESOURA USO GERAL AÇO INOX 8 GRA</t>
  </si>
  <si>
    <t>199</t>
  </si>
  <si>
    <t>072.001.319</t>
  </si>
  <si>
    <t>TINTA PARA CARIMBO AZUL - TINTA PARA CARIMBO, COMPONENTES GLICÓIS, CORANTES ORGÂNICOS E ÁGUA, ASPECTO FÍSICO LÍQUIDO, APLICAÇÃO AUTO-ENTINTADO, CAPACIDADE FRASCO 40 ML</t>
  </si>
  <si>
    <t>200</t>
  </si>
  <si>
    <t>072.001.320</t>
  </si>
  <si>
    <t>TINTA PARA CARIMBO PRETA - TINTA PARA CARIMBO, COMPONENTES GLICÓIS, CORANTES ORGÂNICOS E ÁGUA, ASPECTO FÍSICO LÍQUIDO, APLICAÇÃO AUTO-ENTINTADO, CAPACIDADE FRASCO 40 ML</t>
  </si>
  <si>
    <t>201</t>
  </si>
  <si>
    <t>072.001.321</t>
  </si>
  <si>
    <t xml:space="preserve">VISOR E ETIQUETA PARA PASTA SUSPENSA - CAIXA COM 50 UNIDADES.  ETIQUETA EM PAPEL OFF SET VISOR EM PP POLIPROPILENO</t>
  </si>
  <si>
    <t>Total da Proposta</t>
  </si>
  <si>
    <t>Atenção! Planilha bloqueada. Preencher apenas os campos referentes aos dados da proposta.</t>
  </si>
</sst>
</file>

<file path=xl/styles.xml><?xml version="1.0" encoding="utf-8"?>
<styleSheet xmlns="http://schemas.openxmlformats.org/spreadsheetml/2006/main">
  <numFmts count="2">
    <numFmt numFmtId="164" formatCode="0.00000"/>
    <numFmt numFmtId="165" formatCode="#,##0.00000"/>
  </numFmts>
  <fonts count="8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6"/>
      <color rgb="FFFF0000"/>
      <name val="Calibri"/>
      <family val="2"/>
      <scheme val="minor"/>
    </font>
    <font>
      <b/>
      <i/>
      <sz val="16"/>
      <color theme="1"/>
      <name val="Calibri"/>
      <family val="2"/>
      <scheme val="minor"/>
    </font>
    <font>
      <b/>
      <i/>
      <sz val="16"/>
      <color auto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int="0.399975585192419" theme="9"/>
        <bgColor auto="1"/>
      </patternFill>
    </fill>
    <fill>
      <patternFill patternType="solid">
        <fgColor tint="0.599993896298105" theme="9"/>
        <bgColor auto="1"/>
      </patternFill>
    </fill>
    <fill>
      <patternFill patternType="solid">
        <fgColor theme="0"/>
        <bgColor auto="1"/>
      </patternFill>
    </fill>
    <fill>
      <patternFill patternType="solid">
        <fgColor tint="0.799981688894314" theme="9"/>
        <bgColor auto="1"/>
      </patternFill>
    </fill>
  </fills>
  <borders count="2">
    <border>
      <left/>
      <right/>
      <top/>
      <bottom/>
      <diagonal/>
    </border>
    <border>
      <left style="thin">
        <color tint="-0.249977111117893" theme="9"/>
      </left>
      <right style="thin">
        <color tint="-0.249977111117893" theme="9"/>
      </right>
      <top style="thin">
        <color tint="-0.249977111117893" theme="9"/>
      </top>
      <bottom style="thin">
        <color tint="-0.249977111117893" theme="9"/>
      </bottom>
      <diagonal/>
    </border>
  </borders>
  <cellStyleXfs count="1">
    <xf fontId="0" numFmtId="0" fillId="0" borderId="0"/>
  </cellStyleXfs>
  <cellXfs count="35">
    <xf fontId="0" numFmtId="0" fillId="0" borderId="0" xfId="0"/>
    <xf applyFont="1" fontId="1" numFmtId="0" fillId="0" borderId="0" xfId="0"/>
    <xf applyFont="1" fontId="0" numFmtId="0" fillId="0" borderId="0" xfId="0"/>
    <xf applyFont="1" applyFill="1" applyBorder="1" applyAlignment="1" fontId="2" numFmtId="0" fillId="3" borderId="1" xfId="0">
      <alignment horizontal="center"/>
    </xf>
    <xf applyFont="1" applyFill="1" applyBorder="1" applyAlignment="1" fontId="3" numFmtId="0" fillId="5" borderId="1" xfId="0">
      <alignment horizontal="left"/>
    </xf>
    <xf applyFont="1" applyFill="1" applyBorder="1" applyAlignment="1" fontId="2" numFmtId="0" fillId="3" borderId="1" xfId="0">
      <alignment horizontal="center" vertical="center" wrapText="1"/>
    </xf>
    <xf applyNumberFormat="1" applyBorder="1" applyAlignment="1" fontId="0" numFmtId="1" fillId="0" borderId="1" xfId="0">
      <alignment horizontal="right"/>
    </xf>
    <xf applyNumberFormat="1" applyBorder="1" applyAlignment="1" fontId="0" numFmtId="49" fillId="0" borderId="1" xfId="0">
      <alignment horizontal="left"/>
    </xf>
    <xf applyNumberFormat="1" applyBorder="1" applyAlignment="1" fontId="0" numFmtId="164" fillId="0" borderId="1" xfId="0">
      <alignment horizontal="right"/>
    </xf>
    <xf applyNumberFormat="1" applyFill="1" applyBorder="1" applyAlignment="1" fontId="0" numFmtId="164" fillId="5" borderId="1" xfId="0">
      <alignment horizontal="right"/>
    </xf>
    <xf applyNumberFormat="1" applyFill="1" applyBorder="1" applyAlignment="1" fontId="0" numFmtId="2" fillId="5" borderId="1" xfId="0">
      <alignment horizontal="right"/>
    </xf>
    <xf applyNumberFormat="1" applyFill="1" applyBorder="1" applyAlignment="1" fontId="0" numFmtId="165" fillId="5" borderId="1" xfId="0">
      <alignment horizontal="right" vertical="center"/>
    </xf>
    <xf applyNumberFormat="1" applyFill="1" applyBorder="1" applyAlignment="1" fontId="0" numFmtId="165" fillId="5" borderId="1" xfId="0">
      <alignment horizontal="right"/>
    </xf>
    <xf applyNumberFormat="1" applyFill="1" applyBorder="1" applyAlignment="1" fontId="0" numFmtId="49" fillId="5" borderId="1" xfId="0">
      <alignment horizontal="left"/>
    </xf>
    <xf applyFont="1" applyFill="1" applyBorder="1" applyAlignment="1" fontId="6" numFmtId="0" fillId="2" borderId="1" xfId="0">
      <alignment horizontal="center"/>
    </xf>
    <xf applyFont="1" applyFill="1" applyBorder="1" applyAlignment="1" fontId="2" numFmtId="0" fillId="3" borderId="1" xfId="0">
      <alignment horizontal="center"/>
    </xf>
    <xf applyFont="1" applyAlignment="1" fontId="0" numFmtId="0" fillId="0" borderId="0" xfId="0">
      <alignment horizontal="center"/>
    </xf>
    <xf applyNumberFormat="1" applyFont="1" applyBorder="1" applyAlignment="1" fontId="0" numFmtId="49" fillId="0" borderId="1" xfId="0">
      <alignment horizontal="center"/>
    </xf>
    <xf applyFont="1" applyBorder="1" applyAlignment="1" fontId="0" numFmtId="0" fillId="0" borderId="1" xfId="0">
      <alignment horizontal="center"/>
    </xf>
    <xf applyFont="1" applyAlignment="1" fontId="4" numFmtId="0" fillId="0" borderId="0" xfId="0">
      <alignment horizontal="center" vertical="center"/>
    </xf>
    <xf applyFont="1" applyFill="1" applyBorder="1" applyAlignment="1" fontId="0" numFmtId="0" fillId="4" borderId="1" xfId="0">
      <alignment horizontal="center" vertical="top" wrapText="1"/>
    </xf>
    <xf applyFont="1" applyFill="1" applyBorder="1" applyAlignment="1" fontId="2" numFmtId="0" fillId="3" borderId="1" xfId="0">
      <alignment horizontal="center" vertical="center"/>
    </xf>
    <xf applyFont="1" applyFill="1" applyBorder="1" applyAlignment="1" fontId="3" numFmtId="0" fillId="5" borderId="1" xfId="0">
      <alignment horizontal="left"/>
    </xf>
    <xf applyFont="1" applyAlignment="1" fontId="4" numFmtId="0" fillId="0" borderId="0" xfId="0">
      <alignment horizontal="center" vertical="center" wrapText="1"/>
    </xf>
    <xf applyFont="1" applyFill="1" applyBorder="1" applyAlignment="1" fontId="5" numFmtId="0" fillId="2" borderId="1" xfId="0">
      <alignment horizontal="center"/>
    </xf>
    <xf applyFont="1" applyFill="1" applyBorder="1" applyAlignment="1" fontId="2" numFmtId="0" fillId="3" borderId="1" xfId="0">
      <alignment horizontal="center" vertical="center" wrapText="1"/>
    </xf>
    <xf applyNumberFormat="1" applyBorder="1" applyAlignment="1" fontId="0" numFmtId="49" fillId="0" borderId="1" xfId="0">
      <alignment horizontal="left"/>
    </xf>
    <xf applyFont="1" applyFill="1" applyBorder="1" applyAlignment="1" fontId="5" numFmtId="0" fillId="2" borderId="1" xfId="0">
      <alignment horizontal="center" vertical="center" wrapText="1"/>
    </xf>
    <xf applyAlignment="1" fontId="0" numFmtId="0" fillId="0" borderId="0" xfId="0">
      <alignment horizontal="center" vertical="top" wrapText="1"/>
    </xf>
    <xf applyNumberFormat="1" applyBorder="1" applyAlignment="1" fontId="0" numFmtId="165" fillId="0" borderId="1" xfId="0">
      <alignment horizontal="right"/>
    </xf>
    <xf applyNumberFormat="1" applyFill="1" applyBorder="1" applyAlignment="1" applyProtection="1" fontId="0" numFmtId="165" fillId="5" borderId="1" xfId="0">
      <alignment horizontal="right" vertical="center"/>
      <protection locked="0"/>
    </xf>
    <xf applyNumberFormat="1" applyFill="1" applyBorder="1" applyAlignment="1" applyProtection="1" fontId="0" numFmtId="165" fillId="5" borderId="1" xfId="0">
      <alignment horizontal="right"/>
      <protection locked="0"/>
    </xf>
    <xf applyNumberFormat="1" applyFill="1" applyBorder="1" applyAlignment="1" applyProtection="1" fontId="0" numFmtId="49" fillId="5" borderId="1" xfId="0">
      <alignment horizontal="left"/>
      <protection locked="0"/>
    </xf>
    <xf applyNumberFormat="1" fontId="0" numFmtId="165" fillId="0" borderId="0" xfId="0"/>
    <xf applyFont="1" fontId="7" numFm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flId4" Type="http://schemas.openxmlformats.org/officeDocument/2006/relationships/sharedStrings" Target="sharedStrings.xml" /><Relationship Id="flId1" Type="http://schemas.openxmlformats.org/officeDocument/2006/relationships/worksheet" Target="worksheets/sheet1.xml" /><Relationship Id="flId2" Type="http://schemas.openxmlformats.org/officeDocument/2006/relationships/worksheet" Target="worksheets/sheet2.xml" /><Relationship Id="flId3" Type="http://schemas.openxmlformats.org/officeDocument/2006/relationships/worksheet" Target="worksheets/sheet3.xml" /><Relationship Id="flId5" Type="http://schemas.openxmlformats.org/officeDocument/2006/relationships/styles" Target="styles.xml" /><Relationship Id="flId6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id="{62F939B6-93AF-4DB8-9C6B-D6C7DFDC589F}" name="Office Theme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flId1" Type="http://schemas.openxmlformats.org/officeDocument/2006/relationships/printerSettings" Target="/xl/printerSettings/printerSettings1.bin" /></Relationships>
</file>

<file path=xl/worksheets/_rels/sheet2.xml.rels><?xml version="1.0" encoding="utf-8" standalone="yes"?><Relationships xmlns="http://schemas.openxmlformats.org/package/2006/relationships"><Relationship Id="flId1" Type="http://schemas.openxmlformats.org/officeDocument/2006/relationships/printerSettings" Target="/xl/printerSettings/printerSettings2.bin" /></Relationships>
</file>

<file path=xl/worksheets/_rels/sheet3.xml.rels><?xml version="1.0" encoding="utf-8" standalone="yes"?><Relationships xmlns="http://schemas.openxmlformats.org/package/2006/relationships"><Relationship Id="flId1" Type="http://schemas.openxmlformats.org/officeDocument/2006/relationships/printerSettings" Target="/xl/printerSettings/printerSettings3.bin" 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35"/>
  <sheetViews>
    <sheetView topLeftCell="A1" workbookViewId="0">
      <selection activeCell="C5" sqref="C5:N10"/>
    </sheetView>
  </sheetViews>
  <sheetFormatPr defaultColWidth="9.140625" defaultRowHeight="15"/>
  <cols>
    <col min="2" max="2" width="7.85546875" customWidth="1"/>
    <col min="10" max="10" width="6.85546875" customWidth="1"/>
    <col min="12" max="12" width="12.5703125" customWidth="1"/>
    <col min="14" max="14" width="9.5703125" customWidth="1"/>
  </cols>
  <sheetData>
    <row r="1" ht="21">
      <c r="A1" s="14" t="s">
        <v>10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"/>
    </row>
    <row r="2">
      <c r="A2" s="15" t="s">
        <v>3</v>
      </c>
      <c r="B2" s="15"/>
      <c r="C2" s="15" t="s">
        <v>1</v>
      </c>
      <c r="D2" s="15"/>
      <c r="E2" s="15"/>
      <c r="F2" s="15" t="s">
        <v>2</v>
      </c>
      <c r="G2" s="15"/>
      <c r="H2" s="15"/>
      <c r="I2" s="15" t="s">
        <v>4</v>
      </c>
      <c r="J2" s="15"/>
      <c r="K2" s="15" t="s">
        <v>40</v>
      </c>
      <c r="L2" s="15"/>
      <c r="M2" s="15" t="s">
        <v>5</v>
      </c>
      <c r="N2" s="15"/>
      <c r="O2" s="1"/>
    </row>
    <row r="3">
      <c r="A3" s="17" t="s">
        <v>42</v>
      </c>
      <c r="B3" s="17"/>
      <c r="C3" s="18" t="s">
        <v>43</v>
      </c>
      <c r="D3" s="18"/>
      <c r="E3" s="18"/>
      <c r="F3" s="18" t="s">
        <v>44</v>
      </c>
      <c r="G3" s="18"/>
      <c r="H3" s="18"/>
      <c r="I3" s="17" t="s">
        <v>45</v>
      </c>
      <c r="J3" s="17"/>
      <c r="K3" s="17" t="s">
        <v>46</v>
      </c>
      <c r="L3" s="17"/>
      <c r="M3" s="18" t="s">
        <v>47</v>
      </c>
      <c r="N3" s="18"/>
      <c r="O3" s="1"/>
    </row>
    <row r="4">
      <c r="A4" s="16"/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"/>
    </row>
    <row r="5">
      <c r="A5" s="21" t="s">
        <v>0</v>
      </c>
      <c r="B5" s="21"/>
      <c r="C5" s="28" t="s">
        <v>48</v>
      </c>
      <c r="D5" s="20"/>
      <c r="E5" s="20"/>
      <c r="F5" s="20"/>
      <c r="G5" s="20"/>
      <c r="H5" s="20"/>
      <c r="I5" s="20"/>
      <c r="J5" s="20"/>
      <c r="K5" s="20"/>
      <c r="L5" s="20"/>
      <c r="M5" s="20"/>
      <c r="N5" s="20"/>
      <c r="O5" s="1"/>
    </row>
    <row r="6">
      <c r="A6" s="21"/>
      <c r="B6" s="21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  <c r="O6" s="1"/>
    </row>
    <row r="7">
      <c r="A7" s="21"/>
      <c r="B7" s="21"/>
      <c r="C7" s="20"/>
      <c r="D7" s="20"/>
      <c r="E7" s="20"/>
      <c r="F7" s="20"/>
      <c r="G7" s="20"/>
      <c r="H7" s="20"/>
      <c r="I7" s="20"/>
      <c r="J7" s="20"/>
      <c r="K7" s="20"/>
      <c r="L7" s="20"/>
      <c r="M7" s="20"/>
      <c r="N7" s="20"/>
      <c r="O7" s="1"/>
    </row>
    <row r="8">
      <c r="A8" s="21"/>
      <c r="B8" s="21"/>
      <c r="C8" s="20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1"/>
    </row>
    <row r="9">
      <c r="A9" s="21"/>
      <c r="B9" s="21"/>
      <c r="C9" s="20"/>
      <c r="D9" s="20"/>
      <c r="E9" s="20"/>
      <c r="F9" s="20"/>
      <c r="G9" s="20"/>
      <c r="H9" s="20"/>
      <c r="I9" s="20"/>
      <c r="J9" s="20"/>
      <c r="K9" s="20"/>
      <c r="L9" s="20"/>
      <c r="M9" s="20"/>
      <c r="N9" s="20"/>
      <c r="O9" s="1"/>
    </row>
    <row r="10">
      <c r="A10" s="21"/>
      <c r="B10" s="21"/>
      <c r="C10" s="20"/>
      <c r="D10" s="20"/>
      <c r="E10" s="20"/>
      <c r="F10" s="20"/>
      <c r="G10" s="20"/>
      <c r="H10" s="20"/>
      <c r="I10" s="20"/>
      <c r="J10" s="20"/>
      <c r="K10" s="20"/>
      <c r="L10" s="20"/>
      <c r="M10" s="20"/>
      <c r="N10" s="20"/>
      <c r="O10" s="1"/>
    </row>
    <row r="1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1"/>
    </row>
    <row r="12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1"/>
    </row>
    <row r="13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1"/>
    </row>
    <row r="14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1"/>
    </row>
    <row r="1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1"/>
    </row>
    <row r="16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1"/>
    </row>
    <row r="17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1"/>
    </row>
    <row r="18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1"/>
    </row>
    <row r="19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1"/>
    </row>
    <row r="20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</row>
    <row r="2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</row>
    <row r="22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</row>
    <row r="23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</row>
    <row r="24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</row>
    <row r="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</row>
    <row r="26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</row>
    <row r="27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</row>
    <row r="28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</row>
    <row r="29" ht="21" customHeight="1">
      <c r="A29" s="19" t="s">
        <v>12</v>
      </c>
      <c r="B29" s="19"/>
      <c r="C29" s="19"/>
      <c r="D29" s="19"/>
      <c r="E29" s="19"/>
      <c r="F29" s="19"/>
      <c r="G29" s="19"/>
      <c r="H29" s="19"/>
      <c r="I29" s="19"/>
      <c r="J29" s="19"/>
      <c r="K29" s="19"/>
      <c r="L29" s="19"/>
      <c r="M29" s="19"/>
      <c r="N29" s="19"/>
    </row>
    <row r="30" ht="21" customHeight="1">
      <c r="A30" s="19"/>
      <c r="B30" s="19"/>
      <c r="C30" s="19"/>
      <c r="D30" s="19"/>
      <c r="E30" s="19"/>
      <c r="F30" s="19"/>
      <c r="G30" s="19"/>
      <c r="H30" s="19"/>
      <c r="I30" s="19"/>
      <c r="J30" s="19"/>
      <c r="K30" s="19"/>
      <c r="L30" s="19"/>
      <c r="M30" s="19"/>
      <c r="N30" s="19"/>
    </row>
    <row r="31" ht="15" customHeight="1">
      <c r="A31" s="19"/>
      <c r="B31" s="19"/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  <c r="N31" s="19"/>
    </row>
    <row r="32" ht="15" customHeight="1"/>
    <row r="33" ht="15" customHeight="1"/>
    <row r="34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</row>
    <row r="3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</row>
  </sheetData>
  <sheetProtection password="CA35" sheet="1" objects="1" scenarios="1"/>
  <mergeCells>
    <mergeCell ref="A29:N31"/>
    <mergeCell ref="A2:B2"/>
    <mergeCell ref="C5:N10"/>
    <mergeCell ref="A5:B10"/>
    <mergeCell ref="A1:N1"/>
    <mergeCell ref="C2:E2"/>
    <mergeCell ref="A4:N4"/>
    <mergeCell ref="A3:B3"/>
    <mergeCell ref="M2:N2"/>
    <mergeCell ref="M3:N3"/>
    <mergeCell ref="C3:E3"/>
    <mergeCell ref="F2:H2"/>
    <mergeCell ref="F3:H3"/>
    <mergeCell ref="I2:J2"/>
    <mergeCell ref="I3:J3"/>
    <mergeCell ref="K2:L2"/>
    <mergeCell ref="K3:L3"/>
  </mergeCells>
  <pageMargins left="0.511811024" right="0.511811024" top="0.787401575" bottom="0.787401575" header="0.31496062" footer="0.31496062"/>
  <pageSetup paperSize="9" orientation="landscape" verticalDpi="0" r:id="flId1"/>
</worksheet>
</file>

<file path=xl/worksheets/sheet2.xml><?xml version="1.0" encoding="utf-8"?>
<worksheet xmlns:r="http://schemas.openxmlformats.org/officeDocument/2006/relationships" xmlns="http://schemas.openxmlformats.org/spreadsheetml/2006/main">
  <dimension ref="A1:N34"/>
  <sheetViews>
    <sheetView topLeftCell="A1" workbookViewId="0">
      <selection activeCell="G15" sqref="G15"/>
    </sheetView>
  </sheetViews>
  <sheetFormatPr defaultColWidth="9.140625" defaultRowHeight="15"/>
  <cols>
    <col min="2" max="2" width="10.140625" customWidth="1"/>
    <col min="10" max="10" width="10.5703125" customWidth="1"/>
    <col min="14" max="14" width="9.7109375" customWidth="1"/>
  </cols>
  <sheetData>
    <row r="1" ht="21">
      <c r="A1" s="24" t="s">
        <v>6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</row>
    <row r="2">
      <c r="A2" s="15" t="s">
        <v>13</v>
      </c>
      <c r="B2" s="15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</row>
    <row r="3">
      <c r="A3" s="15" t="s">
        <v>26</v>
      </c>
      <c r="B3" s="15"/>
      <c r="C3" s="22"/>
      <c r="D3" s="22"/>
      <c r="E3" s="22"/>
      <c r="F3" s="22"/>
      <c r="G3" s="22"/>
      <c r="H3" s="22"/>
      <c r="I3" s="22"/>
      <c r="J3" s="22"/>
      <c r="K3" s="22"/>
      <c r="L3" s="22"/>
      <c r="M3" s="22"/>
      <c r="N3" s="22"/>
    </row>
    <row r="4">
      <c r="A4" s="15" t="s">
        <v>27</v>
      </c>
      <c r="B4" s="15"/>
      <c r="C4" s="22"/>
      <c r="D4" s="22"/>
      <c r="E4" s="22"/>
      <c r="F4" s="15" t="s">
        <v>28</v>
      </c>
      <c r="G4" s="15"/>
      <c r="H4" s="22"/>
      <c r="I4" s="22"/>
      <c r="J4" s="3" t="s">
        <v>30</v>
      </c>
      <c r="K4" s="22"/>
      <c r="L4" s="22"/>
      <c r="M4" s="3" t="s">
        <v>32</v>
      </c>
      <c r="N4" s="4"/>
    </row>
    <row r="5">
      <c r="A5" s="15" t="s">
        <v>14</v>
      </c>
      <c r="B5" s="15"/>
      <c r="C5" s="22"/>
      <c r="D5" s="22"/>
      <c r="E5" s="22"/>
      <c r="F5" s="22"/>
      <c r="G5" s="22"/>
      <c r="H5" s="15" t="s">
        <v>39</v>
      </c>
      <c r="I5" s="15"/>
      <c r="J5" s="22"/>
      <c r="K5" s="22"/>
      <c r="L5" s="22"/>
      <c r="M5" s="22"/>
      <c r="N5" s="22"/>
    </row>
    <row r="6">
      <c r="A6" s="15" t="s">
        <v>29</v>
      </c>
      <c r="B6" s="15"/>
      <c r="C6" s="22"/>
      <c r="D6" s="22"/>
      <c r="E6" s="22"/>
      <c r="F6" s="15" t="s">
        <v>31</v>
      </c>
      <c r="G6" s="15"/>
      <c r="H6" s="22"/>
      <c r="I6" s="22"/>
      <c r="J6" s="15" t="s">
        <v>33</v>
      </c>
      <c r="K6" s="15"/>
      <c r="L6" s="22"/>
      <c r="M6" s="22"/>
      <c r="N6" s="22"/>
    </row>
    <row r="7">
      <c r="A7" s="15" t="s">
        <v>34</v>
      </c>
      <c r="B7" s="15"/>
      <c r="C7" s="22"/>
      <c r="D7" s="22"/>
      <c r="E7" s="22"/>
      <c r="F7" s="15" t="s">
        <v>35</v>
      </c>
      <c r="G7" s="15"/>
      <c r="H7" s="22"/>
      <c r="I7" s="22"/>
      <c r="J7" s="3" t="s">
        <v>36</v>
      </c>
      <c r="K7" s="22"/>
      <c r="L7" s="22"/>
      <c r="M7" s="22"/>
      <c r="N7" s="22"/>
    </row>
    <row r="8">
      <c r="A8" s="15" t="s">
        <v>37</v>
      </c>
      <c r="B8" s="15"/>
      <c r="C8" s="22"/>
      <c r="D8" s="22"/>
      <c r="E8" s="22"/>
      <c r="F8" s="22"/>
      <c r="G8" s="22"/>
      <c r="H8" s="22"/>
      <c r="I8" s="22"/>
      <c r="J8" s="22"/>
      <c r="K8" s="22"/>
      <c r="L8" s="22"/>
      <c r="M8" s="22"/>
      <c r="N8" s="22"/>
    </row>
    <row r="9">
      <c r="A9" s="15" t="s">
        <v>38</v>
      </c>
      <c r="B9" s="15"/>
      <c r="C9" s="22"/>
      <c r="D9" s="22"/>
      <c r="E9" s="22"/>
      <c r="F9" s="22"/>
      <c r="G9" s="22"/>
      <c r="H9" s="22"/>
      <c r="I9" s="22"/>
      <c r="J9" s="22"/>
      <c r="K9" s="22"/>
      <c r="L9" s="22"/>
      <c r="M9" s="22"/>
      <c r="N9" s="22"/>
    </row>
    <row r="10">
      <c r="A10" s="15" t="s">
        <v>41</v>
      </c>
      <c r="B10" s="15"/>
      <c r="C10" s="15"/>
      <c r="D10" s="15"/>
    </row>
    <row r="29">
      <c r="A29" s="23" t="s">
        <v>11</v>
      </c>
      <c r="B29" s="23"/>
      <c r="C29" s="23"/>
      <c r="D29" s="23"/>
      <c r="E29" s="23"/>
      <c r="F29" s="23"/>
      <c r="G29" s="23"/>
      <c r="H29" s="23"/>
      <c r="I29" s="23"/>
      <c r="J29" s="23"/>
      <c r="K29" s="23"/>
      <c r="L29" s="23"/>
      <c r="M29" s="23"/>
      <c r="N29" s="23"/>
    </row>
    <row r="30">
      <c r="A30" s="23"/>
      <c r="B30" s="23"/>
      <c r="C30" s="23"/>
      <c r="D30" s="23"/>
      <c r="E30" s="23"/>
      <c r="F30" s="23"/>
      <c r="G30" s="23"/>
      <c r="H30" s="23"/>
      <c r="I30" s="23"/>
      <c r="J30" s="23"/>
      <c r="K30" s="23"/>
      <c r="L30" s="23"/>
      <c r="M30" s="23"/>
      <c r="N30" s="23"/>
    </row>
    <row r="31">
      <c r="A31" s="23"/>
      <c r="B31" s="23"/>
      <c r="C31" s="23"/>
      <c r="D31" s="23"/>
      <c r="E31" s="23"/>
      <c r="F31" s="23"/>
      <c r="G31" s="23"/>
      <c r="H31" s="23"/>
      <c r="I31" s="23"/>
      <c r="J31" s="23"/>
      <c r="K31" s="23"/>
      <c r="L31" s="23"/>
      <c r="M31" s="23"/>
      <c r="N31" s="23"/>
    </row>
    <row r="32" ht="15" customHeight="1"/>
    <row r="33" ht="15" customHeight="1"/>
    <row r="34" ht="15" customHeight="1"/>
  </sheetData>
  <sheetProtection algorithmName="SHA-512" hashValue="StjqQdMLsRgtVtlNhfnvU3JLGXW2XDzEFkd/xuS4bsfX0JAgzC3i07Nui8roa1FG23KXctzzKCkQjmrESvEKXQ==" saltValue="dQ+E0Uxv+YQbZtf/44w0qw==" spinCount="100000" sheet="1" objects="1" scenarios="1"/>
  <protectedRanges>
    <protectedRange sqref="H4 K4 N4 J5 H6:H7 L6 K7 C2:C9" name="Editaveis"/>
  </protectedRanges>
  <mergeCells>
    <mergeCell ref="K7:N7"/>
    <mergeCell ref="J5:N5"/>
    <mergeCell ref="C5:G5"/>
    <mergeCell ref="J6:K6"/>
    <mergeCell ref="L6:N6"/>
    <mergeCell ref="H7:I7"/>
    <mergeCell ref="C7:E7"/>
    <mergeCell ref="F7:G7"/>
    <mergeCell ref="C4:E4"/>
    <mergeCell ref="A6:B6"/>
    <mergeCell ref="C6:E6"/>
    <mergeCell ref="F6:G6"/>
    <mergeCell ref="H6:I6"/>
    <mergeCell ref="F4:G4"/>
    <mergeCell ref="H4:I4"/>
    <mergeCell ref="H5:I5"/>
    <mergeCell ref="C10:D10"/>
    <mergeCell ref="K4:L4"/>
    <mergeCell ref="A29:N31"/>
    <mergeCell ref="A1:N1"/>
    <mergeCell ref="A2:B2"/>
    <mergeCell ref="A5:B5"/>
    <mergeCell ref="A7:B7"/>
    <mergeCell ref="C2:N2"/>
    <mergeCell ref="A8:B8"/>
    <mergeCell ref="A9:B9"/>
    <mergeCell ref="A10:B10"/>
    <mergeCell ref="C8:N8"/>
    <mergeCell ref="C9:N9"/>
    <mergeCell ref="C3:N3"/>
    <mergeCell ref="A3:B3"/>
    <mergeCell ref="A4:B4"/>
  </mergeCells>
  <pageMargins left="0.511811024" right="0.511811024" top="0.787401575" bottom="0.787401575" header="0.31496062" footer="0.31496062"/>
  <pageSetup paperSize="9" orientation="landscape" verticalDpi="0" r:id="flId1"/>
</worksheet>
</file>

<file path=xl/worksheets/sheet3.xml><?xml version="1.0" encoding="utf-8"?>
<worksheet xmlns:r="http://schemas.openxmlformats.org/officeDocument/2006/relationships" xmlns="http://schemas.openxmlformats.org/spreadsheetml/2006/main">
  <dimension ref="A1:P208"/>
  <sheetViews>
    <sheetView tabSelected="1" topLeftCell="A1" workbookViewId="0">
      <selection activeCell="H15" sqref="H15"/>
    </sheetView>
  </sheetViews>
  <sheetFormatPr defaultColWidth="9.140625" defaultRowHeight="15"/>
  <cols>
    <col min="1" max="1" width="6.42578125" customWidth="1"/>
    <col min="2" max="2" width="11.85546875" customWidth="1"/>
    <col min="3" max="3" width="21.28515625" customWidth="1"/>
    <col min="8" max="8" width="15.42578125" customWidth="1"/>
    <col min="9" max="10" width="0" customWidth="1"/>
    <col min="11" max="11" width="15.7109375" customWidth="1"/>
    <col min="12" max="12" width="15.5703125" customWidth="1"/>
    <col min="13" max="13" width="0" customWidth="1"/>
    <col min="14" max="14" width="35.42578125" customWidth="1"/>
    <col min="15" max="16" width="0" customWidth="1"/>
  </cols>
  <sheetData>
    <row r="1" ht="21">
      <c r="A1" s="27" t="s">
        <v>25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</row>
    <row r="2" ht="54" customHeight="1">
      <c r="A2" s="5" t="s">
        <v>7</v>
      </c>
      <c r="B2" s="5" t="s">
        <v>15</v>
      </c>
      <c r="C2" s="25" t="s">
        <v>16</v>
      </c>
      <c r="D2" s="25"/>
      <c r="E2" s="25"/>
      <c r="F2" s="25"/>
      <c r="G2" s="5" t="s">
        <v>8</v>
      </c>
      <c r="H2" s="5" t="s">
        <v>17</v>
      </c>
      <c r="I2" s="5" t="s">
        <v>18</v>
      </c>
      <c r="J2" s="5" t="s">
        <v>19</v>
      </c>
      <c r="K2" s="5" t="s">
        <v>20</v>
      </c>
      <c r="L2" s="5" t="s">
        <v>21</v>
      </c>
      <c r="M2" s="5" t="s">
        <v>22</v>
      </c>
      <c r="N2" s="5" t="s">
        <v>9</v>
      </c>
      <c r="O2" s="5" t="s">
        <v>23</v>
      </c>
      <c r="P2" s="5" t="s">
        <v>24</v>
      </c>
    </row>
    <row r="3">
      <c r="A3" s="6" t="s">
        <v>49</v>
      </c>
      <c r="B3" s="7" t="s">
        <v>50</v>
      </c>
      <c r="C3" s="26" t="s">
        <v>51</v>
      </c>
      <c r="D3" s="26"/>
      <c r="E3" s="26"/>
      <c r="F3" s="26"/>
      <c r="G3" s="7" t="s">
        <v>52</v>
      </c>
      <c r="H3" s="29">
        <v>23</v>
      </c>
      <c r="I3" s="9"/>
      <c r="J3" s="10"/>
      <c r="K3" s="11"/>
      <c r="L3" s="12">
        <f>SUM(H3*K3)</f>
        <v>0</v>
      </c>
      <c r="M3" s="12"/>
      <c r="N3" s="13"/>
      <c r="O3" s="10"/>
      <c r="P3" s="10"/>
    </row>
    <row r="4">
      <c r="A4" t="s">
        <v>53</v>
      </c>
      <c r="B4" t="s">
        <v>54</v>
      </c>
      <c r="C4" t="s">
        <v>55</v>
      </c>
      <c r="G4" t="s">
        <v>52</v>
      </c>
      <c r="H4" s="33">
        <v>5</v>
      </c>
      <c r="K4" s="30"/>
      <c r="L4" s="31">
        <f>SUM(H4*K4)</f>
        <v>0</v>
      </c>
      <c r="N4" s="32"/>
    </row>
    <row r="5">
      <c r="A5" t="s">
        <v>56</v>
      </c>
      <c r="B5" t="s">
        <v>57</v>
      </c>
      <c r="C5" t="s">
        <v>58</v>
      </c>
      <c r="G5" t="s">
        <v>59</v>
      </c>
      <c r="H5" s="33">
        <v>7</v>
      </c>
      <c r="K5" s="30"/>
      <c r="L5" s="31">
        <f>SUM(H5*K5)</f>
        <v>0</v>
      </c>
      <c r="N5" s="32"/>
    </row>
    <row r="6">
      <c r="A6" t="s">
        <v>60</v>
      </c>
      <c r="B6" t="s">
        <v>61</v>
      </c>
      <c r="C6" t="s">
        <v>62</v>
      </c>
      <c r="G6" t="s">
        <v>52</v>
      </c>
      <c r="H6" s="33">
        <v>12</v>
      </c>
      <c r="K6" s="30"/>
      <c r="L6" s="31">
        <f>SUM(H6*K6)</f>
        <v>0</v>
      </c>
      <c r="N6" s="32"/>
    </row>
    <row r="7">
      <c r="A7" t="s">
        <v>63</v>
      </c>
      <c r="B7" t="s">
        <v>64</v>
      </c>
      <c r="C7" t="s">
        <v>65</v>
      </c>
      <c r="G7" t="s">
        <v>52</v>
      </c>
      <c r="H7" s="33">
        <v>11</v>
      </c>
      <c r="K7" s="30"/>
      <c r="L7" s="31">
        <f>SUM(H7*K7)</f>
        <v>0</v>
      </c>
      <c r="N7" s="32"/>
    </row>
    <row r="8">
      <c r="A8" t="s">
        <v>66</v>
      </c>
      <c r="B8" t="s">
        <v>67</v>
      </c>
      <c r="C8" t="s">
        <v>68</v>
      </c>
      <c r="G8" t="s">
        <v>52</v>
      </c>
      <c r="H8" s="33">
        <v>21</v>
      </c>
      <c r="K8" s="30"/>
      <c r="L8" s="31">
        <f>SUM(H8*K8)</f>
        <v>0</v>
      </c>
      <c r="N8" s="32"/>
    </row>
    <row r="9">
      <c r="A9" t="s">
        <v>69</v>
      </c>
      <c r="B9" t="s">
        <v>70</v>
      </c>
      <c r="C9" t="s">
        <v>71</v>
      </c>
      <c r="G9" t="s">
        <v>52</v>
      </c>
      <c r="H9" s="33">
        <v>148</v>
      </c>
      <c r="K9" s="30"/>
      <c r="L9" s="31">
        <f>SUM(H9*K9)</f>
        <v>0</v>
      </c>
      <c r="N9" s="32"/>
    </row>
    <row r="10">
      <c r="A10" t="s">
        <v>72</v>
      </c>
      <c r="B10" t="s">
        <v>73</v>
      </c>
      <c r="C10" t="s">
        <v>74</v>
      </c>
      <c r="G10" t="s">
        <v>52</v>
      </c>
      <c r="H10" s="33">
        <v>360</v>
      </c>
      <c r="K10" s="30"/>
      <c r="L10" s="31">
        <f>SUM(H10*K10)</f>
        <v>0</v>
      </c>
      <c r="N10" s="32"/>
    </row>
    <row r="11">
      <c r="A11" t="s">
        <v>75</v>
      </c>
      <c r="B11" t="s">
        <v>76</v>
      </c>
      <c r="C11" t="s">
        <v>77</v>
      </c>
      <c r="G11" t="s">
        <v>52</v>
      </c>
      <c r="H11" s="33">
        <v>11</v>
      </c>
      <c r="K11" s="30"/>
      <c r="L11" s="31">
        <f>SUM(H11*K11)</f>
        <v>0</v>
      </c>
      <c r="N11" s="32"/>
    </row>
    <row r="12">
      <c r="A12" t="s">
        <v>78</v>
      </c>
      <c r="B12" t="s">
        <v>79</v>
      </c>
      <c r="C12" t="s">
        <v>80</v>
      </c>
      <c r="G12" t="s">
        <v>59</v>
      </c>
      <c r="H12" s="33">
        <v>96</v>
      </c>
      <c r="K12" s="30"/>
      <c r="L12" s="31">
        <f>SUM(H12*K12)</f>
        <v>0</v>
      </c>
      <c r="N12" s="32"/>
    </row>
    <row r="13">
      <c r="A13" t="s">
        <v>81</v>
      </c>
      <c r="B13" t="s">
        <v>82</v>
      </c>
      <c r="C13" t="s">
        <v>83</v>
      </c>
      <c r="G13" t="s">
        <v>52</v>
      </c>
      <c r="H13" s="33">
        <v>2</v>
      </c>
      <c r="K13" s="30"/>
      <c r="L13" s="31">
        <f>SUM(H13*K13)</f>
        <v>0</v>
      </c>
      <c r="N13" s="32"/>
    </row>
    <row r="14">
      <c r="A14" t="s">
        <v>84</v>
      </c>
      <c r="B14" t="s">
        <v>85</v>
      </c>
      <c r="C14" t="s">
        <v>86</v>
      </c>
      <c r="G14" t="s">
        <v>52</v>
      </c>
      <c r="H14" s="33">
        <v>50</v>
      </c>
      <c r="K14" s="30"/>
      <c r="L14" s="31">
        <f>SUM(H14*K14)</f>
        <v>0</v>
      </c>
      <c r="N14" s="32"/>
    </row>
    <row r="15">
      <c r="A15" t="s">
        <v>87</v>
      </c>
      <c r="B15" t="s">
        <v>88</v>
      </c>
      <c r="C15" t="s">
        <v>89</v>
      </c>
      <c r="G15" t="s">
        <v>52</v>
      </c>
      <c r="H15" s="33">
        <v>95</v>
      </c>
      <c r="K15" s="30"/>
      <c r="L15" s="31">
        <f>SUM(H15*K15)</f>
        <v>0</v>
      </c>
      <c r="N15" s="32"/>
    </row>
    <row r="16">
      <c r="A16" t="s">
        <v>90</v>
      </c>
      <c r="B16" t="s">
        <v>91</v>
      </c>
      <c r="C16" t="s">
        <v>92</v>
      </c>
      <c r="G16" t="s">
        <v>52</v>
      </c>
      <c r="H16" s="33">
        <v>42</v>
      </c>
      <c r="K16" s="30"/>
      <c r="L16" s="31">
        <f>SUM(H16*K16)</f>
        <v>0</v>
      </c>
      <c r="N16" s="32"/>
    </row>
    <row r="17">
      <c r="A17" t="s">
        <v>93</v>
      </c>
      <c r="B17" t="s">
        <v>94</v>
      </c>
      <c r="C17" t="s">
        <v>95</v>
      </c>
      <c r="G17" t="s">
        <v>52</v>
      </c>
      <c r="H17" s="33">
        <v>20</v>
      </c>
      <c r="K17" s="30"/>
      <c r="L17" s="31">
        <f>SUM(H17*K17)</f>
        <v>0</v>
      </c>
      <c r="N17" s="32"/>
    </row>
    <row r="18">
      <c r="A18" t="s">
        <v>96</v>
      </c>
      <c r="B18" t="s">
        <v>97</v>
      </c>
      <c r="C18" t="s">
        <v>98</v>
      </c>
      <c r="G18" t="s">
        <v>52</v>
      </c>
      <c r="H18" s="33">
        <v>55</v>
      </c>
      <c r="K18" s="30"/>
      <c r="L18" s="31">
        <f>SUM(H18*K18)</f>
        <v>0</v>
      </c>
      <c r="N18" s="32"/>
    </row>
    <row r="19">
      <c r="A19" t="s">
        <v>99</v>
      </c>
      <c r="B19" t="s">
        <v>100</v>
      </c>
      <c r="C19" t="s">
        <v>101</v>
      </c>
      <c r="G19" t="s">
        <v>102</v>
      </c>
      <c r="H19" s="33">
        <v>28</v>
      </c>
      <c r="K19" s="30"/>
      <c r="L19" s="31">
        <f>SUM(H19*K19)</f>
        <v>0</v>
      </c>
      <c r="N19" s="32"/>
    </row>
    <row r="20">
      <c r="A20" t="s">
        <v>103</v>
      </c>
      <c r="B20" t="s">
        <v>104</v>
      </c>
      <c r="C20" t="s">
        <v>105</v>
      </c>
      <c r="G20" t="s">
        <v>52</v>
      </c>
      <c r="H20" s="33">
        <v>15</v>
      </c>
      <c r="K20" s="30"/>
      <c r="L20" s="31">
        <f>SUM(H20*K20)</f>
        <v>0</v>
      </c>
      <c r="N20" s="32"/>
    </row>
    <row r="21">
      <c r="A21" t="s">
        <v>106</v>
      </c>
      <c r="B21" t="s">
        <v>107</v>
      </c>
      <c r="C21" t="s">
        <v>108</v>
      </c>
      <c r="G21" t="s">
        <v>59</v>
      </c>
      <c r="H21" s="33">
        <v>53</v>
      </c>
      <c r="K21" s="30"/>
      <c r="L21" s="31">
        <f>SUM(H21*K21)</f>
        <v>0</v>
      </c>
      <c r="N21" s="32"/>
    </row>
    <row r="22">
      <c r="A22" t="s">
        <v>109</v>
      </c>
      <c r="B22" t="s">
        <v>110</v>
      </c>
      <c r="C22" t="s">
        <v>111</v>
      </c>
      <c r="G22" t="s">
        <v>52</v>
      </c>
      <c r="H22" s="33">
        <v>30</v>
      </c>
      <c r="K22" s="30"/>
      <c r="L22" s="31">
        <f>SUM(H22*K22)</f>
        <v>0</v>
      </c>
      <c r="N22" s="32"/>
    </row>
    <row r="23">
      <c r="A23" t="s">
        <v>112</v>
      </c>
      <c r="B23" t="s">
        <v>113</v>
      </c>
      <c r="C23" t="s">
        <v>114</v>
      </c>
      <c r="G23" t="s">
        <v>52</v>
      </c>
      <c r="H23" s="33">
        <v>235</v>
      </c>
      <c r="K23" s="30"/>
      <c r="L23" s="31">
        <f>SUM(H23*K23)</f>
        <v>0</v>
      </c>
      <c r="N23" s="32"/>
    </row>
    <row r="24">
      <c r="A24" t="s">
        <v>115</v>
      </c>
      <c r="B24" t="s">
        <v>116</v>
      </c>
      <c r="C24" t="s">
        <v>117</v>
      </c>
      <c r="G24" t="s">
        <v>52</v>
      </c>
      <c r="H24" s="33">
        <v>15</v>
      </c>
      <c r="K24" s="30"/>
      <c r="L24" s="31">
        <f>SUM(H24*K24)</f>
        <v>0</v>
      </c>
      <c r="N24" s="32"/>
    </row>
    <row r="25">
      <c r="A25" t="s">
        <v>118</v>
      </c>
      <c r="B25" t="s">
        <v>119</v>
      </c>
      <c r="C25" t="s">
        <v>120</v>
      </c>
      <c r="G25" t="s">
        <v>59</v>
      </c>
      <c r="H25" s="33">
        <v>69</v>
      </c>
      <c r="K25" s="30"/>
      <c r="L25" s="31">
        <f>SUM(H25*K25)</f>
        <v>0</v>
      </c>
      <c r="N25" s="32"/>
    </row>
    <row r="26">
      <c r="A26" t="s">
        <v>121</v>
      </c>
      <c r="B26" t="s">
        <v>122</v>
      </c>
      <c r="C26" t="s">
        <v>123</v>
      </c>
      <c r="G26" t="s">
        <v>59</v>
      </c>
      <c r="H26" s="33">
        <v>216</v>
      </c>
      <c r="K26" s="30"/>
      <c r="L26" s="31">
        <f>SUM(H26*K26)</f>
        <v>0</v>
      </c>
      <c r="N26" s="32"/>
    </row>
    <row r="27">
      <c r="A27" t="s">
        <v>124</v>
      </c>
      <c r="B27" t="s">
        <v>125</v>
      </c>
      <c r="C27" t="s">
        <v>126</v>
      </c>
      <c r="G27" t="s">
        <v>59</v>
      </c>
      <c r="H27" s="33">
        <v>35</v>
      </c>
      <c r="K27" s="30"/>
      <c r="L27" s="31">
        <f>SUM(H27*K27)</f>
        <v>0</v>
      </c>
      <c r="N27" s="32"/>
    </row>
    <row r="28">
      <c r="A28" t="s">
        <v>127</v>
      </c>
      <c r="B28" t="s">
        <v>128</v>
      </c>
      <c r="C28" t="s">
        <v>129</v>
      </c>
      <c r="G28" t="s">
        <v>52</v>
      </c>
      <c r="H28" s="33">
        <v>33</v>
      </c>
      <c r="K28" s="30"/>
      <c r="L28" s="31">
        <f>SUM(H28*K28)</f>
        <v>0</v>
      </c>
      <c r="N28" s="32"/>
    </row>
    <row r="29">
      <c r="A29" t="s">
        <v>130</v>
      </c>
      <c r="B29" t="s">
        <v>131</v>
      </c>
      <c r="C29" t="s">
        <v>132</v>
      </c>
      <c r="G29" t="s">
        <v>52</v>
      </c>
      <c r="H29" s="33">
        <v>2</v>
      </c>
      <c r="K29" s="30"/>
      <c r="L29" s="31">
        <f>SUM(H29*K29)</f>
        <v>0</v>
      </c>
      <c r="N29" s="32"/>
    </row>
    <row r="30">
      <c r="A30" t="s">
        <v>133</v>
      </c>
      <c r="B30" t="s">
        <v>134</v>
      </c>
      <c r="C30" t="s">
        <v>135</v>
      </c>
      <c r="G30" t="s">
        <v>59</v>
      </c>
      <c r="H30" s="33">
        <v>58</v>
      </c>
      <c r="K30" s="30"/>
      <c r="L30" s="31">
        <f>SUM(H30*K30)</f>
        <v>0</v>
      </c>
      <c r="N30" s="32"/>
    </row>
    <row r="31">
      <c r="A31" t="s">
        <v>136</v>
      </c>
      <c r="B31" t="s">
        <v>137</v>
      </c>
      <c r="C31" t="s">
        <v>138</v>
      </c>
      <c r="G31" t="s">
        <v>59</v>
      </c>
      <c r="H31" s="33">
        <v>33</v>
      </c>
      <c r="K31" s="30"/>
      <c r="L31" s="31">
        <f>SUM(H31*K31)</f>
        <v>0</v>
      </c>
      <c r="N31" s="32"/>
    </row>
    <row r="32">
      <c r="A32" t="s">
        <v>139</v>
      </c>
      <c r="B32" t="s">
        <v>140</v>
      </c>
      <c r="C32" t="s">
        <v>141</v>
      </c>
      <c r="G32" t="s">
        <v>59</v>
      </c>
      <c r="H32" s="33">
        <v>16</v>
      </c>
      <c r="K32" s="30"/>
      <c r="L32" s="31">
        <f>SUM(H32*K32)</f>
        <v>0</v>
      </c>
      <c r="N32" s="32"/>
    </row>
    <row r="33">
      <c r="A33" t="s">
        <v>142</v>
      </c>
      <c r="B33" t="s">
        <v>143</v>
      </c>
      <c r="C33" t="s">
        <v>144</v>
      </c>
      <c r="G33" t="s">
        <v>59</v>
      </c>
      <c r="H33" s="33">
        <v>47</v>
      </c>
      <c r="K33" s="30"/>
      <c r="L33" s="31">
        <f>SUM(H33*K33)</f>
        <v>0</v>
      </c>
      <c r="N33" s="32"/>
    </row>
    <row r="34">
      <c r="A34" t="s">
        <v>145</v>
      </c>
      <c r="B34" t="s">
        <v>146</v>
      </c>
      <c r="C34" t="s">
        <v>147</v>
      </c>
      <c r="G34" t="s">
        <v>59</v>
      </c>
      <c r="H34" s="33">
        <v>16</v>
      </c>
      <c r="K34" s="30"/>
      <c r="L34" s="31">
        <f>SUM(H34*K34)</f>
        <v>0</v>
      </c>
      <c r="N34" s="32"/>
    </row>
    <row r="35">
      <c r="A35" t="s">
        <v>148</v>
      </c>
      <c r="B35" t="s">
        <v>149</v>
      </c>
      <c r="C35" t="s">
        <v>150</v>
      </c>
      <c r="G35" t="s">
        <v>151</v>
      </c>
      <c r="H35" s="33">
        <v>50</v>
      </c>
      <c r="K35" s="30"/>
      <c r="L35" s="31">
        <f>SUM(H35*K35)</f>
        <v>0</v>
      </c>
      <c r="N35" s="32"/>
    </row>
    <row r="36">
      <c r="A36" t="s">
        <v>152</v>
      </c>
      <c r="B36" t="s">
        <v>153</v>
      </c>
      <c r="C36" t="s">
        <v>154</v>
      </c>
      <c r="G36" t="s">
        <v>151</v>
      </c>
      <c r="H36" s="33">
        <v>102</v>
      </c>
      <c r="K36" s="30"/>
      <c r="L36" s="31">
        <f>SUM(H36*K36)</f>
        <v>0</v>
      </c>
      <c r="N36" s="32"/>
    </row>
    <row r="37">
      <c r="A37" t="s">
        <v>155</v>
      </c>
      <c r="B37" t="s">
        <v>156</v>
      </c>
      <c r="C37" t="s">
        <v>157</v>
      </c>
      <c r="G37" t="s">
        <v>151</v>
      </c>
      <c r="H37" s="33">
        <v>102</v>
      </c>
      <c r="K37" s="30"/>
      <c r="L37" s="31">
        <f>SUM(H37*K37)</f>
        <v>0</v>
      </c>
      <c r="N37" s="32"/>
    </row>
    <row r="38">
      <c r="A38" t="s">
        <v>158</v>
      </c>
      <c r="B38" t="s">
        <v>159</v>
      </c>
      <c r="C38" t="s">
        <v>160</v>
      </c>
      <c r="G38" t="s">
        <v>52</v>
      </c>
      <c r="H38" s="33">
        <v>7</v>
      </c>
      <c r="K38" s="30"/>
      <c r="L38" s="31">
        <f>SUM(H38*K38)</f>
        <v>0</v>
      </c>
      <c r="N38" s="32"/>
    </row>
    <row r="39">
      <c r="A39" t="s">
        <v>161</v>
      </c>
      <c r="B39" t="s">
        <v>162</v>
      </c>
      <c r="C39" t="s">
        <v>163</v>
      </c>
      <c r="G39" t="s">
        <v>52</v>
      </c>
      <c r="H39" s="33">
        <v>7</v>
      </c>
      <c r="K39" s="30"/>
      <c r="L39" s="31">
        <f>SUM(H39*K39)</f>
        <v>0</v>
      </c>
      <c r="N39" s="32"/>
    </row>
    <row r="40">
      <c r="A40" t="s">
        <v>164</v>
      </c>
      <c r="B40" t="s">
        <v>165</v>
      </c>
      <c r="C40" t="s">
        <v>166</v>
      </c>
      <c r="G40" t="s">
        <v>52</v>
      </c>
      <c r="H40" s="33">
        <v>13</v>
      </c>
      <c r="K40" s="30"/>
      <c r="L40" s="31">
        <f>SUM(H40*K40)</f>
        <v>0</v>
      </c>
      <c r="N40" s="32"/>
    </row>
    <row r="41">
      <c r="A41" t="s">
        <v>167</v>
      </c>
      <c r="B41" t="s">
        <v>168</v>
      </c>
      <c r="C41" t="s">
        <v>169</v>
      </c>
      <c r="G41" t="s">
        <v>59</v>
      </c>
      <c r="H41" s="33">
        <v>13</v>
      </c>
      <c r="K41" s="30"/>
      <c r="L41" s="31">
        <f>SUM(H41*K41)</f>
        <v>0</v>
      </c>
      <c r="N41" s="32"/>
    </row>
    <row r="42">
      <c r="A42" t="s">
        <v>170</v>
      </c>
      <c r="B42" t="s">
        <v>171</v>
      </c>
      <c r="C42" t="s">
        <v>172</v>
      </c>
      <c r="G42" t="s">
        <v>151</v>
      </c>
      <c r="H42" s="33">
        <v>23</v>
      </c>
      <c r="K42" s="30"/>
      <c r="L42" s="31">
        <f>SUM(H42*K42)</f>
        <v>0</v>
      </c>
      <c r="N42" s="32"/>
    </row>
    <row r="43">
      <c r="A43" t="s">
        <v>173</v>
      </c>
      <c r="B43" t="s">
        <v>174</v>
      </c>
      <c r="C43" t="s">
        <v>175</v>
      </c>
      <c r="G43" t="s">
        <v>59</v>
      </c>
      <c r="H43" s="33">
        <v>66</v>
      </c>
      <c r="K43" s="30"/>
      <c r="L43" s="31">
        <f>SUM(H43*K43)</f>
        <v>0</v>
      </c>
      <c r="N43" s="32"/>
    </row>
    <row r="44">
      <c r="A44" t="s">
        <v>176</v>
      </c>
      <c r="B44" t="s">
        <v>177</v>
      </c>
      <c r="C44" t="s">
        <v>178</v>
      </c>
      <c r="G44" t="s">
        <v>59</v>
      </c>
      <c r="H44" s="33">
        <v>40</v>
      </c>
      <c r="K44" s="30"/>
      <c r="L44" s="31">
        <f>SUM(H44*K44)</f>
        <v>0</v>
      </c>
      <c r="N44" s="32"/>
    </row>
    <row r="45">
      <c r="A45" t="s">
        <v>179</v>
      </c>
      <c r="B45" t="s">
        <v>180</v>
      </c>
      <c r="C45" t="s">
        <v>181</v>
      </c>
      <c r="G45" t="s">
        <v>59</v>
      </c>
      <c r="H45" s="33">
        <v>50</v>
      </c>
      <c r="K45" s="30"/>
      <c r="L45" s="31">
        <f>SUM(H45*K45)</f>
        <v>0</v>
      </c>
      <c r="N45" s="32"/>
    </row>
    <row r="46">
      <c r="A46" t="s">
        <v>182</v>
      </c>
      <c r="B46" t="s">
        <v>183</v>
      </c>
      <c r="C46" t="s">
        <v>184</v>
      </c>
      <c r="G46" t="s">
        <v>59</v>
      </c>
      <c r="H46" s="33">
        <v>49</v>
      </c>
      <c r="K46" s="30"/>
      <c r="L46" s="31">
        <f>SUM(H46*K46)</f>
        <v>0</v>
      </c>
      <c r="N46" s="32"/>
    </row>
    <row r="47">
      <c r="A47" t="s">
        <v>185</v>
      </c>
      <c r="B47" t="s">
        <v>186</v>
      </c>
      <c r="C47" t="s">
        <v>187</v>
      </c>
      <c r="G47" t="s">
        <v>59</v>
      </c>
      <c r="H47" s="33">
        <v>19</v>
      </c>
      <c r="K47" s="30"/>
      <c r="L47" s="31">
        <f>SUM(H47*K47)</f>
        <v>0</v>
      </c>
      <c r="N47" s="32"/>
    </row>
    <row r="48">
      <c r="A48" t="s">
        <v>188</v>
      </c>
      <c r="B48" t="s">
        <v>189</v>
      </c>
      <c r="C48" t="s">
        <v>190</v>
      </c>
      <c r="G48" t="s">
        <v>59</v>
      </c>
      <c r="H48" s="33">
        <v>24</v>
      </c>
      <c r="K48" s="30"/>
      <c r="L48" s="31">
        <f>SUM(H48*K48)</f>
        <v>0</v>
      </c>
      <c r="N48" s="32"/>
    </row>
    <row r="49">
      <c r="A49" t="s">
        <v>191</v>
      </c>
      <c r="B49" t="s">
        <v>192</v>
      </c>
      <c r="C49" t="s">
        <v>193</v>
      </c>
      <c r="G49" t="s">
        <v>59</v>
      </c>
      <c r="H49" s="33">
        <v>30</v>
      </c>
      <c r="K49" s="30"/>
      <c r="L49" s="31">
        <f>SUM(H49*K49)</f>
        <v>0</v>
      </c>
      <c r="N49" s="32"/>
    </row>
    <row r="50">
      <c r="A50" t="s">
        <v>194</v>
      </c>
      <c r="B50" t="s">
        <v>195</v>
      </c>
      <c r="C50" t="s">
        <v>196</v>
      </c>
      <c r="G50" t="s">
        <v>59</v>
      </c>
      <c r="H50" s="33">
        <v>23</v>
      </c>
      <c r="K50" s="30"/>
      <c r="L50" s="31">
        <f>SUM(H50*K50)</f>
        <v>0</v>
      </c>
      <c r="N50" s="32"/>
    </row>
    <row r="51">
      <c r="A51" t="s">
        <v>197</v>
      </c>
      <c r="B51" t="s">
        <v>198</v>
      </c>
      <c r="C51" t="s">
        <v>199</v>
      </c>
      <c r="G51" t="s">
        <v>59</v>
      </c>
      <c r="H51" s="33">
        <v>23</v>
      </c>
      <c r="K51" s="30"/>
      <c r="L51" s="31">
        <f>SUM(H51*K51)</f>
        <v>0</v>
      </c>
      <c r="N51" s="32"/>
    </row>
    <row r="52">
      <c r="A52" t="s">
        <v>200</v>
      </c>
      <c r="B52" t="s">
        <v>201</v>
      </c>
      <c r="C52" t="s">
        <v>202</v>
      </c>
      <c r="G52" t="s">
        <v>151</v>
      </c>
      <c r="H52" s="33">
        <v>40</v>
      </c>
      <c r="K52" s="30"/>
      <c r="L52" s="31">
        <f>SUM(H52*K52)</f>
        <v>0</v>
      </c>
      <c r="N52" s="32"/>
    </row>
    <row r="53">
      <c r="A53" t="s">
        <v>203</v>
      </c>
      <c r="B53" t="s">
        <v>204</v>
      </c>
      <c r="C53" t="s">
        <v>205</v>
      </c>
      <c r="G53" t="s">
        <v>52</v>
      </c>
      <c r="H53" s="33">
        <v>64</v>
      </c>
      <c r="K53" s="30"/>
      <c r="L53" s="31">
        <f>SUM(H53*K53)</f>
        <v>0</v>
      </c>
      <c r="N53" s="32"/>
    </row>
    <row r="54">
      <c r="A54" t="s">
        <v>206</v>
      </c>
      <c r="B54" t="s">
        <v>207</v>
      </c>
      <c r="C54" t="s">
        <v>208</v>
      </c>
      <c r="G54" t="s">
        <v>52</v>
      </c>
      <c r="H54" s="33">
        <v>55</v>
      </c>
      <c r="K54" s="30"/>
      <c r="L54" s="31">
        <f>SUM(H54*K54)</f>
        <v>0</v>
      </c>
      <c r="N54" s="32"/>
    </row>
    <row r="55">
      <c r="A55" t="s">
        <v>209</v>
      </c>
      <c r="B55" t="s">
        <v>210</v>
      </c>
      <c r="C55" t="s">
        <v>211</v>
      </c>
      <c r="G55" t="s">
        <v>52</v>
      </c>
      <c r="H55" s="33">
        <v>27</v>
      </c>
      <c r="K55" s="30"/>
      <c r="L55" s="31">
        <f>SUM(H55*K55)</f>
        <v>0</v>
      </c>
      <c r="N55" s="32"/>
    </row>
    <row r="56">
      <c r="A56" t="s">
        <v>212</v>
      </c>
      <c r="B56" t="s">
        <v>213</v>
      </c>
      <c r="C56" t="s">
        <v>214</v>
      </c>
      <c r="G56" t="s">
        <v>52</v>
      </c>
      <c r="H56" s="33">
        <v>80</v>
      </c>
      <c r="K56" s="30"/>
      <c r="L56" s="31">
        <f>SUM(H56*K56)</f>
        <v>0</v>
      </c>
      <c r="N56" s="32"/>
    </row>
    <row r="57">
      <c r="A57" t="s">
        <v>215</v>
      </c>
      <c r="B57" t="s">
        <v>216</v>
      </c>
      <c r="C57" t="s">
        <v>217</v>
      </c>
      <c r="G57" t="s">
        <v>52</v>
      </c>
      <c r="H57" s="33">
        <v>57</v>
      </c>
      <c r="K57" s="30"/>
      <c r="L57" s="31">
        <f>SUM(H57*K57)</f>
        <v>0</v>
      </c>
      <c r="N57" s="32"/>
    </row>
    <row r="58">
      <c r="A58" t="s">
        <v>218</v>
      </c>
      <c r="B58" t="s">
        <v>219</v>
      </c>
      <c r="C58" t="s">
        <v>220</v>
      </c>
      <c r="G58" t="s">
        <v>52</v>
      </c>
      <c r="H58" s="33">
        <v>19</v>
      </c>
      <c r="K58" s="30"/>
      <c r="L58" s="31">
        <f>SUM(H58*K58)</f>
        <v>0</v>
      </c>
      <c r="N58" s="32"/>
    </row>
    <row r="59">
      <c r="A59" t="s">
        <v>221</v>
      </c>
      <c r="B59" t="s">
        <v>222</v>
      </c>
      <c r="C59" t="s">
        <v>223</v>
      </c>
      <c r="G59" t="s">
        <v>224</v>
      </c>
      <c r="H59" s="33">
        <v>1030</v>
      </c>
      <c r="K59" s="30"/>
      <c r="L59" s="31">
        <f>SUM(H59*K59)</f>
        <v>0</v>
      </c>
      <c r="N59" s="32"/>
    </row>
    <row r="60">
      <c r="A60" t="s">
        <v>225</v>
      </c>
      <c r="B60" t="s">
        <v>226</v>
      </c>
      <c r="C60" t="s">
        <v>227</v>
      </c>
      <c r="G60" t="s">
        <v>151</v>
      </c>
      <c r="H60" s="33">
        <v>5</v>
      </c>
      <c r="K60" s="30"/>
      <c r="L60" s="31">
        <f>SUM(H60*K60)</f>
        <v>0</v>
      </c>
      <c r="N60" s="32"/>
    </row>
    <row r="61">
      <c r="A61" t="s">
        <v>228</v>
      </c>
      <c r="B61" t="s">
        <v>229</v>
      </c>
      <c r="C61" t="s">
        <v>230</v>
      </c>
      <c r="G61" t="s">
        <v>52</v>
      </c>
      <c r="H61" s="33">
        <v>200</v>
      </c>
      <c r="K61" s="30"/>
      <c r="L61" s="31">
        <f>SUM(H61*K61)</f>
        <v>0</v>
      </c>
      <c r="N61" s="32"/>
    </row>
    <row r="62">
      <c r="A62" t="s">
        <v>231</v>
      </c>
      <c r="B62" t="s">
        <v>232</v>
      </c>
      <c r="C62" t="s">
        <v>233</v>
      </c>
      <c r="G62" t="s">
        <v>59</v>
      </c>
      <c r="H62" s="33">
        <v>19</v>
      </c>
      <c r="K62" s="30"/>
      <c r="L62" s="31">
        <f>SUM(H62*K62)</f>
        <v>0</v>
      </c>
      <c r="N62" s="32"/>
    </row>
    <row r="63">
      <c r="A63" t="s">
        <v>234</v>
      </c>
      <c r="B63" t="s">
        <v>235</v>
      </c>
      <c r="C63" t="s">
        <v>236</v>
      </c>
      <c r="G63" t="s">
        <v>59</v>
      </c>
      <c r="H63" s="33">
        <v>19</v>
      </c>
      <c r="K63" s="30"/>
      <c r="L63" s="31">
        <f>SUM(H63*K63)</f>
        <v>0</v>
      </c>
      <c r="N63" s="32"/>
    </row>
    <row r="64">
      <c r="A64" t="s">
        <v>237</v>
      </c>
      <c r="B64" t="s">
        <v>238</v>
      </c>
      <c r="C64" t="s">
        <v>239</v>
      </c>
      <c r="G64" t="s">
        <v>59</v>
      </c>
      <c r="H64" s="33">
        <v>32</v>
      </c>
      <c r="K64" s="30"/>
      <c r="L64" s="31">
        <f>SUM(H64*K64)</f>
        <v>0</v>
      </c>
      <c r="N64" s="32"/>
    </row>
    <row r="65">
      <c r="A65" t="s">
        <v>240</v>
      </c>
      <c r="B65" t="s">
        <v>241</v>
      </c>
      <c r="C65" t="s">
        <v>242</v>
      </c>
      <c r="G65" t="s">
        <v>59</v>
      </c>
      <c r="H65" s="33">
        <v>20</v>
      </c>
      <c r="K65" s="30"/>
      <c r="L65" s="31">
        <f>SUM(H65*K65)</f>
        <v>0</v>
      </c>
      <c r="N65" s="32"/>
    </row>
    <row r="66">
      <c r="A66" t="s">
        <v>243</v>
      </c>
      <c r="B66" t="s">
        <v>244</v>
      </c>
      <c r="C66" t="s">
        <v>245</v>
      </c>
      <c r="G66" t="s">
        <v>59</v>
      </c>
      <c r="H66" s="33">
        <v>13</v>
      </c>
      <c r="K66" s="30"/>
      <c r="L66" s="31">
        <f>SUM(H66*K66)</f>
        <v>0</v>
      </c>
      <c r="N66" s="32"/>
    </row>
    <row r="67">
      <c r="A67" t="s">
        <v>246</v>
      </c>
      <c r="B67" t="s">
        <v>247</v>
      </c>
      <c r="C67" t="s">
        <v>248</v>
      </c>
      <c r="G67" t="s">
        <v>59</v>
      </c>
      <c r="H67" s="33">
        <v>10</v>
      </c>
      <c r="K67" s="30"/>
      <c r="L67" s="31">
        <f>SUM(H67*K67)</f>
        <v>0</v>
      </c>
      <c r="N67" s="32"/>
    </row>
    <row r="68">
      <c r="A68" t="s">
        <v>249</v>
      </c>
      <c r="B68" t="s">
        <v>250</v>
      </c>
      <c r="C68" t="s">
        <v>251</v>
      </c>
      <c r="G68" t="s">
        <v>52</v>
      </c>
      <c r="H68" s="33">
        <v>102</v>
      </c>
      <c r="K68" s="30"/>
      <c r="L68" s="31">
        <f>SUM(H68*K68)</f>
        <v>0</v>
      </c>
      <c r="N68" s="32"/>
    </row>
    <row r="69">
      <c r="A69" t="s">
        <v>252</v>
      </c>
      <c r="B69" t="s">
        <v>253</v>
      </c>
      <c r="C69" t="s">
        <v>254</v>
      </c>
      <c r="G69" t="s">
        <v>59</v>
      </c>
      <c r="H69" s="33">
        <v>2</v>
      </c>
      <c r="K69" s="30"/>
      <c r="L69" s="31">
        <f>SUM(H69*K69)</f>
        <v>0</v>
      </c>
      <c r="N69" s="32"/>
    </row>
    <row r="70">
      <c r="A70" t="s">
        <v>255</v>
      </c>
      <c r="B70" t="s">
        <v>256</v>
      </c>
      <c r="C70" t="s">
        <v>257</v>
      </c>
      <c r="G70" t="s">
        <v>151</v>
      </c>
      <c r="H70" s="33">
        <v>5</v>
      </c>
      <c r="K70" s="30"/>
      <c r="L70" s="31">
        <f>SUM(H70*K70)</f>
        <v>0</v>
      </c>
      <c r="N70" s="32"/>
    </row>
    <row r="71">
      <c r="A71" t="s">
        <v>258</v>
      </c>
      <c r="B71" t="s">
        <v>259</v>
      </c>
      <c r="C71" t="s">
        <v>260</v>
      </c>
      <c r="G71" t="s">
        <v>52</v>
      </c>
      <c r="H71" s="33">
        <v>400</v>
      </c>
      <c r="K71" s="30"/>
      <c r="L71" s="31">
        <f>SUM(H71*K71)</f>
        <v>0</v>
      </c>
      <c r="N71" s="32"/>
    </row>
    <row r="72">
      <c r="A72" t="s">
        <v>261</v>
      </c>
      <c r="B72" t="s">
        <v>262</v>
      </c>
      <c r="C72" t="s">
        <v>263</v>
      </c>
      <c r="G72" t="s">
        <v>151</v>
      </c>
      <c r="H72" s="33">
        <v>32</v>
      </c>
      <c r="K72" s="30"/>
      <c r="L72" s="31">
        <f>SUM(H72*K72)</f>
        <v>0</v>
      </c>
      <c r="N72" s="32"/>
    </row>
    <row r="73">
      <c r="A73" t="s">
        <v>264</v>
      </c>
      <c r="B73" t="s">
        <v>265</v>
      </c>
      <c r="C73" t="s">
        <v>266</v>
      </c>
      <c r="G73" t="s">
        <v>59</v>
      </c>
      <c r="H73" s="33">
        <v>21</v>
      </c>
      <c r="K73" s="30"/>
      <c r="L73" s="31">
        <f>SUM(H73*K73)</f>
        <v>0</v>
      </c>
      <c r="N73" s="32"/>
    </row>
    <row r="74">
      <c r="A74" t="s">
        <v>267</v>
      </c>
      <c r="B74" t="s">
        <v>268</v>
      </c>
      <c r="C74" t="s">
        <v>269</v>
      </c>
      <c r="G74" t="s">
        <v>59</v>
      </c>
      <c r="H74" s="33">
        <v>1</v>
      </c>
      <c r="K74" s="30"/>
      <c r="L74" s="31">
        <f>SUM(H74*K74)</f>
        <v>0</v>
      </c>
      <c r="N74" s="32"/>
    </row>
    <row r="75">
      <c r="A75" t="s">
        <v>270</v>
      </c>
      <c r="B75" t="s">
        <v>271</v>
      </c>
      <c r="C75" t="s">
        <v>272</v>
      </c>
      <c r="G75" t="s">
        <v>59</v>
      </c>
      <c r="H75" s="33">
        <v>2</v>
      </c>
      <c r="K75" s="30"/>
      <c r="L75" s="31">
        <f>SUM(H75*K75)</f>
        <v>0</v>
      </c>
      <c r="N75" s="32"/>
    </row>
    <row r="76">
      <c r="A76" t="s">
        <v>273</v>
      </c>
      <c r="B76" t="s">
        <v>274</v>
      </c>
      <c r="C76" t="s">
        <v>275</v>
      </c>
      <c r="G76" t="s">
        <v>59</v>
      </c>
      <c r="H76" s="33">
        <v>2</v>
      </c>
      <c r="K76" s="30"/>
      <c r="L76" s="31">
        <f>SUM(H76*K76)</f>
        <v>0</v>
      </c>
      <c r="N76" s="32"/>
    </row>
    <row r="77">
      <c r="A77" t="s">
        <v>276</v>
      </c>
      <c r="B77" t="s">
        <v>277</v>
      </c>
      <c r="C77" t="s">
        <v>278</v>
      </c>
      <c r="G77" t="s">
        <v>59</v>
      </c>
      <c r="H77" s="33">
        <v>23</v>
      </c>
      <c r="K77" s="30"/>
      <c r="L77" s="31">
        <f>SUM(H77*K77)</f>
        <v>0</v>
      </c>
      <c r="N77" s="32"/>
    </row>
    <row r="78">
      <c r="A78" t="s">
        <v>279</v>
      </c>
      <c r="B78" t="s">
        <v>280</v>
      </c>
      <c r="C78" t="s">
        <v>281</v>
      </c>
      <c r="G78" t="s">
        <v>59</v>
      </c>
      <c r="H78" s="33">
        <v>2</v>
      </c>
      <c r="K78" s="30"/>
      <c r="L78" s="31">
        <f>SUM(H78*K78)</f>
        <v>0</v>
      </c>
      <c r="N78" s="32"/>
    </row>
    <row r="79">
      <c r="A79" t="s">
        <v>282</v>
      </c>
      <c r="B79" t="s">
        <v>283</v>
      </c>
      <c r="C79" t="s">
        <v>284</v>
      </c>
      <c r="G79" t="s">
        <v>151</v>
      </c>
      <c r="H79" s="33">
        <v>10</v>
      </c>
      <c r="K79" s="30"/>
      <c r="L79" s="31">
        <f>SUM(H79*K79)</f>
        <v>0</v>
      </c>
      <c r="N79" s="32"/>
    </row>
    <row r="80">
      <c r="A80" t="s">
        <v>285</v>
      </c>
      <c r="B80" t="s">
        <v>286</v>
      </c>
      <c r="C80" t="s">
        <v>287</v>
      </c>
      <c r="G80" t="s">
        <v>151</v>
      </c>
      <c r="H80" s="33">
        <v>2</v>
      </c>
      <c r="K80" s="30"/>
      <c r="L80" s="31">
        <f>SUM(H80*K80)</f>
        <v>0</v>
      </c>
      <c r="N80" s="32"/>
    </row>
    <row r="81">
      <c r="A81" t="s">
        <v>288</v>
      </c>
      <c r="B81" t="s">
        <v>289</v>
      </c>
      <c r="C81" t="s">
        <v>290</v>
      </c>
      <c r="G81" t="s">
        <v>151</v>
      </c>
      <c r="H81" s="33">
        <v>1</v>
      </c>
      <c r="K81" s="30"/>
      <c r="L81" s="31">
        <f>SUM(H81*K81)</f>
        <v>0</v>
      </c>
      <c r="N81" s="32"/>
    </row>
    <row r="82">
      <c r="A82" t="s">
        <v>291</v>
      </c>
      <c r="B82" t="s">
        <v>292</v>
      </c>
      <c r="C82" t="s">
        <v>293</v>
      </c>
      <c r="G82" t="s">
        <v>151</v>
      </c>
      <c r="H82" s="33">
        <v>1</v>
      </c>
      <c r="K82" s="30"/>
      <c r="L82" s="31">
        <f>SUM(H82*K82)</f>
        <v>0</v>
      </c>
      <c r="N82" s="32"/>
    </row>
    <row r="83">
      <c r="A83" t="s">
        <v>294</v>
      </c>
      <c r="B83" t="s">
        <v>295</v>
      </c>
      <c r="C83" t="s">
        <v>296</v>
      </c>
      <c r="G83" t="s">
        <v>151</v>
      </c>
      <c r="H83" s="33">
        <v>4</v>
      </c>
      <c r="K83" s="30"/>
      <c r="L83" s="31">
        <f>SUM(H83*K83)</f>
        <v>0</v>
      </c>
      <c r="N83" s="32"/>
    </row>
    <row r="84">
      <c r="A84" t="s">
        <v>297</v>
      </c>
      <c r="B84" t="s">
        <v>298</v>
      </c>
      <c r="C84" t="s">
        <v>299</v>
      </c>
      <c r="G84" t="s">
        <v>151</v>
      </c>
      <c r="H84" s="33">
        <v>1</v>
      </c>
      <c r="K84" s="30"/>
      <c r="L84" s="31">
        <f>SUM(H84*K84)</f>
        <v>0</v>
      </c>
      <c r="N84" s="32"/>
    </row>
    <row r="85">
      <c r="A85" t="s">
        <v>300</v>
      </c>
      <c r="B85" t="s">
        <v>301</v>
      </c>
      <c r="C85" t="s">
        <v>302</v>
      </c>
      <c r="G85" t="s">
        <v>151</v>
      </c>
      <c r="H85" s="33">
        <v>5</v>
      </c>
      <c r="K85" s="30"/>
      <c r="L85" s="31">
        <f>SUM(H85*K85)</f>
        <v>0</v>
      </c>
      <c r="N85" s="32"/>
    </row>
    <row r="86">
      <c r="A86" t="s">
        <v>303</v>
      </c>
      <c r="B86" t="s">
        <v>304</v>
      </c>
      <c r="C86" t="s">
        <v>305</v>
      </c>
      <c r="G86" t="s">
        <v>151</v>
      </c>
      <c r="H86" s="33">
        <v>6</v>
      </c>
      <c r="K86" s="30"/>
      <c r="L86" s="31">
        <f>SUM(H86*K86)</f>
        <v>0</v>
      </c>
      <c r="N86" s="32"/>
    </row>
    <row r="87">
      <c r="A87" t="s">
        <v>306</v>
      </c>
      <c r="B87" t="s">
        <v>307</v>
      </c>
      <c r="C87" t="s">
        <v>308</v>
      </c>
      <c r="G87" t="s">
        <v>151</v>
      </c>
      <c r="H87" s="33">
        <v>11</v>
      </c>
      <c r="K87" s="30"/>
      <c r="L87" s="31">
        <f>SUM(H87*K87)</f>
        <v>0</v>
      </c>
      <c r="N87" s="32"/>
    </row>
    <row r="88">
      <c r="A88" t="s">
        <v>309</v>
      </c>
      <c r="B88" t="s">
        <v>310</v>
      </c>
      <c r="C88" t="s">
        <v>311</v>
      </c>
      <c r="G88" t="s">
        <v>151</v>
      </c>
      <c r="H88" s="33">
        <v>35</v>
      </c>
      <c r="K88" s="30"/>
      <c r="L88" s="31">
        <f>SUM(H88*K88)</f>
        <v>0</v>
      </c>
      <c r="N88" s="32"/>
    </row>
    <row r="89">
      <c r="A89" t="s">
        <v>312</v>
      </c>
      <c r="B89" t="s">
        <v>313</v>
      </c>
      <c r="C89" t="s">
        <v>314</v>
      </c>
      <c r="G89" t="s">
        <v>151</v>
      </c>
      <c r="H89" s="33">
        <v>1</v>
      </c>
      <c r="K89" s="30"/>
      <c r="L89" s="31">
        <f>SUM(H89*K89)</f>
        <v>0</v>
      </c>
      <c r="N89" s="32"/>
    </row>
    <row r="90">
      <c r="A90" t="s">
        <v>315</v>
      </c>
      <c r="B90" t="s">
        <v>316</v>
      </c>
      <c r="C90" t="s">
        <v>317</v>
      </c>
      <c r="G90" t="s">
        <v>52</v>
      </c>
      <c r="H90" s="33">
        <v>42</v>
      </c>
      <c r="K90" s="30"/>
      <c r="L90" s="31">
        <f>SUM(H90*K90)</f>
        <v>0</v>
      </c>
      <c r="N90" s="32"/>
    </row>
    <row r="91">
      <c r="A91" t="s">
        <v>318</v>
      </c>
      <c r="B91" t="s">
        <v>319</v>
      </c>
      <c r="C91" t="s">
        <v>320</v>
      </c>
      <c r="G91" t="s">
        <v>52</v>
      </c>
      <c r="H91" s="33">
        <v>60</v>
      </c>
      <c r="K91" s="30"/>
      <c r="L91" s="31">
        <f>SUM(H91*K91)</f>
        <v>0</v>
      </c>
      <c r="N91" s="32"/>
    </row>
    <row r="92">
      <c r="A92" t="s">
        <v>321</v>
      </c>
      <c r="B92" t="s">
        <v>322</v>
      </c>
      <c r="C92" t="s">
        <v>323</v>
      </c>
      <c r="G92" t="s">
        <v>151</v>
      </c>
      <c r="H92" s="33">
        <v>12</v>
      </c>
      <c r="K92" s="30"/>
      <c r="L92" s="31">
        <f>SUM(H92*K92)</f>
        <v>0</v>
      </c>
      <c r="N92" s="32"/>
    </row>
    <row r="93">
      <c r="A93" t="s">
        <v>324</v>
      </c>
      <c r="B93" t="s">
        <v>325</v>
      </c>
      <c r="C93" t="s">
        <v>326</v>
      </c>
      <c r="G93" t="s">
        <v>151</v>
      </c>
      <c r="H93" s="33">
        <v>4</v>
      </c>
      <c r="K93" s="30"/>
      <c r="L93" s="31">
        <f>SUM(H93*K93)</f>
        <v>0</v>
      </c>
      <c r="N93" s="32"/>
    </row>
    <row r="94">
      <c r="A94" t="s">
        <v>327</v>
      </c>
      <c r="B94" t="s">
        <v>328</v>
      </c>
      <c r="C94" t="s">
        <v>329</v>
      </c>
      <c r="G94" t="s">
        <v>52</v>
      </c>
      <c r="H94" s="33">
        <v>37</v>
      </c>
      <c r="K94" s="30"/>
      <c r="L94" s="31">
        <f>SUM(H94*K94)</f>
        <v>0</v>
      </c>
      <c r="N94" s="32"/>
    </row>
    <row r="95">
      <c r="A95" t="s">
        <v>330</v>
      </c>
      <c r="B95" t="s">
        <v>331</v>
      </c>
      <c r="C95" t="s">
        <v>332</v>
      </c>
      <c r="G95" t="s">
        <v>52</v>
      </c>
      <c r="H95" s="33">
        <v>80</v>
      </c>
      <c r="K95" s="30"/>
      <c r="L95" s="31">
        <f>SUM(H95*K95)</f>
        <v>0</v>
      </c>
      <c r="N95" s="32"/>
    </row>
    <row r="96">
      <c r="A96" t="s">
        <v>333</v>
      </c>
      <c r="B96" t="s">
        <v>334</v>
      </c>
      <c r="C96" t="s">
        <v>335</v>
      </c>
      <c r="G96" t="s">
        <v>52</v>
      </c>
      <c r="H96" s="33">
        <v>65</v>
      </c>
      <c r="K96" s="30"/>
      <c r="L96" s="31">
        <f>SUM(H96*K96)</f>
        <v>0</v>
      </c>
      <c r="N96" s="32"/>
    </row>
    <row r="97">
      <c r="A97" t="s">
        <v>336</v>
      </c>
      <c r="B97" t="s">
        <v>337</v>
      </c>
      <c r="C97" t="s">
        <v>338</v>
      </c>
      <c r="G97" t="s">
        <v>52</v>
      </c>
      <c r="H97" s="33">
        <v>129</v>
      </c>
      <c r="K97" s="30"/>
      <c r="L97" s="31">
        <f>SUM(H97*K97)</f>
        <v>0</v>
      </c>
      <c r="N97" s="32"/>
    </row>
    <row r="98">
      <c r="A98" t="s">
        <v>339</v>
      </c>
      <c r="B98" t="s">
        <v>340</v>
      </c>
      <c r="C98" t="s">
        <v>341</v>
      </c>
      <c r="G98" t="s">
        <v>52</v>
      </c>
      <c r="H98" s="33">
        <v>15</v>
      </c>
      <c r="K98" s="30"/>
      <c r="L98" s="31">
        <f>SUM(H98*K98)</f>
        <v>0</v>
      </c>
      <c r="N98" s="32"/>
    </row>
    <row r="99">
      <c r="A99" t="s">
        <v>342</v>
      </c>
      <c r="B99" t="s">
        <v>343</v>
      </c>
      <c r="C99" t="s">
        <v>344</v>
      </c>
      <c r="G99" t="s">
        <v>52</v>
      </c>
      <c r="H99" s="33">
        <v>27</v>
      </c>
      <c r="K99" s="30"/>
      <c r="L99" s="31">
        <f>SUM(H99*K99)</f>
        <v>0</v>
      </c>
      <c r="N99" s="32"/>
    </row>
    <row r="100">
      <c r="A100" t="s">
        <v>345</v>
      </c>
      <c r="B100" t="s">
        <v>346</v>
      </c>
      <c r="C100" t="s">
        <v>347</v>
      </c>
      <c r="G100" t="s">
        <v>52</v>
      </c>
      <c r="H100" s="33">
        <v>47</v>
      </c>
      <c r="K100" s="30"/>
      <c r="L100" s="31">
        <f>SUM(H100*K100)</f>
        <v>0</v>
      </c>
      <c r="N100" s="32"/>
    </row>
    <row r="101">
      <c r="A101" t="s">
        <v>348</v>
      </c>
      <c r="B101" t="s">
        <v>349</v>
      </c>
      <c r="C101" t="s">
        <v>350</v>
      </c>
      <c r="G101" t="s">
        <v>52</v>
      </c>
      <c r="H101" s="33">
        <v>10</v>
      </c>
      <c r="K101" s="30"/>
      <c r="L101" s="31">
        <f>SUM(H101*K101)</f>
        <v>0</v>
      </c>
      <c r="N101" s="32"/>
    </row>
    <row r="102">
      <c r="A102" t="s">
        <v>351</v>
      </c>
      <c r="B102" t="s">
        <v>352</v>
      </c>
      <c r="C102" t="s">
        <v>353</v>
      </c>
      <c r="G102" t="s">
        <v>52</v>
      </c>
      <c r="H102" s="33">
        <v>124</v>
      </c>
      <c r="K102" s="30"/>
      <c r="L102" s="31">
        <f>SUM(H102*K102)</f>
        <v>0</v>
      </c>
      <c r="N102" s="32"/>
    </row>
    <row r="103">
      <c r="A103" t="s">
        <v>354</v>
      </c>
      <c r="B103" t="s">
        <v>355</v>
      </c>
      <c r="C103" t="s">
        <v>356</v>
      </c>
      <c r="G103" t="s">
        <v>52</v>
      </c>
      <c r="H103" s="33">
        <v>15</v>
      </c>
      <c r="K103" s="30"/>
      <c r="L103" s="31">
        <f>SUM(H103*K103)</f>
        <v>0</v>
      </c>
      <c r="N103" s="32"/>
    </row>
    <row r="104">
      <c r="A104" t="s">
        <v>357</v>
      </c>
      <c r="B104" t="s">
        <v>358</v>
      </c>
      <c r="C104" t="s">
        <v>359</v>
      </c>
      <c r="G104" t="s">
        <v>52</v>
      </c>
      <c r="H104" s="33">
        <v>70</v>
      </c>
      <c r="K104" s="30"/>
      <c r="L104" s="31">
        <f>SUM(H104*K104)</f>
        <v>0</v>
      </c>
      <c r="N104" s="32"/>
    </row>
    <row r="105">
      <c r="A105" t="s">
        <v>360</v>
      </c>
      <c r="B105" t="s">
        <v>361</v>
      </c>
      <c r="C105" t="s">
        <v>362</v>
      </c>
      <c r="G105" t="s">
        <v>52</v>
      </c>
      <c r="H105" s="33">
        <v>8</v>
      </c>
      <c r="K105" s="30"/>
      <c r="L105" s="31">
        <f>SUM(H105*K105)</f>
        <v>0</v>
      </c>
      <c r="N105" s="32"/>
    </row>
    <row r="106">
      <c r="A106" t="s">
        <v>363</v>
      </c>
      <c r="B106" t="s">
        <v>364</v>
      </c>
      <c r="C106" t="s">
        <v>365</v>
      </c>
      <c r="G106" t="s">
        <v>52</v>
      </c>
      <c r="H106" s="33">
        <v>13</v>
      </c>
      <c r="K106" s="30"/>
      <c r="L106" s="31">
        <f>SUM(H106*K106)</f>
        <v>0</v>
      </c>
      <c r="N106" s="32"/>
    </row>
    <row r="107">
      <c r="A107" t="s">
        <v>366</v>
      </c>
      <c r="B107" t="s">
        <v>367</v>
      </c>
      <c r="C107" t="s">
        <v>368</v>
      </c>
      <c r="G107" t="s">
        <v>59</v>
      </c>
      <c r="H107" s="33">
        <v>12</v>
      </c>
      <c r="K107" s="30"/>
      <c r="L107" s="31">
        <f>SUM(H107*K107)</f>
        <v>0</v>
      </c>
      <c r="N107" s="32"/>
    </row>
    <row r="108">
      <c r="A108" t="s">
        <v>369</v>
      </c>
      <c r="B108" t="s">
        <v>370</v>
      </c>
      <c r="C108" t="s">
        <v>371</v>
      </c>
      <c r="G108" t="s">
        <v>59</v>
      </c>
      <c r="H108" s="33">
        <v>34</v>
      </c>
      <c r="K108" s="30"/>
      <c r="L108" s="31">
        <f>SUM(H108*K108)</f>
        <v>0</v>
      </c>
      <c r="N108" s="32"/>
    </row>
    <row r="109">
      <c r="A109" t="s">
        <v>372</v>
      </c>
      <c r="B109" t="s">
        <v>373</v>
      </c>
      <c r="C109" t="s">
        <v>374</v>
      </c>
      <c r="G109" t="s">
        <v>59</v>
      </c>
      <c r="H109" s="33">
        <v>60</v>
      </c>
      <c r="K109" s="30"/>
      <c r="L109" s="31">
        <f>SUM(H109*K109)</f>
        <v>0</v>
      </c>
      <c r="N109" s="32"/>
    </row>
    <row r="110">
      <c r="A110" t="s">
        <v>375</v>
      </c>
      <c r="B110" t="s">
        <v>376</v>
      </c>
      <c r="C110" t="s">
        <v>377</v>
      </c>
      <c r="G110" t="s">
        <v>52</v>
      </c>
      <c r="H110" s="33">
        <v>50</v>
      </c>
      <c r="K110" s="30"/>
      <c r="L110" s="31">
        <f>SUM(H110*K110)</f>
        <v>0</v>
      </c>
      <c r="N110" s="32"/>
    </row>
    <row r="111">
      <c r="A111" t="s">
        <v>378</v>
      </c>
      <c r="B111" t="s">
        <v>379</v>
      </c>
      <c r="C111" t="s">
        <v>380</v>
      </c>
      <c r="G111" t="s">
        <v>52</v>
      </c>
      <c r="H111" s="33">
        <v>5</v>
      </c>
      <c r="K111" s="30"/>
      <c r="L111" s="31">
        <f>SUM(H111*K111)</f>
        <v>0</v>
      </c>
      <c r="N111" s="32"/>
    </row>
    <row r="112">
      <c r="A112" t="s">
        <v>381</v>
      </c>
      <c r="B112" t="s">
        <v>382</v>
      </c>
      <c r="C112" t="s">
        <v>383</v>
      </c>
      <c r="G112" t="s">
        <v>52</v>
      </c>
      <c r="H112" s="33">
        <v>5</v>
      </c>
      <c r="K112" s="30"/>
      <c r="L112" s="31">
        <f>SUM(H112*K112)</f>
        <v>0</v>
      </c>
      <c r="N112" s="32"/>
    </row>
    <row r="113">
      <c r="A113" t="s">
        <v>384</v>
      </c>
      <c r="B113" t="s">
        <v>385</v>
      </c>
      <c r="C113" t="s">
        <v>386</v>
      </c>
      <c r="G113" t="s">
        <v>52</v>
      </c>
      <c r="H113" s="33">
        <v>91</v>
      </c>
      <c r="K113" s="30"/>
      <c r="L113" s="31">
        <f>SUM(H113*K113)</f>
        <v>0</v>
      </c>
      <c r="N113" s="32"/>
    </row>
    <row r="114">
      <c r="A114" t="s">
        <v>387</v>
      </c>
      <c r="B114" t="s">
        <v>388</v>
      </c>
      <c r="C114" t="s">
        <v>389</v>
      </c>
      <c r="G114" t="s">
        <v>52</v>
      </c>
      <c r="H114" s="33">
        <v>20</v>
      </c>
      <c r="K114" s="30"/>
      <c r="L114" s="31">
        <f>SUM(H114*K114)</f>
        <v>0</v>
      </c>
      <c r="N114" s="32"/>
    </row>
    <row r="115">
      <c r="A115" t="s">
        <v>390</v>
      </c>
      <c r="B115" t="s">
        <v>391</v>
      </c>
      <c r="C115" t="s">
        <v>392</v>
      </c>
      <c r="G115" t="s">
        <v>52</v>
      </c>
      <c r="H115" s="33">
        <v>14</v>
      </c>
      <c r="K115" s="30"/>
      <c r="L115" s="31">
        <f>SUM(H115*K115)</f>
        <v>0</v>
      </c>
      <c r="N115" s="32"/>
    </row>
    <row r="116">
      <c r="A116" t="s">
        <v>393</v>
      </c>
      <c r="B116" t="s">
        <v>394</v>
      </c>
      <c r="C116" t="s">
        <v>395</v>
      </c>
      <c r="G116" t="s">
        <v>59</v>
      </c>
      <c r="H116" s="33">
        <v>7</v>
      </c>
      <c r="K116" s="30"/>
      <c r="L116" s="31">
        <f>SUM(H116*K116)</f>
        <v>0</v>
      </c>
      <c r="N116" s="32"/>
    </row>
    <row r="117">
      <c r="A117" t="s">
        <v>396</v>
      </c>
      <c r="B117" t="s">
        <v>397</v>
      </c>
      <c r="C117" t="s">
        <v>398</v>
      </c>
      <c r="G117" t="s">
        <v>59</v>
      </c>
      <c r="H117" s="33">
        <v>12</v>
      </c>
      <c r="K117" s="30"/>
      <c r="L117" s="31">
        <f>SUM(H117*K117)</f>
        <v>0</v>
      </c>
      <c r="N117" s="32"/>
    </row>
    <row r="118">
      <c r="A118" t="s">
        <v>399</v>
      </c>
      <c r="B118" t="s">
        <v>400</v>
      </c>
      <c r="C118" t="s">
        <v>401</v>
      </c>
      <c r="G118" t="s">
        <v>59</v>
      </c>
      <c r="H118" s="33">
        <v>124</v>
      </c>
      <c r="K118" s="30"/>
      <c r="L118" s="31">
        <f>SUM(H118*K118)</f>
        <v>0</v>
      </c>
      <c r="N118" s="32"/>
    </row>
    <row r="119">
      <c r="A119" t="s">
        <v>402</v>
      </c>
      <c r="B119" t="s">
        <v>403</v>
      </c>
      <c r="C119" t="s">
        <v>404</v>
      </c>
      <c r="G119" t="s">
        <v>59</v>
      </c>
      <c r="H119" s="33">
        <v>49</v>
      </c>
      <c r="K119" s="30"/>
      <c r="L119" s="31">
        <f>SUM(H119*K119)</f>
        <v>0</v>
      </c>
      <c r="N119" s="32"/>
    </row>
    <row r="120">
      <c r="A120" t="s">
        <v>405</v>
      </c>
      <c r="B120" t="s">
        <v>406</v>
      </c>
      <c r="C120" t="s">
        <v>407</v>
      </c>
      <c r="G120" t="s">
        <v>59</v>
      </c>
      <c r="H120" s="33">
        <v>11</v>
      </c>
      <c r="K120" s="30"/>
      <c r="L120" s="31">
        <f>SUM(H120*K120)</f>
        <v>0</v>
      </c>
      <c r="N120" s="32"/>
    </row>
    <row r="121">
      <c r="A121" t="s">
        <v>408</v>
      </c>
      <c r="B121" t="s">
        <v>409</v>
      </c>
      <c r="C121" t="s">
        <v>410</v>
      </c>
      <c r="G121" t="s">
        <v>59</v>
      </c>
      <c r="H121" s="33">
        <v>4</v>
      </c>
      <c r="K121" s="30"/>
      <c r="L121" s="31">
        <f>SUM(H121*K121)</f>
        <v>0</v>
      </c>
      <c r="N121" s="32"/>
    </row>
    <row r="122">
      <c r="A122" t="s">
        <v>411</v>
      </c>
      <c r="B122" t="s">
        <v>412</v>
      </c>
      <c r="C122" t="s">
        <v>413</v>
      </c>
      <c r="G122" t="s">
        <v>59</v>
      </c>
      <c r="H122" s="33">
        <v>4</v>
      </c>
      <c r="K122" s="30"/>
      <c r="L122" s="31">
        <f>SUM(H122*K122)</f>
        <v>0</v>
      </c>
      <c r="N122" s="32"/>
    </row>
    <row r="123">
      <c r="A123" t="s">
        <v>414</v>
      </c>
      <c r="B123" t="s">
        <v>415</v>
      </c>
      <c r="C123" t="s">
        <v>416</v>
      </c>
      <c r="G123" t="s">
        <v>59</v>
      </c>
      <c r="H123" s="33">
        <v>2</v>
      </c>
      <c r="K123" s="30"/>
      <c r="L123" s="31">
        <f>SUM(H123*K123)</f>
        <v>0</v>
      </c>
      <c r="N123" s="32"/>
    </row>
    <row r="124">
      <c r="A124" t="s">
        <v>417</v>
      </c>
      <c r="B124" t="s">
        <v>418</v>
      </c>
      <c r="C124" t="s">
        <v>419</v>
      </c>
      <c r="G124" t="s">
        <v>59</v>
      </c>
      <c r="H124" s="33">
        <v>5</v>
      </c>
      <c r="K124" s="30"/>
      <c r="L124" s="31">
        <f>SUM(H124*K124)</f>
        <v>0</v>
      </c>
      <c r="N124" s="32"/>
    </row>
    <row r="125">
      <c r="A125" t="s">
        <v>420</v>
      </c>
      <c r="B125" t="s">
        <v>421</v>
      </c>
      <c r="C125" t="s">
        <v>422</v>
      </c>
      <c r="G125" t="s">
        <v>59</v>
      </c>
      <c r="H125" s="33">
        <v>43</v>
      </c>
      <c r="K125" s="30"/>
      <c r="L125" s="31">
        <f>SUM(H125*K125)</f>
        <v>0</v>
      </c>
      <c r="N125" s="32"/>
    </row>
    <row r="126">
      <c r="A126" t="s">
        <v>423</v>
      </c>
      <c r="B126" t="s">
        <v>424</v>
      </c>
      <c r="C126" t="s">
        <v>425</v>
      </c>
      <c r="G126" t="s">
        <v>52</v>
      </c>
      <c r="H126" s="33">
        <v>5</v>
      </c>
      <c r="K126" s="30"/>
      <c r="L126" s="31">
        <f>SUM(H126*K126)</f>
        <v>0</v>
      </c>
      <c r="N126" s="32"/>
    </row>
    <row r="127">
      <c r="A127" t="s">
        <v>426</v>
      </c>
      <c r="B127" t="s">
        <v>427</v>
      </c>
      <c r="C127" t="s">
        <v>428</v>
      </c>
      <c r="G127" t="s">
        <v>52</v>
      </c>
      <c r="H127" s="33">
        <v>5</v>
      </c>
      <c r="K127" s="30"/>
      <c r="L127" s="31">
        <f>SUM(H127*K127)</f>
        <v>0</v>
      </c>
      <c r="N127" s="32"/>
    </row>
    <row r="128">
      <c r="A128" t="s">
        <v>429</v>
      </c>
      <c r="B128" t="s">
        <v>430</v>
      </c>
      <c r="C128" t="s">
        <v>431</v>
      </c>
      <c r="G128" t="s">
        <v>52</v>
      </c>
      <c r="H128" s="33">
        <v>28</v>
      </c>
      <c r="K128" s="30"/>
      <c r="L128" s="31">
        <f>SUM(H128*K128)</f>
        <v>0</v>
      </c>
      <c r="N128" s="32"/>
    </row>
    <row r="129">
      <c r="A129" t="s">
        <v>432</v>
      </c>
      <c r="B129" t="s">
        <v>433</v>
      </c>
      <c r="C129" t="s">
        <v>434</v>
      </c>
      <c r="G129" t="s">
        <v>52</v>
      </c>
      <c r="H129" s="33">
        <v>18</v>
      </c>
      <c r="K129" s="30"/>
      <c r="L129" s="31">
        <f>SUM(H129*K129)</f>
        <v>0</v>
      </c>
      <c r="N129" s="32"/>
    </row>
    <row r="130">
      <c r="A130" t="s">
        <v>435</v>
      </c>
      <c r="B130" t="s">
        <v>436</v>
      </c>
      <c r="C130" t="s">
        <v>437</v>
      </c>
      <c r="G130" t="s">
        <v>52</v>
      </c>
      <c r="H130" s="33">
        <v>16</v>
      </c>
      <c r="K130" s="30"/>
      <c r="L130" s="31">
        <f>SUM(H130*K130)</f>
        <v>0</v>
      </c>
      <c r="N130" s="32"/>
    </row>
    <row r="131">
      <c r="A131" t="s">
        <v>438</v>
      </c>
      <c r="B131" t="s">
        <v>439</v>
      </c>
      <c r="C131" t="s">
        <v>440</v>
      </c>
      <c r="G131" t="s">
        <v>52</v>
      </c>
      <c r="H131" s="33">
        <v>5</v>
      </c>
      <c r="K131" s="30"/>
      <c r="L131" s="31">
        <f>SUM(H131*K131)</f>
        <v>0</v>
      </c>
      <c r="N131" s="32"/>
    </row>
    <row r="132">
      <c r="A132" t="s">
        <v>441</v>
      </c>
      <c r="B132" t="s">
        <v>442</v>
      </c>
      <c r="C132" t="s">
        <v>443</v>
      </c>
      <c r="G132" t="s">
        <v>59</v>
      </c>
      <c r="H132" s="33">
        <v>8</v>
      </c>
      <c r="K132" s="30"/>
      <c r="L132" s="31">
        <f>SUM(H132*K132)</f>
        <v>0</v>
      </c>
      <c r="N132" s="32"/>
    </row>
    <row r="133">
      <c r="A133" t="s">
        <v>444</v>
      </c>
      <c r="B133" t="s">
        <v>445</v>
      </c>
      <c r="C133" t="s">
        <v>446</v>
      </c>
      <c r="G133" t="s">
        <v>59</v>
      </c>
      <c r="H133" s="33">
        <v>11</v>
      </c>
      <c r="K133" s="30"/>
      <c r="L133" s="31">
        <f>SUM(H133*K133)</f>
        <v>0</v>
      </c>
      <c r="N133" s="32"/>
    </row>
    <row r="134">
      <c r="A134" t="s">
        <v>447</v>
      </c>
      <c r="B134" t="s">
        <v>448</v>
      </c>
      <c r="C134" t="s">
        <v>449</v>
      </c>
      <c r="G134" t="s">
        <v>59</v>
      </c>
      <c r="H134" s="33">
        <v>60</v>
      </c>
      <c r="K134" s="30"/>
      <c r="L134" s="31">
        <f>SUM(H134*K134)</f>
        <v>0</v>
      </c>
      <c r="N134" s="32"/>
    </row>
    <row r="135">
      <c r="A135" t="s">
        <v>450</v>
      </c>
      <c r="B135" t="s">
        <v>451</v>
      </c>
      <c r="C135" t="s">
        <v>452</v>
      </c>
      <c r="G135" t="s">
        <v>52</v>
      </c>
      <c r="H135" s="33">
        <v>30</v>
      </c>
      <c r="K135" s="30"/>
      <c r="L135" s="31">
        <f>SUM(H135*K135)</f>
        <v>0</v>
      </c>
      <c r="N135" s="32"/>
    </row>
    <row r="136">
      <c r="A136" t="s">
        <v>453</v>
      </c>
      <c r="B136" t="s">
        <v>454</v>
      </c>
      <c r="C136" t="s">
        <v>455</v>
      </c>
      <c r="G136" t="s">
        <v>52</v>
      </c>
      <c r="H136" s="33">
        <v>49</v>
      </c>
      <c r="K136" s="30"/>
      <c r="L136" s="31">
        <f>SUM(H136*K136)</f>
        <v>0</v>
      </c>
      <c r="N136" s="32"/>
    </row>
    <row r="137">
      <c r="A137" t="s">
        <v>456</v>
      </c>
      <c r="B137" t="s">
        <v>457</v>
      </c>
      <c r="C137" t="s">
        <v>458</v>
      </c>
      <c r="G137" t="s">
        <v>52</v>
      </c>
      <c r="H137" s="33">
        <v>18</v>
      </c>
      <c r="K137" s="30"/>
      <c r="L137" s="31">
        <f>SUM(H137*K137)</f>
        <v>0</v>
      </c>
      <c r="N137" s="32"/>
    </row>
    <row r="138">
      <c r="A138" t="s">
        <v>459</v>
      </c>
      <c r="B138" t="s">
        <v>460</v>
      </c>
      <c r="C138" t="s">
        <v>461</v>
      </c>
      <c r="G138" t="s">
        <v>52</v>
      </c>
      <c r="H138" s="33">
        <v>5</v>
      </c>
      <c r="K138" s="30"/>
      <c r="L138" s="31">
        <f>SUM(H138*K138)</f>
        <v>0</v>
      </c>
      <c r="N138" s="32"/>
    </row>
    <row r="139">
      <c r="A139" t="s">
        <v>462</v>
      </c>
      <c r="B139" t="s">
        <v>463</v>
      </c>
      <c r="C139" t="s">
        <v>464</v>
      </c>
      <c r="G139" t="s">
        <v>52</v>
      </c>
      <c r="H139" s="33">
        <v>23</v>
      </c>
      <c r="K139" s="30"/>
      <c r="L139" s="31">
        <f>SUM(H139*K139)</f>
        <v>0</v>
      </c>
      <c r="N139" s="32"/>
    </row>
    <row r="140">
      <c r="A140" t="s">
        <v>465</v>
      </c>
      <c r="B140" t="s">
        <v>466</v>
      </c>
      <c r="C140" t="s">
        <v>467</v>
      </c>
      <c r="G140" t="s">
        <v>468</v>
      </c>
      <c r="H140" s="33">
        <v>35</v>
      </c>
      <c r="K140" s="30"/>
      <c r="L140" s="31">
        <f>SUM(H140*K140)</f>
        <v>0</v>
      </c>
      <c r="N140" s="32"/>
    </row>
    <row r="141">
      <c r="A141" t="s">
        <v>469</v>
      </c>
      <c r="B141" t="s">
        <v>470</v>
      </c>
      <c r="C141" t="s">
        <v>471</v>
      </c>
      <c r="G141" t="s">
        <v>59</v>
      </c>
      <c r="H141" s="33">
        <v>37</v>
      </c>
      <c r="K141" s="30"/>
      <c r="L141" s="31">
        <f>SUM(H141*K141)</f>
        <v>0</v>
      </c>
      <c r="N141" s="32"/>
    </row>
    <row r="142">
      <c r="A142" t="s">
        <v>472</v>
      </c>
      <c r="B142" t="s">
        <v>473</v>
      </c>
      <c r="C142" t="s">
        <v>474</v>
      </c>
      <c r="G142" t="s">
        <v>468</v>
      </c>
      <c r="H142" s="33">
        <v>58</v>
      </c>
      <c r="K142" s="30"/>
      <c r="L142" s="31">
        <f>SUM(H142*K142)</f>
        <v>0</v>
      </c>
      <c r="N142" s="32"/>
    </row>
    <row r="143">
      <c r="A143" t="s">
        <v>475</v>
      </c>
      <c r="B143" t="s">
        <v>476</v>
      </c>
      <c r="C143" t="s">
        <v>477</v>
      </c>
      <c r="G143" t="s">
        <v>151</v>
      </c>
      <c r="H143" s="33">
        <v>55</v>
      </c>
      <c r="K143" s="30"/>
      <c r="L143" s="31">
        <f>SUM(H143*K143)</f>
        <v>0</v>
      </c>
      <c r="N143" s="32"/>
    </row>
    <row r="144">
      <c r="A144" t="s">
        <v>478</v>
      </c>
      <c r="B144" t="s">
        <v>479</v>
      </c>
      <c r="C144" t="s">
        <v>480</v>
      </c>
      <c r="G144" t="s">
        <v>102</v>
      </c>
      <c r="H144" s="33">
        <v>10</v>
      </c>
      <c r="K144" s="30"/>
      <c r="L144" s="31">
        <f>SUM(H144*K144)</f>
        <v>0</v>
      </c>
      <c r="N144" s="32"/>
    </row>
    <row r="145">
      <c r="A145" t="s">
        <v>481</v>
      </c>
      <c r="B145" t="s">
        <v>482</v>
      </c>
      <c r="C145" t="s">
        <v>483</v>
      </c>
      <c r="G145" t="s">
        <v>102</v>
      </c>
      <c r="H145" s="33">
        <v>14</v>
      </c>
      <c r="K145" s="30"/>
      <c r="L145" s="31">
        <f>SUM(H145*K145)</f>
        <v>0</v>
      </c>
      <c r="N145" s="32"/>
    </row>
    <row r="146">
      <c r="A146" t="s">
        <v>484</v>
      </c>
      <c r="B146" t="s">
        <v>485</v>
      </c>
      <c r="C146" t="s">
        <v>486</v>
      </c>
      <c r="G146" t="s">
        <v>52</v>
      </c>
      <c r="H146" s="33">
        <v>2</v>
      </c>
      <c r="K146" s="30"/>
      <c r="L146" s="31">
        <f>SUM(H146*K146)</f>
        <v>0</v>
      </c>
      <c r="N146" s="32"/>
    </row>
    <row r="147">
      <c r="A147" t="s">
        <v>487</v>
      </c>
      <c r="B147" t="s">
        <v>488</v>
      </c>
      <c r="C147" t="s">
        <v>489</v>
      </c>
      <c r="G147" t="s">
        <v>59</v>
      </c>
      <c r="H147" s="33">
        <v>357</v>
      </c>
      <c r="K147" s="30"/>
      <c r="L147" s="31">
        <f>SUM(H147*K147)</f>
        <v>0</v>
      </c>
      <c r="N147" s="32"/>
    </row>
    <row r="148">
      <c r="A148" t="s">
        <v>490</v>
      </c>
      <c r="B148" t="s">
        <v>488</v>
      </c>
      <c r="C148" t="s">
        <v>489</v>
      </c>
      <c r="G148" t="s">
        <v>59</v>
      </c>
      <c r="H148" s="33">
        <v>118</v>
      </c>
      <c r="K148" s="30"/>
      <c r="L148" s="31">
        <f>SUM(H148*K148)</f>
        <v>0</v>
      </c>
      <c r="N148" s="32"/>
    </row>
    <row r="149">
      <c r="A149" t="s">
        <v>491</v>
      </c>
      <c r="B149" t="s">
        <v>492</v>
      </c>
      <c r="C149" t="s">
        <v>493</v>
      </c>
      <c r="G149" t="s">
        <v>59</v>
      </c>
      <c r="H149" s="33">
        <v>172</v>
      </c>
      <c r="K149" s="30"/>
      <c r="L149" s="31">
        <f>SUM(H149*K149)</f>
        <v>0</v>
      </c>
      <c r="N149" s="32"/>
    </row>
    <row r="150">
      <c r="A150" t="s">
        <v>494</v>
      </c>
      <c r="B150" t="s">
        <v>495</v>
      </c>
      <c r="C150" t="s">
        <v>496</v>
      </c>
      <c r="G150" t="s">
        <v>52</v>
      </c>
      <c r="H150" s="33">
        <v>55</v>
      </c>
      <c r="K150" s="30"/>
      <c r="L150" s="31">
        <f>SUM(H150*K150)</f>
        <v>0</v>
      </c>
      <c r="N150" s="32"/>
    </row>
    <row r="151">
      <c r="A151" t="s">
        <v>497</v>
      </c>
      <c r="B151" t="s">
        <v>498</v>
      </c>
      <c r="C151" t="s">
        <v>499</v>
      </c>
      <c r="G151" t="s">
        <v>151</v>
      </c>
      <c r="H151" s="33">
        <v>48</v>
      </c>
      <c r="K151" s="30"/>
      <c r="L151" s="31">
        <f>SUM(H151*K151)</f>
        <v>0</v>
      </c>
      <c r="N151" s="32"/>
    </row>
    <row r="152">
      <c r="A152" t="s">
        <v>500</v>
      </c>
      <c r="B152" t="s">
        <v>501</v>
      </c>
      <c r="C152" t="s">
        <v>502</v>
      </c>
      <c r="G152" t="s">
        <v>52</v>
      </c>
      <c r="H152" s="33">
        <v>330</v>
      </c>
      <c r="K152" s="30"/>
      <c r="L152" s="31">
        <f>SUM(H152*K152)</f>
        <v>0</v>
      </c>
      <c r="N152" s="32"/>
    </row>
    <row r="153">
      <c r="A153" t="s">
        <v>503</v>
      </c>
      <c r="B153" t="s">
        <v>504</v>
      </c>
      <c r="C153" t="s">
        <v>505</v>
      </c>
      <c r="G153" t="s">
        <v>52</v>
      </c>
      <c r="H153" s="33">
        <v>40</v>
      </c>
      <c r="K153" s="30"/>
      <c r="L153" s="31">
        <f>SUM(H153*K153)</f>
        <v>0</v>
      </c>
      <c r="N153" s="32"/>
    </row>
    <row r="154">
      <c r="A154" t="s">
        <v>506</v>
      </c>
      <c r="B154" t="s">
        <v>507</v>
      </c>
      <c r="C154" t="s">
        <v>508</v>
      </c>
      <c r="G154" t="s">
        <v>52</v>
      </c>
      <c r="H154" s="33">
        <v>70</v>
      </c>
      <c r="K154" s="30"/>
      <c r="L154" s="31">
        <f>SUM(H154*K154)</f>
        <v>0</v>
      </c>
      <c r="N154" s="32"/>
    </row>
    <row r="155">
      <c r="A155" t="s">
        <v>509</v>
      </c>
      <c r="B155" t="s">
        <v>510</v>
      </c>
      <c r="C155" t="s">
        <v>511</v>
      </c>
      <c r="G155" t="s">
        <v>52</v>
      </c>
      <c r="H155" s="33">
        <v>60</v>
      </c>
      <c r="K155" s="30"/>
      <c r="L155" s="31">
        <f>SUM(H155*K155)</f>
        <v>0</v>
      </c>
      <c r="N155" s="32"/>
    </row>
    <row r="156">
      <c r="A156" t="s">
        <v>512</v>
      </c>
      <c r="B156" t="s">
        <v>513</v>
      </c>
      <c r="C156" t="s">
        <v>514</v>
      </c>
      <c r="G156" t="s">
        <v>52</v>
      </c>
      <c r="H156" s="33">
        <v>510</v>
      </c>
      <c r="K156" s="30"/>
      <c r="L156" s="31">
        <f>SUM(H156*K156)</f>
        <v>0</v>
      </c>
      <c r="N156" s="32"/>
    </row>
    <row r="157">
      <c r="A157" t="s">
        <v>515</v>
      </c>
      <c r="B157" t="s">
        <v>516</v>
      </c>
      <c r="C157" t="s">
        <v>517</v>
      </c>
      <c r="G157" t="s">
        <v>52</v>
      </c>
      <c r="H157" s="33">
        <v>10</v>
      </c>
      <c r="K157" s="30"/>
      <c r="L157" s="31">
        <f>SUM(H157*K157)</f>
        <v>0</v>
      </c>
      <c r="N157" s="32"/>
    </row>
    <row r="158">
      <c r="A158" t="s">
        <v>518</v>
      </c>
      <c r="B158" t="s">
        <v>519</v>
      </c>
      <c r="C158" t="s">
        <v>520</v>
      </c>
      <c r="G158" t="s">
        <v>52</v>
      </c>
      <c r="H158" s="33">
        <v>10</v>
      </c>
      <c r="K158" s="30"/>
      <c r="L158" s="31">
        <f>SUM(H158*K158)</f>
        <v>0</v>
      </c>
      <c r="N158" s="32"/>
    </row>
    <row r="159">
      <c r="A159" t="s">
        <v>521</v>
      </c>
      <c r="B159" t="s">
        <v>522</v>
      </c>
      <c r="C159" t="s">
        <v>523</v>
      </c>
      <c r="G159" t="s">
        <v>52</v>
      </c>
      <c r="H159" s="33">
        <v>20</v>
      </c>
      <c r="K159" s="30"/>
      <c r="L159" s="31">
        <f>SUM(H159*K159)</f>
        <v>0</v>
      </c>
      <c r="N159" s="32"/>
    </row>
    <row r="160">
      <c r="A160" t="s">
        <v>524</v>
      </c>
      <c r="B160" t="s">
        <v>525</v>
      </c>
      <c r="C160" t="s">
        <v>526</v>
      </c>
      <c r="G160" t="s">
        <v>52</v>
      </c>
      <c r="H160" s="33">
        <v>45</v>
      </c>
      <c r="K160" s="30"/>
      <c r="L160" s="31">
        <f>SUM(H160*K160)</f>
        <v>0</v>
      </c>
      <c r="N160" s="32"/>
    </row>
    <row r="161">
      <c r="A161" t="s">
        <v>527</v>
      </c>
      <c r="B161" t="s">
        <v>528</v>
      </c>
      <c r="C161" t="s">
        <v>529</v>
      </c>
      <c r="G161" t="s">
        <v>52</v>
      </c>
      <c r="H161" s="33">
        <v>95</v>
      </c>
      <c r="K161" s="30"/>
      <c r="L161" s="31">
        <f>SUM(H161*K161)</f>
        <v>0</v>
      </c>
      <c r="N161" s="32"/>
    </row>
    <row r="162">
      <c r="A162" t="s">
        <v>530</v>
      </c>
      <c r="B162" t="s">
        <v>531</v>
      </c>
      <c r="C162" t="s">
        <v>532</v>
      </c>
      <c r="G162" t="s">
        <v>52</v>
      </c>
      <c r="H162" s="33">
        <v>20</v>
      </c>
      <c r="K162" s="30"/>
      <c r="L162" s="31">
        <f>SUM(H162*K162)</f>
        <v>0</v>
      </c>
      <c r="N162" s="32"/>
    </row>
    <row r="163">
      <c r="A163" t="s">
        <v>533</v>
      </c>
      <c r="B163" t="s">
        <v>534</v>
      </c>
      <c r="C163" t="s">
        <v>535</v>
      </c>
      <c r="G163" t="s">
        <v>52</v>
      </c>
      <c r="H163" s="33">
        <v>180</v>
      </c>
      <c r="K163" s="30"/>
      <c r="L163" s="31">
        <f>SUM(H163*K163)</f>
        <v>0</v>
      </c>
      <c r="N163" s="32"/>
    </row>
    <row r="164">
      <c r="A164" t="s">
        <v>536</v>
      </c>
      <c r="B164" t="s">
        <v>537</v>
      </c>
      <c r="C164" t="s">
        <v>538</v>
      </c>
      <c r="G164" t="s">
        <v>52</v>
      </c>
      <c r="H164" s="33">
        <v>10</v>
      </c>
      <c r="K164" s="30"/>
      <c r="L164" s="31">
        <f>SUM(H164*K164)</f>
        <v>0</v>
      </c>
      <c r="N164" s="32"/>
    </row>
    <row r="165">
      <c r="A165" t="s">
        <v>539</v>
      </c>
      <c r="B165" t="s">
        <v>540</v>
      </c>
      <c r="C165" t="s">
        <v>541</v>
      </c>
      <c r="G165" t="s">
        <v>59</v>
      </c>
      <c r="H165" s="33">
        <v>46</v>
      </c>
      <c r="K165" s="30"/>
      <c r="L165" s="31">
        <f>SUM(H165*K165)</f>
        <v>0</v>
      </c>
      <c r="N165" s="32"/>
    </row>
    <row r="166">
      <c r="A166" t="s">
        <v>542</v>
      </c>
      <c r="B166" t="s">
        <v>543</v>
      </c>
      <c r="C166" t="s">
        <v>544</v>
      </c>
      <c r="G166" t="s">
        <v>52</v>
      </c>
      <c r="H166" s="33">
        <v>50</v>
      </c>
      <c r="K166" s="30"/>
      <c r="L166" s="31">
        <f>SUM(H166*K166)</f>
        <v>0</v>
      </c>
      <c r="N166" s="32"/>
    </row>
    <row r="167">
      <c r="A167" t="s">
        <v>545</v>
      </c>
      <c r="B167" t="s">
        <v>546</v>
      </c>
      <c r="C167" t="s">
        <v>547</v>
      </c>
      <c r="G167" t="s">
        <v>59</v>
      </c>
      <c r="H167" s="33">
        <v>16</v>
      </c>
      <c r="K167" s="30"/>
      <c r="L167" s="31">
        <f>SUM(H167*K167)</f>
        <v>0</v>
      </c>
      <c r="N167" s="32"/>
    </row>
    <row r="168">
      <c r="A168" t="s">
        <v>548</v>
      </c>
      <c r="B168" t="s">
        <v>549</v>
      </c>
      <c r="C168" t="s">
        <v>550</v>
      </c>
      <c r="G168" t="s">
        <v>52</v>
      </c>
      <c r="H168" s="33">
        <v>12</v>
      </c>
      <c r="K168" s="30"/>
      <c r="L168" s="31">
        <f>SUM(H168*K168)</f>
        <v>0</v>
      </c>
      <c r="N168" s="32"/>
    </row>
    <row r="169">
      <c r="A169" t="s">
        <v>551</v>
      </c>
      <c r="B169" t="s">
        <v>552</v>
      </c>
      <c r="C169" t="s">
        <v>553</v>
      </c>
      <c r="G169" t="s">
        <v>52</v>
      </c>
      <c r="H169" s="33">
        <v>18</v>
      </c>
      <c r="K169" s="30"/>
      <c r="L169" s="31">
        <f>SUM(H169*K169)</f>
        <v>0</v>
      </c>
      <c r="N169" s="32"/>
    </row>
    <row r="170">
      <c r="A170" t="s">
        <v>554</v>
      </c>
      <c r="B170" t="s">
        <v>555</v>
      </c>
      <c r="C170" t="s">
        <v>556</v>
      </c>
      <c r="G170" t="s">
        <v>151</v>
      </c>
      <c r="H170" s="33">
        <v>240</v>
      </c>
      <c r="K170" s="30"/>
      <c r="L170" s="31">
        <f>SUM(H170*K170)</f>
        <v>0</v>
      </c>
      <c r="N170" s="32"/>
    </row>
    <row r="171">
      <c r="A171" t="s">
        <v>557</v>
      </c>
      <c r="B171" t="s">
        <v>558</v>
      </c>
      <c r="C171" t="s">
        <v>559</v>
      </c>
      <c r="G171" t="s">
        <v>151</v>
      </c>
      <c r="H171" s="33">
        <v>55</v>
      </c>
      <c r="K171" s="30"/>
      <c r="L171" s="31">
        <f>SUM(H171*K171)</f>
        <v>0</v>
      </c>
      <c r="N171" s="32"/>
    </row>
    <row r="172">
      <c r="A172" t="s">
        <v>560</v>
      </c>
      <c r="B172" t="s">
        <v>561</v>
      </c>
      <c r="C172" t="s">
        <v>562</v>
      </c>
      <c r="G172" t="s">
        <v>151</v>
      </c>
      <c r="H172" s="33">
        <v>84</v>
      </c>
      <c r="K172" s="30"/>
      <c r="L172" s="31">
        <f>SUM(H172*K172)</f>
        <v>0</v>
      </c>
      <c r="N172" s="32"/>
    </row>
    <row r="173">
      <c r="A173" t="s">
        <v>563</v>
      </c>
      <c r="B173" t="s">
        <v>564</v>
      </c>
      <c r="C173" t="s">
        <v>565</v>
      </c>
      <c r="G173" t="s">
        <v>151</v>
      </c>
      <c r="H173" s="33">
        <v>40</v>
      </c>
      <c r="K173" s="30"/>
      <c r="L173" s="31">
        <f>SUM(H173*K173)</f>
        <v>0</v>
      </c>
      <c r="N173" s="32"/>
    </row>
    <row r="174">
      <c r="A174" t="s">
        <v>566</v>
      </c>
      <c r="B174" t="s">
        <v>567</v>
      </c>
      <c r="C174" t="s">
        <v>568</v>
      </c>
      <c r="G174" t="s">
        <v>151</v>
      </c>
      <c r="H174" s="33">
        <v>17</v>
      </c>
      <c r="K174" s="30"/>
      <c r="L174" s="31">
        <f>SUM(H174*K174)</f>
        <v>0</v>
      </c>
      <c r="N174" s="32"/>
    </row>
    <row r="175">
      <c r="A175" t="s">
        <v>569</v>
      </c>
      <c r="B175" t="s">
        <v>570</v>
      </c>
      <c r="C175" t="s">
        <v>571</v>
      </c>
      <c r="G175" t="s">
        <v>59</v>
      </c>
      <c r="H175" s="33">
        <v>33</v>
      </c>
      <c r="K175" s="30"/>
      <c r="L175" s="31">
        <f>SUM(H175*K175)</f>
        <v>0</v>
      </c>
      <c r="N175" s="32"/>
    </row>
    <row r="176">
      <c r="A176" t="s">
        <v>572</v>
      </c>
      <c r="B176" t="s">
        <v>573</v>
      </c>
      <c r="C176" t="s">
        <v>574</v>
      </c>
      <c r="G176" t="s">
        <v>59</v>
      </c>
      <c r="H176" s="33">
        <v>55</v>
      </c>
      <c r="K176" s="30"/>
      <c r="L176" s="31">
        <f>SUM(H176*K176)</f>
        <v>0</v>
      </c>
      <c r="N176" s="32"/>
    </row>
    <row r="177">
      <c r="A177" t="s">
        <v>575</v>
      </c>
      <c r="B177" t="s">
        <v>576</v>
      </c>
      <c r="C177" t="s">
        <v>577</v>
      </c>
      <c r="G177" t="s">
        <v>59</v>
      </c>
      <c r="H177" s="33">
        <v>78</v>
      </c>
      <c r="K177" s="30"/>
      <c r="L177" s="31">
        <f>SUM(H177*K177)</f>
        <v>0</v>
      </c>
      <c r="N177" s="32"/>
    </row>
    <row r="178">
      <c r="A178" t="s">
        <v>578</v>
      </c>
      <c r="B178" t="s">
        <v>579</v>
      </c>
      <c r="C178" t="s">
        <v>580</v>
      </c>
      <c r="G178" t="s">
        <v>59</v>
      </c>
      <c r="H178" s="33">
        <v>58</v>
      </c>
      <c r="K178" s="30"/>
      <c r="L178" s="31">
        <f>SUM(H178*K178)</f>
        <v>0</v>
      </c>
      <c r="N178" s="32"/>
    </row>
    <row r="179">
      <c r="A179" t="s">
        <v>581</v>
      </c>
      <c r="B179" t="s">
        <v>582</v>
      </c>
      <c r="C179" t="s">
        <v>583</v>
      </c>
      <c r="G179" t="s">
        <v>52</v>
      </c>
      <c r="H179" s="33">
        <v>50</v>
      </c>
      <c r="K179" s="30"/>
      <c r="L179" s="31">
        <f>SUM(H179*K179)</f>
        <v>0</v>
      </c>
      <c r="N179" s="32"/>
    </row>
    <row r="180">
      <c r="A180" t="s">
        <v>584</v>
      </c>
      <c r="B180" t="s">
        <v>585</v>
      </c>
      <c r="C180" t="s">
        <v>586</v>
      </c>
      <c r="G180" t="s">
        <v>52</v>
      </c>
      <c r="H180" s="33">
        <v>35</v>
      </c>
      <c r="K180" s="30"/>
      <c r="L180" s="31">
        <f>SUM(H180*K180)</f>
        <v>0</v>
      </c>
      <c r="N180" s="32"/>
    </row>
    <row r="181">
      <c r="A181" t="s">
        <v>587</v>
      </c>
      <c r="B181" t="s">
        <v>588</v>
      </c>
      <c r="C181" t="s">
        <v>589</v>
      </c>
      <c r="G181" t="s">
        <v>151</v>
      </c>
      <c r="H181" s="33">
        <v>20</v>
      </c>
      <c r="K181" s="30"/>
      <c r="L181" s="31">
        <f>SUM(H181*K181)</f>
        <v>0</v>
      </c>
      <c r="N181" s="32"/>
    </row>
    <row r="182">
      <c r="A182" t="s">
        <v>590</v>
      </c>
      <c r="B182" t="s">
        <v>591</v>
      </c>
      <c r="C182" t="s">
        <v>592</v>
      </c>
      <c r="G182" t="s">
        <v>52</v>
      </c>
      <c r="H182" s="33">
        <v>54</v>
      </c>
      <c r="K182" s="30"/>
      <c r="L182" s="31">
        <f>SUM(H182*K182)</f>
        <v>0</v>
      </c>
      <c r="N182" s="32"/>
    </row>
    <row r="183">
      <c r="A183" t="s">
        <v>593</v>
      </c>
      <c r="B183" t="s">
        <v>594</v>
      </c>
      <c r="C183" t="s">
        <v>595</v>
      </c>
      <c r="G183" t="s">
        <v>52</v>
      </c>
      <c r="H183" s="33">
        <v>35</v>
      </c>
      <c r="K183" s="30"/>
      <c r="L183" s="31">
        <f>SUM(H183*K183)</f>
        <v>0</v>
      </c>
      <c r="N183" s="32"/>
    </row>
    <row r="184">
      <c r="A184" t="s">
        <v>596</v>
      </c>
      <c r="B184" t="s">
        <v>597</v>
      </c>
      <c r="C184" t="s">
        <v>598</v>
      </c>
      <c r="G184" t="s">
        <v>52</v>
      </c>
      <c r="H184" s="33">
        <v>73</v>
      </c>
      <c r="K184" s="30"/>
      <c r="L184" s="31">
        <f>SUM(H184*K184)</f>
        <v>0</v>
      </c>
      <c r="N184" s="32"/>
    </row>
    <row r="185">
      <c r="A185" t="s">
        <v>599</v>
      </c>
      <c r="B185" t="s">
        <v>600</v>
      </c>
      <c r="C185" t="s">
        <v>601</v>
      </c>
      <c r="G185" t="s">
        <v>52</v>
      </c>
      <c r="H185" s="33">
        <v>26</v>
      </c>
      <c r="K185" s="30"/>
      <c r="L185" s="31">
        <f>SUM(H185*K185)</f>
        <v>0</v>
      </c>
      <c r="N185" s="32"/>
    </row>
    <row r="186">
      <c r="A186" t="s">
        <v>602</v>
      </c>
      <c r="B186" t="s">
        <v>603</v>
      </c>
      <c r="C186" t="s">
        <v>604</v>
      </c>
      <c r="G186" t="s">
        <v>151</v>
      </c>
      <c r="H186" s="33">
        <v>74</v>
      </c>
      <c r="K186" s="30"/>
      <c r="L186" s="31">
        <f>SUM(H186*K186)</f>
        <v>0</v>
      </c>
      <c r="N186" s="32"/>
    </row>
    <row r="187">
      <c r="A187" t="s">
        <v>605</v>
      </c>
      <c r="B187" t="s">
        <v>606</v>
      </c>
      <c r="C187" t="s">
        <v>607</v>
      </c>
      <c r="G187" t="s">
        <v>151</v>
      </c>
      <c r="H187" s="33">
        <v>52</v>
      </c>
      <c r="K187" s="30"/>
      <c r="L187" s="31">
        <f>SUM(H187*K187)</f>
        <v>0</v>
      </c>
      <c r="N187" s="32"/>
    </row>
    <row r="188">
      <c r="A188" t="s">
        <v>608</v>
      </c>
      <c r="B188" t="s">
        <v>609</v>
      </c>
      <c r="C188" t="s">
        <v>610</v>
      </c>
      <c r="G188" t="s">
        <v>52</v>
      </c>
      <c r="H188" s="33">
        <v>165</v>
      </c>
      <c r="K188" s="30"/>
      <c r="L188" s="31">
        <f>SUM(H188*K188)</f>
        <v>0</v>
      </c>
      <c r="N188" s="32"/>
    </row>
    <row r="189">
      <c r="A189" t="s">
        <v>611</v>
      </c>
      <c r="B189" t="s">
        <v>612</v>
      </c>
      <c r="C189" t="s">
        <v>613</v>
      </c>
      <c r="G189" t="s">
        <v>52</v>
      </c>
      <c r="H189" s="33">
        <v>28</v>
      </c>
      <c r="K189" s="30"/>
      <c r="L189" s="31">
        <f>SUM(H189*K189)</f>
        <v>0</v>
      </c>
      <c r="N189" s="32"/>
    </row>
    <row r="190">
      <c r="A190" t="s">
        <v>614</v>
      </c>
      <c r="B190" t="s">
        <v>615</v>
      </c>
      <c r="C190" t="s">
        <v>616</v>
      </c>
      <c r="G190" t="s">
        <v>52</v>
      </c>
      <c r="H190" s="33">
        <v>5</v>
      </c>
      <c r="K190" s="30"/>
      <c r="L190" s="31">
        <f>SUM(H190*K190)</f>
        <v>0</v>
      </c>
      <c r="N190" s="32"/>
    </row>
    <row r="191">
      <c r="A191" t="s">
        <v>617</v>
      </c>
      <c r="B191" t="s">
        <v>618</v>
      </c>
      <c r="C191" t="s">
        <v>619</v>
      </c>
      <c r="G191" t="s">
        <v>52</v>
      </c>
      <c r="H191" s="33">
        <v>5</v>
      </c>
      <c r="K191" s="30"/>
      <c r="L191" s="31">
        <f>SUM(H191*K191)</f>
        <v>0</v>
      </c>
      <c r="N191" s="32"/>
    </row>
    <row r="192">
      <c r="A192" t="s">
        <v>620</v>
      </c>
      <c r="B192" t="s">
        <v>621</v>
      </c>
      <c r="C192" t="s">
        <v>622</v>
      </c>
      <c r="G192" t="s">
        <v>52</v>
      </c>
      <c r="H192" s="33">
        <v>6</v>
      </c>
      <c r="K192" s="30"/>
      <c r="L192" s="31">
        <f>SUM(H192*K192)</f>
        <v>0</v>
      </c>
      <c r="N192" s="32"/>
    </row>
    <row r="193">
      <c r="A193" t="s">
        <v>623</v>
      </c>
      <c r="B193" t="s">
        <v>624</v>
      </c>
      <c r="C193" t="s">
        <v>625</v>
      </c>
      <c r="G193" t="s">
        <v>52</v>
      </c>
      <c r="H193" s="33">
        <v>1</v>
      </c>
      <c r="K193" s="30"/>
      <c r="L193" s="31">
        <f>SUM(H193*K193)</f>
        <v>0</v>
      </c>
      <c r="N193" s="32"/>
    </row>
    <row r="194">
      <c r="A194" t="s">
        <v>626</v>
      </c>
      <c r="B194" t="s">
        <v>627</v>
      </c>
      <c r="C194" t="s">
        <v>628</v>
      </c>
      <c r="G194" t="s">
        <v>52</v>
      </c>
      <c r="H194" s="33">
        <v>3</v>
      </c>
      <c r="K194" s="30"/>
      <c r="L194" s="31">
        <f>SUM(H194*K194)</f>
        <v>0</v>
      </c>
      <c r="N194" s="32"/>
    </row>
    <row r="195">
      <c r="A195" t="s">
        <v>629</v>
      </c>
      <c r="B195" t="s">
        <v>630</v>
      </c>
      <c r="C195" t="s">
        <v>631</v>
      </c>
      <c r="G195" t="s">
        <v>52</v>
      </c>
      <c r="H195" s="33">
        <v>52</v>
      </c>
      <c r="K195" s="30"/>
      <c r="L195" s="31">
        <f>SUM(H195*K195)</f>
        <v>0</v>
      </c>
      <c r="N195" s="32"/>
    </row>
    <row r="196">
      <c r="A196" t="s">
        <v>632</v>
      </c>
      <c r="B196" t="s">
        <v>633</v>
      </c>
      <c r="C196" t="s">
        <v>634</v>
      </c>
      <c r="G196" t="s">
        <v>52</v>
      </c>
      <c r="H196" s="33">
        <v>8</v>
      </c>
      <c r="K196" s="30"/>
      <c r="L196" s="31">
        <f>SUM(H196*K196)</f>
        <v>0</v>
      </c>
      <c r="N196" s="32"/>
    </row>
    <row r="197">
      <c r="A197" t="s">
        <v>635</v>
      </c>
      <c r="B197" t="s">
        <v>636</v>
      </c>
      <c r="C197" t="s">
        <v>637</v>
      </c>
      <c r="G197" t="s">
        <v>52</v>
      </c>
      <c r="H197" s="33">
        <v>165</v>
      </c>
      <c r="K197" s="30"/>
      <c r="L197" s="31">
        <f>SUM(H197*K197)</f>
        <v>0</v>
      </c>
      <c r="N197" s="32"/>
    </row>
    <row r="198">
      <c r="A198" t="s">
        <v>638</v>
      </c>
      <c r="B198" t="s">
        <v>639</v>
      </c>
      <c r="C198" t="s">
        <v>640</v>
      </c>
      <c r="G198" t="s">
        <v>52</v>
      </c>
      <c r="H198" s="33">
        <v>32</v>
      </c>
      <c r="K198" s="30"/>
      <c r="L198" s="31">
        <f>SUM(H198*K198)</f>
        <v>0</v>
      </c>
      <c r="N198" s="32"/>
    </row>
    <row r="199">
      <c r="A199" t="s">
        <v>641</v>
      </c>
      <c r="B199" t="s">
        <v>642</v>
      </c>
      <c r="C199" t="s">
        <v>643</v>
      </c>
      <c r="G199" t="s">
        <v>52</v>
      </c>
      <c r="H199" s="33">
        <v>15</v>
      </c>
      <c r="K199" s="30"/>
      <c r="L199" s="31">
        <f>SUM(H199*K199)</f>
        <v>0</v>
      </c>
      <c r="N199" s="32"/>
    </row>
    <row r="200">
      <c r="A200" t="s">
        <v>644</v>
      </c>
      <c r="B200" t="s">
        <v>645</v>
      </c>
      <c r="C200" t="s">
        <v>646</v>
      </c>
      <c r="G200" t="s">
        <v>52</v>
      </c>
      <c r="H200" s="33">
        <v>10</v>
      </c>
      <c r="K200" s="30"/>
      <c r="L200" s="31">
        <f>SUM(H200*K200)</f>
        <v>0</v>
      </c>
      <c r="N200" s="32"/>
    </row>
    <row r="201">
      <c r="A201" t="s">
        <v>647</v>
      </c>
      <c r="B201" t="s">
        <v>648</v>
      </c>
      <c r="C201" t="s">
        <v>649</v>
      </c>
      <c r="G201" t="s">
        <v>52</v>
      </c>
      <c r="H201" s="33">
        <v>33</v>
      </c>
      <c r="K201" s="30"/>
      <c r="L201" s="31">
        <f>SUM(H201*K201)</f>
        <v>0</v>
      </c>
      <c r="N201" s="32"/>
    </row>
    <row r="202">
      <c r="A202" t="s">
        <v>650</v>
      </c>
      <c r="B202" t="s">
        <v>651</v>
      </c>
      <c r="C202" t="s">
        <v>652</v>
      </c>
      <c r="G202" t="s">
        <v>52</v>
      </c>
      <c r="H202" s="33">
        <v>35</v>
      </c>
      <c r="K202" s="30"/>
      <c r="L202" s="31">
        <f>SUM(H202*K202)</f>
        <v>0</v>
      </c>
      <c r="N202" s="32"/>
    </row>
    <row r="203">
      <c r="A203" t="s">
        <v>653</v>
      </c>
      <c r="B203" t="s">
        <v>654</v>
      </c>
      <c r="C203" t="s">
        <v>655</v>
      </c>
      <c r="G203" t="s">
        <v>59</v>
      </c>
      <c r="H203" s="33">
        <v>13</v>
      </c>
      <c r="K203" s="30"/>
      <c r="L203" s="31">
        <f>SUM(H203*K203)</f>
        <v>0</v>
      </c>
      <c r="N203" s="32"/>
    </row>
    <row r="204">
      <c r="K204" s="34" t="s">
        <v>656</v>
      </c>
      <c r="L204" s="33">
        <f>SUM(L3:L203)</f>
        <v>0</v>
      </c>
    </row>
    <row r="206">
      <c r="A206" s="19" t="s">
        <v>657</v>
      </c>
    </row>
  </sheetData>
  <sheetProtection algorithmName="SHA-512" hashValue="gcyHT2+0b7Azm7fjzG1BowDKE4/YdaZBcDymblpiJ3gkhfxgtN0apb74fjEL9nTBqHgyZyp06bsQUaGNq3nu4Q==" saltValue="q5ohqk88Rmjgd101Wa9Vyw==" spinCount="100000" sheet="1" objects="1" scenarios="1"/>
  <protectedRanges>
    <protectedRange sqref="I3:P3" name="Proposta"/>
  </protectedRanges>
  <mergeCells>
    <mergeCell ref="C2:F2"/>
    <mergeCell ref="C3:F3"/>
    <mergeCell ref="A1:P1"/>
    <mergeCell ref="A206:P208"/>
  </mergeCells>
  <pageMargins left="0.511811024" right="0.511811024" top="0.787401575" bottom="0.787401575" header="0.31496062" footer="0.31496062"/>
  <pageSetup paperSize="9" orientation="landscape" verticalDpi="0" r:id="flId1"/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FlexCel Studio for VCL</Application>
  <DocSecurity>0</DocSecurity>
  <HeadingPairs>
    <vt:vector baseType="variant" size="2">
      <vt:variant>
        <vt:lpstr>Worksheets</vt:lpstr>
      </vt:variant>
      <vt:variant>
        <vt:i4>3</vt:i4>
      </vt:variant>
    </vt:vector>
  </HeadingPairs>
  <TitlesOfParts>
    <vt:vector baseType="lpstr" size="3">
      <vt:lpstr>Dados</vt:lpstr>
      <vt:lpstr>Fornecedor</vt:lpstr>
      <vt:lpstr>Itens</vt:lpstr>
    </vt:vector>
  </TitlesOfParts>
  <AppVersion>07.0026</AppVersion>
</Properties>
</file>

<file path=docProps/core.xml><?xml version="1.0" encoding="utf-8"?>
<cp:coreProperties xmlns:dc="http://purl.org/dc/elements/1.1/" xmlns:dcmitype="http://purl.org/dc/dcmitype/" xmlns:dcterms="http://purl.org/dc/terms/" xmlns:xsi="http://www.w3.org/2001/XMLSchema-instance" xmlns:cp="http://schemas.openxmlformats.org/package/2006/metadata/core-properties">
  <dc:creator>Felipe Ferrari Nyari</dc:creator>
  <cp:lastModifiedBy>Felipe Ferrari Nyari</cp:lastModifiedBy>
  <cp:lastPrinted>2019-12-11T14:25:59Z</cp:lastPrinted>
  <dcterms:created xsi:type="dcterms:W3CDTF">2026-06-26T15:28:55Z</dcterms:created>
  <dcterms:modified xsi:type="dcterms:W3CDTF">2026-06-26T15:28:55Z</dcterms:modified>
</cp:coreProperties>
</file>