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/>
  <mc:AlternateContent xmlns:mc="http://schemas.openxmlformats.org/markup-compatibility/2006">
    <mc:Choice Requires="x15">
      <x15ac:absPath xmlns:x15ac="http://schemas.microsoft.com/office/spreadsheetml/2010/11/ac" url="D:\3125\"/>
    </mc:Choice>
  </mc:AlternateContent>
  <xr:revisionPtr revIDLastSave="0" documentId="8_{16EE36E8-443A-4B0C-8FCE-311E0615BBB6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Plan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17" i="1" l="1"/>
  <c r="H16" i="1"/>
  <c r="I16" i="1" s="1"/>
  <c r="H15" i="1"/>
  <c r="I15" i="1" s="1"/>
  <c r="H14" i="1"/>
  <c r="I14" i="1" s="1"/>
  <c r="H13" i="1"/>
  <c r="I13" i="1" s="1"/>
  <c r="H12" i="1"/>
  <c r="I12" i="1" s="1"/>
  <c r="H11" i="1"/>
  <c r="I11" i="1" s="1"/>
  <c r="H10" i="1"/>
  <c r="I10" i="1" s="1"/>
  <c r="H9" i="1"/>
  <c r="I9" i="1" s="1"/>
  <c r="H8" i="1"/>
  <c r="I8" i="1" l="1"/>
  <c r="H17" i="1"/>
  <c r="I17" i="1"/>
</calcChain>
</file>

<file path=xl/sharedStrings.xml><?xml version="1.0" encoding="utf-8"?>
<sst xmlns="http://schemas.openxmlformats.org/spreadsheetml/2006/main" count="225" uniqueCount="123">
  <si>
    <t>N°</t>
  </si>
  <si>
    <t>ESPECIFICAÇÃO</t>
  </si>
  <si>
    <t>CARGA</t>
  </si>
  <si>
    <t>POSTO</t>
  </si>
  <si>
    <t>QUANT. DE FUNCIONÁRIOS</t>
  </si>
  <si>
    <t xml:space="preserve">VALOR UNITÁRIO </t>
  </si>
  <si>
    <t>VALOR MENSAL</t>
  </si>
  <si>
    <t>VALOR GLOBAL</t>
  </si>
  <si>
    <t>HORÁRIA</t>
  </si>
  <si>
    <t>APOIO ADM NÍVEL ELEMENTAR II</t>
  </si>
  <si>
    <t>40H</t>
  </si>
  <si>
    <t>PL SD 12X36H</t>
  </si>
  <si>
    <t>PL SN 12X36H</t>
  </si>
  <si>
    <t>APOIO ADM NÍVEL MÉDIO I</t>
  </si>
  <si>
    <t>DIARISTA 40H</t>
  </si>
  <si>
    <t>APOIO ADM NÍVEL MÉDIO II</t>
  </si>
  <si>
    <t>APOIO ADM NÍVEL MÉDIO III</t>
  </si>
  <si>
    <t>MAQUEIRO</t>
  </si>
  <si>
    <t>PORTEIRO</t>
  </si>
  <si>
    <t>TOTAL</t>
  </si>
  <si>
    <t>SEI-080002/003125/2024 - LOTE 3 - UPA DA VALENÇA</t>
  </si>
  <si>
    <t>MODELO PARA A CONSOLIDAÇÃO E APRESENTAÇÃO DE PROPOSTAS</t>
  </si>
  <si>
    <t>PLANILHA DE CUSTOS E FORMAÇÃO DE PREÇOS</t>
  </si>
  <si>
    <t>N°do Processo:</t>
  </si>
  <si>
    <t>DISCRIMINAÇÃO DOS SERVIÇOS (DADOS REFERENTES À CONTRATAÇÃO)</t>
  </si>
  <si>
    <t>A</t>
  </si>
  <si>
    <t>Data de apresentação da proposta (dia/mês/ano):</t>
  </si>
  <si>
    <t>B</t>
  </si>
  <si>
    <t>Município/UF</t>
  </si>
  <si>
    <t>C</t>
  </si>
  <si>
    <t>Ano do Acordo, Convenção ou Dissídio Coletivo:</t>
  </si>
  <si>
    <t>D</t>
  </si>
  <si>
    <t>Número de meses de execução contratual:</t>
  </si>
  <si>
    <t>Dados para composição dos custos referentes a mão de obra</t>
  </si>
  <si>
    <t>Salário Normativo</t>
  </si>
  <si>
    <t>Classificação Brasileira de Ocupações (CBO)</t>
  </si>
  <si>
    <t>Posto de Trabalho</t>
  </si>
  <si>
    <t>Auxílio alimentação da Categoria Profissional</t>
  </si>
  <si>
    <t>Estimativa de dias trabalhados no mês</t>
  </si>
  <si>
    <t>Data base da categoria (dia/mês/ano)</t>
  </si>
  <si>
    <t>Nº de registro do Acordo, Convenção Ou Dissídio Coletivo</t>
  </si>
  <si>
    <t>Módulo 1 - Composição da Remuneração</t>
  </si>
  <si>
    <t>Composição da Remuneração</t>
  </si>
  <si>
    <t>Valor (R$)</t>
  </si>
  <si>
    <t>Salário-Base</t>
  </si>
  <si>
    <t>Adicional de Periculosidade</t>
  </si>
  <si>
    <t>Adicional de Insalubridade</t>
  </si>
  <si>
    <t>Adicional Noturno</t>
  </si>
  <si>
    <t>E</t>
  </si>
  <si>
    <t>Adicional de Hora Noturna Reduzida</t>
  </si>
  <si>
    <t>G</t>
  </si>
  <si>
    <t>Outros (especificar)</t>
  </si>
  <si>
    <t>Total</t>
  </si>
  <si>
    <t>Módulo 2 - Encargos e Benefícios Anuais, Mensais e Diários</t>
  </si>
  <si>
    <t>Submódulo 2.1 - 13º (décimo terceiro) Salário, Férias e Adicional de Férias</t>
  </si>
  <si>
    <t>2.1</t>
  </si>
  <si>
    <t>13º (décimo terceiro) Salário, Férias e Adicional de Férias</t>
  </si>
  <si>
    <t>Percentual (%)</t>
  </si>
  <si>
    <t>13º (décimo terceiro) Salário</t>
  </si>
  <si>
    <t>Férias e Adicional de Férias</t>
  </si>
  <si>
    <t>Submódulo 2.2 - Encargos Previdenciários (GPS), Fundo de Garantia por Tempo de Serviço (FGTS) e outras contribuições.</t>
  </si>
  <si>
    <t>2.2</t>
  </si>
  <si>
    <t>GPS, FGTS e outras contribuições</t>
  </si>
  <si>
    <t>INSS</t>
  </si>
  <si>
    <t>Salário Educação</t>
  </si>
  <si>
    <t>Seguro Acidente de Trabalho (SAT = RAT X FAP)</t>
  </si>
  <si>
    <t>SESC ou SESI</t>
  </si>
  <si>
    <t>SENAI - SENAC</t>
  </si>
  <si>
    <t>F</t>
  </si>
  <si>
    <t>SEBRAE</t>
  </si>
  <si>
    <t>INCRA</t>
  </si>
  <si>
    <t>H</t>
  </si>
  <si>
    <t>FGTS</t>
  </si>
  <si>
    <t>Submódulo 2.3 - Benefícios Mensais e Diários.</t>
  </si>
  <si>
    <t>2.3</t>
  </si>
  <si>
    <t>Benefícios Mensais e Diários</t>
  </si>
  <si>
    <t>Transporte</t>
  </si>
  <si>
    <t>Auxílio-Refeição/Alimentação</t>
  </si>
  <si>
    <t>Benefício xxx</t>
  </si>
  <si>
    <t>Quadro-Resumo do Módulo 2 - Encargos e Benefícios anuais, mensais e diários</t>
  </si>
  <si>
    <t>Encargos e Benefícios Anuais, Mensais e Diários</t>
  </si>
  <si>
    <t>Módulo 3 - Provisão para Rescisão</t>
  </si>
  <si>
    <t>Provisão para Rescisão</t>
  </si>
  <si>
    <t>Aviso Prévio Indenizado</t>
  </si>
  <si>
    <t>Incidência do FGTS sobre o Aviso Prévio Indenizado</t>
  </si>
  <si>
    <t>Multa do FGTS e contribuição social sobre o Aviso Prévio Indenizado</t>
  </si>
  <si>
    <t>Aviso Prévio Trabalhado</t>
  </si>
  <si>
    <t>Incidência dos encargos do submódulo 2.2 sobre o Aviso Prévio Trabalhado</t>
  </si>
  <si>
    <t>Multa do FGTS e contribuição social sobre o Aviso Prévio Trabalhado</t>
  </si>
  <si>
    <t>Módulo 4 - Custo de Reposição do Profissional Ausente</t>
  </si>
  <si>
    <t>Submódulo 4.1 - Ausências Legais</t>
  </si>
  <si>
    <t>4.1</t>
  </si>
  <si>
    <t>Ausências Legais</t>
  </si>
  <si>
    <t>Substituto na cobertura de Férias</t>
  </si>
  <si>
    <t>Substituto na cobertura de Ausências Legais</t>
  </si>
  <si>
    <t>Substituto na cobertura de Licença-Paternidade</t>
  </si>
  <si>
    <t>Substituto na cobertura de Ausência por acidente de trabalho</t>
  </si>
  <si>
    <t>Substituto na cobertura de Afastamento Maternidade</t>
  </si>
  <si>
    <t>Substituto na cobertura de Outras Ausências (especificar)</t>
  </si>
  <si>
    <t>Submódulo 4.2 - Intrajornada</t>
  </si>
  <si>
    <t>4.2</t>
  </si>
  <si>
    <t>Intrajornada</t>
  </si>
  <si>
    <t>Intervalo para repouso e alimentação</t>
  </si>
  <si>
    <t>Quadro-Resumo do Módulo 4 - Custo de Reposição do Profissional Ausente</t>
  </si>
  <si>
    <t>Custo de Reposição do Profissional Ausente</t>
  </si>
  <si>
    <t>Módulo 5 - Insumos Diversos</t>
  </si>
  <si>
    <t>Insumos Diversos</t>
  </si>
  <si>
    <t>Uniformes</t>
  </si>
  <si>
    <t>Materiais</t>
  </si>
  <si>
    <t>Equipamentos</t>
  </si>
  <si>
    <t>Módulo 6 - Custos Indiretos, Tributos e Lucro</t>
  </si>
  <si>
    <t>Custos Indiretos, Tributos e Lucro</t>
  </si>
  <si>
    <t>Custos Indiretos</t>
  </si>
  <si>
    <t>Lucro</t>
  </si>
  <si>
    <t>Tributos</t>
  </si>
  <si>
    <t>C.1. Tributos Federais (especificar)</t>
  </si>
  <si>
    <t>C.2. Tributos Estaduais (especificar)</t>
  </si>
  <si>
    <t>C.3. Tributos Municipais (especificar)</t>
  </si>
  <si>
    <t>2. QUADRO-RESUMO DO CUSTO POR EMPREGADO</t>
  </si>
  <si>
    <t>Mão de obra vinculada à execução contratual (valor por empregado)</t>
  </si>
  <si>
    <t>Subtotal (A + B +C+ D+E)</t>
  </si>
  <si>
    <t>Módulo 6 – Custos Indiretos, Tributos e Lucro</t>
  </si>
  <si>
    <t>Valor Total por Empregado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</si>
</sst>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&quot;R$&quot;\ * #,##0.00_-;\-&quot;R$&quot;\ * #,##0.00_-;_-&quot;R$&quot;\ * &quot;-&quot;??_-;_-@_-"/>
  </numFmts>
  <fonts count="12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9"/>
      <color rgb="FF000000"/>
      <name val="Calibri"/>
      <family val="2"/>
    </font>
    <font>
      <b/>
      <sz val="9"/>
      <color theme="1"/>
      <name val="Calibri"/>
      <family val="2"/>
      <scheme val="minor"/>
    </font>
    <font>
      <sz val="9"/>
      <color rgb="FF000000"/>
      <name val="Calibri"/>
      <family val="2"/>
    </font>
    <font>
      <sz val="10"/>
      <color rgb="FF000000"/>
      <name val="Calibri"/>
      <family val="2"/>
    </font>
    <font>
      <sz val="14"/>
      <color rgb="FF000000"/>
      <name val="Times New Roman"/>
      <family val="1"/>
    </font>
    <font>
      <b/>
      <sz val="13"/>
      <color rgb="FF000000"/>
      <name val="TimesNewRoman"/>
    </font>
    <font>
      <b/>
      <sz val="12"/>
      <color rgb="FF000000"/>
      <name val="Calibri"/>
      <family val="2"/>
    </font>
    <font>
      <b/>
      <sz val="10"/>
      <color rgb="FF000000"/>
      <name val="Calibri"/>
      <family val="2"/>
    </font>
    <font>
      <b/>
      <sz val="10"/>
      <color rgb="FFFFFFFF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rgb="FFB4C6E7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305496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</fills>
  <borders count="2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rgb="FF000000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333333"/>
      </left>
      <right style="medium">
        <color rgb="FF333333"/>
      </right>
      <top style="medium">
        <color rgb="FF333333"/>
      </top>
      <bottom style="medium">
        <color rgb="FF333333"/>
      </bottom>
      <diagonal/>
    </border>
    <border>
      <left style="medium">
        <color rgb="FF333333"/>
      </left>
      <right style="medium">
        <color rgb="FF333333"/>
      </right>
      <top/>
      <bottom style="medium">
        <color rgb="FF333333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82">
    <xf numFmtId="0" fontId="0" fillId="0" borderId="0" xfId="0"/>
    <xf numFmtId="0" fontId="3" fillId="2" borderId="8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6" fillId="0" borderId="12" xfId="0" applyFont="1" applyBorder="1"/>
    <xf numFmtId="0" fontId="6" fillId="0" borderId="12" xfId="0" applyFont="1" applyBorder="1" applyAlignment="1">
      <alignment horizontal="center"/>
    </xf>
    <xf numFmtId="0" fontId="6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/>
    </xf>
    <xf numFmtId="44" fontId="0" fillId="4" borderId="16" xfId="1" applyFont="1" applyFill="1" applyBorder="1"/>
    <xf numFmtId="44" fontId="0" fillId="0" borderId="17" xfId="1" applyFont="1" applyBorder="1"/>
    <xf numFmtId="44" fontId="0" fillId="4" borderId="18" xfId="1" applyFont="1" applyFill="1" applyBorder="1"/>
    <xf numFmtId="44" fontId="0" fillId="0" borderId="19" xfId="1" applyFont="1" applyBorder="1"/>
    <xf numFmtId="0" fontId="7" fillId="3" borderId="13" xfId="0" applyFont="1" applyFill="1" applyBorder="1"/>
    <xf numFmtId="0" fontId="5" fillId="3" borderId="15" xfId="0" applyFont="1" applyFill="1" applyBorder="1"/>
    <xf numFmtId="0" fontId="7" fillId="3" borderId="15" xfId="0" applyFont="1" applyFill="1" applyBorder="1" applyAlignment="1">
      <alignment horizontal="center"/>
    </xf>
    <xf numFmtId="0" fontId="5" fillId="3" borderId="15" xfId="0" applyFont="1" applyFill="1" applyBorder="1" applyAlignment="1">
      <alignment horizontal="center"/>
    </xf>
    <xf numFmtId="44" fontId="0" fillId="0" borderId="18" xfId="0" applyNumberFormat="1" applyBorder="1"/>
    <xf numFmtId="44" fontId="0" fillId="0" borderId="19" xfId="0" applyNumberFormat="1" applyBorder="1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left" vertical="center"/>
    </xf>
    <xf numFmtId="0" fontId="3" fillId="2" borderId="11" xfId="0" applyFont="1" applyFill="1" applyBorder="1" applyAlignment="1">
      <alignment horizontal="left" vertical="center"/>
    </xf>
    <xf numFmtId="0" fontId="3" fillId="3" borderId="9" xfId="0" applyFont="1" applyFill="1" applyBorder="1" applyAlignment="1">
      <alignment horizontal="center" vertical="center" wrapText="1"/>
    </xf>
    <xf numFmtId="0" fontId="3" fillId="3" borderId="13" xfId="0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/>
    </xf>
    <xf numFmtId="0" fontId="4" fillId="4" borderId="14" xfId="0" applyFont="1" applyFill="1" applyBorder="1" applyAlignment="1">
      <alignment horizontal="center" vertical="center"/>
    </xf>
    <xf numFmtId="0" fontId="7" fillId="0" borderId="0" xfId="0" applyFont="1"/>
    <xf numFmtId="0" fontId="6" fillId="0" borderId="11" xfId="0" applyFont="1" applyBorder="1"/>
    <xf numFmtId="0" fontId="7" fillId="0" borderId="12" xfId="0" applyFont="1" applyBorder="1"/>
    <xf numFmtId="0" fontId="6" fillId="0" borderId="20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7" fillId="0" borderId="0" xfId="0" applyFont="1" applyAlignment="1">
      <alignment vertical="center"/>
    </xf>
    <xf numFmtId="0" fontId="6" fillId="0" borderId="12" xfId="0" applyFont="1" applyBorder="1" applyAlignment="1">
      <alignment vertical="center" wrapText="1"/>
    </xf>
    <xf numFmtId="0" fontId="7" fillId="0" borderId="12" xfId="0" applyFont="1" applyBorder="1" applyAlignment="1">
      <alignment horizontal="center"/>
    </xf>
    <xf numFmtId="10" fontId="6" fillId="0" borderId="12" xfId="0" applyNumberFormat="1" applyFont="1" applyBorder="1" applyAlignment="1">
      <alignment horizontal="center" vertical="center" wrapText="1"/>
    </xf>
    <xf numFmtId="0" fontId="7" fillId="8" borderId="12" xfId="0" applyFont="1" applyFill="1" applyBorder="1" applyAlignment="1">
      <alignment horizontal="center" vertical="center" wrapText="1"/>
    </xf>
    <xf numFmtId="10" fontId="10" fillId="0" borderId="12" xfId="0" applyNumberFormat="1" applyFont="1" applyBorder="1" applyAlignment="1">
      <alignment horizontal="center" vertical="center" wrapText="1"/>
    </xf>
    <xf numFmtId="0" fontId="6" fillId="0" borderId="12" xfId="0" applyFont="1" applyBorder="1" applyAlignment="1">
      <alignment horizontal="justify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23" xfId="0" applyFont="1" applyBorder="1"/>
    <xf numFmtId="0" fontId="7" fillId="0" borderId="12" xfId="0" applyFont="1" applyBorder="1" applyAlignment="1">
      <alignment horizontal="left" vertical="center" wrapText="1"/>
    </xf>
    <xf numFmtId="0" fontId="7" fillId="0" borderId="24" xfId="0" applyFont="1" applyBorder="1" applyAlignment="1">
      <alignment horizontal="right" vertical="center" wrapText="1"/>
    </xf>
    <xf numFmtId="0" fontId="7" fillId="0" borderId="25" xfId="0" applyFont="1" applyBorder="1" applyAlignment="1">
      <alignment horizontal="right" vertical="center" wrapText="1"/>
    </xf>
    <xf numFmtId="0" fontId="7" fillId="0" borderId="2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wrapText="1"/>
    </xf>
    <xf numFmtId="0" fontId="7" fillId="0" borderId="12" xfId="0" applyFont="1" applyBorder="1" applyAlignment="1">
      <alignment vertical="center" wrapText="1"/>
    </xf>
    <xf numFmtId="0" fontId="9" fillId="5" borderId="0" xfId="0" applyFont="1" applyFill="1" applyAlignment="1">
      <alignment horizontal="center"/>
    </xf>
    <xf numFmtId="0" fontId="10" fillId="0" borderId="21" xfId="0" applyFont="1" applyBorder="1" applyAlignment="1">
      <alignment horizontal="left"/>
    </xf>
    <xf numFmtId="0" fontId="10" fillId="0" borderId="22" xfId="0" applyFont="1" applyBorder="1" applyAlignment="1">
      <alignment horizontal="left"/>
    </xf>
    <xf numFmtId="0" fontId="10" fillId="0" borderId="23" xfId="0" applyFont="1" applyBorder="1" applyAlignment="1">
      <alignment horizontal="left"/>
    </xf>
    <xf numFmtId="0" fontId="10" fillId="0" borderId="15" xfId="0" applyFont="1" applyBorder="1" applyAlignment="1">
      <alignment horizontal="center"/>
    </xf>
    <xf numFmtId="0" fontId="6" fillId="0" borderId="21" xfId="0" applyFont="1" applyBorder="1" applyAlignment="1">
      <alignment horizontal="left" wrapText="1"/>
    </xf>
    <xf numFmtId="0" fontId="6" fillId="0" borderId="23" xfId="0" applyFont="1" applyBorder="1" applyAlignment="1">
      <alignment horizontal="left" wrapText="1"/>
    </xf>
    <xf numFmtId="0" fontId="6" fillId="0" borderId="21" xfId="0" applyFont="1" applyBorder="1" applyAlignment="1">
      <alignment horizontal="left"/>
    </xf>
    <xf numFmtId="0" fontId="6" fillId="0" borderId="23" xfId="0" applyFont="1" applyBorder="1" applyAlignment="1">
      <alignment horizontal="left"/>
    </xf>
    <xf numFmtId="0" fontId="11" fillId="6" borderId="15" xfId="0" applyFont="1" applyFill="1" applyBorder="1" applyAlignment="1">
      <alignment horizontal="center" vertical="center" wrapText="1"/>
    </xf>
    <xf numFmtId="0" fontId="6" fillId="0" borderId="21" xfId="0" applyFont="1" applyBorder="1" applyAlignment="1">
      <alignment horizontal="left" vertical="center" wrapText="1"/>
    </xf>
    <xf numFmtId="0" fontId="6" fillId="0" borderId="23" xfId="0" applyFont="1" applyBorder="1" applyAlignment="1">
      <alignment horizontal="left" vertical="center" wrapText="1"/>
    </xf>
    <xf numFmtId="0" fontId="10" fillId="5" borderId="0" xfId="0" applyFont="1" applyFill="1" applyAlignment="1">
      <alignment horizontal="center" vertical="center"/>
    </xf>
    <xf numFmtId="0" fontId="10" fillId="0" borderId="22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7" borderId="0" xfId="0" applyFont="1" applyFill="1" applyAlignment="1">
      <alignment horizontal="center" vertical="center"/>
    </xf>
    <xf numFmtId="0" fontId="10" fillId="7" borderId="0" xfId="0" applyFont="1" applyFill="1" applyAlignment="1">
      <alignment horizontal="center" vertical="center" wrapText="1"/>
    </xf>
    <xf numFmtId="0" fontId="6" fillId="0" borderId="21" xfId="0" applyFont="1" applyBorder="1" applyAlignment="1">
      <alignment vertical="center" wrapText="1"/>
    </xf>
    <xf numFmtId="0" fontId="6" fillId="0" borderId="23" xfId="0" applyFont="1" applyBorder="1" applyAlignment="1">
      <alignment vertical="center" wrapText="1"/>
    </xf>
    <xf numFmtId="0" fontId="6" fillId="0" borderId="21" xfId="0" applyFont="1" applyBorder="1" applyAlignment="1">
      <alignment horizontal="center" vertical="center" wrapText="1"/>
    </xf>
    <xf numFmtId="0" fontId="6" fillId="0" borderId="23" xfId="0" applyFont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I172"/>
  <sheetViews>
    <sheetView tabSelected="1" topLeftCell="A17" workbookViewId="0">
      <selection activeCell="I19" sqref="I19"/>
    </sheetView>
  </sheetViews>
  <sheetFormatPr defaultRowHeight="15"/>
  <cols>
    <col min="2" max="2" width="8.85546875" customWidth="1"/>
    <col min="3" max="3" width="26.42578125" bestFit="1" customWidth="1"/>
    <col min="5" max="5" width="14.28515625" customWidth="1"/>
    <col min="6" max="6" width="15" customWidth="1"/>
    <col min="7" max="7" width="14" bestFit="1" customWidth="1"/>
    <col min="8" max="8" width="14.85546875" customWidth="1"/>
    <col min="9" max="9" width="15.42578125" customWidth="1"/>
  </cols>
  <sheetData>
    <row r="2" spans="2:9" ht="15.75" thickBot="1"/>
    <row r="3" spans="2:9">
      <c r="B3" s="18" t="s">
        <v>20</v>
      </c>
      <c r="C3" s="19"/>
      <c r="D3" s="19"/>
      <c r="E3" s="19"/>
      <c r="F3" s="19"/>
      <c r="G3" s="19"/>
      <c r="H3" s="19"/>
      <c r="I3" s="20"/>
    </row>
    <row r="4" spans="2:9" ht="15.75" thickBot="1">
      <c r="B4" s="21"/>
      <c r="C4" s="22"/>
      <c r="D4" s="22"/>
      <c r="E4" s="22"/>
      <c r="F4" s="22"/>
      <c r="G4" s="22"/>
      <c r="H4" s="22"/>
      <c r="I4" s="23"/>
    </row>
    <row r="5" spans="2:9" ht="15.75" thickBot="1"/>
    <row r="6" spans="2:9">
      <c r="B6" s="24" t="s">
        <v>0</v>
      </c>
      <c r="C6" s="26" t="s">
        <v>1</v>
      </c>
      <c r="D6" s="1" t="s">
        <v>2</v>
      </c>
      <c r="E6" s="24" t="s">
        <v>3</v>
      </c>
      <c r="F6" s="28" t="s">
        <v>4</v>
      </c>
      <c r="G6" s="30" t="s">
        <v>5</v>
      </c>
      <c r="H6" s="30" t="s">
        <v>6</v>
      </c>
      <c r="I6" s="30" t="s">
        <v>7</v>
      </c>
    </row>
    <row r="7" spans="2:9" ht="15.75" thickBot="1">
      <c r="B7" s="25"/>
      <c r="C7" s="27"/>
      <c r="D7" s="2" t="s">
        <v>8</v>
      </c>
      <c r="E7" s="25"/>
      <c r="F7" s="29"/>
      <c r="G7" s="31"/>
      <c r="H7" s="31"/>
      <c r="I7" s="31"/>
    </row>
    <row r="8" spans="2:9" ht="15.75" thickBot="1">
      <c r="B8" s="3">
        <v>1</v>
      </c>
      <c r="C8" s="4" t="s">
        <v>9</v>
      </c>
      <c r="D8" s="5" t="s">
        <v>10</v>
      </c>
      <c r="E8" s="6" t="s">
        <v>11</v>
      </c>
      <c r="F8" s="7">
        <v>8</v>
      </c>
      <c r="G8" s="8"/>
      <c r="H8" s="9">
        <f>G8*F8</f>
        <v>0</v>
      </c>
      <c r="I8" s="9">
        <f>H8*12</f>
        <v>0</v>
      </c>
    </row>
    <row r="9" spans="2:9" ht="15.75" thickBot="1">
      <c r="B9" s="3">
        <v>2</v>
      </c>
      <c r="C9" s="4" t="s">
        <v>9</v>
      </c>
      <c r="D9" s="5" t="s">
        <v>10</v>
      </c>
      <c r="E9" s="6" t="s">
        <v>12</v>
      </c>
      <c r="F9" s="7">
        <v>8</v>
      </c>
      <c r="G9" s="10"/>
      <c r="H9" s="11">
        <f t="shared" ref="H9:H16" si="0">G9*F9</f>
        <v>0</v>
      </c>
      <c r="I9" s="11">
        <f t="shared" ref="I9:I16" si="1">H9*12</f>
        <v>0</v>
      </c>
    </row>
    <row r="10" spans="2:9" ht="15.75" thickBot="1">
      <c r="B10" s="3">
        <v>3</v>
      </c>
      <c r="C10" s="4" t="s">
        <v>13</v>
      </c>
      <c r="D10" s="5" t="s">
        <v>10</v>
      </c>
      <c r="E10" s="6" t="s">
        <v>14</v>
      </c>
      <c r="F10" s="7">
        <v>4</v>
      </c>
      <c r="G10" s="8"/>
      <c r="H10" s="9">
        <f t="shared" si="0"/>
        <v>0</v>
      </c>
      <c r="I10" s="9">
        <f t="shared" si="1"/>
        <v>0</v>
      </c>
    </row>
    <row r="11" spans="2:9" ht="15.75" thickBot="1">
      <c r="B11" s="3">
        <v>4</v>
      </c>
      <c r="C11" s="4" t="s">
        <v>15</v>
      </c>
      <c r="D11" s="5" t="s">
        <v>10</v>
      </c>
      <c r="E11" s="6" t="s">
        <v>14</v>
      </c>
      <c r="F11" s="7">
        <v>1</v>
      </c>
      <c r="G11" s="10"/>
      <c r="H11" s="11">
        <f t="shared" si="0"/>
        <v>0</v>
      </c>
      <c r="I11" s="11">
        <f t="shared" si="1"/>
        <v>0</v>
      </c>
    </row>
    <row r="12" spans="2:9" ht="15.75" thickBot="1">
      <c r="B12" s="3">
        <v>5</v>
      </c>
      <c r="C12" s="4" t="s">
        <v>16</v>
      </c>
      <c r="D12" s="5" t="s">
        <v>10</v>
      </c>
      <c r="E12" s="6" t="s">
        <v>14</v>
      </c>
      <c r="F12" s="7">
        <v>1</v>
      </c>
      <c r="G12" s="8"/>
      <c r="H12" s="9">
        <f t="shared" si="0"/>
        <v>0</v>
      </c>
      <c r="I12" s="9">
        <f t="shared" si="1"/>
        <v>0</v>
      </c>
    </row>
    <row r="13" spans="2:9" ht="15.75" thickBot="1">
      <c r="B13" s="3">
        <v>6</v>
      </c>
      <c r="C13" s="4" t="s">
        <v>17</v>
      </c>
      <c r="D13" s="5" t="s">
        <v>10</v>
      </c>
      <c r="E13" s="6" t="s">
        <v>11</v>
      </c>
      <c r="F13" s="7">
        <v>4</v>
      </c>
      <c r="G13" s="10"/>
      <c r="H13" s="11">
        <f t="shared" si="0"/>
        <v>0</v>
      </c>
      <c r="I13" s="11">
        <f t="shared" si="1"/>
        <v>0</v>
      </c>
    </row>
    <row r="14" spans="2:9" ht="15.75" thickBot="1">
      <c r="B14" s="3">
        <v>7</v>
      </c>
      <c r="C14" s="4" t="s">
        <v>17</v>
      </c>
      <c r="D14" s="5" t="s">
        <v>10</v>
      </c>
      <c r="E14" s="6" t="s">
        <v>12</v>
      </c>
      <c r="F14" s="7">
        <v>2</v>
      </c>
      <c r="G14" s="8"/>
      <c r="H14" s="9">
        <f t="shared" si="0"/>
        <v>0</v>
      </c>
      <c r="I14" s="9">
        <f t="shared" si="1"/>
        <v>0</v>
      </c>
    </row>
    <row r="15" spans="2:9" ht="15.75" thickBot="1">
      <c r="B15" s="3">
        <v>8</v>
      </c>
      <c r="C15" s="4" t="s">
        <v>18</v>
      </c>
      <c r="D15" s="5" t="s">
        <v>10</v>
      </c>
      <c r="E15" s="6" t="s">
        <v>11</v>
      </c>
      <c r="F15" s="7">
        <v>6</v>
      </c>
      <c r="G15" s="10"/>
      <c r="H15" s="11">
        <f t="shared" si="0"/>
        <v>0</v>
      </c>
      <c r="I15" s="11">
        <f t="shared" si="1"/>
        <v>0</v>
      </c>
    </row>
    <row r="16" spans="2:9" ht="15.75" thickBot="1">
      <c r="B16" s="3">
        <v>9</v>
      </c>
      <c r="C16" s="4" t="s">
        <v>18</v>
      </c>
      <c r="D16" s="5" t="s">
        <v>10</v>
      </c>
      <c r="E16" s="6" t="s">
        <v>12</v>
      </c>
      <c r="F16" s="7">
        <v>4</v>
      </c>
      <c r="G16" s="8"/>
      <c r="H16" s="9">
        <f t="shared" si="0"/>
        <v>0</v>
      </c>
      <c r="I16" s="9">
        <f t="shared" si="1"/>
        <v>0</v>
      </c>
    </row>
    <row r="17" spans="2:9" ht="19.5" thickBot="1">
      <c r="B17" s="12"/>
      <c r="C17" s="13" t="s">
        <v>19</v>
      </c>
      <c r="D17" s="14"/>
      <c r="E17" s="14"/>
      <c r="F17" s="15">
        <v>38</v>
      </c>
      <c r="G17" s="16">
        <f>SUM(G8:G16)</f>
        <v>0</v>
      </c>
      <c r="H17" s="16">
        <f>SUM(H8:H16)</f>
        <v>0</v>
      </c>
      <c r="I17" s="17">
        <f t="shared" ref="I17" si="2">SUM(I8:I16)</f>
        <v>0</v>
      </c>
    </row>
    <row r="21" spans="2:9" ht="66" customHeight="1">
      <c r="C21" s="81" t="s">
        <v>21</v>
      </c>
      <c r="D21" s="81"/>
      <c r="E21" s="81"/>
      <c r="F21" s="81"/>
    </row>
    <row r="23" spans="2:9" ht="15.75">
      <c r="C23" s="56" t="s">
        <v>22</v>
      </c>
      <c r="D23" s="56"/>
      <c r="E23" s="56"/>
      <c r="F23" s="56"/>
    </row>
    <row r="24" spans="2:9" ht="19.5" thickBot="1">
      <c r="C24" s="32"/>
      <c r="D24" s="32"/>
      <c r="E24" s="32"/>
      <c r="F24" s="32"/>
    </row>
    <row r="25" spans="2:9" ht="15.75" thickBot="1">
      <c r="C25" s="57" t="s">
        <v>23</v>
      </c>
      <c r="D25" s="58"/>
      <c r="E25" s="58"/>
      <c r="F25" s="59"/>
    </row>
    <row r="26" spans="2:9" ht="18.75">
      <c r="C26" s="32"/>
      <c r="D26" s="32"/>
      <c r="E26" s="32"/>
      <c r="F26" s="32"/>
    </row>
    <row r="27" spans="2:9" ht="15.75" thickBot="1">
      <c r="C27" s="60" t="s">
        <v>24</v>
      </c>
      <c r="D27" s="60"/>
      <c r="E27" s="60"/>
      <c r="F27" s="60"/>
    </row>
    <row r="28" spans="2:9" ht="25.5" customHeight="1" thickBot="1">
      <c r="C28" s="33" t="s">
        <v>25</v>
      </c>
      <c r="D28" s="61" t="s">
        <v>26</v>
      </c>
      <c r="E28" s="62"/>
      <c r="F28" s="34"/>
    </row>
    <row r="29" spans="2:9" ht="19.5" thickBot="1">
      <c r="C29" s="33" t="s">
        <v>27</v>
      </c>
      <c r="D29" s="63" t="s">
        <v>28</v>
      </c>
      <c r="E29" s="64"/>
      <c r="F29" s="34"/>
    </row>
    <row r="30" spans="2:9" ht="19.5" thickBot="1">
      <c r="C30" s="33" t="s">
        <v>29</v>
      </c>
      <c r="D30" s="63" t="s">
        <v>30</v>
      </c>
      <c r="E30" s="64"/>
      <c r="F30" s="34"/>
    </row>
    <row r="31" spans="2:9" ht="19.5" thickBot="1">
      <c r="C31" s="33" t="s">
        <v>31</v>
      </c>
      <c r="D31" s="63" t="s">
        <v>32</v>
      </c>
      <c r="E31" s="64"/>
      <c r="F31" s="34"/>
    </row>
    <row r="32" spans="2:9" ht="18.75">
      <c r="C32" s="32"/>
      <c r="D32" s="32"/>
      <c r="E32" s="32"/>
      <c r="F32" s="32"/>
    </row>
    <row r="33" spans="3:6" ht="15.75" thickBot="1">
      <c r="C33" s="65" t="s">
        <v>33</v>
      </c>
      <c r="D33" s="65"/>
      <c r="E33" s="65"/>
      <c r="F33" s="65"/>
    </row>
    <row r="34" spans="3:6" ht="19.5" thickBot="1">
      <c r="C34" s="35">
        <v>1</v>
      </c>
      <c r="D34" s="66" t="s">
        <v>34</v>
      </c>
      <c r="E34" s="67"/>
      <c r="F34" s="36"/>
    </row>
    <row r="35" spans="3:6" ht="25.5" customHeight="1" thickBot="1">
      <c r="C35" s="37">
        <v>2</v>
      </c>
      <c r="D35" s="66" t="s">
        <v>35</v>
      </c>
      <c r="E35" s="67"/>
      <c r="F35" s="38"/>
    </row>
    <row r="36" spans="3:6" ht="19.5" thickBot="1">
      <c r="C36" s="37">
        <v>3</v>
      </c>
      <c r="D36" s="63" t="s">
        <v>36</v>
      </c>
      <c r="E36" s="64"/>
      <c r="F36" s="38"/>
    </row>
    <row r="37" spans="3:6" ht="25.5" customHeight="1" thickBot="1">
      <c r="C37" s="37">
        <v>4</v>
      </c>
      <c r="D37" s="66" t="s">
        <v>37</v>
      </c>
      <c r="E37" s="67"/>
      <c r="F37" s="38"/>
    </row>
    <row r="38" spans="3:6" ht="25.5" customHeight="1" thickBot="1">
      <c r="C38" s="37">
        <v>5</v>
      </c>
      <c r="D38" s="66" t="s">
        <v>38</v>
      </c>
      <c r="E38" s="67"/>
      <c r="F38" s="38"/>
    </row>
    <row r="39" spans="3:6" ht="25.5" customHeight="1" thickBot="1">
      <c r="C39" s="37">
        <v>6</v>
      </c>
      <c r="D39" s="66" t="s">
        <v>39</v>
      </c>
      <c r="E39" s="67"/>
      <c r="F39" s="38"/>
    </row>
    <row r="40" spans="3:6" ht="19.5" thickBot="1">
      <c r="C40" s="37">
        <v>7</v>
      </c>
      <c r="D40" s="63" t="s">
        <v>40</v>
      </c>
      <c r="E40" s="64"/>
      <c r="F40" s="34"/>
    </row>
    <row r="41" spans="3:6" ht="18.75">
      <c r="C41" s="32"/>
      <c r="D41" s="32"/>
      <c r="E41" s="32"/>
      <c r="F41" s="32"/>
    </row>
    <row r="42" spans="3:6">
      <c r="C42" s="68" t="s">
        <v>41</v>
      </c>
      <c r="D42" s="68"/>
      <c r="E42" s="68"/>
      <c r="F42" s="68"/>
    </row>
    <row r="43" spans="3:6" ht="19.5" thickBot="1">
      <c r="C43" s="32"/>
      <c r="D43" s="32"/>
      <c r="E43" s="32"/>
      <c r="F43" s="32"/>
    </row>
    <row r="44" spans="3:6" ht="15.75" thickBot="1">
      <c r="C44" s="39">
        <v>1</v>
      </c>
      <c r="D44" s="70" t="s">
        <v>42</v>
      </c>
      <c r="E44" s="71"/>
      <c r="F44" s="40" t="s">
        <v>43</v>
      </c>
    </row>
    <row r="45" spans="3:6" ht="19.5" thickBot="1">
      <c r="C45" s="37" t="s">
        <v>25</v>
      </c>
      <c r="D45" s="66" t="s">
        <v>44</v>
      </c>
      <c r="E45" s="67"/>
      <c r="F45" s="34"/>
    </row>
    <row r="46" spans="3:6" ht="19.5" thickBot="1">
      <c r="C46" s="37" t="s">
        <v>27</v>
      </c>
      <c r="D46" s="66" t="s">
        <v>45</v>
      </c>
      <c r="E46" s="67"/>
      <c r="F46" s="38"/>
    </row>
    <row r="47" spans="3:6" ht="19.5" thickBot="1">
      <c r="C47" s="37" t="s">
        <v>29</v>
      </c>
      <c r="D47" s="66" t="s">
        <v>46</v>
      </c>
      <c r="E47" s="67"/>
      <c r="F47" s="38"/>
    </row>
    <row r="48" spans="3:6" ht="19.5" thickBot="1">
      <c r="C48" s="37" t="s">
        <v>31</v>
      </c>
      <c r="D48" s="66" t="s">
        <v>47</v>
      </c>
      <c r="E48" s="67"/>
      <c r="F48" s="38"/>
    </row>
    <row r="49" spans="3:6" ht="25.5" customHeight="1" thickBot="1">
      <c r="C49" s="37" t="s">
        <v>48</v>
      </c>
      <c r="D49" s="66" t="s">
        <v>49</v>
      </c>
      <c r="E49" s="67"/>
      <c r="F49" s="38"/>
    </row>
    <row r="50" spans="3:6" ht="19.5" thickBot="1">
      <c r="C50" s="37" t="s">
        <v>50</v>
      </c>
      <c r="D50" s="66" t="s">
        <v>51</v>
      </c>
      <c r="E50" s="67"/>
      <c r="F50" s="38"/>
    </row>
    <row r="51" spans="3:6" ht="19.5" thickBot="1">
      <c r="C51" s="72" t="s">
        <v>52</v>
      </c>
      <c r="D51" s="73"/>
      <c r="E51" s="74"/>
      <c r="F51" s="38"/>
    </row>
    <row r="52" spans="3:6" ht="18.75">
      <c r="C52" s="32"/>
      <c r="D52" s="32"/>
      <c r="E52" s="32"/>
      <c r="F52" s="32"/>
    </row>
    <row r="53" spans="3:6" ht="18.75">
      <c r="C53" s="32"/>
      <c r="D53" s="32"/>
      <c r="E53" s="32"/>
      <c r="F53" s="32"/>
    </row>
    <row r="54" spans="3:6">
      <c r="C54" s="68" t="s">
        <v>53</v>
      </c>
      <c r="D54" s="68"/>
      <c r="E54" s="68"/>
      <c r="F54" s="68"/>
    </row>
    <row r="55" spans="3:6" ht="18.75">
      <c r="C55" s="41"/>
      <c r="D55" s="32"/>
      <c r="E55" s="32"/>
      <c r="F55" s="32"/>
    </row>
    <row r="56" spans="3:6">
      <c r="C56" s="75" t="s">
        <v>54</v>
      </c>
      <c r="D56" s="75"/>
      <c r="E56" s="75"/>
      <c r="F56" s="75"/>
    </row>
    <row r="57" spans="3:6" ht="19.5" thickBot="1">
      <c r="C57" s="32"/>
      <c r="D57" s="32"/>
      <c r="E57" s="32"/>
      <c r="F57" s="32"/>
    </row>
    <row r="58" spans="3:6" ht="90" thickBot="1">
      <c r="C58" s="39" t="s">
        <v>55</v>
      </c>
      <c r="D58" s="40" t="s">
        <v>56</v>
      </c>
      <c r="E58" s="40" t="s">
        <v>57</v>
      </c>
      <c r="F58" s="40" t="s">
        <v>43</v>
      </c>
    </row>
    <row r="59" spans="3:6" ht="51.75" thickBot="1">
      <c r="C59" s="37" t="s">
        <v>25</v>
      </c>
      <c r="D59" s="42" t="s">
        <v>58</v>
      </c>
      <c r="E59" s="38"/>
      <c r="F59" s="38"/>
    </row>
    <row r="60" spans="3:6" ht="39" thickBot="1">
      <c r="C60" s="37" t="s">
        <v>27</v>
      </c>
      <c r="D60" s="42" t="s">
        <v>59</v>
      </c>
      <c r="E60" s="38"/>
      <c r="F60" s="38"/>
    </row>
    <row r="61" spans="3:6" ht="19.5" thickBot="1">
      <c r="C61" s="70" t="s">
        <v>52</v>
      </c>
      <c r="D61" s="71"/>
      <c r="E61" s="43"/>
      <c r="F61" s="38"/>
    </row>
    <row r="62" spans="3:6" ht="18.75">
      <c r="C62" s="32"/>
      <c r="D62" s="32"/>
      <c r="E62" s="32"/>
      <c r="F62" s="32"/>
    </row>
    <row r="63" spans="3:6" ht="18.75">
      <c r="C63" s="32"/>
      <c r="D63" s="32"/>
      <c r="E63" s="32"/>
      <c r="F63" s="32"/>
    </row>
    <row r="64" spans="3:6" ht="25.5" customHeight="1">
      <c r="C64" s="76" t="s">
        <v>60</v>
      </c>
      <c r="D64" s="76"/>
      <c r="E64" s="76"/>
      <c r="F64" s="76"/>
    </row>
    <row r="65" spans="3:6" ht="19.5" thickBot="1">
      <c r="C65" s="32"/>
      <c r="D65" s="32"/>
      <c r="E65" s="32"/>
      <c r="F65" s="32"/>
    </row>
    <row r="66" spans="3:6" ht="51.75" thickBot="1">
      <c r="C66" s="39" t="s">
        <v>61</v>
      </c>
      <c r="D66" s="40" t="s">
        <v>62</v>
      </c>
      <c r="E66" s="40" t="s">
        <v>57</v>
      </c>
      <c r="F66" s="40" t="s">
        <v>43</v>
      </c>
    </row>
    <row r="67" spans="3:6" ht="19.5" thickBot="1">
      <c r="C67" s="37" t="s">
        <v>25</v>
      </c>
      <c r="D67" s="42" t="s">
        <v>63</v>
      </c>
      <c r="E67" s="44">
        <v>0.2</v>
      </c>
      <c r="F67" s="38"/>
    </row>
    <row r="68" spans="3:6" ht="26.25" thickBot="1">
      <c r="C68" s="37" t="s">
        <v>27</v>
      </c>
      <c r="D68" s="42" t="s">
        <v>64</v>
      </c>
      <c r="E68" s="44">
        <v>2.5000000000000001E-2</v>
      </c>
      <c r="F68" s="38"/>
    </row>
    <row r="69" spans="3:6" ht="77.25" thickBot="1">
      <c r="C69" s="37" t="s">
        <v>29</v>
      </c>
      <c r="D69" s="42" t="s">
        <v>65</v>
      </c>
      <c r="E69" s="45"/>
      <c r="F69" s="38"/>
    </row>
    <row r="70" spans="3:6" ht="26.25" thickBot="1">
      <c r="C70" s="37" t="s">
        <v>31</v>
      </c>
      <c r="D70" s="42" t="s">
        <v>66</v>
      </c>
      <c r="E70" s="44">
        <v>1.4999999999999999E-2</v>
      </c>
      <c r="F70" s="38"/>
    </row>
    <row r="71" spans="3:6" ht="26.25" thickBot="1">
      <c r="C71" s="37" t="s">
        <v>48</v>
      </c>
      <c r="D71" s="42" t="s">
        <v>67</v>
      </c>
      <c r="E71" s="44">
        <v>0.01</v>
      </c>
      <c r="F71" s="38"/>
    </row>
    <row r="72" spans="3:6" ht="19.5" thickBot="1">
      <c r="C72" s="37" t="s">
        <v>68</v>
      </c>
      <c r="D72" s="42" t="s">
        <v>69</v>
      </c>
      <c r="E72" s="44">
        <v>6.0000000000000001E-3</v>
      </c>
      <c r="F72" s="38"/>
    </row>
    <row r="73" spans="3:6" ht="19.5" thickBot="1">
      <c r="C73" s="37" t="s">
        <v>50</v>
      </c>
      <c r="D73" s="42" t="s">
        <v>70</v>
      </c>
      <c r="E73" s="44">
        <v>2E-3</v>
      </c>
      <c r="F73" s="38"/>
    </row>
    <row r="74" spans="3:6" ht="19.5" thickBot="1">
      <c r="C74" s="37" t="s">
        <v>71</v>
      </c>
      <c r="D74" s="42" t="s">
        <v>72</v>
      </c>
      <c r="E74" s="44">
        <v>0.08</v>
      </c>
      <c r="F74" s="38"/>
    </row>
    <row r="75" spans="3:6" ht="19.5" thickBot="1">
      <c r="C75" s="70" t="s">
        <v>52</v>
      </c>
      <c r="D75" s="71"/>
      <c r="E75" s="46">
        <v>0.33800000000000002</v>
      </c>
      <c r="F75" s="38"/>
    </row>
    <row r="76" spans="3:6" ht="18.75">
      <c r="C76" s="32"/>
      <c r="D76" s="32"/>
      <c r="E76" s="32"/>
      <c r="F76" s="32"/>
    </row>
    <row r="77" spans="3:6" ht="18.75">
      <c r="C77" s="32"/>
      <c r="D77" s="32"/>
      <c r="E77" s="32"/>
      <c r="F77" s="32"/>
    </row>
    <row r="78" spans="3:6">
      <c r="C78" s="75" t="s">
        <v>73</v>
      </c>
      <c r="D78" s="75"/>
      <c r="E78" s="75"/>
      <c r="F78" s="75"/>
    </row>
    <row r="79" spans="3:6" ht="19.5" thickBot="1">
      <c r="C79" s="32"/>
      <c r="D79" s="32"/>
      <c r="E79" s="32"/>
      <c r="F79" s="32"/>
    </row>
    <row r="80" spans="3:6" ht="15.75" thickBot="1">
      <c r="C80" s="39" t="s">
        <v>74</v>
      </c>
      <c r="D80" s="70" t="s">
        <v>75</v>
      </c>
      <c r="E80" s="71"/>
      <c r="F80" s="40" t="s">
        <v>43</v>
      </c>
    </row>
    <row r="81" spans="3:6" ht="19.5" thickBot="1">
      <c r="C81" s="37" t="s">
        <v>25</v>
      </c>
      <c r="D81" s="66" t="s">
        <v>76</v>
      </c>
      <c r="E81" s="67"/>
      <c r="F81" s="38"/>
    </row>
    <row r="82" spans="3:6" ht="25.5" customHeight="1" thickBot="1">
      <c r="C82" s="37" t="s">
        <v>27</v>
      </c>
      <c r="D82" s="66" t="s">
        <v>77</v>
      </c>
      <c r="E82" s="67"/>
      <c r="F82" s="38"/>
    </row>
    <row r="83" spans="3:6" ht="19.5" thickBot="1">
      <c r="C83" s="37" t="s">
        <v>29</v>
      </c>
      <c r="D83" s="66" t="s">
        <v>78</v>
      </c>
      <c r="E83" s="67"/>
      <c r="F83" s="38"/>
    </row>
    <row r="84" spans="3:6" ht="19.5" thickBot="1">
      <c r="C84" s="37" t="s">
        <v>31</v>
      </c>
      <c r="D84" s="66" t="s">
        <v>51</v>
      </c>
      <c r="E84" s="67"/>
      <c r="F84" s="38"/>
    </row>
    <row r="85" spans="3:6" ht="19.5" thickBot="1">
      <c r="C85" s="70" t="s">
        <v>52</v>
      </c>
      <c r="D85" s="69"/>
      <c r="E85" s="71"/>
      <c r="F85" s="38"/>
    </row>
    <row r="86" spans="3:6" ht="18.75">
      <c r="C86" s="32"/>
      <c r="D86" s="32"/>
      <c r="E86" s="32"/>
      <c r="F86" s="32"/>
    </row>
    <row r="87" spans="3:6" ht="18.75">
      <c r="C87" s="32"/>
      <c r="D87" s="32"/>
      <c r="E87" s="32"/>
      <c r="F87" s="32"/>
    </row>
    <row r="88" spans="3:6">
      <c r="C88" s="75" t="s">
        <v>79</v>
      </c>
      <c r="D88" s="75"/>
      <c r="E88" s="75"/>
      <c r="F88" s="75"/>
    </row>
    <row r="89" spans="3:6" ht="19.5" thickBot="1">
      <c r="C89" s="32"/>
      <c r="D89" s="32"/>
      <c r="E89" s="32"/>
      <c r="F89" s="32"/>
    </row>
    <row r="90" spans="3:6" ht="25.5" customHeight="1" thickBot="1">
      <c r="C90" s="39">
        <v>2</v>
      </c>
      <c r="D90" s="70" t="s">
        <v>80</v>
      </c>
      <c r="E90" s="71"/>
      <c r="F90" s="40" t="s">
        <v>43</v>
      </c>
    </row>
    <row r="91" spans="3:6" ht="38.25" customHeight="1" thickBot="1">
      <c r="C91" s="37" t="s">
        <v>55</v>
      </c>
      <c r="D91" s="66" t="s">
        <v>56</v>
      </c>
      <c r="E91" s="67"/>
      <c r="F91" s="38"/>
    </row>
    <row r="92" spans="3:6" ht="25.5" customHeight="1" thickBot="1">
      <c r="C92" s="37" t="s">
        <v>61</v>
      </c>
      <c r="D92" s="66" t="s">
        <v>62</v>
      </c>
      <c r="E92" s="67"/>
      <c r="F92" s="38"/>
    </row>
    <row r="93" spans="3:6" ht="19.5" thickBot="1">
      <c r="C93" s="37" t="s">
        <v>74</v>
      </c>
      <c r="D93" s="66" t="s">
        <v>75</v>
      </c>
      <c r="E93" s="67"/>
      <c r="F93" s="38"/>
    </row>
    <row r="94" spans="3:6" ht="19.5" thickBot="1">
      <c r="C94" s="70" t="s">
        <v>52</v>
      </c>
      <c r="D94" s="69"/>
      <c r="E94" s="71"/>
      <c r="F94" s="38"/>
    </row>
    <row r="95" spans="3:6" ht="18.75">
      <c r="C95" s="41"/>
      <c r="D95" s="32"/>
      <c r="E95" s="32"/>
      <c r="F95" s="32"/>
    </row>
    <row r="96" spans="3:6" ht="18.75">
      <c r="C96" s="32"/>
      <c r="D96" s="32"/>
      <c r="E96" s="32"/>
      <c r="F96" s="32"/>
    </row>
    <row r="97" spans="3:6">
      <c r="C97" s="68" t="s">
        <v>81</v>
      </c>
      <c r="D97" s="68"/>
      <c r="E97" s="68"/>
      <c r="F97" s="68"/>
    </row>
    <row r="98" spans="3:6" ht="19.5" thickBot="1">
      <c r="C98" s="32"/>
      <c r="D98" s="32"/>
      <c r="E98" s="32"/>
      <c r="F98" s="32"/>
    </row>
    <row r="99" spans="3:6" ht="39" thickBot="1">
      <c r="C99" s="39">
        <v>3</v>
      </c>
      <c r="D99" s="40" t="s">
        <v>82</v>
      </c>
      <c r="E99" s="40" t="s">
        <v>57</v>
      </c>
      <c r="F99" s="40" t="s">
        <v>43</v>
      </c>
    </row>
    <row r="100" spans="3:6" ht="51.75" thickBot="1">
      <c r="C100" s="37" t="s">
        <v>25</v>
      </c>
      <c r="D100" s="47" t="s">
        <v>83</v>
      </c>
      <c r="E100" s="38"/>
      <c r="F100" s="38"/>
    </row>
    <row r="101" spans="3:6" ht="90" thickBot="1">
      <c r="C101" s="37" t="s">
        <v>27</v>
      </c>
      <c r="D101" s="47" t="s">
        <v>84</v>
      </c>
      <c r="E101" s="38"/>
      <c r="F101" s="38"/>
    </row>
    <row r="102" spans="3:6" ht="115.5" thickBot="1">
      <c r="C102" s="37" t="s">
        <v>29</v>
      </c>
      <c r="D102" s="47" t="s">
        <v>85</v>
      </c>
      <c r="E102" s="38"/>
      <c r="F102" s="38"/>
    </row>
    <row r="103" spans="3:6" ht="51.75" thickBot="1">
      <c r="C103" s="37" t="s">
        <v>31</v>
      </c>
      <c r="D103" s="47" t="s">
        <v>86</v>
      </c>
      <c r="E103" s="38"/>
      <c r="F103" s="38"/>
    </row>
    <row r="104" spans="3:6" ht="141" thickBot="1">
      <c r="C104" s="37" t="s">
        <v>48</v>
      </c>
      <c r="D104" s="47" t="s">
        <v>87</v>
      </c>
      <c r="E104" s="38"/>
      <c r="F104" s="38"/>
    </row>
    <row r="105" spans="3:6" ht="115.5" thickBot="1">
      <c r="C105" s="37" t="s">
        <v>68</v>
      </c>
      <c r="D105" s="47" t="s">
        <v>88</v>
      </c>
      <c r="E105" s="38"/>
      <c r="F105" s="38"/>
    </row>
    <row r="106" spans="3:6" ht="19.5" thickBot="1">
      <c r="C106" s="70" t="s">
        <v>52</v>
      </c>
      <c r="D106" s="71"/>
      <c r="E106" s="43"/>
      <c r="F106" s="34"/>
    </row>
    <row r="107" spans="3:6" ht="18.75">
      <c r="C107" s="32"/>
      <c r="D107" s="32"/>
      <c r="E107" s="32"/>
      <c r="F107" s="32"/>
    </row>
    <row r="108" spans="3:6" ht="18.75">
      <c r="C108" s="32"/>
      <c r="D108" s="32"/>
      <c r="E108" s="32"/>
      <c r="F108" s="32"/>
    </row>
    <row r="109" spans="3:6">
      <c r="C109" s="68" t="s">
        <v>89</v>
      </c>
      <c r="D109" s="68"/>
      <c r="E109" s="68"/>
      <c r="F109" s="68"/>
    </row>
    <row r="110" spans="3:6" ht="18.75">
      <c r="C110" s="32"/>
      <c r="D110" s="32"/>
      <c r="E110" s="32"/>
      <c r="F110" s="32"/>
    </row>
    <row r="111" spans="3:6" ht="18.75">
      <c r="C111" s="32"/>
      <c r="D111" s="32"/>
      <c r="E111" s="32"/>
      <c r="F111" s="32"/>
    </row>
    <row r="112" spans="3:6">
      <c r="C112" s="75" t="s">
        <v>90</v>
      </c>
      <c r="D112" s="75"/>
      <c r="E112" s="75"/>
      <c r="F112" s="75"/>
    </row>
    <row r="113" spans="3:6" ht="19.5" thickBot="1">
      <c r="C113" s="41"/>
      <c r="D113" s="32"/>
      <c r="E113" s="32"/>
      <c r="F113" s="32"/>
    </row>
    <row r="114" spans="3:6" ht="26.25" thickBot="1">
      <c r="C114" s="39" t="s">
        <v>91</v>
      </c>
      <c r="D114" s="40" t="s">
        <v>92</v>
      </c>
      <c r="E114" s="40" t="s">
        <v>57</v>
      </c>
      <c r="F114" s="40" t="s">
        <v>43</v>
      </c>
    </row>
    <row r="115" spans="3:6" ht="51.75" thickBot="1">
      <c r="C115" s="37" t="s">
        <v>25</v>
      </c>
      <c r="D115" s="42" t="s">
        <v>93</v>
      </c>
      <c r="E115" s="34"/>
      <c r="F115" s="38"/>
    </row>
    <row r="116" spans="3:6" ht="77.25" thickBot="1">
      <c r="C116" s="37" t="s">
        <v>27</v>
      </c>
      <c r="D116" s="42" t="s">
        <v>94</v>
      </c>
      <c r="E116" s="34"/>
      <c r="F116" s="38"/>
    </row>
    <row r="117" spans="3:6" ht="77.25" thickBot="1">
      <c r="C117" s="37" t="s">
        <v>29</v>
      </c>
      <c r="D117" s="42" t="s">
        <v>95</v>
      </c>
      <c r="E117" s="32"/>
      <c r="F117" s="48"/>
    </row>
    <row r="118" spans="3:6" ht="115.5" thickBot="1">
      <c r="C118" s="37" t="s">
        <v>31</v>
      </c>
      <c r="D118" s="42" t="s">
        <v>96</v>
      </c>
      <c r="E118" s="49"/>
      <c r="F118" s="38"/>
    </row>
    <row r="119" spans="3:6" ht="102.75" thickBot="1">
      <c r="C119" s="37" t="s">
        <v>48</v>
      </c>
      <c r="D119" s="42" t="s">
        <v>97</v>
      </c>
      <c r="E119" s="34"/>
      <c r="F119" s="38"/>
    </row>
    <row r="120" spans="3:6" ht="90" thickBot="1">
      <c r="C120" s="37" t="s">
        <v>68</v>
      </c>
      <c r="D120" s="42" t="s">
        <v>98</v>
      </c>
      <c r="E120" s="34"/>
      <c r="F120" s="38"/>
    </row>
    <row r="121" spans="3:6" ht="19.5" thickBot="1">
      <c r="C121" s="70" t="s">
        <v>52</v>
      </c>
      <c r="D121" s="71"/>
      <c r="E121" s="34"/>
      <c r="F121" s="38"/>
    </row>
    <row r="122" spans="3:6" ht="18.75">
      <c r="C122" s="32"/>
      <c r="D122" s="32"/>
      <c r="E122" s="32"/>
      <c r="F122" s="32"/>
    </row>
    <row r="123" spans="3:6" ht="18.75">
      <c r="C123" s="32"/>
      <c r="D123" s="32"/>
      <c r="E123" s="32"/>
      <c r="F123" s="32"/>
    </row>
    <row r="124" spans="3:6">
      <c r="C124" s="75" t="s">
        <v>99</v>
      </c>
      <c r="D124" s="75"/>
      <c r="E124" s="75"/>
      <c r="F124" s="75"/>
    </row>
    <row r="125" spans="3:6" ht="19.5" thickBot="1">
      <c r="C125" s="41"/>
      <c r="D125" s="32"/>
      <c r="E125" s="32"/>
      <c r="F125" s="32"/>
    </row>
    <row r="126" spans="3:6" ht="26.25" thickBot="1">
      <c r="C126" s="39" t="s">
        <v>100</v>
      </c>
      <c r="D126" s="40" t="s">
        <v>101</v>
      </c>
      <c r="E126" s="40" t="s">
        <v>57</v>
      </c>
      <c r="F126" s="40" t="s">
        <v>43</v>
      </c>
    </row>
    <row r="127" spans="3:6" ht="64.5" thickBot="1">
      <c r="C127" s="37" t="s">
        <v>25</v>
      </c>
      <c r="D127" s="42" t="s">
        <v>102</v>
      </c>
      <c r="E127" s="34"/>
      <c r="F127" s="38"/>
    </row>
    <row r="128" spans="3:6" ht="19.5" thickBot="1">
      <c r="C128" s="70" t="s">
        <v>52</v>
      </c>
      <c r="D128" s="71"/>
      <c r="E128" s="34"/>
      <c r="F128" s="38"/>
    </row>
    <row r="129" spans="3:6" ht="18.75">
      <c r="C129" s="32"/>
      <c r="D129" s="32"/>
      <c r="E129" s="32"/>
      <c r="F129" s="32"/>
    </row>
    <row r="130" spans="3:6" ht="18.75">
      <c r="C130" s="32"/>
      <c r="D130" s="32"/>
      <c r="E130" s="32"/>
      <c r="F130" s="32"/>
    </row>
    <row r="131" spans="3:6">
      <c r="C131" s="75" t="s">
        <v>103</v>
      </c>
      <c r="D131" s="75"/>
      <c r="E131" s="75"/>
      <c r="F131" s="75"/>
    </row>
    <row r="132" spans="3:6" ht="19.5" thickBot="1">
      <c r="C132" s="41"/>
      <c r="D132" s="32"/>
      <c r="E132" s="32"/>
      <c r="F132" s="32"/>
    </row>
    <row r="133" spans="3:6" ht="25.5" customHeight="1" thickBot="1">
      <c r="C133" s="39">
        <v>4</v>
      </c>
      <c r="D133" s="70" t="s">
        <v>104</v>
      </c>
      <c r="E133" s="71"/>
      <c r="F133" s="40" t="s">
        <v>43</v>
      </c>
    </row>
    <row r="134" spans="3:6" ht="19.5" thickBot="1">
      <c r="C134" s="37" t="s">
        <v>91</v>
      </c>
      <c r="D134" s="66" t="s">
        <v>92</v>
      </c>
      <c r="E134" s="67"/>
      <c r="F134" s="38"/>
    </row>
    <row r="135" spans="3:6" ht="19.5" thickBot="1">
      <c r="C135" s="37" t="s">
        <v>100</v>
      </c>
      <c r="D135" s="66" t="s">
        <v>101</v>
      </c>
      <c r="E135" s="67"/>
      <c r="F135" s="38"/>
    </row>
    <row r="136" spans="3:6" ht="19.5" thickBot="1">
      <c r="C136" s="70" t="s">
        <v>52</v>
      </c>
      <c r="D136" s="69"/>
      <c r="E136" s="71"/>
      <c r="F136" s="38"/>
    </row>
    <row r="137" spans="3:6" ht="18.75">
      <c r="C137" s="32"/>
      <c r="D137" s="32"/>
      <c r="E137" s="32"/>
      <c r="F137" s="32"/>
    </row>
    <row r="138" spans="3:6" ht="18.75">
      <c r="C138" s="32"/>
      <c r="D138" s="32"/>
      <c r="E138" s="32"/>
      <c r="F138" s="32"/>
    </row>
    <row r="139" spans="3:6">
      <c r="C139" s="68" t="s">
        <v>105</v>
      </c>
      <c r="D139" s="68"/>
      <c r="E139" s="68"/>
      <c r="F139" s="68"/>
    </row>
    <row r="140" spans="3:6" ht="19.5" thickBot="1">
      <c r="C140" s="32"/>
      <c r="D140" s="32"/>
      <c r="E140" s="32"/>
      <c r="F140" s="32"/>
    </row>
    <row r="141" spans="3:6" ht="15.75" thickBot="1">
      <c r="C141" s="39">
        <v>5</v>
      </c>
      <c r="D141" s="70" t="s">
        <v>106</v>
      </c>
      <c r="E141" s="71"/>
      <c r="F141" s="40" t="s">
        <v>43</v>
      </c>
    </row>
    <row r="142" spans="3:6" ht="19.5" thickBot="1">
      <c r="C142" s="37" t="s">
        <v>25</v>
      </c>
      <c r="D142" s="66" t="s">
        <v>107</v>
      </c>
      <c r="E142" s="67"/>
      <c r="F142" s="38"/>
    </row>
    <row r="143" spans="3:6" ht="19.5" thickBot="1">
      <c r="C143" s="37" t="s">
        <v>27</v>
      </c>
      <c r="D143" s="66" t="s">
        <v>108</v>
      </c>
      <c r="E143" s="67"/>
      <c r="F143" s="38"/>
    </row>
    <row r="144" spans="3:6" ht="19.5" thickBot="1">
      <c r="C144" s="37" t="s">
        <v>29</v>
      </c>
      <c r="D144" s="66" t="s">
        <v>109</v>
      </c>
      <c r="E144" s="67"/>
      <c r="F144" s="38"/>
    </row>
    <row r="145" spans="3:6" ht="19.5" thickBot="1">
      <c r="C145" s="37" t="s">
        <v>31</v>
      </c>
      <c r="D145" s="66" t="s">
        <v>51</v>
      </c>
      <c r="E145" s="67"/>
      <c r="F145" s="38"/>
    </row>
    <row r="146" spans="3:6" ht="19.5" thickBot="1">
      <c r="C146" s="70" t="s">
        <v>52</v>
      </c>
      <c r="D146" s="69"/>
      <c r="E146" s="71"/>
      <c r="F146" s="38"/>
    </row>
    <row r="147" spans="3:6" ht="18.75">
      <c r="C147" s="32"/>
      <c r="D147" s="32"/>
      <c r="E147" s="32"/>
      <c r="F147" s="32"/>
    </row>
    <row r="148" spans="3:6" ht="18.75">
      <c r="C148" s="32"/>
      <c r="D148" s="32"/>
      <c r="E148" s="32"/>
      <c r="F148" s="32"/>
    </row>
    <row r="149" spans="3:6">
      <c r="C149" s="68" t="s">
        <v>110</v>
      </c>
      <c r="D149" s="68"/>
      <c r="E149" s="68"/>
      <c r="F149" s="68"/>
    </row>
    <row r="150" spans="3:6" ht="19.5" thickBot="1">
      <c r="C150" s="32"/>
      <c r="D150" s="32"/>
      <c r="E150" s="32"/>
      <c r="F150" s="32"/>
    </row>
    <row r="151" spans="3:6" ht="51.75" thickBot="1">
      <c r="C151" s="39">
        <v>6</v>
      </c>
      <c r="D151" s="40" t="s">
        <v>111</v>
      </c>
      <c r="E151" s="40" t="s">
        <v>57</v>
      </c>
      <c r="F151" s="40" t="s">
        <v>43</v>
      </c>
    </row>
    <row r="152" spans="3:6" ht="26.25" thickBot="1">
      <c r="C152" s="37" t="s">
        <v>25</v>
      </c>
      <c r="D152" s="42" t="s">
        <v>112</v>
      </c>
      <c r="E152" s="38"/>
      <c r="F152" s="50"/>
    </row>
    <row r="153" spans="3:6" ht="19.5" thickBot="1">
      <c r="C153" s="37" t="s">
        <v>27</v>
      </c>
      <c r="D153" s="42" t="s">
        <v>113</v>
      </c>
      <c r="E153" s="38"/>
      <c r="F153" s="50"/>
    </row>
    <row r="154" spans="3:6" ht="19.5" thickBot="1">
      <c r="C154" s="48"/>
      <c r="D154" s="50"/>
      <c r="E154" s="38"/>
      <c r="F154" s="50"/>
    </row>
    <row r="155" spans="3:6" ht="19.5" thickBot="1">
      <c r="C155" s="37" t="s">
        <v>29</v>
      </c>
      <c r="D155" s="42" t="s">
        <v>114</v>
      </c>
      <c r="E155" s="38"/>
      <c r="F155" s="50"/>
    </row>
    <row r="156" spans="3:6" ht="64.5" thickBot="1">
      <c r="C156" s="48"/>
      <c r="D156" s="42" t="s">
        <v>115</v>
      </c>
      <c r="E156" s="38"/>
      <c r="F156" s="51"/>
    </row>
    <row r="157" spans="3:6" ht="64.5" thickBot="1">
      <c r="C157" s="48"/>
      <c r="D157" s="42" t="s">
        <v>116</v>
      </c>
      <c r="E157" s="38"/>
      <c r="F157" s="52"/>
    </row>
    <row r="158" spans="3:6" ht="77.25" thickBot="1">
      <c r="C158" s="48"/>
      <c r="D158" s="42" t="s">
        <v>117</v>
      </c>
      <c r="E158" s="38"/>
      <c r="F158" s="52"/>
    </row>
    <row r="159" spans="3:6" ht="19.5" thickBot="1">
      <c r="C159" s="70" t="s">
        <v>52</v>
      </c>
      <c r="D159" s="71"/>
      <c r="E159" s="38"/>
      <c r="F159" s="36"/>
    </row>
    <row r="160" spans="3:6" ht="18.75">
      <c r="C160" s="32"/>
      <c r="D160" s="32"/>
      <c r="E160" s="32"/>
      <c r="F160" s="32"/>
    </row>
    <row r="161" spans="3:6" ht="18.75">
      <c r="C161" s="32"/>
      <c r="D161" s="32"/>
      <c r="E161" s="32"/>
      <c r="F161" s="32"/>
    </row>
    <row r="162" spans="3:6">
      <c r="C162" s="68" t="s">
        <v>118</v>
      </c>
      <c r="D162" s="68"/>
      <c r="E162" s="68"/>
      <c r="F162" s="68"/>
    </row>
    <row r="163" spans="3:6" ht="19.5" thickBot="1">
      <c r="C163" s="32"/>
      <c r="D163" s="32"/>
      <c r="E163" s="32"/>
      <c r="F163" s="32"/>
    </row>
    <row r="164" spans="3:6" ht="38.25" customHeight="1" thickBot="1">
      <c r="C164" s="53"/>
      <c r="D164" s="70" t="s">
        <v>119</v>
      </c>
      <c r="E164" s="71"/>
      <c r="F164" s="40" t="s">
        <v>43</v>
      </c>
    </row>
    <row r="165" spans="3:6" ht="25.5" customHeight="1" thickBot="1">
      <c r="C165" s="54" t="s">
        <v>25</v>
      </c>
      <c r="D165" s="77" t="s">
        <v>41</v>
      </c>
      <c r="E165" s="78"/>
      <c r="F165" s="55"/>
    </row>
    <row r="166" spans="3:6" ht="38.25" customHeight="1" thickBot="1">
      <c r="C166" s="54" t="s">
        <v>27</v>
      </c>
      <c r="D166" s="77" t="s">
        <v>53</v>
      </c>
      <c r="E166" s="78"/>
      <c r="F166" s="55"/>
    </row>
    <row r="167" spans="3:6" ht="25.5" customHeight="1" thickBot="1">
      <c r="C167" s="54" t="s">
        <v>29</v>
      </c>
      <c r="D167" s="77" t="s">
        <v>81</v>
      </c>
      <c r="E167" s="78"/>
      <c r="F167" s="55"/>
    </row>
    <row r="168" spans="3:6" ht="38.25" customHeight="1" thickBot="1">
      <c r="C168" s="54" t="s">
        <v>31</v>
      </c>
      <c r="D168" s="77" t="s">
        <v>89</v>
      </c>
      <c r="E168" s="78"/>
      <c r="F168" s="55"/>
    </row>
    <row r="169" spans="3:6" ht="25.5" customHeight="1" thickBot="1">
      <c r="C169" s="54" t="s">
        <v>48</v>
      </c>
      <c r="D169" s="77" t="s">
        <v>105</v>
      </c>
      <c r="E169" s="78"/>
      <c r="F169" s="55"/>
    </row>
    <row r="170" spans="3:6" ht="19.5" thickBot="1">
      <c r="C170" s="70" t="s">
        <v>120</v>
      </c>
      <c r="D170" s="69"/>
      <c r="E170" s="71"/>
      <c r="F170" s="55"/>
    </row>
    <row r="171" spans="3:6" ht="25.5" customHeight="1" thickBot="1">
      <c r="C171" s="54" t="s">
        <v>68</v>
      </c>
      <c r="D171" s="79" t="s">
        <v>121</v>
      </c>
      <c r="E171" s="80"/>
      <c r="F171" s="55"/>
    </row>
    <row r="172" spans="3:6" ht="19.5" thickBot="1">
      <c r="C172" s="70" t="s">
        <v>122</v>
      </c>
      <c r="D172" s="69"/>
      <c r="E172" s="71"/>
      <c r="F172" s="55"/>
    </row>
  </sheetData>
  <mergeCells count="82">
    <mergeCell ref="C170:E170"/>
    <mergeCell ref="D171:E171"/>
    <mergeCell ref="C172:E172"/>
    <mergeCell ref="C21:F21"/>
    <mergeCell ref="D165:E165"/>
    <mergeCell ref="D166:E166"/>
    <mergeCell ref="D167:E167"/>
    <mergeCell ref="D168:E168"/>
    <mergeCell ref="D169:E169"/>
    <mergeCell ref="C146:E146"/>
    <mergeCell ref="C149:F149"/>
    <mergeCell ref="C159:D159"/>
    <mergeCell ref="C162:F162"/>
    <mergeCell ref="D164:E164"/>
    <mergeCell ref="D141:E141"/>
    <mergeCell ref="D142:E142"/>
    <mergeCell ref="D143:E143"/>
    <mergeCell ref="D144:E144"/>
    <mergeCell ref="D145:E145"/>
    <mergeCell ref="D133:E133"/>
    <mergeCell ref="D134:E134"/>
    <mergeCell ref="D135:E135"/>
    <mergeCell ref="C136:E136"/>
    <mergeCell ref="C139:F139"/>
    <mergeCell ref="C112:F112"/>
    <mergeCell ref="C121:D121"/>
    <mergeCell ref="C124:F124"/>
    <mergeCell ref="C128:D128"/>
    <mergeCell ref="C131:F131"/>
    <mergeCell ref="D93:E93"/>
    <mergeCell ref="C94:E94"/>
    <mergeCell ref="C97:F97"/>
    <mergeCell ref="C106:D106"/>
    <mergeCell ref="C109:F109"/>
    <mergeCell ref="C85:E85"/>
    <mergeCell ref="C88:F88"/>
    <mergeCell ref="D90:E90"/>
    <mergeCell ref="D91:E91"/>
    <mergeCell ref="D92:E92"/>
    <mergeCell ref="D80:E80"/>
    <mergeCell ref="D81:E81"/>
    <mergeCell ref="D82:E82"/>
    <mergeCell ref="D83:E83"/>
    <mergeCell ref="D84:E84"/>
    <mergeCell ref="C56:F56"/>
    <mergeCell ref="C61:D61"/>
    <mergeCell ref="C64:F64"/>
    <mergeCell ref="C75:D75"/>
    <mergeCell ref="C78:F78"/>
    <mergeCell ref="D48:E48"/>
    <mergeCell ref="D49:E49"/>
    <mergeCell ref="D50:E50"/>
    <mergeCell ref="C51:E51"/>
    <mergeCell ref="C54:F54"/>
    <mergeCell ref="C42:F42"/>
    <mergeCell ref="D44:E44"/>
    <mergeCell ref="D45:E45"/>
    <mergeCell ref="D46:E46"/>
    <mergeCell ref="D47:E47"/>
    <mergeCell ref="D36:E36"/>
    <mergeCell ref="D37:E37"/>
    <mergeCell ref="D38:E38"/>
    <mergeCell ref="D39:E39"/>
    <mergeCell ref="D40:E40"/>
    <mergeCell ref="D30:E30"/>
    <mergeCell ref="D31:E31"/>
    <mergeCell ref="C33:F33"/>
    <mergeCell ref="D34:E34"/>
    <mergeCell ref="D35:E35"/>
    <mergeCell ref="C23:F23"/>
    <mergeCell ref="C25:F25"/>
    <mergeCell ref="C27:F27"/>
    <mergeCell ref="D28:E28"/>
    <mergeCell ref="D29:E29"/>
    <mergeCell ref="B3:I4"/>
    <mergeCell ref="B6:B7"/>
    <mergeCell ref="C6:C7"/>
    <mergeCell ref="E6:E7"/>
    <mergeCell ref="F6:F7"/>
    <mergeCell ref="G6:G7"/>
    <mergeCell ref="H6:H7"/>
    <mergeCell ref="I6:I7"/>
  </mergeCells>
  <pageMargins left="0.511811024" right="0.511811024" top="0.78740157499999996" bottom="0.78740157499999996" header="0.31496062000000002" footer="0.3149606200000000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Jessica Rodrigues Paes</dc:creator>
  <cp:lastModifiedBy>Jéssica Paes</cp:lastModifiedBy>
  <dcterms:created xsi:type="dcterms:W3CDTF">2024-04-30T16:35:52Z</dcterms:created>
  <dcterms:modified xsi:type="dcterms:W3CDTF">2024-06-03T16:01:58Z</dcterms:modified>
</cp:coreProperties>
</file>