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7730" windowHeight="8730" activeTab="4"/>
  </bookViews>
  <sheets>
    <sheet name="IPRJ01" sheetId="6" r:id="rId1"/>
    <sheet name="IPRJ02" sheetId="2" r:id="rId2"/>
    <sheet name="IPRJ03" sheetId="3" r:id="rId3"/>
    <sheet name="IPRJ04" sheetId="4" r:id="rId4"/>
    <sheet name="HURHC" sheetId="5" r:id="rId5"/>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2" i="6" l="1"/>
  <c r="F21" i="6"/>
  <c r="F20" i="6"/>
  <c r="F19" i="6"/>
  <c r="F18" i="6"/>
  <c r="F17" i="6"/>
  <c r="F16" i="6"/>
  <c r="F15" i="6"/>
  <c r="F14" i="6"/>
  <c r="F12" i="6"/>
  <c r="F24" i="6" s="1"/>
  <c r="F23" i="5"/>
  <c r="F22" i="5"/>
  <c r="F21" i="5"/>
  <c r="F20" i="5"/>
  <c r="F19" i="5"/>
  <c r="F18" i="5"/>
  <c r="F17" i="5"/>
  <c r="F16" i="5"/>
  <c r="F15" i="5"/>
  <c r="F14" i="5"/>
  <c r="F13" i="5"/>
  <c r="F11" i="5"/>
  <c r="F30" i="4"/>
  <c r="F29" i="4"/>
  <c r="F26" i="4"/>
  <c r="F25" i="4"/>
  <c r="F24" i="4"/>
  <c r="F23" i="4"/>
  <c r="F22" i="4"/>
  <c r="F21" i="4"/>
  <c r="F20" i="4"/>
  <c r="F19" i="4"/>
  <c r="F18" i="4"/>
  <c r="F17" i="4"/>
  <c r="F16" i="4"/>
  <c r="F15" i="4"/>
  <c r="F14" i="4"/>
  <c r="F12" i="4"/>
  <c r="F29" i="3"/>
  <c r="F28" i="3"/>
  <c r="F27" i="3"/>
  <c r="F26" i="3"/>
  <c r="F25" i="3"/>
  <c r="F24" i="3"/>
  <c r="F23" i="3"/>
  <c r="F22" i="3"/>
  <c r="F21" i="3"/>
  <c r="F20" i="3"/>
  <c r="F19" i="3"/>
  <c r="F18" i="3"/>
  <c r="F17" i="3"/>
  <c r="F16" i="3"/>
  <c r="F15" i="3"/>
  <c r="F14" i="3"/>
  <c r="F12" i="3"/>
  <c r="F27" i="2"/>
  <c r="F26" i="2"/>
  <c r="F25" i="2"/>
  <c r="F24" i="2"/>
  <c r="F23" i="2"/>
  <c r="F22" i="2"/>
  <c r="F21" i="2"/>
  <c r="F20" i="2"/>
  <c r="F19" i="2"/>
  <c r="F18" i="2"/>
  <c r="F17" i="2"/>
  <c r="F16" i="2"/>
  <c r="F15" i="2"/>
  <c r="F14" i="2"/>
  <c r="F13" i="2"/>
</calcChain>
</file>

<file path=xl/sharedStrings.xml><?xml version="1.0" encoding="utf-8"?>
<sst xmlns="http://schemas.openxmlformats.org/spreadsheetml/2006/main" count="336" uniqueCount="115">
  <si>
    <t>UNIVERSIDADE DO ESTADO DO RIO DE JANEIRO</t>
  </si>
  <si>
    <t>ANEXO "B"</t>
  </si>
  <si>
    <t>PREFEITURA DOS CAMPI</t>
  </si>
  <si>
    <t>PLANILHA DE PREÇO  DE SERVIÇOS – REFERENCIAL</t>
  </si>
  <si>
    <t>Item</t>
  </si>
  <si>
    <t>Discriminação dos Serviços</t>
  </si>
  <si>
    <t>Un.</t>
  </si>
  <si>
    <t>Quant.</t>
  </si>
  <si>
    <t>Preço Unit. (R$)</t>
  </si>
  <si>
    <t>Preço Total (R$)</t>
  </si>
  <si>
    <t xml:space="preserve">1.1 </t>
  </si>
  <si>
    <t>1.2</t>
  </si>
  <si>
    <r>
      <t xml:space="preserve">Quadro de Comando: </t>
    </r>
    <r>
      <rPr>
        <sz val="9"/>
        <rFont val="Times New Roman"/>
        <family val="1"/>
      </rPr>
      <t>Substituição do existente por outro sistema de controle eletrônico de alta performance, micro processado, variação de frequancia (VVVF), diagnostico de falhas, com capacidade para realizar controle de velocidade, auto-diagnóstico, entre outros controles tecnológicos avançados, tais como : gerenciamento de tráfego e subitens abaixo:</t>
    </r>
  </si>
  <si>
    <t>1.3</t>
  </si>
  <si>
    <r>
      <t>Cabos eletricos de torre e casa de máquinas:</t>
    </r>
    <r>
      <rPr>
        <sz val="9"/>
        <rFont val="Times New Roman"/>
        <family val="1"/>
      </rPr>
      <t xml:space="preserve"> Substituição de todos os cabo elétrico flexível para interligação entre os componentes da caixa de corrida e armário de comando (Botões de chamada, trincos de porta, limitador de velocidade, chave geral, contatos eletricos de porta, displays, limites, tensor, sensores, stop de poço, etc..).</t>
    </r>
  </si>
  <si>
    <t>1.4</t>
  </si>
  <si>
    <r>
      <t xml:space="preserve">Cabos eletricos de manobra (esteira): </t>
    </r>
    <r>
      <rPr>
        <sz val="9"/>
        <rFont val="Times New Roman"/>
        <family val="1"/>
      </rPr>
      <t xml:space="preserve">Substituição de todo cabeamento de interligação a componentes da cabina e armário de comando (sensores, botões, displays, iluminação, barreira de reverção de porta, energia de cabina, operador de porta, luz de emergencia, ventiladores, alarme, etc...), Conforme NM nº 207/99. </t>
    </r>
  </si>
  <si>
    <t>1.5</t>
  </si>
  <si>
    <r>
      <t xml:space="preserve">Limites extremos de caixa de corrida: </t>
    </r>
    <r>
      <rPr>
        <sz val="9"/>
        <rFont val="Times New Roman"/>
        <family val="1"/>
      </rPr>
      <t xml:space="preserve">Substituição de todos os limites de segurança extremos (desacelerar, direção de cabina, fim de curso). Conforme NM nº 207/99. </t>
    </r>
  </si>
  <si>
    <t>1.6</t>
  </si>
  <si>
    <r>
      <t xml:space="preserve">Caixa de inspeção cabina e Stop fundo de poço: Substituição do </t>
    </r>
    <r>
      <rPr>
        <sz val="9"/>
        <rFont val="Times New Roman"/>
        <family val="1"/>
      </rPr>
      <t xml:space="preserve">conjunto de botoeiras de inspeção, instalada sobre a cabina e STOP de fundo de poço, com tomada e iluminação, cuja finalidade é de serviços gerais no elevador.  </t>
    </r>
  </si>
  <si>
    <t>1.7</t>
  </si>
  <si>
    <r>
      <t xml:space="preserve">Botoeira de Cabina: </t>
    </r>
    <r>
      <rPr>
        <sz val="9"/>
        <rFont val="Times New Roman"/>
        <family val="1"/>
      </rPr>
      <t>Substituição por completo da botoeira de cabina com as seguintes caracteristica: Em aço inox escovado, tipo totem, botões auto iluminados, display digital 55mm, luz de emergencia, alarme, chave para ventilador e luz, , botão abre porta/fecha porta, função automatico/cabineiro, intercomunicador 3 pontos (cabina/casa de maquinas/portaria).</t>
    </r>
  </si>
  <si>
    <t>1.8</t>
  </si>
  <si>
    <r>
      <t>Botoeiras de Pavimento:</t>
    </r>
    <r>
      <rPr>
        <sz val="9"/>
        <rFont val="Times New Roman"/>
        <family val="1"/>
      </rPr>
      <t xml:space="preserve"> Substituição por completo de todas as botoeiras de pavimento, com as seguintes caracteriasticas: Em aço inox escovado, botões auto iluminados, display digital 55mm juntamente com gongo de aviso de chegada (localizados na parte superior da porta), nos pavimentos intermediários terão 02 botões (01(um) para chamadas de subida e 01(um) para chamadas de descida), nos pavimentos extremos as botoeiras terão 01(um) botão.</t>
    </r>
  </si>
  <si>
    <t>1.9</t>
  </si>
  <si>
    <r>
      <t>Serviço de Bombeiro no pavimento principal:</t>
    </r>
    <r>
      <rPr>
        <sz val="9"/>
        <rFont val="Times New Roman"/>
        <family val="1"/>
      </rPr>
      <t xml:space="preserve"> Fornecer e instalar caixa para serviços de bombeiro.</t>
    </r>
  </si>
  <si>
    <t>1.10</t>
  </si>
  <si>
    <t>1.11</t>
  </si>
  <si>
    <t>1.12</t>
  </si>
  <si>
    <r>
      <t>Portas de Cabina e Operador de Porta</t>
    </r>
    <r>
      <rPr>
        <sz val="9"/>
        <rFont val="Times New Roman"/>
        <family val="1"/>
      </rPr>
      <t>: Substituição por completo do operador de cabina e suas respectivas portas, com as seguintes caracteristicas: Vão compativel com existente, soleira e duro aluminio, acionado por um motor elétrico e controlado por comando eletrônico VVVF, folhas de porta em aço inox escovado.</t>
    </r>
  </si>
  <si>
    <t>1.13</t>
  </si>
  <si>
    <r>
      <t xml:space="preserve">Porta de Pavimento / Marco de porta: </t>
    </r>
    <r>
      <rPr>
        <sz val="9"/>
        <rFont val="Times New Roman"/>
        <family val="1"/>
      </rPr>
      <t>Substituição por completo dos marcos, portas e mecanismos de abertura e fechamento das porta de pavimentos, com as seguintes caracteristicas: Vão e mão compativel com existente, em aço inox escovado, soleira e duro aluminio.</t>
    </r>
  </si>
  <si>
    <t>1.14</t>
  </si>
  <si>
    <r>
      <t xml:space="preserve">Quadro Elétrico – </t>
    </r>
    <r>
      <rPr>
        <sz val="9"/>
        <rFont val="Times New Roman"/>
        <family val="1"/>
      </rPr>
      <t>Substituir chave geral, tipo fusível por chave geral trifásica blindada,conforme NBR 7192</t>
    </r>
  </si>
  <si>
    <t>1.15</t>
  </si>
  <si>
    <r>
      <t>Materiais Elétricos/Segurança:</t>
    </r>
    <r>
      <rPr>
        <sz val="9"/>
        <rFont val="Times New Roman"/>
        <family val="1"/>
      </rPr>
      <t xml:space="preserve"> Fornecimento de todo e qualquer mateial elétricos e de segurança, obrigatórios e necessario a montagem do elevador, como exemplo: Calhas e eletrocalhas, terminais, conduítes, oleo, fitas, placas indicativas, fusiveis, disjuntores, luminarias de passadiço e casa de máquinas, chave geral, protetor de polias, protetor do limitador de velocidade, escada no fundo do poço e guarda-corpo de cabina, capacete, cintos de segurança, freio de segurança, entre outros.</t>
    </r>
  </si>
  <si>
    <t>1.16</t>
  </si>
  <si>
    <r>
      <rPr>
        <b/>
        <sz val="9"/>
        <rFont val="Times New Roman"/>
        <family val="1"/>
      </rPr>
      <t xml:space="preserve">Serviços de obra Civil: </t>
    </r>
    <r>
      <rPr>
        <sz val="9"/>
        <rFont val="Times New Roman"/>
        <family val="1"/>
      </rPr>
      <t>Adequação da área da instalação da máquina de tração; iluminação, pintura e adequação da torre; arremate de portas e acabamento do piso interno e externo, entre outros necessários.</t>
    </r>
  </si>
  <si>
    <r>
      <rPr>
        <b/>
        <sz val="9"/>
        <rFont val="Times New Roman"/>
        <family val="1"/>
      </rPr>
      <t>Marco de Porta de Pavimento:</t>
    </r>
    <r>
      <rPr>
        <sz val="9"/>
        <rFont val="Times New Roman"/>
        <family val="1"/>
      </rPr>
      <t xml:space="preserve"> Fornecimento e instalação em todos os pavimentos de novos acabamentos em granito (cor a escolher) na parte exterior das portas.</t>
    </r>
  </si>
  <si>
    <t>Projeto Executivo de Modernização com especificações técnicas e elétricas.</t>
  </si>
  <si>
    <t>ELEV</t>
  </si>
  <si>
    <t>Objeto: Modernização de elevadores</t>
  </si>
  <si>
    <t>INSTITUTO POLITÉCNICO - IPRJ</t>
  </si>
  <si>
    <t>Local: Rua Bonfim, 25, Vila Amélia, Nova Friburgo – RJ</t>
  </si>
  <si>
    <t xml:space="preserve">Modernização de elevador hidráulico tipo Passageiro n° 341967 , marca Schindler,  instalado no bloco "D"no endereço acima, considerando as seguintes características: </t>
  </si>
  <si>
    <t>1.1</t>
  </si>
  <si>
    <r>
      <t xml:space="preserve">Quadro de Comando: </t>
    </r>
    <r>
      <rPr>
        <sz val="9"/>
        <rFont val="Times New Roman"/>
        <family val="1"/>
      </rPr>
      <t>Substituição do existente por outro sistema de controle eletrônico de alta performance, micro processado, variação de frequancia (VVVF), diagnostico de falhas, com capacidade para realizar controle de velocidade, auto-diagnóstico, entre outros controles tecnológicos avançados e subitens abaixo:</t>
    </r>
  </si>
  <si>
    <r>
      <t xml:space="preserve">Caixa de inspeção cabina e Stop fundo de poço: </t>
    </r>
    <r>
      <rPr>
        <sz val="9"/>
        <rFont val="Times New Roman"/>
        <family val="1"/>
      </rPr>
      <t xml:space="preserve">Substituição do conjunto de botoeiras de inspeção, instalada sobre a cabina e STOP de fundo de poço, com tomada e iluminação, cuja finalidade é de serviços gerais no elevador.  </t>
    </r>
  </si>
  <si>
    <t>Fornecimento e instalação de 03 (três) novas portas de pavimento, por modelo automático, de correr em 02 (dois) folhas, painéis em aço carbono, pintura epóxi bege, abertura lateral telescópica, funcionamento conjugado com operador elétrico da cabina, com redução de velocidade no final de percurso, vão compatível com existente.</t>
  </si>
  <si>
    <t>Cabina: Substituição por completo da cabina e plataforma, com as seguintes caracteristicas: Todos os paineis, guarda corpo interno e rodapés em aço inox escovado, iluminação led, sub teto, espelho 1/2 corpo ao fundo, cadeira ascensorista, ventilação forçada, sensores de carga, barreira eletrônica, piso em granito flameado, guarda corpo superior da cabina e acolchoado para proteção interna das mesmas:</t>
  </si>
  <si>
    <r>
      <rPr>
        <b/>
        <sz val="9"/>
        <rFont val="Times New Roman"/>
        <family val="1"/>
      </rPr>
      <t>Serviços de obra Civil:</t>
    </r>
    <r>
      <rPr>
        <sz val="9"/>
        <rFont val="Times New Roman"/>
        <family val="1"/>
      </rPr>
      <t xml:space="preserve"> Adequação da área da instalação da máquina de tração; iluminação, pintura e adequação da torre; arremate de portas e acabamento do piso interno e externo, entre outros necessários</t>
    </r>
  </si>
  <si>
    <t xml:space="preserve">Modernização de elevador tipo Passageiro, marca OTIS,  instalado no bloco "C" no endereço acima, considerando as seguintes características: </t>
  </si>
  <si>
    <r>
      <t xml:space="preserve">&gt; velocidade : </t>
    </r>
    <r>
      <rPr>
        <sz val="9"/>
        <color indexed="8"/>
        <rFont val="Times New Roman"/>
        <family val="1"/>
      </rPr>
      <t>1,00 m /s</t>
    </r>
  </si>
  <si>
    <r>
      <t>&gt; Percurso</t>
    </r>
    <r>
      <rPr>
        <sz val="9"/>
        <color indexed="8"/>
        <rFont val="Times New Roman"/>
        <family val="1"/>
      </rPr>
      <t>: 9,00 m</t>
    </r>
  </si>
  <si>
    <t>&gt; Dimensão da caixa de corrida: 1,37 x 1,45 m</t>
  </si>
  <si>
    <r>
      <t>Máquina de tração: Revisão completa do conjunto máquina e motor de tração</t>
    </r>
    <r>
      <rPr>
        <sz val="9"/>
        <rFont val="Times New Roman"/>
        <family val="1"/>
      </rPr>
      <t>.</t>
    </r>
  </si>
  <si>
    <r>
      <t>Cabina:</t>
    </r>
    <r>
      <rPr>
        <sz val="9"/>
        <rFont val="Times New Roman"/>
        <family val="1"/>
      </rPr>
      <t xml:space="preserve"> Substituição por completo da cabina e plataforma, com as seguintes caracteristicas: Todos os paineis, guarda corpo interno e rodapés em aço inox escovado, iluminação led, sub teto, espelho 1/2 corpo ao fundo, cadeira ascensorista, ventilação forçada, sensores de carga, barreira eletrônica, piso em granito flameado, guarda corpo superior da cabina e acolchoado para proteção interna das mesmas:</t>
    </r>
  </si>
  <si>
    <t xml:space="preserve">Modernização de elevador do tipo carga para Passageiro,  instalado no bloco "B e D" no endereço acima, considerando as seguintes características: </t>
  </si>
  <si>
    <t>&gt; Dimensão da Caixa de Corrida: 1,40 x 2,33 m</t>
  </si>
  <si>
    <r>
      <t>Máquina de tração: Fornecimento e instalação do conjunto máquina e motor de tração</t>
    </r>
    <r>
      <rPr>
        <sz val="9"/>
        <rFont val="Times New Roman"/>
        <family val="1"/>
      </rPr>
      <t>.</t>
    </r>
  </si>
  <si>
    <r>
      <t xml:space="preserve">Quadro de Comando: </t>
    </r>
    <r>
      <rPr>
        <sz val="9"/>
        <rFont val="Times New Roman"/>
        <family val="1"/>
      </rPr>
      <t>Substituição (bloco"B") do existente por outro sistema de controle eletrônico de alta performance, micro processado, variação de frequancia (VVVF), diagnostico de falhas, com capacidade para realizar controle de velocidade, auto-diagnóstico, entre outros controles tecnológicos avançados e novo no bloco "D" e subitens abaixo:</t>
    </r>
  </si>
  <si>
    <r>
      <t>Cabos eletricos de torre e casa de máquinas:</t>
    </r>
    <r>
      <rPr>
        <sz val="9"/>
        <rFont val="Times New Roman"/>
        <family val="1"/>
      </rPr>
      <t xml:space="preserve"> Substituição (bloco "B") de todos os cabo elétrico flexível para interligação entre os componentes da caixa de corrida e armário de comando (Botões de chamada, trincos de porta, limitador de velocidade, chave geral, contatos eletricos de porta, displays, limites, tensor, sensores, stop de poço, etc..) e novos no bloco "D".</t>
    </r>
  </si>
  <si>
    <r>
      <t xml:space="preserve">Cabos eletricos de manobra (esteira): </t>
    </r>
    <r>
      <rPr>
        <sz val="9"/>
        <rFont val="Times New Roman"/>
        <family val="1"/>
      </rPr>
      <t xml:space="preserve">Substituição (bloco "B") de todo cabeamento de interligação a componentes da cabina e armário de comando (sensores, botões, displays, iluminação, barreira de reverção de porta, energia de cabina, operador de porta, luz de emergencia, ventiladores, alarme, etc...), e novos no bloco "D" Conforme NM nº 207/99. </t>
    </r>
  </si>
  <si>
    <r>
      <t xml:space="preserve">Limites extremos de caixa de corrida: </t>
    </r>
    <r>
      <rPr>
        <sz val="9"/>
        <rFont val="Times New Roman"/>
        <family val="1"/>
      </rPr>
      <t xml:space="preserve">Substituição de todos os limites de segurança extremos bloco "B" e novos no bloco "D" (desacelerar, direção de cabina, fim de curso). Conforme NM nº 207/99. </t>
    </r>
  </si>
  <si>
    <r>
      <t xml:space="preserve">Caixa de inspeção cabina e Stop fundo de poço: Substituição (bloco "B") e novos bloco "D" do </t>
    </r>
    <r>
      <rPr>
        <sz val="9"/>
        <rFont val="Times New Roman"/>
        <family val="1"/>
      </rPr>
      <t xml:space="preserve">conjunto de botoeiras de inspeção, instalada sobre a cabina e STOP de fundo de poço, com tomada e iluminação, cuja finalidade é de serviços gerais no elevador.  </t>
    </r>
  </si>
  <si>
    <r>
      <t xml:space="preserve">Botoeira de Cabina: </t>
    </r>
    <r>
      <rPr>
        <sz val="9"/>
        <rFont val="Times New Roman"/>
        <family val="1"/>
      </rPr>
      <t>Substituição por completo da botoeira de cabina do bloco "B" e novas no bloco "D" com as seguintes caracteristica: Em aço inox escovado, tipo totem, botões auto iluminados, display digital 55mm, luz de emergencia, alarme, chave para ventilador e luz, , botão abre porta/fecha porta, função automatico/cabineiro, intercomunicador 3 pontos (cabina/casa de maquinas/portaria).</t>
    </r>
  </si>
  <si>
    <r>
      <t>Botoeiras de Pavimento:</t>
    </r>
    <r>
      <rPr>
        <sz val="9"/>
        <rFont val="Times New Roman"/>
        <family val="1"/>
      </rPr>
      <t xml:space="preserve"> Substituição por completo de todas as botoeiras de pavimento do bloco "B" e novas no bloco "D", com as seguintes caracteriasticas: Em aço inox escovado, botões auto iluminados, display digital 55mm juntamente com gongo de aviso de chegada (localizados na parte superior da porta), nos pavimentos intermediários terão 02 botões (01(um) para chamadas de subida e 01(um) para chamadas de descida), nos pavimentos extremos as botoeiras terão 01(um) botão.</t>
    </r>
  </si>
  <si>
    <r>
      <t>Cabina:</t>
    </r>
    <r>
      <rPr>
        <sz val="9"/>
        <rFont val="Times New Roman"/>
        <family val="1"/>
      </rPr>
      <t xml:space="preserve"> Substituição por completo da cabina e plataforma referente ao bloco 'B" e instalação de cabina para o bloco "D", com as seguintes caracteristicas: Todos os paineis, guarda corpo interno e rodapés em aço inox escovado, iluminação led, sub teto, espelho 1/2 corpo ao fundo, cadeira ascensorista, ventilação forçada, sensores de carga, barreira eletrônica, piso em granito flameado, guarda corpo superior da cabina e acolchoado para proteção interna das mesmas:</t>
    </r>
  </si>
  <si>
    <r>
      <t>Portas de Cabina e Operador de Porta</t>
    </r>
    <r>
      <rPr>
        <sz val="9"/>
        <rFont val="Times New Roman"/>
        <family val="1"/>
      </rPr>
      <t>: Substituição por completo do operador de cabina do bloco "B" e novas no bloco "D" e suas respectivas portas, com as seguintes caracteristicas: Vão compativel com existente, soleira e duro aluminio, acionado por um motor elétrico e controlado por comando eletrônico VVVF, folhas de porta em aço inox escovado.</t>
    </r>
  </si>
  <si>
    <r>
      <rPr>
        <b/>
        <sz val="9"/>
        <rFont val="Times New Roman"/>
        <family val="1"/>
      </rPr>
      <t xml:space="preserve">Marco de Porta de Pavimento: </t>
    </r>
    <r>
      <rPr>
        <sz val="9"/>
        <rFont val="Times New Roman"/>
        <family val="1"/>
      </rPr>
      <t>Fornecimento e instalação em todos os pavimentos de novos acabamentos em granito (cor a escolher) na parte exterior das portas.</t>
    </r>
  </si>
  <si>
    <r>
      <t xml:space="preserve">Guias e estruturas da cabina e guias e estruturas do contrapeso e Amortecedores: </t>
    </r>
    <r>
      <rPr>
        <sz val="9"/>
        <rFont val="Times New Roman"/>
        <family val="1"/>
      </rPr>
      <t>Fornecimento e instalação para as caixas dos blocos "B e D"</t>
    </r>
  </si>
  <si>
    <t>HURHC - HOSPITAL</t>
  </si>
  <si>
    <t>Local: Rua Arízio Gomes da Costa, 186 - Cabo Frio - RJ</t>
  </si>
  <si>
    <t xml:space="preserve">Modernização de elevador elétrico tipo Maca, marca OTIS ,  instalado no endereço acima, considerando as seguintes características: </t>
  </si>
  <si>
    <t>1.2.1</t>
  </si>
  <si>
    <t>1.2.2</t>
  </si>
  <si>
    <t>1.2.3</t>
  </si>
  <si>
    <t>1.2.4</t>
  </si>
  <si>
    <r>
      <t xml:space="preserve">Operador de Porta de Cabina: </t>
    </r>
    <r>
      <rPr>
        <sz val="9"/>
        <rFont val="Times New Roman"/>
        <family val="1"/>
      </rPr>
      <t>Novo operador acionado por variação de frequencia (VVVF), tipo de correr 02 folhas, abertura lateral, com portas em aço inox escovado, vão compatível ao existente.</t>
    </r>
  </si>
  <si>
    <r>
      <t xml:space="preserve">&gt; Paradas: </t>
    </r>
    <r>
      <rPr>
        <sz val="9"/>
        <rFont val="Times New Roman"/>
        <family val="1"/>
      </rPr>
      <t xml:space="preserve"> 03</t>
    </r>
  </si>
  <si>
    <r>
      <t xml:space="preserve">&gt; capacidade: </t>
    </r>
    <r>
      <rPr>
        <sz val="9"/>
        <rFont val="Times New Roman"/>
        <family val="1"/>
      </rPr>
      <t xml:space="preserve"> 05 pessoas -  350 kg</t>
    </r>
  </si>
  <si>
    <r>
      <t>&gt; velocidade : 0,5</t>
    </r>
    <r>
      <rPr>
        <sz val="9"/>
        <rFont val="Times New Roman"/>
        <family val="1"/>
      </rPr>
      <t>0 m /s</t>
    </r>
  </si>
  <si>
    <r>
      <t>&gt; Percurso</t>
    </r>
    <r>
      <rPr>
        <sz val="9"/>
        <rFont val="Times New Roman"/>
        <family val="1"/>
      </rPr>
      <t>: 6,00 m</t>
    </r>
  </si>
  <si>
    <r>
      <t xml:space="preserve">&gt; Paradas: </t>
    </r>
    <r>
      <rPr>
        <sz val="9"/>
        <rFont val="Times New Roman"/>
        <family val="1"/>
      </rPr>
      <t xml:space="preserve"> </t>
    </r>
    <r>
      <rPr>
        <b/>
        <sz val="9"/>
        <rFont val="Times New Roman"/>
        <family val="1"/>
      </rPr>
      <t>02</t>
    </r>
  </si>
  <si>
    <r>
      <t xml:space="preserve">Central Hidráulica: </t>
    </r>
    <r>
      <rPr>
        <sz val="9"/>
        <rFont val="Times New Roman"/>
        <family val="1"/>
      </rPr>
      <t>Ajustes gerais no sistema da central; eliminar vazamento nos cabeçotes de válvulas; revisão na bomba de fluxo hidráulico; limpeza dos filtros e troca do óleo hidráulico.</t>
    </r>
  </si>
  <si>
    <r>
      <rPr>
        <b/>
        <sz val="9"/>
        <rFont val="Times New Roman"/>
        <family val="1"/>
      </rPr>
      <t>Serviços Diversos:</t>
    </r>
    <r>
      <rPr>
        <sz val="9"/>
        <rFont val="Times New Roman"/>
        <family val="1"/>
      </rPr>
      <t xml:space="preserve"> Desmontagem/montagem, retiradas e remoção de todos os equipamentos  e acessórios substituídos; desmontagem , montagem e aferição do limitador de velocidade, revisão geral da cabina, guias, amortecedores e estrutura, revisão geral do operador dae porta da cabina, limpeza e lubrificação onde se fizer necessario, limpeza geral e pintura da casa de máquina e fundo do poço, adequação as normas vigentes, ajustes em geral entre outros de acordo com a legislação vigente.</t>
    </r>
  </si>
  <si>
    <r>
      <t xml:space="preserve">&gt; capacidade: </t>
    </r>
    <r>
      <rPr>
        <sz val="9"/>
        <rFont val="Times New Roman"/>
        <family val="1"/>
      </rPr>
      <t xml:space="preserve">  05 pessoas -  350 kg</t>
    </r>
  </si>
  <si>
    <r>
      <t xml:space="preserve">&gt; velocidade : </t>
    </r>
    <r>
      <rPr>
        <sz val="9"/>
        <rFont val="Times New Roman"/>
        <family val="1"/>
      </rPr>
      <t>1,00 m /s</t>
    </r>
  </si>
  <si>
    <r>
      <t>&gt; Percurso</t>
    </r>
    <r>
      <rPr>
        <sz val="9"/>
        <rFont val="Times New Roman"/>
        <family val="1"/>
      </rPr>
      <t>: 9,00 m</t>
    </r>
  </si>
  <si>
    <r>
      <rPr>
        <b/>
        <sz val="9"/>
        <rFont val="Times New Roman"/>
        <family val="1"/>
      </rPr>
      <t>Serviços Diversos:</t>
    </r>
    <r>
      <rPr>
        <sz val="9"/>
        <rFont val="Times New Roman"/>
        <family val="1"/>
      </rPr>
      <t xml:space="preserve"> Desmontagem/montagem, retiradas e remoção de todos os equipamentos  e acessórios substituídos; desmontagem , montagem e aferição do limitador de velocidade, limpeza e lubrificação onde se fizer necessario, limpeza geral e pintura da casa de máquina e fundo do poço, adequação as normas vigentes, ajustes em geral entre outros de acordo com a legislação vigente.</t>
    </r>
  </si>
  <si>
    <r>
      <t xml:space="preserve">&gt; capacidade: </t>
    </r>
    <r>
      <rPr>
        <sz val="9"/>
        <rFont val="Times New Roman"/>
        <family val="1"/>
      </rPr>
      <t xml:space="preserve">  10 pessoas -  750 kg</t>
    </r>
  </si>
  <si>
    <r>
      <t>Serviço de Bombeiro no pavimento principal:</t>
    </r>
    <r>
      <rPr>
        <sz val="9"/>
        <rFont val="Times New Roman"/>
        <family val="1"/>
      </rPr>
      <t xml:space="preserve"> Fornecer e instalar caixa para serviços de bombeiro nos blocos "B e D".</t>
    </r>
  </si>
  <si>
    <r>
      <rPr>
        <b/>
        <sz val="9"/>
        <rFont val="Times New Roman"/>
        <family val="1"/>
      </rPr>
      <t>Serviços Diversos:</t>
    </r>
    <r>
      <rPr>
        <sz val="9"/>
        <rFont val="Times New Roman"/>
        <family val="1"/>
      </rPr>
      <t xml:space="preserve"> Desmontagem/montagem, retiradas e remoção de todos os equipamentos  e acessórios substituídos; desmontagem , montagem e aferição do limitador de velocidade, limpeza e lubrificação onde se fizer necessario, limpeza geral e pintura da casa de máquina e fundo do poço, adequações as normas vigentes, ajustes em geral entre outros de acordo com a legislação vigente.</t>
    </r>
  </si>
  <si>
    <r>
      <t xml:space="preserve">&gt; capacidade: </t>
    </r>
    <r>
      <rPr>
        <sz val="9"/>
        <rFont val="Times New Roman"/>
        <family val="1"/>
      </rPr>
      <t>11 pessoas -  770 kg</t>
    </r>
  </si>
  <si>
    <r>
      <t xml:space="preserve">&gt; velocidade: </t>
    </r>
    <r>
      <rPr>
        <sz val="9"/>
        <rFont val="Times New Roman"/>
        <family val="1"/>
      </rPr>
      <t xml:space="preserve"> 0,5 m /s</t>
    </r>
  </si>
  <si>
    <r>
      <t xml:space="preserve">&gt; Paradas: </t>
    </r>
    <r>
      <rPr>
        <sz val="9"/>
        <rFont val="Times New Roman"/>
        <family val="1"/>
      </rPr>
      <t>03</t>
    </r>
  </si>
  <si>
    <r>
      <rPr>
        <b/>
        <sz val="9"/>
        <rFont val="Times New Roman"/>
        <family val="1"/>
      </rPr>
      <t>Serviços Diversos:</t>
    </r>
    <r>
      <rPr>
        <sz val="9"/>
        <rFont val="Times New Roman"/>
        <family val="1"/>
      </rPr>
      <t xml:space="preserve"> Desmontagem/montagem, retiradas e remoção de todos os equipamentos  e acessórios substituídos; revisão e ajustes das portas de pavimentos,desmontagem , montagem e aferição do limitador de velocidade, revisão geral da cabina, guias, amortecedores, freio de segurança, contra peso e estrutura e polia deslocadora, revisão geral do operador de porta da cabina, limpeza e lubrificação onde se fizer necessario, limpeza geral e pintura da casa de máquina e fundo do poço, adequação as normas vigentes, ajustes em geral entre outros de acordo com a legislação vigente.</t>
    </r>
  </si>
  <si>
    <t>ANEXO "A"</t>
  </si>
  <si>
    <t xml:space="preserve">Modernização de elevador elétrico tipo Passageiro n° 50217, marca DAFLON ,  instalado no bloco "A"no endereço acima, considerando as seguintes características: </t>
  </si>
  <si>
    <r>
      <t xml:space="preserve">&gt; capacidade: </t>
    </r>
    <r>
      <rPr>
        <sz val="9"/>
        <color indexed="8"/>
        <rFont val="Times New Roman"/>
        <family val="1"/>
      </rPr>
      <t xml:space="preserve"> 06 pessoas -   450 kg</t>
    </r>
  </si>
  <si>
    <r>
      <t xml:space="preserve">&gt; Paradas: </t>
    </r>
    <r>
      <rPr>
        <sz val="9"/>
        <color indexed="8"/>
        <rFont val="Times New Roman"/>
        <family val="1"/>
      </rPr>
      <t xml:space="preserve"> </t>
    </r>
    <r>
      <rPr>
        <b/>
        <sz val="9"/>
        <color indexed="8"/>
        <rFont val="Times New Roman"/>
        <family val="1"/>
      </rPr>
      <t>03</t>
    </r>
  </si>
  <si>
    <t>CJ</t>
  </si>
  <si>
    <t>PÇ</t>
  </si>
  <si>
    <t>2.</t>
  </si>
  <si>
    <t>CUSTO TOTAL DOS SERVIÇOS (R$)</t>
  </si>
  <si>
    <t>3.</t>
  </si>
  <si>
    <t>BDI (Administração Central, Impostos (ISS, PIS e COFINS), Seguro e Garantia, despesas financeiras, Risco e Lucro)</t>
  </si>
  <si>
    <t>4.</t>
  </si>
  <si>
    <t>PREÇO TOTAL DOS SERVIÇOS DE MODERNIZAÇÃO (R$)</t>
  </si>
  <si>
    <t>5.</t>
  </si>
  <si>
    <t>%</t>
  </si>
  <si>
    <t>PROJ</t>
  </si>
  <si>
    <t>PROJ.</t>
  </si>
  <si>
    <r>
      <rPr>
        <b/>
        <sz val="9"/>
        <rFont val="Times New Roman"/>
        <family val="1"/>
      </rPr>
      <t>Serviços Diversos:</t>
    </r>
    <r>
      <rPr>
        <sz val="9"/>
        <rFont val="Times New Roman"/>
        <family val="1"/>
      </rPr>
      <t xml:space="preserve"> Desmontagem/montagem, retiradas e remoção de todos os equipamentos  e acessórios substituídos; desmontagem , montagem e aferição do limitador de velocidade, revisão geral da cabina, guias, amortecedores, freio de segurança, contra peso e estrutura e polia deslocadora, revisão geral do operador de porta da cabina, limpeza e lubrificação onde se fizer necessario, limpeza geral e pintura da casa de máquina e fundo do poço, legalização GEM-RJ, ajustes em geral entre outros de acordo com a legislação vigente.</t>
    </r>
  </si>
</sst>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9"/>
      <name val="Times New Roman"/>
      <family val="1"/>
    </font>
    <font>
      <b/>
      <sz val="9"/>
      <name val="Times New Roman"/>
      <family val="1"/>
    </font>
    <font>
      <b/>
      <sz val="9"/>
      <color theme="1"/>
      <name val="Times New Roman"/>
      <family val="1"/>
    </font>
    <font>
      <sz val="9"/>
      <color theme="1"/>
      <name val="Times New Roman"/>
      <family val="1"/>
    </font>
    <font>
      <sz val="9"/>
      <color indexed="8"/>
      <name val="Times New Roman"/>
      <family val="1"/>
    </font>
    <font>
      <b/>
      <sz val="9"/>
      <color indexed="8"/>
      <name val="Times New Roman"/>
      <family val="1"/>
    </font>
    <font>
      <sz val="11"/>
      <name val="Calibri"/>
      <family val="2"/>
      <scheme val="minor"/>
    </font>
  </fonts>
  <fills count="3">
    <fill>
      <patternFill patternType="none"/>
    </fill>
    <fill>
      <patternFill patternType="gray125"/>
    </fill>
    <fill>
      <patternFill patternType="solid">
        <fgColor theme="0"/>
        <bgColor indexed="64"/>
      </patternFill>
    </fill>
  </fills>
  <borders count="39">
    <border>
      <left/>
      <right/>
      <top/>
      <bottom/>
      <diagonal/>
    </border>
    <border>
      <left style="medium">
        <color indexed="64"/>
      </left>
      <right style="hair">
        <color indexed="8"/>
      </right>
      <top style="medium">
        <color indexed="64"/>
      </top>
      <bottom style="hair">
        <color indexed="8"/>
      </bottom>
      <diagonal/>
    </border>
    <border>
      <left style="hair">
        <color indexed="8"/>
      </left>
      <right style="hair">
        <color indexed="8"/>
      </right>
      <top style="medium">
        <color indexed="64"/>
      </top>
      <bottom style="hair">
        <color indexed="8"/>
      </bottom>
      <diagonal/>
    </border>
    <border>
      <left style="hair">
        <color indexed="8"/>
      </left>
      <right/>
      <top style="medium">
        <color indexed="64"/>
      </top>
      <bottom style="hair">
        <color indexed="8"/>
      </bottom>
      <diagonal/>
    </border>
    <border>
      <left style="medium">
        <color indexed="64"/>
      </left>
      <right style="hair">
        <color indexed="8"/>
      </right>
      <top style="medium">
        <color indexed="64"/>
      </top>
      <bottom/>
      <diagonal/>
    </border>
    <border>
      <left style="hair">
        <color indexed="8"/>
      </left>
      <right style="hair">
        <color indexed="8"/>
      </right>
      <top style="medium">
        <color indexed="64"/>
      </top>
      <bottom/>
      <diagonal/>
    </border>
    <border>
      <left style="hair">
        <color indexed="8"/>
      </left>
      <right style="medium">
        <color indexed="64"/>
      </right>
      <top style="medium">
        <color indexed="64"/>
      </top>
      <bottom/>
      <diagonal/>
    </border>
    <border>
      <left style="medium">
        <color indexed="64"/>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top style="hair">
        <color indexed="8"/>
      </top>
      <bottom style="hair">
        <color indexed="8"/>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hair">
        <color indexed="8"/>
      </right>
      <top style="hair">
        <color indexed="8"/>
      </top>
      <bottom style="medium">
        <color indexed="64"/>
      </bottom>
      <diagonal/>
    </border>
    <border>
      <left style="hair">
        <color indexed="8"/>
      </left>
      <right style="hair">
        <color indexed="8"/>
      </right>
      <top style="hair">
        <color indexed="8"/>
      </top>
      <bottom style="medium">
        <color indexed="64"/>
      </bottom>
      <diagonal/>
    </border>
    <border>
      <left style="hair">
        <color indexed="8"/>
      </left>
      <right/>
      <top style="hair">
        <color indexed="8"/>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hair">
        <color indexed="8"/>
      </right>
      <top style="medium">
        <color indexed="64"/>
      </top>
      <bottom style="medium">
        <color indexed="64"/>
      </bottom>
      <diagonal/>
    </border>
    <border>
      <left style="hair">
        <color indexed="8"/>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hair">
        <color indexed="8"/>
      </left>
      <right style="medium">
        <color indexed="64"/>
      </right>
      <top style="medium">
        <color indexed="64"/>
      </top>
      <bottom style="hair">
        <color indexed="8"/>
      </bottom>
      <diagonal/>
    </border>
    <border>
      <left style="hair">
        <color indexed="8"/>
      </left>
      <right style="medium">
        <color indexed="64"/>
      </right>
      <top style="hair">
        <color indexed="8"/>
      </top>
      <bottom style="hair">
        <color indexed="8"/>
      </bottom>
      <diagonal/>
    </border>
    <border>
      <left style="medium">
        <color indexed="64"/>
      </left>
      <right style="hair">
        <color indexed="8"/>
      </right>
      <top/>
      <bottom style="medium">
        <color indexed="64"/>
      </bottom>
      <diagonal/>
    </border>
    <border>
      <left style="hair">
        <color indexed="8"/>
      </left>
      <right style="hair">
        <color indexed="8"/>
      </right>
      <top/>
      <bottom style="medium">
        <color indexed="64"/>
      </bottom>
      <diagonal/>
    </border>
    <border>
      <left style="hair">
        <color indexed="8"/>
      </left>
      <right style="medium">
        <color indexed="64"/>
      </right>
      <top/>
      <bottom style="medium">
        <color indexed="64"/>
      </bottom>
      <diagonal/>
    </border>
    <border>
      <left style="medium">
        <color indexed="64"/>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8"/>
      </left>
      <right style="medium">
        <color indexed="64"/>
      </right>
      <top style="hair">
        <color indexed="8"/>
      </top>
      <bottom style="thin">
        <color indexed="64"/>
      </bottom>
      <diagonal/>
    </border>
    <border>
      <left style="medium">
        <color indexed="64"/>
      </left>
      <right style="hair">
        <color indexed="8"/>
      </right>
      <top style="hair">
        <color indexed="8"/>
      </top>
      <bottom/>
      <diagonal/>
    </border>
    <border>
      <left style="hair">
        <color indexed="8"/>
      </left>
      <right style="hair">
        <color indexed="8"/>
      </right>
      <top style="hair">
        <color indexed="8"/>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8"/>
      </left>
      <right style="thin">
        <color indexed="8"/>
      </right>
      <top style="thin">
        <color indexed="8"/>
      </top>
      <bottom style="thin">
        <color indexed="8"/>
      </bottom>
      <diagonal/>
    </border>
  </borders>
  <cellStyleXfs count="1">
    <xf numFmtId="0" fontId="0" fillId="0" borderId="0"/>
  </cellStyleXfs>
  <cellXfs count="85">
    <xf numFmtId="0" fontId="0" fillId="0" borderId="0" xfId="0"/>
    <xf numFmtId="0" fontId="1" fillId="2" borderId="1" xfId="0" applyFont="1" applyFill="1" applyBorder="1" applyAlignment="1">
      <alignment horizontal="center" vertical="center"/>
    </xf>
    <xf numFmtId="0" fontId="1" fillId="2" borderId="7" xfId="0" applyFont="1" applyFill="1" applyBorder="1" applyAlignment="1">
      <alignment horizontal="center" vertical="center"/>
    </xf>
    <xf numFmtId="14" fontId="2" fillId="2" borderId="8" xfId="0" applyNumberFormat="1" applyFont="1" applyFill="1" applyBorder="1" applyAlignment="1">
      <alignment horizontal="center" vertical="center" wrapText="1"/>
    </xf>
    <xf numFmtId="0" fontId="1" fillId="2" borderId="9" xfId="0" applyFont="1" applyFill="1" applyBorder="1" applyAlignment="1">
      <alignment horizontal="center" vertical="center"/>
    </xf>
    <xf numFmtId="0" fontId="1" fillId="2" borderId="16" xfId="0" applyFont="1" applyFill="1" applyBorder="1" applyAlignment="1">
      <alignment horizontal="center" vertical="center"/>
    </xf>
    <xf numFmtId="0" fontId="2" fillId="2" borderId="17" xfId="0" applyFont="1" applyFill="1" applyBorder="1" applyAlignment="1">
      <alignment horizontal="center" vertical="center" wrapText="1"/>
    </xf>
    <xf numFmtId="0" fontId="1" fillId="2" borderId="18" xfId="0" applyFont="1" applyFill="1" applyBorder="1" applyAlignment="1">
      <alignment horizontal="center" vertical="center"/>
    </xf>
    <xf numFmtId="0" fontId="2" fillId="2" borderId="22" xfId="0" applyFont="1" applyFill="1" applyBorder="1" applyAlignment="1">
      <alignment horizontal="center" vertical="center" wrapText="1"/>
    </xf>
    <xf numFmtId="0" fontId="2" fillId="2" borderId="23" xfId="0" applyFont="1" applyFill="1" applyBorder="1" applyAlignment="1">
      <alignment horizontal="center" vertical="center" wrapText="1"/>
    </xf>
    <xf numFmtId="4" fontId="2" fillId="2" borderId="24" xfId="0" applyNumberFormat="1" applyFont="1" applyFill="1" applyBorder="1" applyAlignment="1">
      <alignment horizontal="center" vertical="center" wrapText="1"/>
    </xf>
    <xf numFmtId="3" fontId="3" fillId="2" borderId="1" xfId="0" applyNumberFormat="1" applyFont="1" applyFill="1" applyBorder="1" applyAlignment="1">
      <alignment horizontal="center" vertical="center"/>
    </xf>
    <xf numFmtId="0" fontId="3" fillId="2" borderId="2" xfId="0" applyFont="1" applyFill="1" applyBorder="1" applyAlignment="1">
      <alignment horizontal="left" vertical="top" wrapText="1"/>
    </xf>
    <xf numFmtId="0" fontId="1" fillId="2" borderId="2" xfId="0" applyFont="1" applyFill="1" applyBorder="1" applyAlignment="1">
      <alignment horizontal="center" vertical="center"/>
    </xf>
    <xf numFmtId="2" fontId="1" fillId="2" borderId="2" xfId="0" applyNumberFormat="1" applyFont="1" applyFill="1" applyBorder="1" applyAlignment="1">
      <alignment horizontal="center" vertical="center"/>
    </xf>
    <xf numFmtId="4" fontId="1" fillId="2" borderId="2" xfId="0" applyNumberFormat="1" applyFont="1" applyFill="1" applyBorder="1" applyAlignment="1">
      <alignment horizontal="center" vertical="center"/>
    </xf>
    <xf numFmtId="4" fontId="1" fillId="2" borderId="25" xfId="0" applyNumberFormat="1" applyFont="1" applyFill="1" applyBorder="1" applyAlignment="1">
      <alignment horizontal="center" vertical="center"/>
    </xf>
    <xf numFmtId="0" fontId="4" fillId="2" borderId="7" xfId="0" applyFont="1" applyFill="1" applyBorder="1" applyAlignment="1">
      <alignment horizontal="center" vertical="center"/>
    </xf>
    <xf numFmtId="0" fontId="3" fillId="2" borderId="8" xfId="0" applyFont="1" applyFill="1" applyBorder="1" applyAlignment="1">
      <alignment horizontal="left" vertical="top" wrapText="1"/>
    </xf>
    <xf numFmtId="0" fontId="1" fillId="2" borderId="8" xfId="0" applyFont="1" applyFill="1" applyBorder="1" applyAlignment="1">
      <alignment horizontal="center" vertical="center"/>
    </xf>
    <xf numFmtId="2" fontId="1" fillId="2" borderId="8" xfId="0" applyNumberFormat="1" applyFont="1" applyFill="1" applyBorder="1" applyAlignment="1">
      <alignment horizontal="center" vertical="center"/>
    </xf>
    <xf numFmtId="4" fontId="1" fillId="2" borderId="8" xfId="0" applyNumberFormat="1" applyFont="1" applyFill="1" applyBorder="1" applyAlignment="1">
      <alignment horizontal="center" vertical="center"/>
    </xf>
    <xf numFmtId="4" fontId="1" fillId="2" borderId="26" xfId="0" applyNumberFormat="1" applyFont="1" applyFill="1" applyBorder="1" applyAlignment="1">
      <alignment horizontal="center" vertical="center"/>
    </xf>
    <xf numFmtId="49" fontId="2" fillId="2" borderId="7" xfId="0" applyNumberFormat="1" applyFont="1" applyFill="1" applyBorder="1" applyAlignment="1">
      <alignment horizontal="center" vertical="center" wrapText="1"/>
    </xf>
    <xf numFmtId="0" fontId="2" fillId="2" borderId="8" xfId="0" applyFont="1" applyFill="1" applyBorder="1" applyAlignment="1">
      <alignment horizontal="left" vertical="top" wrapText="1"/>
    </xf>
    <xf numFmtId="0" fontId="2" fillId="2" borderId="8" xfId="0" applyFont="1" applyFill="1" applyBorder="1" applyAlignment="1">
      <alignment horizontal="center" vertical="center"/>
    </xf>
    <xf numFmtId="49" fontId="1" fillId="2" borderId="7" xfId="0" applyNumberFormat="1" applyFont="1" applyFill="1" applyBorder="1" applyAlignment="1">
      <alignment horizontal="center" vertical="center" wrapText="1"/>
    </xf>
    <xf numFmtId="49" fontId="2" fillId="2" borderId="7" xfId="0" applyNumberFormat="1" applyFont="1" applyFill="1" applyBorder="1" applyAlignment="1">
      <alignment horizontal="center" vertical="center"/>
    </xf>
    <xf numFmtId="0" fontId="1" fillId="2" borderId="8" xfId="0" applyFont="1" applyFill="1" applyBorder="1" applyAlignment="1">
      <alignment horizontal="center" vertical="center" wrapText="1"/>
    </xf>
    <xf numFmtId="2" fontId="1" fillId="2" borderId="8" xfId="0" applyNumberFormat="1" applyFont="1" applyFill="1" applyBorder="1" applyAlignment="1">
      <alignment horizontal="center" vertical="center" wrapText="1"/>
    </xf>
    <xf numFmtId="4" fontId="1" fillId="2" borderId="8" xfId="0" applyNumberFormat="1"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7" xfId="0" applyFont="1" applyFill="1" applyBorder="1" applyAlignment="1">
      <alignment horizontal="center" vertical="center"/>
    </xf>
    <xf numFmtId="0" fontId="1" fillId="2" borderId="8" xfId="0" applyFont="1" applyFill="1" applyBorder="1" applyAlignment="1">
      <alignment horizontal="left" vertical="top" wrapText="1"/>
    </xf>
    <xf numFmtId="4" fontId="1" fillId="2" borderId="26" xfId="0" applyNumberFormat="1" applyFont="1" applyFill="1" applyBorder="1" applyAlignment="1">
      <alignment horizontal="center" vertical="center" wrapText="1"/>
    </xf>
    <xf numFmtId="0" fontId="2" fillId="2" borderId="7" xfId="0" applyFont="1" applyFill="1" applyBorder="1" applyAlignment="1">
      <alignment horizontal="center" vertical="center" wrapText="1"/>
    </xf>
    <xf numFmtId="4" fontId="1" fillId="2" borderId="0" xfId="0" applyNumberFormat="1" applyFont="1" applyFill="1" applyAlignment="1"/>
    <xf numFmtId="0" fontId="1" fillId="2" borderId="0" xfId="0" applyFont="1" applyFill="1" applyAlignment="1"/>
    <xf numFmtId="0" fontId="2" fillId="2" borderId="30" xfId="0" applyFont="1" applyFill="1" applyBorder="1" applyAlignment="1">
      <alignment horizontal="center" vertical="center"/>
    </xf>
    <xf numFmtId="0" fontId="2" fillId="2" borderId="31" xfId="0" applyFont="1" applyFill="1" applyBorder="1" applyAlignment="1">
      <alignment horizontal="left" vertical="top" wrapText="1"/>
    </xf>
    <xf numFmtId="0" fontId="1" fillId="2" borderId="31" xfId="0" applyFont="1" applyFill="1" applyBorder="1" applyAlignment="1">
      <alignment horizontal="center" vertical="center"/>
    </xf>
    <xf numFmtId="2" fontId="1" fillId="2" borderId="31" xfId="0" applyNumberFormat="1" applyFont="1" applyFill="1" applyBorder="1" applyAlignment="1">
      <alignment horizontal="center" vertical="center"/>
    </xf>
    <xf numFmtId="4" fontId="1" fillId="2" borderId="31" xfId="0" applyNumberFormat="1" applyFont="1" applyFill="1" applyBorder="1" applyAlignment="1">
      <alignment horizontal="center" vertical="center"/>
    </xf>
    <xf numFmtId="4" fontId="1" fillId="2" borderId="32" xfId="0" applyNumberFormat="1" applyFont="1" applyFill="1" applyBorder="1" applyAlignment="1">
      <alignment horizontal="center" vertical="center"/>
    </xf>
    <xf numFmtId="0" fontId="7" fillId="0" borderId="0" xfId="0" applyFont="1"/>
    <xf numFmtId="3" fontId="2" fillId="2" borderId="1" xfId="0" applyNumberFormat="1" applyFont="1" applyFill="1" applyBorder="1" applyAlignment="1">
      <alignment horizontal="center" vertical="center"/>
    </xf>
    <xf numFmtId="0" fontId="2" fillId="2" borderId="2" xfId="0" applyFont="1" applyFill="1" applyBorder="1" applyAlignment="1">
      <alignment horizontal="left" vertical="top" wrapText="1"/>
    </xf>
    <xf numFmtId="0" fontId="2" fillId="2" borderId="0" xfId="0" applyFont="1" applyFill="1" applyAlignment="1">
      <alignment wrapText="1"/>
    </xf>
    <xf numFmtId="0" fontId="4" fillId="2" borderId="8" xfId="0" applyFont="1" applyFill="1" applyBorder="1" applyAlignment="1">
      <alignment horizontal="left" vertical="top" wrapText="1"/>
    </xf>
    <xf numFmtId="0" fontId="2" fillId="2" borderId="33" xfId="0" applyFont="1" applyFill="1" applyBorder="1" applyAlignment="1">
      <alignment horizontal="center" vertical="center"/>
    </xf>
    <xf numFmtId="0" fontId="2" fillId="2" borderId="34" xfId="0" applyFont="1" applyFill="1" applyBorder="1" applyAlignment="1">
      <alignment horizontal="left" vertical="top" wrapText="1"/>
    </xf>
    <xf numFmtId="0" fontId="1" fillId="2" borderId="34" xfId="0" applyFont="1" applyFill="1" applyBorder="1" applyAlignment="1">
      <alignment horizontal="center" vertical="center"/>
    </xf>
    <xf numFmtId="2" fontId="1" fillId="2" borderId="34" xfId="0" applyNumberFormat="1" applyFont="1" applyFill="1" applyBorder="1" applyAlignment="1">
      <alignment horizontal="center" vertical="center"/>
    </xf>
    <xf numFmtId="4" fontId="1" fillId="2" borderId="34" xfId="0" applyNumberFormat="1" applyFont="1" applyFill="1" applyBorder="1" applyAlignment="1">
      <alignment horizontal="center" vertical="center"/>
    </xf>
    <xf numFmtId="0" fontId="1" fillId="2" borderId="35" xfId="0" applyFont="1" applyFill="1" applyBorder="1" applyAlignment="1">
      <alignment horizontal="center" vertical="center"/>
    </xf>
    <xf numFmtId="0" fontId="1" fillId="2" borderId="36"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37" xfId="0" applyFont="1" applyFill="1" applyBorder="1" applyAlignment="1">
      <alignment horizontal="center" vertical="center"/>
    </xf>
    <xf numFmtId="0" fontId="1" fillId="2" borderId="0" xfId="0" applyFont="1" applyFill="1" applyAlignment="1">
      <alignment horizontal="center" vertical="center"/>
    </xf>
    <xf numFmtId="0" fontId="1" fillId="2" borderId="0" xfId="0" applyFont="1" applyFill="1" applyAlignment="1">
      <alignment horizontal="center" vertical="center" wrapText="1"/>
    </xf>
    <xf numFmtId="2" fontId="1" fillId="2" borderId="0" xfId="0" applyNumberFormat="1" applyFont="1" applyFill="1" applyAlignment="1">
      <alignment horizontal="center" vertical="center"/>
    </xf>
    <xf numFmtId="4" fontId="1" fillId="2" borderId="0" xfId="0" applyNumberFormat="1" applyFont="1" applyFill="1" applyAlignment="1">
      <alignment horizontal="center" vertical="center"/>
    </xf>
    <xf numFmtId="4" fontId="1" fillId="2" borderId="0" xfId="0" applyNumberFormat="1" applyFont="1" applyFill="1" applyBorder="1" applyAlignment="1">
      <alignment horizontal="center" vertical="center"/>
    </xf>
    <xf numFmtId="0" fontId="1" fillId="2" borderId="38" xfId="0" applyFont="1" applyFill="1" applyBorder="1" applyAlignment="1">
      <alignment horizontal="center" vertical="center"/>
    </xf>
    <xf numFmtId="0" fontId="2" fillId="2" borderId="8" xfId="0" applyFont="1" applyFill="1" applyBorder="1" applyAlignment="1">
      <alignment horizontal="center" vertical="center" wrapText="1"/>
    </xf>
    <xf numFmtId="0" fontId="2" fillId="2" borderId="8" xfId="0" applyFont="1" applyFill="1" applyBorder="1" applyAlignment="1">
      <alignment horizontal="left"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4" fontId="2" fillId="2" borderId="10" xfId="0" applyNumberFormat="1" applyFont="1" applyFill="1" applyBorder="1" applyAlignment="1">
      <alignment horizontal="left" vertical="top" wrapText="1" shrinkToFit="1"/>
    </xf>
    <xf numFmtId="4" fontId="2" fillId="2" borderId="11" xfId="0" applyNumberFormat="1" applyFont="1" applyFill="1" applyBorder="1" applyAlignment="1">
      <alignment horizontal="left" vertical="top" wrapText="1" shrinkToFit="1"/>
    </xf>
    <xf numFmtId="4" fontId="2" fillId="2" borderId="12" xfId="0" applyNumberFormat="1" applyFont="1" applyFill="1" applyBorder="1" applyAlignment="1">
      <alignment horizontal="left" vertical="top" wrapText="1" shrinkToFit="1"/>
    </xf>
    <xf numFmtId="4" fontId="2" fillId="2" borderId="13" xfId="0" applyNumberFormat="1" applyFont="1" applyFill="1" applyBorder="1" applyAlignment="1">
      <alignment horizontal="left" vertical="top" wrapText="1" shrinkToFit="1"/>
    </xf>
    <xf numFmtId="4" fontId="2" fillId="2" borderId="14" xfId="0" applyNumberFormat="1" applyFont="1" applyFill="1" applyBorder="1" applyAlignment="1">
      <alignment horizontal="left" vertical="top" wrapText="1" shrinkToFit="1"/>
    </xf>
    <xf numFmtId="4" fontId="2" fillId="2" borderId="15" xfId="0" applyNumberFormat="1" applyFont="1" applyFill="1" applyBorder="1" applyAlignment="1">
      <alignment horizontal="left" vertical="top" wrapText="1" shrinkToFit="1"/>
    </xf>
    <xf numFmtId="2" fontId="2" fillId="2" borderId="19" xfId="0" applyNumberFormat="1" applyFont="1" applyFill="1" applyBorder="1" applyAlignment="1">
      <alignment horizontal="left" vertical="top" wrapText="1"/>
    </xf>
    <xf numFmtId="2" fontId="2" fillId="2" borderId="20" xfId="0" applyNumberFormat="1" applyFont="1" applyFill="1" applyBorder="1" applyAlignment="1">
      <alignment horizontal="left" vertical="top" wrapText="1"/>
    </xf>
    <xf numFmtId="2" fontId="2" fillId="2" borderId="21" xfId="0" applyNumberFormat="1" applyFont="1" applyFill="1" applyBorder="1" applyAlignment="1">
      <alignment horizontal="left" vertical="top" wrapText="1"/>
    </xf>
    <xf numFmtId="2" fontId="2" fillId="2" borderId="27" xfId="0" applyNumberFormat="1" applyFont="1" applyFill="1" applyBorder="1" applyAlignment="1">
      <alignment horizontal="center" vertical="center" wrapText="1"/>
    </xf>
    <xf numFmtId="2" fontId="2" fillId="2" borderId="28" xfId="0" applyNumberFormat="1" applyFont="1" applyFill="1" applyBorder="1" applyAlignment="1">
      <alignment horizontal="center" vertical="center" wrapText="1"/>
    </xf>
    <xf numFmtId="2" fontId="2" fillId="2" borderId="29"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0</xdr:col>
      <xdr:colOff>542925</xdr:colOff>
      <xdr:row>3</xdr:row>
      <xdr:rowOff>28575</xdr:rowOff>
    </xdr:to>
    <xdr:pic>
      <xdr:nvPicPr>
        <xdr:cNvPr id="2" name="Figuras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180975"/>
          <a:ext cx="48577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66675</xdr:colOff>
      <xdr:row>0</xdr:row>
      <xdr:rowOff>114300</xdr:rowOff>
    </xdr:from>
    <xdr:to>
      <xdr:col>0</xdr:col>
      <xdr:colOff>552450</xdr:colOff>
      <xdr:row>2</xdr:row>
      <xdr:rowOff>228600</xdr:rowOff>
    </xdr:to>
    <xdr:pic>
      <xdr:nvPicPr>
        <xdr:cNvPr id="2" name="Figuras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114300"/>
          <a:ext cx="48577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66675</xdr:colOff>
      <xdr:row>0</xdr:row>
      <xdr:rowOff>114300</xdr:rowOff>
    </xdr:from>
    <xdr:to>
      <xdr:col>0</xdr:col>
      <xdr:colOff>552450</xdr:colOff>
      <xdr:row>2</xdr:row>
      <xdr:rowOff>228600</xdr:rowOff>
    </xdr:to>
    <xdr:pic>
      <xdr:nvPicPr>
        <xdr:cNvPr id="2" name="Figuras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114300"/>
          <a:ext cx="48577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114300</xdr:rowOff>
    </xdr:from>
    <xdr:to>
      <xdr:col>0</xdr:col>
      <xdr:colOff>552450</xdr:colOff>
      <xdr:row>2</xdr:row>
      <xdr:rowOff>228600</xdr:rowOff>
    </xdr:to>
    <xdr:pic>
      <xdr:nvPicPr>
        <xdr:cNvPr id="2" name="Figuras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114300"/>
          <a:ext cx="4857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66675</xdr:colOff>
      <xdr:row>0</xdr:row>
      <xdr:rowOff>114300</xdr:rowOff>
    </xdr:from>
    <xdr:to>
      <xdr:col>0</xdr:col>
      <xdr:colOff>552450</xdr:colOff>
      <xdr:row>2</xdr:row>
      <xdr:rowOff>228600</xdr:rowOff>
    </xdr:to>
    <xdr:pic>
      <xdr:nvPicPr>
        <xdr:cNvPr id="3" name="Figuras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114300"/>
          <a:ext cx="4857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19"/>
  <sheetViews>
    <sheetView topLeftCell="A20" workbookViewId="0">
      <selection activeCell="E13" sqref="E13"/>
    </sheetView>
  </sheetViews>
  <sheetFormatPr defaultRowHeight="12" x14ac:dyDescent="0.2"/>
  <cols>
    <col min="1" max="1" width="8.7109375" style="58" customWidth="1"/>
    <col min="2" max="2" width="51" style="59" customWidth="1"/>
    <col min="3" max="3" width="5.28515625" style="58" customWidth="1"/>
    <col min="4" max="4" width="6.85546875" style="60" customWidth="1"/>
    <col min="5" max="5" width="10.140625" style="58" customWidth="1"/>
    <col min="6" max="6" width="9.42578125" style="63" customWidth="1"/>
    <col min="7" max="7" width="18.7109375" style="36" customWidth="1"/>
    <col min="8" max="256" width="9.140625" style="37"/>
    <col min="257" max="257" width="8.7109375" style="37" customWidth="1"/>
    <col min="258" max="258" width="51" style="37" customWidth="1"/>
    <col min="259" max="259" width="5.28515625" style="37" customWidth="1"/>
    <col min="260" max="260" width="6.85546875" style="37" customWidth="1"/>
    <col min="261" max="261" width="10.140625" style="37" customWidth="1"/>
    <col min="262" max="262" width="9.42578125" style="37" customWidth="1"/>
    <col min="263" max="263" width="18.7109375" style="37" customWidth="1"/>
    <col min="264" max="512" width="9.140625" style="37"/>
    <col min="513" max="513" width="8.7109375" style="37" customWidth="1"/>
    <col min="514" max="514" width="51" style="37" customWidth="1"/>
    <col min="515" max="515" width="5.28515625" style="37" customWidth="1"/>
    <col min="516" max="516" width="6.85546875" style="37" customWidth="1"/>
    <col min="517" max="517" width="10.140625" style="37" customWidth="1"/>
    <col min="518" max="518" width="9.42578125" style="37" customWidth="1"/>
    <col min="519" max="519" width="18.7109375" style="37" customWidth="1"/>
    <col min="520" max="768" width="9.140625" style="37"/>
    <col min="769" max="769" width="8.7109375" style="37" customWidth="1"/>
    <col min="770" max="770" width="51" style="37" customWidth="1"/>
    <col min="771" max="771" width="5.28515625" style="37" customWidth="1"/>
    <col min="772" max="772" width="6.85546875" style="37" customWidth="1"/>
    <col min="773" max="773" width="10.140625" style="37" customWidth="1"/>
    <col min="774" max="774" width="9.42578125" style="37" customWidth="1"/>
    <col min="775" max="775" width="18.7109375" style="37" customWidth="1"/>
    <col min="776" max="1024" width="9.140625" style="37"/>
    <col min="1025" max="1025" width="8.7109375" style="37" customWidth="1"/>
    <col min="1026" max="1026" width="51" style="37" customWidth="1"/>
    <col min="1027" max="1027" width="5.28515625" style="37" customWidth="1"/>
    <col min="1028" max="1028" width="6.85546875" style="37" customWidth="1"/>
    <col min="1029" max="1029" width="10.140625" style="37" customWidth="1"/>
    <col min="1030" max="1030" width="9.42578125" style="37" customWidth="1"/>
    <col min="1031" max="1031" width="18.7109375" style="37" customWidth="1"/>
    <col min="1032" max="1280" width="9.140625" style="37"/>
    <col min="1281" max="1281" width="8.7109375" style="37" customWidth="1"/>
    <col min="1282" max="1282" width="51" style="37" customWidth="1"/>
    <col min="1283" max="1283" width="5.28515625" style="37" customWidth="1"/>
    <col min="1284" max="1284" width="6.85546875" style="37" customWidth="1"/>
    <col min="1285" max="1285" width="10.140625" style="37" customWidth="1"/>
    <col min="1286" max="1286" width="9.42578125" style="37" customWidth="1"/>
    <col min="1287" max="1287" width="18.7109375" style="37" customWidth="1"/>
    <col min="1288" max="1536" width="9.140625" style="37"/>
    <col min="1537" max="1537" width="8.7109375" style="37" customWidth="1"/>
    <col min="1538" max="1538" width="51" style="37" customWidth="1"/>
    <col min="1539" max="1539" width="5.28515625" style="37" customWidth="1"/>
    <col min="1540" max="1540" width="6.85546875" style="37" customWidth="1"/>
    <col min="1541" max="1541" width="10.140625" style="37" customWidth="1"/>
    <col min="1542" max="1542" width="9.42578125" style="37" customWidth="1"/>
    <col min="1543" max="1543" width="18.7109375" style="37" customWidth="1"/>
    <col min="1544" max="1792" width="9.140625" style="37"/>
    <col min="1793" max="1793" width="8.7109375" style="37" customWidth="1"/>
    <col min="1794" max="1794" width="51" style="37" customWidth="1"/>
    <col min="1795" max="1795" width="5.28515625" style="37" customWidth="1"/>
    <col min="1796" max="1796" width="6.85546875" style="37" customWidth="1"/>
    <col min="1797" max="1797" width="10.140625" style="37" customWidth="1"/>
    <col min="1798" max="1798" width="9.42578125" style="37" customWidth="1"/>
    <col min="1799" max="1799" width="18.7109375" style="37" customWidth="1"/>
    <col min="1800" max="2048" width="9.140625" style="37"/>
    <col min="2049" max="2049" width="8.7109375" style="37" customWidth="1"/>
    <col min="2050" max="2050" width="51" style="37" customWidth="1"/>
    <col min="2051" max="2051" width="5.28515625" style="37" customWidth="1"/>
    <col min="2052" max="2052" width="6.85546875" style="37" customWidth="1"/>
    <col min="2053" max="2053" width="10.140625" style="37" customWidth="1"/>
    <col min="2054" max="2054" width="9.42578125" style="37" customWidth="1"/>
    <col min="2055" max="2055" width="18.7109375" style="37" customWidth="1"/>
    <col min="2056" max="2304" width="9.140625" style="37"/>
    <col min="2305" max="2305" width="8.7109375" style="37" customWidth="1"/>
    <col min="2306" max="2306" width="51" style="37" customWidth="1"/>
    <col min="2307" max="2307" width="5.28515625" style="37" customWidth="1"/>
    <col min="2308" max="2308" width="6.85546875" style="37" customWidth="1"/>
    <col min="2309" max="2309" width="10.140625" style="37" customWidth="1"/>
    <col min="2310" max="2310" width="9.42578125" style="37" customWidth="1"/>
    <col min="2311" max="2311" width="18.7109375" style="37" customWidth="1"/>
    <col min="2312" max="2560" width="9.140625" style="37"/>
    <col min="2561" max="2561" width="8.7109375" style="37" customWidth="1"/>
    <col min="2562" max="2562" width="51" style="37" customWidth="1"/>
    <col min="2563" max="2563" width="5.28515625" style="37" customWidth="1"/>
    <col min="2564" max="2564" width="6.85546875" style="37" customWidth="1"/>
    <col min="2565" max="2565" width="10.140625" style="37" customWidth="1"/>
    <col min="2566" max="2566" width="9.42578125" style="37" customWidth="1"/>
    <col min="2567" max="2567" width="18.7109375" style="37" customWidth="1"/>
    <col min="2568" max="2816" width="9.140625" style="37"/>
    <col min="2817" max="2817" width="8.7109375" style="37" customWidth="1"/>
    <col min="2818" max="2818" width="51" style="37" customWidth="1"/>
    <col min="2819" max="2819" width="5.28515625" style="37" customWidth="1"/>
    <col min="2820" max="2820" width="6.85546875" style="37" customWidth="1"/>
    <col min="2821" max="2821" width="10.140625" style="37" customWidth="1"/>
    <col min="2822" max="2822" width="9.42578125" style="37" customWidth="1"/>
    <col min="2823" max="2823" width="18.7109375" style="37" customWidth="1"/>
    <col min="2824" max="3072" width="9.140625" style="37"/>
    <col min="3073" max="3073" width="8.7109375" style="37" customWidth="1"/>
    <col min="3074" max="3074" width="51" style="37" customWidth="1"/>
    <col min="3075" max="3075" width="5.28515625" style="37" customWidth="1"/>
    <col min="3076" max="3076" width="6.85546875" style="37" customWidth="1"/>
    <col min="3077" max="3077" width="10.140625" style="37" customWidth="1"/>
    <col min="3078" max="3078" width="9.42578125" style="37" customWidth="1"/>
    <col min="3079" max="3079" width="18.7109375" style="37" customWidth="1"/>
    <col min="3080" max="3328" width="9.140625" style="37"/>
    <col min="3329" max="3329" width="8.7109375" style="37" customWidth="1"/>
    <col min="3330" max="3330" width="51" style="37" customWidth="1"/>
    <col min="3331" max="3331" width="5.28515625" style="37" customWidth="1"/>
    <col min="3332" max="3332" width="6.85546875" style="37" customWidth="1"/>
    <col min="3333" max="3333" width="10.140625" style="37" customWidth="1"/>
    <col min="3334" max="3334" width="9.42578125" style="37" customWidth="1"/>
    <col min="3335" max="3335" width="18.7109375" style="37" customWidth="1"/>
    <col min="3336" max="3584" width="9.140625" style="37"/>
    <col min="3585" max="3585" width="8.7109375" style="37" customWidth="1"/>
    <col min="3586" max="3586" width="51" style="37" customWidth="1"/>
    <col min="3587" max="3587" width="5.28515625" style="37" customWidth="1"/>
    <col min="3588" max="3588" width="6.85546875" style="37" customWidth="1"/>
    <col min="3589" max="3589" width="10.140625" style="37" customWidth="1"/>
    <col min="3590" max="3590" width="9.42578125" style="37" customWidth="1"/>
    <col min="3591" max="3591" width="18.7109375" style="37" customWidth="1"/>
    <col min="3592" max="3840" width="9.140625" style="37"/>
    <col min="3841" max="3841" width="8.7109375" style="37" customWidth="1"/>
    <col min="3842" max="3842" width="51" style="37" customWidth="1"/>
    <col min="3843" max="3843" width="5.28515625" style="37" customWidth="1"/>
    <col min="3844" max="3844" width="6.85546875" style="37" customWidth="1"/>
    <col min="3845" max="3845" width="10.140625" style="37" customWidth="1"/>
    <col min="3846" max="3846" width="9.42578125" style="37" customWidth="1"/>
    <col min="3847" max="3847" width="18.7109375" style="37" customWidth="1"/>
    <col min="3848" max="4096" width="9.140625" style="37"/>
    <col min="4097" max="4097" width="8.7109375" style="37" customWidth="1"/>
    <col min="4098" max="4098" width="51" style="37" customWidth="1"/>
    <col min="4099" max="4099" width="5.28515625" style="37" customWidth="1"/>
    <col min="4100" max="4100" width="6.85546875" style="37" customWidth="1"/>
    <col min="4101" max="4101" width="10.140625" style="37" customWidth="1"/>
    <col min="4102" max="4102" width="9.42578125" style="37" customWidth="1"/>
    <col min="4103" max="4103" width="18.7109375" style="37" customWidth="1"/>
    <col min="4104" max="4352" width="9.140625" style="37"/>
    <col min="4353" max="4353" width="8.7109375" style="37" customWidth="1"/>
    <col min="4354" max="4354" width="51" style="37" customWidth="1"/>
    <col min="4355" max="4355" width="5.28515625" style="37" customWidth="1"/>
    <col min="4356" max="4356" width="6.85546875" style="37" customWidth="1"/>
    <col min="4357" max="4357" width="10.140625" style="37" customWidth="1"/>
    <col min="4358" max="4358" width="9.42578125" style="37" customWidth="1"/>
    <col min="4359" max="4359" width="18.7109375" style="37" customWidth="1"/>
    <col min="4360" max="4608" width="9.140625" style="37"/>
    <col min="4609" max="4609" width="8.7109375" style="37" customWidth="1"/>
    <col min="4610" max="4610" width="51" style="37" customWidth="1"/>
    <col min="4611" max="4611" width="5.28515625" style="37" customWidth="1"/>
    <col min="4612" max="4612" width="6.85546875" style="37" customWidth="1"/>
    <col min="4613" max="4613" width="10.140625" style="37" customWidth="1"/>
    <col min="4614" max="4614" width="9.42578125" style="37" customWidth="1"/>
    <col min="4615" max="4615" width="18.7109375" style="37" customWidth="1"/>
    <col min="4616" max="4864" width="9.140625" style="37"/>
    <col min="4865" max="4865" width="8.7109375" style="37" customWidth="1"/>
    <col min="4866" max="4866" width="51" style="37" customWidth="1"/>
    <col min="4867" max="4867" width="5.28515625" style="37" customWidth="1"/>
    <col min="4868" max="4868" width="6.85546875" style="37" customWidth="1"/>
    <col min="4869" max="4869" width="10.140625" style="37" customWidth="1"/>
    <col min="4870" max="4870" width="9.42578125" style="37" customWidth="1"/>
    <col min="4871" max="4871" width="18.7109375" style="37" customWidth="1"/>
    <col min="4872" max="5120" width="9.140625" style="37"/>
    <col min="5121" max="5121" width="8.7109375" style="37" customWidth="1"/>
    <col min="5122" max="5122" width="51" style="37" customWidth="1"/>
    <col min="5123" max="5123" width="5.28515625" style="37" customWidth="1"/>
    <col min="5124" max="5124" width="6.85546875" style="37" customWidth="1"/>
    <col min="5125" max="5125" width="10.140625" style="37" customWidth="1"/>
    <col min="5126" max="5126" width="9.42578125" style="37" customWidth="1"/>
    <col min="5127" max="5127" width="18.7109375" style="37" customWidth="1"/>
    <col min="5128" max="5376" width="9.140625" style="37"/>
    <col min="5377" max="5377" width="8.7109375" style="37" customWidth="1"/>
    <col min="5378" max="5378" width="51" style="37" customWidth="1"/>
    <col min="5379" max="5379" width="5.28515625" style="37" customWidth="1"/>
    <col min="5380" max="5380" width="6.85546875" style="37" customWidth="1"/>
    <col min="5381" max="5381" width="10.140625" style="37" customWidth="1"/>
    <col min="5382" max="5382" width="9.42578125" style="37" customWidth="1"/>
    <col min="5383" max="5383" width="18.7109375" style="37" customWidth="1"/>
    <col min="5384" max="5632" width="9.140625" style="37"/>
    <col min="5633" max="5633" width="8.7109375" style="37" customWidth="1"/>
    <col min="5634" max="5634" width="51" style="37" customWidth="1"/>
    <col min="5635" max="5635" width="5.28515625" style="37" customWidth="1"/>
    <col min="5636" max="5636" width="6.85546875" style="37" customWidth="1"/>
    <col min="5637" max="5637" width="10.140625" style="37" customWidth="1"/>
    <col min="5638" max="5638" width="9.42578125" style="37" customWidth="1"/>
    <col min="5639" max="5639" width="18.7109375" style="37" customWidth="1"/>
    <col min="5640" max="5888" width="9.140625" style="37"/>
    <col min="5889" max="5889" width="8.7109375" style="37" customWidth="1"/>
    <col min="5890" max="5890" width="51" style="37" customWidth="1"/>
    <col min="5891" max="5891" width="5.28515625" style="37" customWidth="1"/>
    <col min="5892" max="5892" width="6.85546875" style="37" customWidth="1"/>
    <col min="5893" max="5893" width="10.140625" style="37" customWidth="1"/>
    <col min="5894" max="5894" width="9.42578125" style="37" customWidth="1"/>
    <col min="5895" max="5895" width="18.7109375" style="37" customWidth="1"/>
    <col min="5896" max="6144" width="9.140625" style="37"/>
    <col min="6145" max="6145" width="8.7109375" style="37" customWidth="1"/>
    <col min="6146" max="6146" width="51" style="37" customWidth="1"/>
    <col min="6147" max="6147" width="5.28515625" style="37" customWidth="1"/>
    <col min="6148" max="6148" width="6.85546875" style="37" customWidth="1"/>
    <col min="6149" max="6149" width="10.140625" style="37" customWidth="1"/>
    <col min="6150" max="6150" width="9.42578125" style="37" customWidth="1"/>
    <col min="6151" max="6151" width="18.7109375" style="37" customWidth="1"/>
    <col min="6152" max="6400" width="9.140625" style="37"/>
    <col min="6401" max="6401" width="8.7109375" style="37" customWidth="1"/>
    <col min="6402" max="6402" width="51" style="37" customWidth="1"/>
    <col min="6403" max="6403" width="5.28515625" style="37" customWidth="1"/>
    <col min="6404" max="6404" width="6.85546875" style="37" customWidth="1"/>
    <col min="6405" max="6405" width="10.140625" style="37" customWidth="1"/>
    <col min="6406" max="6406" width="9.42578125" style="37" customWidth="1"/>
    <col min="6407" max="6407" width="18.7109375" style="37" customWidth="1"/>
    <col min="6408" max="6656" width="9.140625" style="37"/>
    <col min="6657" max="6657" width="8.7109375" style="37" customWidth="1"/>
    <col min="6658" max="6658" width="51" style="37" customWidth="1"/>
    <col min="6659" max="6659" width="5.28515625" style="37" customWidth="1"/>
    <col min="6660" max="6660" width="6.85546875" style="37" customWidth="1"/>
    <col min="6661" max="6661" width="10.140625" style="37" customWidth="1"/>
    <col min="6662" max="6662" width="9.42578125" style="37" customWidth="1"/>
    <col min="6663" max="6663" width="18.7109375" style="37" customWidth="1"/>
    <col min="6664" max="6912" width="9.140625" style="37"/>
    <col min="6913" max="6913" width="8.7109375" style="37" customWidth="1"/>
    <col min="6914" max="6914" width="51" style="37" customWidth="1"/>
    <col min="6915" max="6915" width="5.28515625" style="37" customWidth="1"/>
    <col min="6916" max="6916" width="6.85546875" style="37" customWidth="1"/>
    <col min="6917" max="6917" width="10.140625" style="37" customWidth="1"/>
    <col min="6918" max="6918" width="9.42578125" style="37" customWidth="1"/>
    <col min="6919" max="6919" width="18.7109375" style="37" customWidth="1"/>
    <col min="6920" max="7168" width="9.140625" style="37"/>
    <col min="7169" max="7169" width="8.7109375" style="37" customWidth="1"/>
    <col min="7170" max="7170" width="51" style="37" customWidth="1"/>
    <col min="7171" max="7171" width="5.28515625" style="37" customWidth="1"/>
    <col min="7172" max="7172" width="6.85546875" style="37" customWidth="1"/>
    <col min="7173" max="7173" width="10.140625" style="37" customWidth="1"/>
    <col min="7174" max="7174" width="9.42578125" style="37" customWidth="1"/>
    <col min="7175" max="7175" width="18.7109375" style="37" customWidth="1"/>
    <col min="7176" max="7424" width="9.140625" style="37"/>
    <col min="7425" max="7425" width="8.7109375" style="37" customWidth="1"/>
    <col min="7426" max="7426" width="51" style="37" customWidth="1"/>
    <col min="7427" max="7427" width="5.28515625" style="37" customWidth="1"/>
    <col min="7428" max="7428" width="6.85546875" style="37" customWidth="1"/>
    <col min="7429" max="7429" width="10.140625" style="37" customWidth="1"/>
    <col min="7430" max="7430" width="9.42578125" style="37" customWidth="1"/>
    <col min="7431" max="7431" width="18.7109375" style="37" customWidth="1"/>
    <col min="7432" max="7680" width="9.140625" style="37"/>
    <col min="7681" max="7681" width="8.7109375" style="37" customWidth="1"/>
    <col min="7682" max="7682" width="51" style="37" customWidth="1"/>
    <col min="7683" max="7683" width="5.28515625" style="37" customWidth="1"/>
    <col min="7684" max="7684" width="6.85546875" style="37" customWidth="1"/>
    <col min="7685" max="7685" width="10.140625" style="37" customWidth="1"/>
    <col min="7686" max="7686" width="9.42578125" style="37" customWidth="1"/>
    <col min="7687" max="7687" width="18.7109375" style="37" customWidth="1"/>
    <col min="7688" max="7936" width="9.140625" style="37"/>
    <col min="7937" max="7937" width="8.7109375" style="37" customWidth="1"/>
    <col min="7938" max="7938" width="51" style="37" customWidth="1"/>
    <col min="7939" max="7939" width="5.28515625" style="37" customWidth="1"/>
    <col min="7940" max="7940" width="6.85546875" style="37" customWidth="1"/>
    <col min="7941" max="7941" width="10.140625" style="37" customWidth="1"/>
    <col min="7942" max="7942" width="9.42578125" style="37" customWidth="1"/>
    <col min="7943" max="7943" width="18.7109375" style="37" customWidth="1"/>
    <col min="7944" max="8192" width="9.140625" style="37"/>
    <col min="8193" max="8193" width="8.7109375" style="37" customWidth="1"/>
    <col min="8194" max="8194" width="51" style="37" customWidth="1"/>
    <col min="8195" max="8195" width="5.28515625" style="37" customWidth="1"/>
    <col min="8196" max="8196" width="6.85546875" style="37" customWidth="1"/>
    <col min="8197" max="8197" width="10.140625" style="37" customWidth="1"/>
    <col min="8198" max="8198" width="9.42578125" style="37" customWidth="1"/>
    <col min="8199" max="8199" width="18.7109375" style="37" customWidth="1"/>
    <col min="8200" max="8448" width="9.140625" style="37"/>
    <col min="8449" max="8449" width="8.7109375" style="37" customWidth="1"/>
    <col min="8450" max="8450" width="51" style="37" customWidth="1"/>
    <col min="8451" max="8451" width="5.28515625" style="37" customWidth="1"/>
    <col min="8452" max="8452" width="6.85546875" style="37" customWidth="1"/>
    <col min="8453" max="8453" width="10.140625" style="37" customWidth="1"/>
    <col min="8454" max="8454" width="9.42578125" style="37" customWidth="1"/>
    <col min="8455" max="8455" width="18.7109375" style="37" customWidth="1"/>
    <col min="8456" max="8704" width="9.140625" style="37"/>
    <col min="8705" max="8705" width="8.7109375" style="37" customWidth="1"/>
    <col min="8706" max="8706" width="51" style="37" customWidth="1"/>
    <col min="8707" max="8707" width="5.28515625" style="37" customWidth="1"/>
    <col min="8708" max="8708" width="6.85546875" style="37" customWidth="1"/>
    <col min="8709" max="8709" width="10.140625" style="37" customWidth="1"/>
    <col min="8710" max="8710" width="9.42578125" style="37" customWidth="1"/>
    <col min="8711" max="8711" width="18.7109375" style="37" customWidth="1"/>
    <col min="8712" max="8960" width="9.140625" style="37"/>
    <col min="8961" max="8961" width="8.7109375" style="37" customWidth="1"/>
    <col min="8962" max="8962" width="51" style="37" customWidth="1"/>
    <col min="8963" max="8963" width="5.28515625" style="37" customWidth="1"/>
    <col min="8964" max="8964" width="6.85546875" style="37" customWidth="1"/>
    <col min="8965" max="8965" width="10.140625" style="37" customWidth="1"/>
    <col min="8966" max="8966" width="9.42578125" style="37" customWidth="1"/>
    <col min="8967" max="8967" width="18.7109375" style="37" customWidth="1"/>
    <col min="8968" max="9216" width="9.140625" style="37"/>
    <col min="9217" max="9217" width="8.7109375" style="37" customWidth="1"/>
    <col min="9218" max="9218" width="51" style="37" customWidth="1"/>
    <col min="9219" max="9219" width="5.28515625" style="37" customWidth="1"/>
    <col min="9220" max="9220" width="6.85546875" style="37" customWidth="1"/>
    <col min="9221" max="9221" width="10.140625" style="37" customWidth="1"/>
    <col min="9222" max="9222" width="9.42578125" style="37" customWidth="1"/>
    <col min="9223" max="9223" width="18.7109375" style="37" customWidth="1"/>
    <col min="9224" max="9472" width="9.140625" style="37"/>
    <col min="9473" max="9473" width="8.7109375" style="37" customWidth="1"/>
    <col min="9474" max="9474" width="51" style="37" customWidth="1"/>
    <col min="9475" max="9475" width="5.28515625" style="37" customWidth="1"/>
    <col min="9476" max="9476" width="6.85546875" style="37" customWidth="1"/>
    <col min="9477" max="9477" width="10.140625" style="37" customWidth="1"/>
    <col min="9478" max="9478" width="9.42578125" style="37" customWidth="1"/>
    <col min="9479" max="9479" width="18.7109375" style="37" customWidth="1"/>
    <col min="9480" max="9728" width="9.140625" style="37"/>
    <col min="9729" max="9729" width="8.7109375" style="37" customWidth="1"/>
    <col min="9730" max="9730" width="51" style="37" customWidth="1"/>
    <col min="9731" max="9731" width="5.28515625" style="37" customWidth="1"/>
    <col min="9732" max="9732" width="6.85546875" style="37" customWidth="1"/>
    <col min="9733" max="9733" width="10.140625" style="37" customWidth="1"/>
    <col min="9734" max="9734" width="9.42578125" style="37" customWidth="1"/>
    <col min="9735" max="9735" width="18.7109375" style="37" customWidth="1"/>
    <col min="9736" max="9984" width="9.140625" style="37"/>
    <col min="9985" max="9985" width="8.7109375" style="37" customWidth="1"/>
    <col min="9986" max="9986" width="51" style="37" customWidth="1"/>
    <col min="9987" max="9987" width="5.28515625" style="37" customWidth="1"/>
    <col min="9988" max="9988" width="6.85546875" style="37" customWidth="1"/>
    <col min="9989" max="9989" width="10.140625" style="37" customWidth="1"/>
    <col min="9990" max="9990" width="9.42578125" style="37" customWidth="1"/>
    <col min="9991" max="9991" width="18.7109375" style="37" customWidth="1"/>
    <col min="9992" max="10240" width="9.140625" style="37"/>
    <col min="10241" max="10241" width="8.7109375" style="37" customWidth="1"/>
    <col min="10242" max="10242" width="51" style="37" customWidth="1"/>
    <col min="10243" max="10243" width="5.28515625" style="37" customWidth="1"/>
    <col min="10244" max="10244" width="6.85546875" style="37" customWidth="1"/>
    <col min="10245" max="10245" width="10.140625" style="37" customWidth="1"/>
    <col min="10246" max="10246" width="9.42578125" style="37" customWidth="1"/>
    <col min="10247" max="10247" width="18.7109375" style="37" customWidth="1"/>
    <col min="10248" max="10496" width="9.140625" style="37"/>
    <col min="10497" max="10497" width="8.7109375" style="37" customWidth="1"/>
    <col min="10498" max="10498" width="51" style="37" customWidth="1"/>
    <col min="10499" max="10499" width="5.28515625" style="37" customWidth="1"/>
    <col min="10500" max="10500" width="6.85546875" style="37" customWidth="1"/>
    <col min="10501" max="10501" width="10.140625" style="37" customWidth="1"/>
    <col min="10502" max="10502" width="9.42578125" style="37" customWidth="1"/>
    <col min="10503" max="10503" width="18.7109375" style="37" customWidth="1"/>
    <col min="10504" max="10752" width="9.140625" style="37"/>
    <col min="10753" max="10753" width="8.7109375" style="37" customWidth="1"/>
    <col min="10754" max="10754" width="51" style="37" customWidth="1"/>
    <col min="10755" max="10755" width="5.28515625" style="37" customWidth="1"/>
    <col min="10756" max="10756" width="6.85546875" style="37" customWidth="1"/>
    <col min="10757" max="10757" width="10.140625" style="37" customWidth="1"/>
    <col min="10758" max="10758" width="9.42578125" style="37" customWidth="1"/>
    <col min="10759" max="10759" width="18.7109375" style="37" customWidth="1"/>
    <col min="10760" max="11008" width="9.140625" style="37"/>
    <col min="11009" max="11009" width="8.7109375" style="37" customWidth="1"/>
    <col min="11010" max="11010" width="51" style="37" customWidth="1"/>
    <col min="11011" max="11011" width="5.28515625" style="37" customWidth="1"/>
    <col min="11012" max="11012" width="6.85546875" style="37" customWidth="1"/>
    <col min="11013" max="11013" width="10.140625" style="37" customWidth="1"/>
    <col min="11014" max="11014" width="9.42578125" style="37" customWidth="1"/>
    <col min="11015" max="11015" width="18.7109375" style="37" customWidth="1"/>
    <col min="11016" max="11264" width="9.140625" style="37"/>
    <col min="11265" max="11265" width="8.7109375" style="37" customWidth="1"/>
    <col min="11266" max="11266" width="51" style="37" customWidth="1"/>
    <col min="11267" max="11267" width="5.28515625" style="37" customWidth="1"/>
    <col min="11268" max="11268" width="6.85546875" style="37" customWidth="1"/>
    <col min="11269" max="11269" width="10.140625" style="37" customWidth="1"/>
    <col min="11270" max="11270" width="9.42578125" style="37" customWidth="1"/>
    <col min="11271" max="11271" width="18.7109375" style="37" customWidth="1"/>
    <col min="11272" max="11520" width="9.140625" style="37"/>
    <col min="11521" max="11521" width="8.7109375" style="37" customWidth="1"/>
    <col min="11522" max="11522" width="51" style="37" customWidth="1"/>
    <col min="11523" max="11523" width="5.28515625" style="37" customWidth="1"/>
    <col min="11524" max="11524" width="6.85546875" style="37" customWidth="1"/>
    <col min="11525" max="11525" width="10.140625" style="37" customWidth="1"/>
    <col min="11526" max="11526" width="9.42578125" style="37" customWidth="1"/>
    <col min="11527" max="11527" width="18.7109375" style="37" customWidth="1"/>
    <col min="11528" max="11776" width="9.140625" style="37"/>
    <col min="11777" max="11777" width="8.7109375" style="37" customWidth="1"/>
    <col min="11778" max="11778" width="51" style="37" customWidth="1"/>
    <col min="11779" max="11779" width="5.28515625" style="37" customWidth="1"/>
    <col min="11780" max="11780" width="6.85546875" style="37" customWidth="1"/>
    <col min="11781" max="11781" width="10.140625" style="37" customWidth="1"/>
    <col min="11782" max="11782" width="9.42578125" style="37" customWidth="1"/>
    <col min="11783" max="11783" width="18.7109375" style="37" customWidth="1"/>
    <col min="11784" max="12032" width="9.140625" style="37"/>
    <col min="12033" max="12033" width="8.7109375" style="37" customWidth="1"/>
    <col min="12034" max="12034" width="51" style="37" customWidth="1"/>
    <col min="12035" max="12035" width="5.28515625" style="37" customWidth="1"/>
    <col min="12036" max="12036" width="6.85546875" style="37" customWidth="1"/>
    <col min="12037" max="12037" width="10.140625" style="37" customWidth="1"/>
    <col min="12038" max="12038" width="9.42578125" style="37" customWidth="1"/>
    <col min="12039" max="12039" width="18.7109375" style="37" customWidth="1"/>
    <col min="12040" max="12288" width="9.140625" style="37"/>
    <col min="12289" max="12289" width="8.7109375" style="37" customWidth="1"/>
    <col min="12290" max="12290" width="51" style="37" customWidth="1"/>
    <col min="12291" max="12291" width="5.28515625" style="37" customWidth="1"/>
    <col min="12292" max="12292" width="6.85546875" style="37" customWidth="1"/>
    <col min="12293" max="12293" width="10.140625" style="37" customWidth="1"/>
    <col min="12294" max="12294" width="9.42578125" style="37" customWidth="1"/>
    <col min="12295" max="12295" width="18.7109375" style="37" customWidth="1"/>
    <col min="12296" max="12544" width="9.140625" style="37"/>
    <col min="12545" max="12545" width="8.7109375" style="37" customWidth="1"/>
    <col min="12546" max="12546" width="51" style="37" customWidth="1"/>
    <col min="12547" max="12547" width="5.28515625" style="37" customWidth="1"/>
    <col min="12548" max="12548" width="6.85546875" style="37" customWidth="1"/>
    <col min="12549" max="12549" width="10.140625" style="37" customWidth="1"/>
    <col min="12550" max="12550" width="9.42578125" style="37" customWidth="1"/>
    <col min="12551" max="12551" width="18.7109375" style="37" customWidth="1"/>
    <col min="12552" max="12800" width="9.140625" style="37"/>
    <col min="12801" max="12801" width="8.7109375" style="37" customWidth="1"/>
    <col min="12802" max="12802" width="51" style="37" customWidth="1"/>
    <col min="12803" max="12803" width="5.28515625" style="37" customWidth="1"/>
    <col min="12804" max="12804" width="6.85546875" style="37" customWidth="1"/>
    <col min="12805" max="12805" width="10.140625" style="37" customWidth="1"/>
    <col min="12806" max="12806" width="9.42578125" style="37" customWidth="1"/>
    <col min="12807" max="12807" width="18.7109375" style="37" customWidth="1"/>
    <col min="12808" max="13056" width="9.140625" style="37"/>
    <col min="13057" max="13057" width="8.7109375" style="37" customWidth="1"/>
    <col min="13058" max="13058" width="51" style="37" customWidth="1"/>
    <col min="13059" max="13059" width="5.28515625" style="37" customWidth="1"/>
    <col min="13060" max="13060" width="6.85546875" style="37" customWidth="1"/>
    <col min="13061" max="13061" width="10.140625" style="37" customWidth="1"/>
    <col min="13062" max="13062" width="9.42578125" style="37" customWidth="1"/>
    <col min="13063" max="13063" width="18.7109375" style="37" customWidth="1"/>
    <col min="13064" max="13312" width="9.140625" style="37"/>
    <col min="13313" max="13313" width="8.7109375" style="37" customWidth="1"/>
    <col min="13314" max="13314" width="51" style="37" customWidth="1"/>
    <col min="13315" max="13315" width="5.28515625" style="37" customWidth="1"/>
    <col min="13316" max="13316" width="6.85546875" style="37" customWidth="1"/>
    <col min="13317" max="13317" width="10.140625" style="37" customWidth="1"/>
    <col min="13318" max="13318" width="9.42578125" style="37" customWidth="1"/>
    <col min="13319" max="13319" width="18.7109375" style="37" customWidth="1"/>
    <col min="13320" max="13568" width="9.140625" style="37"/>
    <col min="13569" max="13569" width="8.7109375" style="37" customWidth="1"/>
    <col min="13570" max="13570" width="51" style="37" customWidth="1"/>
    <col min="13571" max="13571" width="5.28515625" style="37" customWidth="1"/>
    <col min="13572" max="13572" width="6.85546875" style="37" customWidth="1"/>
    <col min="13573" max="13573" width="10.140625" style="37" customWidth="1"/>
    <col min="13574" max="13574" width="9.42578125" style="37" customWidth="1"/>
    <col min="13575" max="13575" width="18.7109375" style="37" customWidth="1"/>
    <col min="13576" max="13824" width="9.140625" style="37"/>
    <col min="13825" max="13825" width="8.7109375" style="37" customWidth="1"/>
    <col min="13826" max="13826" width="51" style="37" customWidth="1"/>
    <col min="13827" max="13827" width="5.28515625" style="37" customWidth="1"/>
    <col min="13828" max="13828" width="6.85546875" style="37" customWidth="1"/>
    <col min="13829" max="13829" width="10.140625" style="37" customWidth="1"/>
    <col min="13830" max="13830" width="9.42578125" style="37" customWidth="1"/>
    <col min="13831" max="13831" width="18.7109375" style="37" customWidth="1"/>
    <col min="13832" max="14080" width="9.140625" style="37"/>
    <col min="14081" max="14081" width="8.7109375" style="37" customWidth="1"/>
    <col min="14082" max="14082" width="51" style="37" customWidth="1"/>
    <col min="14083" max="14083" width="5.28515625" style="37" customWidth="1"/>
    <col min="14084" max="14084" width="6.85546875" style="37" customWidth="1"/>
    <col min="14085" max="14085" width="10.140625" style="37" customWidth="1"/>
    <col min="14086" max="14086" width="9.42578125" style="37" customWidth="1"/>
    <col min="14087" max="14087" width="18.7109375" style="37" customWidth="1"/>
    <col min="14088" max="14336" width="9.140625" style="37"/>
    <col min="14337" max="14337" width="8.7109375" style="37" customWidth="1"/>
    <col min="14338" max="14338" width="51" style="37" customWidth="1"/>
    <col min="14339" max="14339" width="5.28515625" style="37" customWidth="1"/>
    <col min="14340" max="14340" width="6.85546875" style="37" customWidth="1"/>
    <col min="14341" max="14341" width="10.140625" style="37" customWidth="1"/>
    <col min="14342" max="14342" width="9.42578125" style="37" customWidth="1"/>
    <col min="14343" max="14343" width="18.7109375" style="37" customWidth="1"/>
    <col min="14344" max="14592" width="9.140625" style="37"/>
    <col min="14593" max="14593" width="8.7109375" style="37" customWidth="1"/>
    <col min="14594" max="14594" width="51" style="37" customWidth="1"/>
    <col min="14595" max="14595" width="5.28515625" style="37" customWidth="1"/>
    <col min="14596" max="14596" width="6.85546875" style="37" customWidth="1"/>
    <col min="14597" max="14597" width="10.140625" style="37" customWidth="1"/>
    <col min="14598" max="14598" width="9.42578125" style="37" customWidth="1"/>
    <col min="14599" max="14599" width="18.7109375" style="37" customWidth="1"/>
    <col min="14600" max="14848" width="9.140625" style="37"/>
    <col min="14849" max="14849" width="8.7109375" style="37" customWidth="1"/>
    <col min="14850" max="14850" width="51" style="37" customWidth="1"/>
    <col min="14851" max="14851" width="5.28515625" style="37" customWidth="1"/>
    <col min="14852" max="14852" width="6.85546875" style="37" customWidth="1"/>
    <col min="14853" max="14853" width="10.140625" style="37" customWidth="1"/>
    <col min="14854" max="14854" width="9.42578125" style="37" customWidth="1"/>
    <col min="14855" max="14855" width="18.7109375" style="37" customWidth="1"/>
    <col min="14856" max="15104" width="9.140625" style="37"/>
    <col min="15105" max="15105" width="8.7109375" style="37" customWidth="1"/>
    <col min="15106" max="15106" width="51" style="37" customWidth="1"/>
    <col min="15107" max="15107" width="5.28515625" style="37" customWidth="1"/>
    <col min="15108" max="15108" width="6.85546875" style="37" customWidth="1"/>
    <col min="15109" max="15109" width="10.140625" style="37" customWidth="1"/>
    <col min="15110" max="15110" width="9.42578125" style="37" customWidth="1"/>
    <col min="15111" max="15111" width="18.7109375" style="37" customWidth="1"/>
    <col min="15112" max="15360" width="9.140625" style="37"/>
    <col min="15361" max="15361" width="8.7109375" style="37" customWidth="1"/>
    <col min="15362" max="15362" width="51" style="37" customWidth="1"/>
    <col min="15363" max="15363" width="5.28515625" style="37" customWidth="1"/>
    <col min="15364" max="15364" width="6.85546875" style="37" customWidth="1"/>
    <col min="15365" max="15365" width="10.140625" style="37" customWidth="1"/>
    <col min="15366" max="15366" width="9.42578125" style="37" customWidth="1"/>
    <col min="15367" max="15367" width="18.7109375" style="37" customWidth="1"/>
    <col min="15368" max="15616" width="9.140625" style="37"/>
    <col min="15617" max="15617" width="8.7109375" style="37" customWidth="1"/>
    <col min="15618" max="15618" width="51" style="37" customWidth="1"/>
    <col min="15619" max="15619" width="5.28515625" style="37" customWidth="1"/>
    <col min="15620" max="15620" width="6.85546875" style="37" customWidth="1"/>
    <col min="15621" max="15621" width="10.140625" style="37" customWidth="1"/>
    <col min="15622" max="15622" width="9.42578125" style="37" customWidth="1"/>
    <col min="15623" max="15623" width="18.7109375" style="37" customWidth="1"/>
    <col min="15624" max="15872" width="9.140625" style="37"/>
    <col min="15873" max="15873" width="8.7109375" style="37" customWidth="1"/>
    <col min="15874" max="15874" width="51" style="37" customWidth="1"/>
    <col min="15875" max="15875" width="5.28515625" style="37" customWidth="1"/>
    <col min="15876" max="15876" width="6.85546875" style="37" customWidth="1"/>
    <col min="15877" max="15877" width="10.140625" style="37" customWidth="1"/>
    <col min="15878" max="15878" width="9.42578125" style="37" customWidth="1"/>
    <col min="15879" max="15879" width="18.7109375" style="37" customWidth="1"/>
    <col min="15880" max="16128" width="9.140625" style="37"/>
    <col min="16129" max="16129" width="8.7109375" style="37" customWidth="1"/>
    <col min="16130" max="16130" width="51" style="37" customWidth="1"/>
    <col min="16131" max="16131" width="5.28515625" style="37" customWidth="1"/>
    <col min="16132" max="16132" width="6.85546875" style="37" customWidth="1"/>
    <col min="16133" max="16133" width="10.140625" style="37" customWidth="1"/>
    <col min="16134" max="16134" width="9.42578125" style="37" customWidth="1"/>
    <col min="16135" max="16135" width="18.7109375" style="37" customWidth="1"/>
    <col min="16136" max="16384" width="9.140625" style="37"/>
  </cols>
  <sheetData>
    <row r="1" spans="1:7" ht="25.5" customHeight="1" thickBot="1" x14ac:dyDescent="0.25">
      <c r="A1" s="1"/>
      <c r="B1" s="66" t="s">
        <v>0</v>
      </c>
      <c r="C1" s="67"/>
      <c r="D1" s="68" t="s">
        <v>98</v>
      </c>
      <c r="E1" s="69"/>
      <c r="F1" s="70"/>
    </row>
    <row r="2" spans="1:7" ht="12.6" customHeight="1" x14ac:dyDescent="0.2">
      <c r="A2" s="2"/>
      <c r="B2" s="71" t="s">
        <v>2</v>
      </c>
      <c r="C2" s="72"/>
      <c r="D2" s="73" t="s">
        <v>42</v>
      </c>
      <c r="E2" s="74"/>
      <c r="F2" s="75"/>
    </row>
    <row r="3" spans="1:7" ht="21" customHeight="1" thickBot="1" x14ac:dyDescent="0.25">
      <c r="A3" s="2"/>
      <c r="B3" s="3" t="s">
        <v>43</v>
      </c>
      <c r="C3" s="4"/>
      <c r="D3" s="76"/>
      <c r="E3" s="77"/>
      <c r="F3" s="78"/>
    </row>
    <row r="4" spans="1:7" ht="29.25" customHeight="1" thickBot="1" x14ac:dyDescent="0.25">
      <c r="A4" s="5"/>
      <c r="B4" s="6" t="s">
        <v>3</v>
      </c>
      <c r="C4" s="7"/>
      <c r="D4" s="79" t="s">
        <v>44</v>
      </c>
      <c r="E4" s="80"/>
      <c r="F4" s="81"/>
      <c r="G4" s="37"/>
    </row>
    <row r="5" spans="1:7" s="47" customFormat="1" ht="24.75" thickBot="1" x14ac:dyDescent="0.25">
      <c r="A5" s="8" t="s">
        <v>4</v>
      </c>
      <c r="B5" s="9" t="s">
        <v>5</v>
      </c>
      <c r="C5" s="9" t="s">
        <v>6</v>
      </c>
      <c r="D5" s="9" t="s">
        <v>7</v>
      </c>
      <c r="E5" s="9" t="s">
        <v>8</v>
      </c>
      <c r="F5" s="10" t="s">
        <v>9</v>
      </c>
    </row>
    <row r="6" spans="1:7" ht="36" x14ac:dyDescent="0.2">
      <c r="A6" s="11">
        <v>1</v>
      </c>
      <c r="B6" s="12" t="s">
        <v>99</v>
      </c>
      <c r="C6" s="13"/>
      <c r="D6" s="14"/>
      <c r="E6" s="15"/>
      <c r="F6" s="16"/>
      <c r="G6" s="37"/>
    </row>
    <row r="7" spans="1:7" x14ac:dyDescent="0.2">
      <c r="A7" s="17"/>
      <c r="B7" s="18" t="s">
        <v>100</v>
      </c>
      <c r="C7" s="19"/>
      <c r="D7" s="20"/>
      <c r="E7" s="21"/>
      <c r="F7" s="22"/>
      <c r="G7" s="37"/>
    </row>
    <row r="8" spans="1:7" x14ac:dyDescent="0.2">
      <c r="A8" s="17"/>
      <c r="B8" s="18" t="s">
        <v>53</v>
      </c>
      <c r="C8" s="19"/>
      <c r="D8" s="20"/>
      <c r="E8" s="21"/>
      <c r="F8" s="22"/>
      <c r="G8" s="37"/>
    </row>
    <row r="9" spans="1:7" x14ac:dyDescent="0.2">
      <c r="A9" s="17"/>
      <c r="B9" s="18" t="s">
        <v>54</v>
      </c>
      <c r="C9" s="19"/>
      <c r="D9" s="20"/>
      <c r="E9" s="21"/>
      <c r="F9" s="22"/>
      <c r="G9" s="37"/>
    </row>
    <row r="10" spans="1:7" hidden="1" x14ac:dyDescent="0.2">
      <c r="A10" s="17"/>
      <c r="B10" s="48"/>
      <c r="C10" s="19"/>
      <c r="D10" s="20"/>
      <c r="E10" s="21"/>
      <c r="F10" s="22"/>
      <c r="G10" s="37"/>
    </row>
    <row r="11" spans="1:7" x14ac:dyDescent="0.2">
      <c r="A11" s="17"/>
      <c r="B11" s="18" t="s">
        <v>101</v>
      </c>
      <c r="C11" s="19"/>
      <c r="D11" s="20"/>
      <c r="E11" s="21"/>
      <c r="F11" s="22"/>
      <c r="G11" s="37"/>
    </row>
    <row r="12" spans="1:7" ht="31.5" customHeight="1" x14ac:dyDescent="0.2">
      <c r="A12" s="23" t="s">
        <v>10</v>
      </c>
      <c r="B12" s="24" t="s">
        <v>56</v>
      </c>
      <c r="C12" s="25" t="s">
        <v>102</v>
      </c>
      <c r="D12" s="20">
        <v>1</v>
      </c>
      <c r="E12" s="21">
        <v>0</v>
      </c>
      <c r="F12" s="22">
        <f>(D12*E12)</f>
        <v>0</v>
      </c>
      <c r="G12" s="37"/>
    </row>
    <row r="13" spans="1:7" ht="61.5" customHeight="1" x14ac:dyDescent="0.2">
      <c r="A13" s="23" t="s">
        <v>11</v>
      </c>
      <c r="B13" s="24" t="s">
        <v>47</v>
      </c>
      <c r="C13" s="25" t="s">
        <v>103</v>
      </c>
      <c r="D13" s="20">
        <v>1</v>
      </c>
      <c r="E13" s="21">
        <v>0</v>
      </c>
      <c r="F13" s="22">
        <v>0</v>
      </c>
      <c r="G13" s="37"/>
    </row>
    <row r="14" spans="1:7" ht="69.75" customHeight="1" x14ac:dyDescent="0.2">
      <c r="A14" s="26" t="s">
        <v>13</v>
      </c>
      <c r="B14" s="24" t="s">
        <v>14</v>
      </c>
      <c r="C14" s="19" t="s">
        <v>102</v>
      </c>
      <c r="D14" s="20">
        <v>1</v>
      </c>
      <c r="E14" s="21">
        <v>0</v>
      </c>
      <c r="F14" s="22">
        <f t="shared" ref="F14:F22" si="0">(D14*E14)</f>
        <v>0</v>
      </c>
      <c r="G14" s="37"/>
    </row>
    <row r="15" spans="1:7" ht="57.75" customHeight="1" x14ac:dyDescent="0.2">
      <c r="A15" s="26" t="s">
        <v>76</v>
      </c>
      <c r="B15" s="24" t="s">
        <v>16</v>
      </c>
      <c r="C15" s="19" t="s">
        <v>102</v>
      </c>
      <c r="D15" s="20">
        <v>1</v>
      </c>
      <c r="E15" s="21">
        <v>0</v>
      </c>
      <c r="F15" s="22">
        <f t="shared" si="0"/>
        <v>0</v>
      </c>
      <c r="G15" s="37"/>
    </row>
    <row r="16" spans="1:7" ht="38.25" customHeight="1" x14ac:dyDescent="0.2">
      <c r="A16" s="26" t="s">
        <v>77</v>
      </c>
      <c r="B16" s="24" t="s">
        <v>18</v>
      </c>
      <c r="C16" s="19" t="s">
        <v>102</v>
      </c>
      <c r="D16" s="20">
        <v>1</v>
      </c>
      <c r="E16" s="21">
        <v>0</v>
      </c>
      <c r="F16" s="22">
        <f t="shared" si="0"/>
        <v>0</v>
      </c>
      <c r="G16" s="37"/>
    </row>
    <row r="17" spans="1:7" ht="49.7" customHeight="1" x14ac:dyDescent="0.2">
      <c r="A17" s="26" t="s">
        <v>78</v>
      </c>
      <c r="B17" s="24" t="s">
        <v>20</v>
      </c>
      <c r="C17" s="25" t="s">
        <v>102</v>
      </c>
      <c r="D17" s="20">
        <v>1</v>
      </c>
      <c r="E17" s="21">
        <v>0</v>
      </c>
      <c r="F17" s="22">
        <f t="shared" si="0"/>
        <v>0</v>
      </c>
      <c r="G17" s="37"/>
    </row>
    <row r="18" spans="1:7" ht="71.25" customHeight="1" x14ac:dyDescent="0.2">
      <c r="A18" s="23" t="s">
        <v>13</v>
      </c>
      <c r="B18" s="24" t="s">
        <v>22</v>
      </c>
      <c r="C18" s="25" t="s">
        <v>102</v>
      </c>
      <c r="D18" s="20">
        <v>1</v>
      </c>
      <c r="E18" s="21">
        <v>0</v>
      </c>
      <c r="F18" s="22">
        <f t="shared" si="0"/>
        <v>0</v>
      </c>
      <c r="G18" s="37"/>
    </row>
    <row r="19" spans="1:7" ht="86.25" customHeight="1" x14ac:dyDescent="0.2">
      <c r="A19" s="23" t="s">
        <v>15</v>
      </c>
      <c r="B19" s="24" t="s">
        <v>24</v>
      </c>
      <c r="C19" s="25" t="s">
        <v>102</v>
      </c>
      <c r="D19" s="20">
        <v>1</v>
      </c>
      <c r="E19" s="21">
        <v>0</v>
      </c>
      <c r="F19" s="22">
        <f t="shared" si="0"/>
        <v>0</v>
      </c>
      <c r="G19" s="37"/>
    </row>
    <row r="20" spans="1:7" ht="27.75" customHeight="1" x14ac:dyDescent="0.2">
      <c r="A20" s="27" t="s">
        <v>17</v>
      </c>
      <c r="B20" s="24" t="s">
        <v>26</v>
      </c>
      <c r="C20" s="25" t="s">
        <v>103</v>
      </c>
      <c r="D20" s="20">
        <v>1</v>
      </c>
      <c r="E20" s="21">
        <v>0</v>
      </c>
      <c r="F20" s="22">
        <f t="shared" si="0"/>
        <v>0</v>
      </c>
      <c r="G20" s="37"/>
    </row>
    <row r="21" spans="1:7" ht="86.25" customHeight="1" x14ac:dyDescent="0.2">
      <c r="A21" s="23" t="s">
        <v>19</v>
      </c>
      <c r="B21" s="24" t="s">
        <v>36</v>
      </c>
      <c r="C21" s="25" t="s">
        <v>102</v>
      </c>
      <c r="D21" s="20">
        <v>1</v>
      </c>
      <c r="E21" s="21">
        <v>0</v>
      </c>
      <c r="F21" s="22">
        <f t="shared" si="0"/>
        <v>0</v>
      </c>
      <c r="G21" s="37"/>
    </row>
    <row r="22" spans="1:7" s="47" customFormat="1" ht="99" customHeight="1" x14ac:dyDescent="0.2">
      <c r="A22" s="32" t="s">
        <v>21</v>
      </c>
      <c r="B22" s="33" t="s">
        <v>114</v>
      </c>
      <c r="C22" s="31" t="s">
        <v>102</v>
      </c>
      <c r="D22" s="29">
        <v>1</v>
      </c>
      <c r="E22" s="30">
        <v>0</v>
      </c>
      <c r="F22" s="22">
        <f t="shared" si="0"/>
        <v>0</v>
      </c>
    </row>
    <row r="23" spans="1:7" s="47" customFormat="1" x14ac:dyDescent="0.2">
      <c r="A23" s="32"/>
      <c r="B23" s="28"/>
      <c r="C23" s="31"/>
      <c r="D23" s="29"/>
      <c r="E23" s="30"/>
      <c r="F23" s="34"/>
    </row>
    <row r="24" spans="1:7" s="47" customFormat="1" x14ac:dyDescent="0.2">
      <c r="A24" s="23" t="s">
        <v>104</v>
      </c>
      <c r="B24" s="65" t="s">
        <v>105</v>
      </c>
      <c r="C24" s="25" t="s">
        <v>41</v>
      </c>
      <c r="D24" s="29">
        <v>1</v>
      </c>
      <c r="E24" s="30"/>
      <c r="F24" s="34">
        <f>SUM(F12:F23)</f>
        <v>0</v>
      </c>
    </row>
    <row r="25" spans="1:7" s="47" customFormat="1" x14ac:dyDescent="0.2">
      <c r="A25" s="35"/>
      <c r="B25" s="31"/>
      <c r="C25" s="31"/>
      <c r="D25" s="28"/>
      <c r="E25" s="28"/>
      <c r="F25" s="34"/>
    </row>
    <row r="26" spans="1:7" ht="24" x14ac:dyDescent="0.2">
      <c r="A26" s="32" t="s">
        <v>106</v>
      </c>
      <c r="B26" s="24" t="s">
        <v>107</v>
      </c>
      <c r="C26" s="19"/>
      <c r="D26" s="20"/>
      <c r="E26" s="21"/>
      <c r="F26" s="22"/>
      <c r="G26" s="37"/>
    </row>
    <row r="27" spans="1:7" x14ac:dyDescent="0.2">
      <c r="A27" s="2"/>
      <c r="B27" s="31"/>
      <c r="C27" s="19"/>
      <c r="D27" s="20"/>
      <c r="E27" s="21"/>
      <c r="F27" s="22"/>
      <c r="G27" s="37"/>
    </row>
    <row r="28" spans="1:7" x14ac:dyDescent="0.2">
      <c r="A28" s="49" t="s">
        <v>108</v>
      </c>
      <c r="B28" s="50" t="s">
        <v>109</v>
      </c>
      <c r="C28" s="51"/>
      <c r="D28" s="52"/>
      <c r="E28" s="53"/>
      <c r="F28" s="43"/>
      <c r="G28" s="37"/>
    </row>
    <row r="29" spans="1:7" x14ac:dyDescent="0.2">
      <c r="A29" s="54"/>
      <c r="B29" s="55"/>
      <c r="C29" s="55"/>
      <c r="D29" s="55"/>
      <c r="E29" s="55"/>
      <c r="F29" s="56"/>
      <c r="G29" s="37"/>
    </row>
    <row r="30" spans="1:7" x14ac:dyDescent="0.2">
      <c r="A30" s="57"/>
      <c r="B30" s="56"/>
      <c r="C30" s="56"/>
      <c r="D30" s="56"/>
      <c r="E30" s="56"/>
      <c r="F30" s="56"/>
      <c r="G30" s="37"/>
    </row>
    <row r="31" spans="1:7" x14ac:dyDescent="0.2">
      <c r="E31" s="61"/>
      <c r="F31" s="62"/>
    </row>
    <row r="32" spans="1:7" x14ac:dyDescent="0.2">
      <c r="E32" s="61"/>
      <c r="F32" s="62"/>
    </row>
    <row r="33" spans="5:6" x14ac:dyDescent="0.2">
      <c r="E33" s="61"/>
      <c r="F33" s="62"/>
    </row>
    <row r="34" spans="5:6" x14ac:dyDescent="0.2">
      <c r="E34" s="61"/>
      <c r="F34" s="62"/>
    </row>
    <row r="35" spans="5:6" x14ac:dyDescent="0.2">
      <c r="E35" s="61"/>
      <c r="F35" s="62"/>
    </row>
    <row r="36" spans="5:6" x14ac:dyDescent="0.2">
      <c r="E36" s="61"/>
      <c r="F36" s="62"/>
    </row>
    <row r="37" spans="5:6" x14ac:dyDescent="0.2">
      <c r="E37" s="61"/>
      <c r="F37" s="62"/>
    </row>
    <row r="38" spans="5:6" x14ac:dyDescent="0.2">
      <c r="E38" s="61"/>
      <c r="F38" s="62"/>
    </row>
    <row r="39" spans="5:6" x14ac:dyDescent="0.2">
      <c r="E39" s="61"/>
      <c r="F39" s="62"/>
    </row>
    <row r="40" spans="5:6" x14ac:dyDescent="0.2">
      <c r="E40" s="61"/>
      <c r="F40" s="62"/>
    </row>
    <row r="41" spans="5:6" x14ac:dyDescent="0.2">
      <c r="E41" s="61"/>
      <c r="F41" s="62"/>
    </row>
    <row r="42" spans="5:6" x14ac:dyDescent="0.2">
      <c r="F42" s="62"/>
    </row>
    <row r="43" spans="5:6" x14ac:dyDescent="0.2">
      <c r="F43" s="62"/>
    </row>
    <row r="44" spans="5:6" x14ac:dyDescent="0.2">
      <c r="F44" s="62"/>
    </row>
    <row r="45" spans="5:6" x14ac:dyDescent="0.2">
      <c r="F45" s="62"/>
    </row>
    <row r="46" spans="5:6" x14ac:dyDescent="0.2">
      <c r="F46" s="62"/>
    </row>
    <row r="47" spans="5:6" x14ac:dyDescent="0.2">
      <c r="F47" s="62"/>
    </row>
    <row r="48" spans="5:6" x14ac:dyDescent="0.2">
      <c r="F48" s="62"/>
    </row>
    <row r="49" spans="6:6" x14ac:dyDescent="0.2">
      <c r="F49" s="62"/>
    </row>
    <row r="50" spans="6:6" x14ac:dyDescent="0.2">
      <c r="F50" s="62"/>
    </row>
    <row r="51" spans="6:6" x14ac:dyDescent="0.2">
      <c r="F51" s="62"/>
    </row>
    <row r="52" spans="6:6" x14ac:dyDescent="0.2">
      <c r="F52" s="62"/>
    </row>
    <row r="53" spans="6:6" x14ac:dyDescent="0.2">
      <c r="F53" s="62"/>
    </row>
    <row r="54" spans="6:6" x14ac:dyDescent="0.2">
      <c r="F54" s="62"/>
    </row>
    <row r="55" spans="6:6" x14ac:dyDescent="0.2">
      <c r="F55" s="62"/>
    </row>
    <row r="56" spans="6:6" x14ac:dyDescent="0.2">
      <c r="F56" s="62"/>
    </row>
    <row r="57" spans="6:6" x14ac:dyDescent="0.2">
      <c r="F57" s="62"/>
    </row>
    <row r="58" spans="6:6" x14ac:dyDescent="0.2">
      <c r="F58" s="62"/>
    </row>
    <row r="59" spans="6:6" x14ac:dyDescent="0.2">
      <c r="F59" s="62"/>
    </row>
    <row r="60" spans="6:6" x14ac:dyDescent="0.2">
      <c r="F60" s="62"/>
    </row>
    <row r="61" spans="6:6" x14ac:dyDescent="0.2">
      <c r="F61" s="62"/>
    </row>
    <row r="62" spans="6:6" x14ac:dyDescent="0.2">
      <c r="F62" s="62"/>
    </row>
    <row r="63" spans="6:6" x14ac:dyDescent="0.2">
      <c r="F63" s="62"/>
    </row>
    <row r="64" spans="6:6" x14ac:dyDescent="0.2">
      <c r="F64" s="62"/>
    </row>
    <row r="65" spans="6:6" x14ac:dyDescent="0.2">
      <c r="F65" s="62"/>
    </row>
    <row r="66" spans="6:6" x14ac:dyDescent="0.2">
      <c r="F66" s="62"/>
    </row>
    <row r="67" spans="6:6" x14ac:dyDescent="0.2">
      <c r="F67" s="62"/>
    </row>
    <row r="68" spans="6:6" x14ac:dyDescent="0.2">
      <c r="F68" s="62"/>
    </row>
    <row r="69" spans="6:6" x14ac:dyDescent="0.2">
      <c r="F69" s="62"/>
    </row>
    <row r="70" spans="6:6" x14ac:dyDescent="0.2">
      <c r="F70" s="62"/>
    </row>
    <row r="71" spans="6:6" x14ac:dyDescent="0.2">
      <c r="F71" s="62"/>
    </row>
    <row r="72" spans="6:6" x14ac:dyDescent="0.2">
      <c r="F72" s="62"/>
    </row>
    <row r="73" spans="6:6" x14ac:dyDescent="0.2">
      <c r="F73" s="62"/>
    </row>
    <row r="74" spans="6:6" x14ac:dyDescent="0.2">
      <c r="F74" s="62"/>
    </row>
    <row r="75" spans="6:6" x14ac:dyDescent="0.2">
      <c r="F75" s="62"/>
    </row>
    <row r="76" spans="6:6" x14ac:dyDescent="0.2">
      <c r="F76" s="62"/>
    </row>
    <row r="77" spans="6:6" x14ac:dyDescent="0.2">
      <c r="F77" s="62"/>
    </row>
    <row r="78" spans="6:6" x14ac:dyDescent="0.2">
      <c r="F78" s="62"/>
    </row>
    <row r="79" spans="6:6" x14ac:dyDescent="0.2">
      <c r="F79" s="62"/>
    </row>
    <row r="80" spans="6:6" x14ac:dyDescent="0.2">
      <c r="F80" s="62"/>
    </row>
    <row r="81" spans="6:6" x14ac:dyDescent="0.2">
      <c r="F81" s="62"/>
    </row>
    <row r="82" spans="6:6" x14ac:dyDescent="0.2">
      <c r="F82" s="62"/>
    </row>
    <row r="83" spans="6:6" x14ac:dyDescent="0.2">
      <c r="F83" s="62"/>
    </row>
    <row r="84" spans="6:6" x14ac:dyDescent="0.2">
      <c r="F84" s="62"/>
    </row>
    <row r="85" spans="6:6" x14ac:dyDescent="0.2">
      <c r="F85" s="62"/>
    </row>
    <row r="86" spans="6:6" x14ac:dyDescent="0.2">
      <c r="F86" s="62"/>
    </row>
    <row r="87" spans="6:6" x14ac:dyDescent="0.2">
      <c r="F87" s="62"/>
    </row>
    <row r="88" spans="6:6" x14ac:dyDescent="0.2">
      <c r="F88" s="62"/>
    </row>
    <row r="89" spans="6:6" x14ac:dyDescent="0.2">
      <c r="F89" s="62"/>
    </row>
    <row r="90" spans="6:6" x14ac:dyDescent="0.2">
      <c r="F90" s="62"/>
    </row>
    <row r="91" spans="6:6" x14ac:dyDescent="0.2">
      <c r="F91" s="62"/>
    </row>
    <row r="92" spans="6:6" x14ac:dyDescent="0.2">
      <c r="F92" s="62"/>
    </row>
    <row r="93" spans="6:6" x14ac:dyDescent="0.2">
      <c r="F93" s="62"/>
    </row>
    <row r="94" spans="6:6" x14ac:dyDescent="0.2">
      <c r="F94" s="62"/>
    </row>
    <row r="95" spans="6:6" x14ac:dyDescent="0.2">
      <c r="F95" s="62"/>
    </row>
    <row r="96" spans="6:6" x14ac:dyDescent="0.2">
      <c r="F96" s="56"/>
    </row>
    <row r="97" spans="6:6" x14ac:dyDescent="0.2">
      <c r="F97" s="56"/>
    </row>
    <row r="98" spans="6:6" x14ac:dyDescent="0.2">
      <c r="F98" s="56"/>
    </row>
    <row r="99" spans="6:6" x14ac:dyDescent="0.2">
      <c r="F99" s="56"/>
    </row>
    <row r="100" spans="6:6" x14ac:dyDescent="0.2">
      <c r="F100" s="56"/>
    </row>
    <row r="101" spans="6:6" x14ac:dyDescent="0.2">
      <c r="F101" s="56"/>
    </row>
    <row r="102" spans="6:6" x14ac:dyDescent="0.2">
      <c r="F102" s="56"/>
    </row>
    <row r="103" spans="6:6" x14ac:dyDescent="0.2">
      <c r="F103" s="56"/>
    </row>
    <row r="104" spans="6:6" x14ac:dyDescent="0.2">
      <c r="F104" s="56"/>
    </row>
    <row r="105" spans="6:6" x14ac:dyDescent="0.2">
      <c r="F105" s="56"/>
    </row>
    <row r="106" spans="6:6" x14ac:dyDescent="0.2">
      <c r="F106" s="56"/>
    </row>
    <row r="107" spans="6:6" x14ac:dyDescent="0.2">
      <c r="F107" s="56"/>
    </row>
    <row r="108" spans="6:6" x14ac:dyDescent="0.2">
      <c r="F108" s="56"/>
    </row>
    <row r="109" spans="6:6" x14ac:dyDescent="0.2">
      <c r="F109" s="56"/>
    </row>
    <row r="110" spans="6:6" x14ac:dyDescent="0.2">
      <c r="F110" s="56"/>
    </row>
    <row r="111" spans="6:6" x14ac:dyDescent="0.2">
      <c r="F111" s="56"/>
    </row>
    <row r="112" spans="6:6" x14ac:dyDescent="0.2">
      <c r="F112" s="56"/>
    </row>
    <row r="113" spans="6:6" x14ac:dyDescent="0.2">
      <c r="F113" s="56"/>
    </row>
    <row r="114" spans="6:6" x14ac:dyDescent="0.2">
      <c r="F114" s="56"/>
    </row>
    <row r="115" spans="6:6" x14ac:dyDescent="0.2">
      <c r="F115" s="56"/>
    </row>
    <row r="116" spans="6:6" x14ac:dyDescent="0.2">
      <c r="F116" s="56"/>
    </row>
    <row r="117" spans="6:6" x14ac:dyDescent="0.2">
      <c r="F117" s="56"/>
    </row>
    <row r="118" spans="6:6" x14ac:dyDescent="0.2">
      <c r="F118" s="56"/>
    </row>
    <row r="119" spans="6:6" x14ac:dyDescent="0.2">
      <c r="F119" s="56"/>
    </row>
  </sheetData>
  <mergeCells count="5">
    <mergeCell ref="B1:C1"/>
    <mergeCell ref="D1:F1"/>
    <mergeCell ref="B2:C2"/>
    <mergeCell ref="D2:F3"/>
    <mergeCell ref="D4:F4"/>
  </mergeCells>
  <pageMargins left="0.25" right="0.25" top="0.75" bottom="0.75" header="0.3" footer="0.3"/>
  <pageSetup paperSize="9" scale="89"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3"/>
  <sheetViews>
    <sheetView workbookViewId="0">
      <selection activeCell="B13" sqref="B13"/>
    </sheetView>
  </sheetViews>
  <sheetFormatPr defaultRowHeight="15" x14ac:dyDescent="0.25"/>
  <cols>
    <col min="1" max="1" width="9.140625" style="44"/>
    <col min="2" max="2" width="49.5703125" style="44" customWidth="1"/>
    <col min="3" max="5" width="9.140625" style="44"/>
    <col min="6" max="6" width="26.5703125" style="44" customWidth="1"/>
    <col min="7" max="257" width="9.140625" style="44"/>
    <col min="258" max="258" width="45.28515625" style="44" customWidth="1"/>
    <col min="259" max="513" width="9.140625" style="44"/>
    <col min="514" max="514" width="45.28515625" style="44" customWidth="1"/>
    <col min="515" max="769" width="9.140625" style="44"/>
    <col min="770" max="770" width="45.28515625" style="44" customWidth="1"/>
    <col min="771" max="1025" width="9.140625" style="44"/>
    <col min="1026" max="1026" width="45.28515625" style="44" customWidth="1"/>
    <col min="1027" max="1281" width="9.140625" style="44"/>
    <col min="1282" max="1282" width="45.28515625" style="44" customWidth="1"/>
    <col min="1283" max="1537" width="9.140625" style="44"/>
    <col min="1538" max="1538" width="45.28515625" style="44" customWidth="1"/>
    <col min="1539" max="1793" width="9.140625" style="44"/>
    <col min="1794" max="1794" width="45.28515625" style="44" customWidth="1"/>
    <col min="1795" max="2049" width="9.140625" style="44"/>
    <col min="2050" max="2050" width="45.28515625" style="44" customWidth="1"/>
    <col min="2051" max="2305" width="9.140625" style="44"/>
    <col min="2306" max="2306" width="45.28515625" style="44" customWidth="1"/>
    <col min="2307" max="2561" width="9.140625" style="44"/>
    <col min="2562" max="2562" width="45.28515625" style="44" customWidth="1"/>
    <col min="2563" max="2817" width="9.140625" style="44"/>
    <col min="2818" max="2818" width="45.28515625" style="44" customWidth="1"/>
    <col min="2819" max="3073" width="9.140625" style="44"/>
    <col min="3074" max="3074" width="45.28515625" style="44" customWidth="1"/>
    <col min="3075" max="3329" width="9.140625" style="44"/>
    <col min="3330" max="3330" width="45.28515625" style="44" customWidth="1"/>
    <col min="3331" max="3585" width="9.140625" style="44"/>
    <col min="3586" max="3586" width="45.28515625" style="44" customWidth="1"/>
    <col min="3587" max="3841" width="9.140625" style="44"/>
    <col min="3842" max="3842" width="45.28515625" style="44" customWidth="1"/>
    <col min="3843" max="4097" width="9.140625" style="44"/>
    <col min="4098" max="4098" width="45.28515625" style="44" customWidth="1"/>
    <col min="4099" max="4353" width="9.140625" style="44"/>
    <col min="4354" max="4354" width="45.28515625" style="44" customWidth="1"/>
    <col min="4355" max="4609" width="9.140625" style="44"/>
    <col min="4610" max="4610" width="45.28515625" style="44" customWidth="1"/>
    <col min="4611" max="4865" width="9.140625" style="44"/>
    <col min="4866" max="4866" width="45.28515625" style="44" customWidth="1"/>
    <col min="4867" max="5121" width="9.140625" style="44"/>
    <col min="5122" max="5122" width="45.28515625" style="44" customWidth="1"/>
    <col min="5123" max="5377" width="9.140625" style="44"/>
    <col min="5378" max="5378" width="45.28515625" style="44" customWidth="1"/>
    <col min="5379" max="5633" width="9.140625" style="44"/>
    <col min="5634" max="5634" width="45.28515625" style="44" customWidth="1"/>
    <col min="5635" max="5889" width="9.140625" style="44"/>
    <col min="5890" max="5890" width="45.28515625" style="44" customWidth="1"/>
    <col min="5891" max="6145" width="9.140625" style="44"/>
    <col min="6146" max="6146" width="45.28515625" style="44" customWidth="1"/>
    <col min="6147" max="6401" width="9.140625" style="44"/>
    <col min="6402" max="6402" width="45.28515625" style="44" customWidth="1"/>
    <col min="6403" max="6657" width="9.140625" style="44"/>
    <col min="6658" max="6658" width="45.28515625" style="44" customWidth="1"/>
    <col min="6659" max="6913" width="9.140625" style="44"/>
    <col min="6914" max="6914" width="45.28515625" style="44" customWidth="1"/>
    <col min="6915" max="7169" width="9.140625" style="44"/>
    <col min="7170" max="7170" width="45.28515625" style="44" customWidth="1"/>
    <col min="7171" max="7425" width="9.140625" style="44"/>
    <col min="7426" max="7426" width="45.28515625" style="44" customWidth="1"/>
    <col min="7427" max="7681" width="9.140625" style="44"/>
    <col min="7682" max="7682" width="45.28515625" style="44" customWidth="1"/>
    <col min="7683" max="7937" width="9.140625" style="44"/>
    <col min="7938" max="7938" width="45.28515625" style="44" customWidth="1"/>
    <col min="7939" max="8193" width="9.140625" style="44"/>
    <col min="8194" max="8194" width="45.28515625" style="44" customWidth="1"/>
    <col min="8195" max="8449" width="9.140625" style="44"/>
    <col min="8450" max="8450" width="45.28515625" style="44" customWidth="1"/>
    <col min="8451" max="8705" width="9.140625" style="44"/>
    <col min="8706" max="8706" width="45.28515625" style="44" customWidth="1"/>
    <col min="8707" max="8961" width="9.140625" style="44"/>
    <col min="8962" max="8962" width="45.28515625" style="44" customWidth="1"/>
    <col min="8963" max="9217" width="9.140625" style="44"/>
    <col min="9218" max="9218" width="45.28515625" style="44" customWidth="1"/>
    <col min="9219" max="9473" width="9.140625" style="44"/>
    <col min="9474" max="9474" width="45.28515625" style="44" customWidth="1"/>
    <col min="9475" max="9729" width="9.140625" style="44"/>
    <col min="9730" max="9730" width="45.28515625" style="44" customWidth="1"/>
    <col min="9731" max="9985" width="9.140625" style="44"/>
    <col min="9986" max="9986" width="45.28515625" style="44" customWidth="1"/>
    <col min="9987" max="10241" width="9.140625" style="44"/>
    <col min="10242" max="10242" width="45.28515625" style="44" customWidth="1"/>
    <col min="10243" max="10497" width="9.140625" style="44"/>
    <col min="10498" max="10498" width="45.28515625" style="44" customWidth="1"/>
    <col min="10499" max="10753" width="9.140625" style="44"/>
    <col min="10754" max="10754" width="45.28515625" style="44" customWidth="1"/>
    <col min="10755" max="11009" width="9.140625" style="44"/>
    <col min="11010" max="11010" width="45.28515625" style="44" customWidth="1"/>
    <col min="11011" max="11265" width="9.140625" style="44"/>
    <col min="11266" max="11266" width="45.28515625" style="44" customWidth="1"/>
    <col min="11267" max="11521" width="9.140625" style="44"/>
    <col min="11522" max="11522" width="45.28515625" style="44" customWidth="1"/>
    <col min="11523" max="11777" width="9.140625" style="44"/>
    <col min="11778" max="11778" width="45.28515625" style="44" customWidth="1"/>
    <col min="11779" max="12033" width="9.140625" style="44"/>
    <col min="12034" max="12034" width="45.28515625" style="44" customWidth="1"/>
    <col min="12035" max="12289" width="9.140625" style="44"/>
    <col min="12290" max="12290" width="45.28515625" style="44" customWidth="1"/>
    <col min="12291" max="12545" width="9.140625" style="44"/>
    <col min="12546" max="12546" width="45.28515625" style="44" customWidth="1"/>
    <col min="12547" max="12801" width="9.140625" style="44"/>
    <col min="12802" max="12802" width="45.28515625" style="44" customWidth="1"/>
    <col min="12803" max="13057" width="9.140625" style="44"/>
    <col min="13058" max="13058" width="45.28515625" style="44" customWidth="1"/>
    <col min="13059" max="13313" width="9.140625" style="44"/>
    <col min="13314" max="13314" width="45.28515625" style="44" customWidth="1"/>
    <col min="13315" max="13569" width="9.140625" style="44"/>
    <col min="13570" max="13570" width="45.28515625" style="44" customWidth="1"/>
    <col min="13571" max="13825" width="9.140625" style="44"/>
    <col min="13826" max="13826" width="45.28515625" style="44" customWidth="1"/>
    <col min="13827" max="14081" width="9.140625" style="44"/>
    <col min="14082" max="14082" width="45.28515625" style="44" customWidth="1"/>
    <col min="14083" max="14337" width="9.140625" style="44"/>
    <col min="14338" max="14338" width="45.28515625" style="44" customWidth="1"/>
    <col min="14339" max="14593" width="9.140625" style="44"/>
    <col min="14594" max="14594" width="45.28515625" style="44" customWidth="1"/>
    <col min="14595" max="14849" width="9.140625" style="44"/>
    <col min="14850" max="14850" width="45.28515625" style="44" customWidth="1"/>
    <col min="14851" max="15105" width="9.140625" style="44"/>
    <col min="15106" max="15106" width="45.28515625" style="44" customWidth="1"/>
    <col min="15107" max="15361" width="9.140625" style="44"/>
    <col min="15362" max="15362" width="45.28515625" style="44" customWidth="1"/>
    <col min="15363" max="15617" width="9.140625" style="44"/>
    <col min="15618" max="15618" width="45.28515625" style="44" customWidth="1"/>
    <col min="15619" max="15873" width="9.140625" style="44"/>
    <col min="15874" max="15874" width="45.28515625" style="44" customWidth="1"/>
    <col min="15875" max="16129" width="9.140625" style="44"/>
    <col min="16130" max="16130" width="45.28515625" style="44" customWidth="1"/>
    <col min="16131" max="16384" width="9.140625" style="44"/>
  </cols>
  <sheetData>
    <row r="1" spans="1:7" s="37" customFormat="1" ht="12.75" thickBot="1" x14ac:dyDescent="0.25">
      <c r="A1" s="1"/>
      <c r="B1" s="66" t="s">
        <v>0</v>
      </c>
      <c r="C1" s="67"/>
      <c r="D1" s="68" t="s">
        <v>1</v>
      </c>
      <c r="E1" s="69"/>
      <c r="F1" s="70"/>
      <c r="G1" s="36"/>
    </row>
    <row r="2" spans="1:7" s="37" customFormat="1" ht="12" x14ac:dyDescent="0.2">
      <c r="A2" s="2"/>
      <c r="B2" s="71" t="s">
        <v>2</v>
      </c>
      <c r="C2" s="72"/>
      <c r="D2" s="73" t="s">
        <v>42</v>
      </c>
      <c r="E2" s="74"/>
      <c r="F2" s="75"/>
      <c r="G2" s="36"/>
    </row>
    <row r="3" spans="1:7" s="37" customFormat="1" ht="12.75" thickBot="1" x14ac:dyDescent="0.25">
      <c r="A3" s="2"/>
      <c r="B3" s="3" t="s">
        <v>43</v>
      </c>
      <c r="C3" s="4"/>
      <c r="D3" s="76"/>
      <c r="E3" s="77"/>
      <c r="F3" s="78"/>
      <c r="G3" s="36"/>
    </row>
    <row r="4" spans="1:7" s="37" customFormat="1" ht="12.75" thickBot="1" x14ac:dyDescent="0.25">
      <c r="A4" s="5"/>
      <c r="B4" s="6" t="s">
        <v>3</v>
      </c>
      <c r="C4" s="7"/>
      <c r="D4" s="79" t="s">
        <v>44</v>
      </c>
      <c r="E4" s="80"/>
      <c r="F4" s="81"/>
    </row>
    <row r="5" spans="1:7" ht="24.75" thickBot="1" x14ac:dyDescent="0.3">
      <c r="A5" s="8" t="s">
        <v>4</v>
      </c>
      <c r="B5" s="9" t="s">
        <v>5</v>
      </c>
      <c r="C5" s="9" t="s">
        <v>6</v>
      </c>
      <c r="D5" s="9" t="s">
        <v>7</v>
      </c>
      <c r="E5" s="9" t="s">
        <v>8</v>
      </c>
      <c r="F5" s="10" t="s">
        <v>9</v>
      </c>
    </row>
    <row r="6" spans="1:7" ht="36" x14ac:dyDescent="0.25">
      <c r="A6" s="45">
        <v>1</v>
      </c>
      <c r="B6" s="46" t="s">
        <v>45</v>
      </c>
      <c r="C6" s="13"/>
      <c r="D6" s="14"/>
      <c r="E6" s="15"/>
      <c r="F6" s="16"/>
    </row>
    <row r="7" spans="1:7" x14ac:dyDescent="0.25">
      <c r="A7" s="2"/>
      <c r="B7" s="24" t="s">
        <v>81</v>
      </c>
      <c r="C7" s="19"/>
      <c r="D7" s="20"/>
      <c r="E7" s="21"/>
      <c r="F7" s="22"/>
    </row>
    <row r="8" spans="1:7" x14ac:dyDescent="0.25">
      <c r="A8" s="2"/>
      <c r="B8" s="24" t="s">
        <v>82</v>
      </c>
      <c r="C8" s="19"/>
      <c r="D8" s="20"/>
      <c r="E8" s="21"/>
      <c r="F8" s="22"/>
    </row>
    <row r="9" spans="1:7" x14ac:dyDescent="0.25">
      <c r="A9" s="2"/>
      <c r="B9" s="24" t="s">
        <v>83</v>
      </c>
      <c r="C9" s="19"/>
      <c r="D9" s="20"/>
      <c r="E9" s="21"/>
      <c r="F9" s="22"/>
    </row>
    <row r="10" spans="1:7" x14ac:dyDescent="0.25">
      <c r="A10" s="2"/>
      <c r="B10" s="24" t="s">
        <v>84</v>
      </c>
      <c r="C10" s="19"/>
      <c r="D10" s="20"/>
      <c r="E10" s="21"/>
      <c r="F10" s="22"/>
    </row>
    <row r="11" spans="1:7" ht="36" x14ac:dyDescent="0.25">
      <c r="A11" s="32" t="s">
        <v>46</v>
      </c>
      <c r="B11" s="24" t="s">
        <v>85</v>
      </c>
      <c r="C11" s="19"/>
      <c r="D11" s="20">
        <v>1</v>
      </c>
      <c r="E11" s="21">
        <v>0</v>
      </c>
      <c r="F11" s="22">
        <v>0</v>
      </c>
    </row>
    <row r="12" spans="1:7" ht="60" x14ac:dyDescent="0.25">
      <c r="A12" s="32" t="s">
        <v>11</v>
      </c>
      <c r="B12" s="24" t="s">
        <v>47</v>
      </c>
      <c r="C12" s="25"/>
      <c r="D12" s="20">
        <v>1</v>
      </c>
      <c r="E12" s="21">
        <v>0</v>
      </c>
      <c r="F12" s="22">
        <v>0</v>
      </c>
    </row>
    <row r="13" spans="1:7" ht="72" x14ac:dyDescent="0.25">
      <c r="A13" s="32" t="s">
        <v>13</v>
      </c>
      <c r="B13" s="24" t="s">
        <v>14</v>
      </c>
      <c r="C13" s="19"/>
      <c r="D13" s="20">
        <v>1</v>
      </c>
      <c r="E13" s="21">
        <v>0</v>
      </c>
      <c r="F13" s="22">
        <f t="shared" ref="F13:F27" si="0">(D13*E13)</f>
        <v>0</v>
      </c>
    </row>
    <row r="14" spans="1:7" ht="60" x14ac:dyDescent="0.25">
      <c r="A14" s="32" t="s">
        <v>15</v>
      </c>
      <c r="B14" s="24" t="s">
        <v>16</v>
      </c>
      <c r="C14" s="19"/>
      <c r="D14" s="20">
        <v>1</v>
      </c>
      <c r="E14" s="21">
        <v>0</v>
      </c>
      <c r="F14" s="22">
        <f t="shared" si="0"/>
        <v>0</v>
      </c>
    </row>
    <row r="15" spans="1:7" ht="36" x14ac:dyDescent="0.25">
      <c r="A15" s="32" t="s">
        <v>17</v>
      </c>
      <c r="B15" s="24" t="s">
        <v>18</v>
      </c>
      <c r="C15" s="19"/>
      <c r="D15" s="20">
        <v>1</v>
      </c>
      <c r="E15" s="21">
        <v>0</v>
      </c>
      <c r="F15" s="22">
        <f t="shared" si="0"/>
        <v>0</v>
      </c>
    </row>
    <row r="16" spans="1:7" ht="48" x14ac:dyDescent="0.25">
      <c r="A16" s="32" t="s">
        <v>19</v>
      </c>
      <c r="B16" s="24" t="s">
        <v>48</v>
      </c>
      <c r="C16" s="19"/>
      <c r="D16" s="20">
        <v>1</v>
      </c>
      <c r="E16" s="21">
        <v>0</v>
      </c>
      <c r="F16" s="22">
        <f t="shared" si="0"/>
        <v>0</v>
      </c>
    </row>
    <row r="17" spans="1:6" ht="72" x14ac:dyDescent="0.25">
      <c r="A17" s="32" t="s">
        <v>21</v>
      </c>
      <c r="B17" s="24" t="s">
        <v>22</v>
      </c>
      <c r="C17" s="19"/>
      <c r="D17" s="20">
        <v>1</v>
      </c>
      <c r="E17" s="21">
        <v>0</v>
      </c>
      <c r="F17" s="22">
        <f t="shared" si="0"/>
        <v>0</v>
      </c>
    </row>
    <row r="18" spans="1:6" ht="84" x14ac:dyDescent="0.25">
      <c r="A18" s="32" t="s">
        <v>23</v>
      </c>
      <c r="B18" s="24" t="s">
        <v>24</v>
      </c>
      <c r="C18" s="19"/>
      <c r="D18" s="20">
        <v>1</v>
      </c>
      <c r="E18" s="21">
        <v>0</v>
      </c>
      <c r="F18" s="22">
        <f t="shared" si="0"/>
        <v>0</v>
      </c>
    </row>
    <row r="19" spans="1:6" ht="24" x14ac:dyDescent="0.25">
      <c r="A19" s="32" t="s">
        <v>25</v>
      </c>
      <c r="B19" s="24" t="s">
        <v>26</v>
      </c>
      <c r="C19" s="19"/>
      <c r="D19" s="20">
        <v>1</v>
      </c>
      <c r="E19" s="21">
        <v>0</v>
      </c>
      <c r="F19" s="22">
        <f t="shared" si="0"/>
        <v>0</v>
      </c>
    </row>
    <row r="20" spans="1:6" ht="72" x14ac:dyDescent="0.25">
      <c r="A20" s="32" t="s">
        <v>27</v>
      </c>
      <c r="B20" s="24" t="s">
        <v>49</v>
      </c>
      <c r="C20" s="19"/>
      <c r="D20" s="20">
        <v>1</v>
      </c>
      <c r="E20" s="21">
        <v>0</v>
      </c>
      <c r="F20" s="22">
        <f t="shared" si="0"/>
        <v>0</v>
      </c>
    </row>
    <row r="21" spans="1:6" ht="84" x14ac:dyDescent="0.25">
      <c r="A21" s="32" t="s">
        <v>28</v>
      </c>
      <c r="B21" s="24" t="s">
        <v>50</v>
      </c>
      <c r="C21" s="19"/>
      <c r="D21" s="20">
        <v>1</v>
      </c>
      <c r="E21" s="21">
        <v>0</v>
      </c>
      <c r="F21" s="22">
        <f t="shared" si="0"/>
        <v>0</v>
      </c>
    </row>
    <row r="22" spans="1:6" ht="60" x14ac:dyDescent="0.25">
      <c r="A22" s="32" t="s">
        <v>29</v>
      </c>
      <c r="B22" s="24" t="s">
        <v>30</v>
      </c>
      <c r="C22" s="19"/>
      <c r="D22" s="20">
        <v>1</v>
      </c>
      <c r="E22" s="21">
        <v>0</v>
      </c>
      <c r="F22" s="22">
        <f t="shared" si="0"/>
        <v>0</v>
      </c>
    </row>
    <row r="23" spans="1:6" ht="96" x14ac:dyDescent="0.25">
      <c r="A23" s="32" t="s">
        <v>31</v>
      </c>
      <c r="B23" s="24" t="s">
        <v>36</v>
      </c>
      <c r="C23" s="19"/>
      <c r="D23" s="20">
        <v>1</v>
      </c>
      <c r="E23" s="21">
        <v>0</v>
      </c>
      <c r="F23" s="22">
        <f t="shared" si="0"/>
        <v>0</v>
      </c>
    </row>
    <row r="24" spans="1:6" ht="96" x14ac:dyDescent="0.25">
      <c r="A24" s="32" t="s">
        <v>33</v>
      </c>
      <c r="B24" s="33" t="s">
        <v>86</v>
      </c>
      <c r="C24" s="31"/>
      <c r="D24" s="29">
        <v>1</v>
      </c>
      <c r="E24" s="30">
        <v>0</v>
      </c>
      <c r="F24" s="22">
        <f t="shared" si="0"/>
        <v>0</v>
      </c>
    </row>
    <row r="25" spans="1:6" ht="48" x14ac:dyDescent="0.25">
      <c r="A25" s="32" t="s">
        <v>35</v>
      </c>
      <c r="B25" s="33" t="s">
        <v>51</v>
      </c>
      <c r="C25" s="31"/>
      <c r="D25" s="29">
        <v>1</v>
      </c>
      <c r="E25" s="30">
        <v>0</v>
      </c>
      <c r="F25" s="22">
        <f t="shared" si="0"/>
        <v>0</v>
      </c>
    </row>
    <row r="26" spans="1:6" ht="36" x14ac:dyDescent="0.25">
      <c r="A26" s="32" t="s">
        <v>37</v>
      </c>
      <c r="B26" s="33" t="s">
        <v>39</v>
      </c>
      <c r="C26" s="31"/>
      <c r="D26" s="29">
        <v>1</v>
      </c>
      <c r="E26" s="30">
        <v>0</v>
      </c>
      <c r="F26" s="22">
        <f t="shared" si="0"/>
        <v>0</v>
      </c>
    </row>
    <row r="27" spans="1:6" ht="24" x14ac:dyDescent="0.25">
      <c r="A27" s="32" t="s">
        <v>104</v>
      </c>
      <c r="B27" s="24" t="s">
        <v>40</v>
      </c>
      <c r="C27" s="31"/>
      <c r="D27" s="29">
        <v>1</v>
      </c>
      <c r="E27" s="30">
        <v>0</v>
      </c>
      <c r="F27" s="22">
        <f t="shared" si="0"/>
        <v>0</v>
      </c>
    </row>
    <row r="28" spans="1:6" x14ac:dyDescent="0.25">
      <c r="A28" s="35"/>
      <c r="B28" s="31"/>
      <c r="C28" s="31"/>
      <c r="D28" s="28"/>
      <c r="E28" s="28"/>
      <c r="F28" s="34"/>
    </row>
    <row r="29" spans="1:6" x14ac:dyDescent="0.25">
      <c r="A29" s="32" t="s">
        <v>106</v>
      </c>
      <c r="B29" s="24" t="s">
        <v>105</v>
      </c>
      <c r="C29" s="25" t="s">
        <v>41</v>
      </c>
      <c r="D29" s="20"/>
      <c r="E29" s="21"/>
      <c r="F29" s="22"/>
    </row>
    <row r="30" spans="1:6" x14ac:dyDescent="0.25">
      <c r="A30" s="2"/>
      <c r="B30" s="31"/>
      <c r="C30" s="25"/>
      <c r="D30" s="20"/>
      <c r="E30" s="21"/>
      <c r="F30" s="22"/>
    </row>
    <row r="31" spans="1:6" ht="24" x14ac:dyDescent="0.25">
      <c r="A31" s="32" t="s">
        <v>108</v>
      </c>
      <c r="B31" s="65" t="s">
        <v>107</v>
      </c>
      <c r="C31" s="25" t="s">
        <v>111</v>
      </c>
      <c r="D31" s="20"/>
      <c r="E31" s="21"/>
      <c r="F31" s="22"/>
    </row>
    <row r="32" spans="1:6" x14ac:dyDescent="0.25">
      <c r="A32" s="2"/>
      <c r="B32" s="31"/>
      <c r="C32" s="19"/>
      <c r="D32" s="20"/>
      <c r="E32" s="21"/>
      <c r="F32" s="22"/>
    </row>
    <row r="33" spans="1:6" x14ac:dyDescent="0.25">
      <c r="A33" s="38" t="s">
        <v>110</v>
      </c>
      <c r="B33" s="39" t="s">
        <v>109</v>
      </c>
      <c r="C33" s="40"/>
      <c r="D33" s="41"/>
      <c r="E33" s="42"/>
      <c r="F33" s="43"/>
    </row>
  </sheetData>
  <mergeCells count="5">
    <mergeCell ref="B1:C1"/>
    <mergeCell ref="D1:F1"/>
    <mergeCell ref="B2:C2"/>
    <mergeCell ref="D2:F3"/>
    <mergeCell ref="D4:F4"/>
  </mergeCells>
  <pageMargins left="0.511811024" right="0.511811024" top="0.78740157499999996" bottom="0.78740157499999996" header="0.31496062000000002" footer="0.31496062000000002"/>
  <pageSetup paperSize="9" scale="5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topLeftCell="A30" workbookViewId="0">
      <selection activeCell="I23" sqref="I23"/>
    </sheetView>
  </sheetViews>
  <sheetFormatPr defaultRowHeight="15" x14ac:dyDescent="0.25"/>
  <cols>
    <col min="1" max="1" width="9.140625" style="44"/>
    <col min="2" max="2" width="50.85546875" style="44" customWidth="1"/>
    <col min="3" max="5" width="9.140625" style="44"/>
    <col min="6" max="6" width="23.7109375" style="44" customWidth="1"/>
    <col min="7" max="257" width="9.140625" style="44"/>
    <col min="258" max="258" width="45.5703125" style="44" customWidth="1"/>
    <col min="259" max="513" width="9.140625" style="44"/>
    <col min="514" max="514" width="45.5703125" style="44" customWidth="1"/>
    <col min="515" max="769" width="9.140625" style="44"/>
    <col min="770" max="770" width="45.5703125" style="44" customWidth="1"/>
    <col min="771" max="1025" width="9.140625" style="44"/>
    <col min="1026" max="1026" width="45.5703125" style="44" customWidth="1"/>
    <col min="1027" max="1281" width="9.140625" style="44"/>
    <col min="1282" max="1282" width="45.5703125" style="44" customWidth="1"/>
    <col min="1283" max="1537" width="9.140625" style="44"/>
    <col min="1538" max="1538" width="45.5703125" style="44" customWidth="1"/>
    <col min="1539" max="1793" width="9.140625" style="44"/>
    <col min="1794" max="1794" width="45.5703125" style="44" customWidth="1"/>
    <col min="1795" max="2049" width="9.140625" style="44"/>
    <col min="2050" max="2050" width="45.5703125" style="44" customWidth="1"/>
    <col min="2051" max="2305" width="9.140625" style="44"/>
    <col min="2306" max="2306" width="45.5703125" style="44" customWidth="1"/>
    <col min="2307" max="2561" width="9.140625" style="44"/>
    <col min="2562" max="2562" width="45.5703125" style="44" customWidth="1"/>
    <col min="2563" max="2817" width="9.140625" style="44"/>
    <col min="2818" max="2818" width="45.5703125" style="44" customWidth="1"/>
    <col min="2819" max="3073" width="9.140625" style="44"/>
    <col min="3074" max="3074" width="45.5703125" style="44" customWidth="1"/>
    <col min="3075" max="3329" width="9.140625" style="44"/>
    <col min="3330" max="3330" width="45.5703125" style="44" customWidth="1"/>
    <col min="3331" max="3585" width="9.140625" style="44"/>
    <col min="3586" max="3586" width="45.5703125" style="44" customWidth="1"/>
    <col min="3587" max="3841" width="9.140625" style="44"/>
    <col min="3842" max="3842" width="45.5703125" style="44" customWidth="1"/>
    <col min="3843" max="4097" width="9.140625" style="44"/>
    <col min="4098" max="4098" width="45.5703125" style="44" customWidth="1"/>
    <col min="4099" max="4353" width="9.140625" style="44"/>
    <col min="4354" max="4354" width="45.5703125" style="44" customWidth="1"/>
    <col min="4355" max="4609" width="9.140625" style="44"/>
    <col min="4610" max="4610" width="45.5703125" style="44" customWidth="1"/>
    <col min="4611" max="4865" width="9.140625" style="44"/>
    <col min="4866" max="4866" width="45.5703125" style="44" customWidth="1"/>
    <col min="4867" max="5121" width="9.140625" style="44"/>
    <col min="5122" max="5122" width="45.5703125" style="44" customWidth="1"/>
    <col min="5123" max="5377" width="9.140625" style="44"/>
    <col min="5378" max="5378" width="45.5703125" style="44" customWidth="1"/>
    <col min="5379" max="5633" width="9.140625" style="44"/>
    <col min="5634" max="5634" width="45.5703125" style="44" customWidth="1"/>
    <col min="5635" max="5889" width="9.140625" style="44"/>
    <col min="5890" max="5890" width="45.5703125" style="44" customWidth="1"/>
    <col min="5891" max="6145" width="9.140625" style="44"/>
    <col min="6146" max="6146" width="45.5703125" style="44" customWidth="1"/>
    <col min="6147" max="6401" width="9.140625" style="44"/>
    <col min="6402" max="6402" width="45.5703125" style="44" customWidth="1"/>
    <col min="6403" max="6657" width="9.140625" style="44"/>
    <col min="6658" max="6658" width="45.5703125" style="44" customWidth="1"/>
    <col min="6659" max="6913" width="9.140625" style="44"/>
    <col min="6914" max="6914" width="45.5703125" style="44" customWidth="1"/>
    <col min="6915" max="7169" width="9.140625" style="44"/>
    <col min="7170" max="7170" width="45.5703125" style="44" customWidth="1"/>
    <col min="7171" max="7425" width="9.140625" style="44"/>
    <col min="7426" max="7426" width="45.5703125" style="44" customWidth="1"/>
    <col min="7427" max="7681" width="9.140625" style="44"/>
    <col min="7682" max="7682" width="45.5703125" style="44" customWidth="1"/>
    <col min="7683" max="7937" width="9.140625" style="44"/>
    <col min="7938" max="7938" width="45.5703125" style="44" customWidth="1"/>
    <col min="7939" max="8193" width="9.140625" style="44"/>
    <col min="8194" max="8194" width="45.5703125" style="44" customWidth="1"/>
    <col min="8195" max="8449" width="9.140625" style="44"/>
    <col min="8450" max="8450" width="45.5703125" style="44" customWidth="1"/>
    <col min="8451" max="8705" width="9.140625" style="44"/>
    <col min="8706" max="8706" width="45.5703125" style="44" customWidth="1"/>
    <col min="8707" max="8961" width="9.140625" style="44"/>
    <col min="8962" max="8962" width="45.5703125" style="44" customWidth="1"/>
    <col min="8963" max="9217" width="9.140625" style="44"/>
    <col min="9218" max="9218" width="45.5703125" style="44" customWidth="1"/>
    <col min="9219" max="9473" width="9.140625" style="44"/>
    <col min="9474" max="9474" width="45.5703125" style="44" customWidth="1"/>
    <col min="9475" max="9729" width="9.140625" style="44"/>
    <col min="9730" max="9730" width="45.5703125" style="44" customWidth="1"/>
    <col min="9731" max="9985" width="9.140625" style="44"/>
    <col min="9986" max="9986" width="45.5703125" style="44" customWidth="1"/>
    <col min="9987" max="10241" width="9.140625" style="44"/>
    <col min="10242" max="10242" width="45.5703125" style="44" customWidth="1"/>
    <col min="10243" max="10497" width="9.140625" style="44"/>
    <col min="10498" max="10498" width="45.5703125" style="44" customWidth="1"/>
    <col min="10499" max="10753" width="9.140625" style="44"/>
    <col min="10754" max="10754" width="45.5703125" style="44" customWidth="1"/>
    <col min="10755" max="11009" width="9.140625" style="44"/>
    <col min="11010" max="11010" width="45.5703125" style="44" customWidth="1"/>
    <col min="11011" max="11265" width="9.140625" style="44"/>
    <col min="11266" max="11266" width="45.5703125" style="44" customWidth="1"/>
    <col min="11267" max="11521" width="9.140625" style="44"/>
    <col min="11522" max="11522" width="45.5703125" style="44" customWidth="1"/>
    <col min="11523" max="11777" width="9.140625" style="44"/>
    <col min="11778" max="11778" width="45.5703125" style="44" customWidth="1"/>
    <col min="11779" max="12033" width="9.140625" style="44"/>
    <col min="12034" max="12034" width="45.5703125" style="44" customWidth="1"/>
    <col min="12035" max="12289" width="9.140625" style="44"/>
    <col min="12290" max="12290" width="45.5703125" style="44" customWidth="1"/>
    <col min="12291" max="12545" width="9.140625" style="44"/>
    <col min="12546" max="12546" width="45.5703125" style="44" customWidth="1"/>
    <col min="12547" max="12801" width="9.140625" style="44"/>
    <col min="12802" max="12802" width="45.5703125" style="44" customWidth="1"/>
    <col min="12803" max="13057" width="9.140625" style="44"/>
    <col min="13058" max="13058" width="45.5703125" style="44" customWidth="1"/>
    <col min="13059" max="13313" width="9.140625" style="44"/>
    <col min="13314" max="13314" width="45.5703125" style="44" customWidth="1"/>
    <col min="13315" max="13569" width="9.140625" style="44"/>
    <col min="13570" max="13570" width="45.5703125" style="44" customWidth="1"/>
    <col min="13571" max="13825" width="9.140625" style="44"/>
    <col min="13826" max="13826" width="45.5703125" style="44" customWidth="1"/>
    <col min="13827" max="14081" width="9.140625" style="44"/>
    <col min="14082" max="14082" width="45.5703125" style="44" customWidth="1"/>
    <col min="14083" max="14337" width="9.140625" style="44"/>
    <col min="14338" max="14338" width="45.5703125" style="44" customWidth="1"/>
    <col min="14339" max="14593" width="9.140625" style="44"/>
    <col min="14594" max="14594" width="45.5703125" style="44" customWidth="1"/>
    <col min="14595" max="14849" width="9.140625" style="44"/>
    <col min="14850" max="14850" width="45.5703125" style="44" customWidth="1"/>
    <col min="14851" max="15105" width="9.140625" style="44"/>
    <col min="15106" max="15106" width="45.5703125" style="44" customWidth="1"/>
    <col min="15107" max="15361" width="9.140625" style="44"/>
    <col min="15362" max="15362" width="45.5703125" style="44" customWidth="1"/>
    <col min="15363" max="15617" width="9.140625" style="44"/>
    <col min="15618" max="15618" width="45.5703125" style="44" customWidth="1"/>
    <col min="15619" max="15873" width="9.140625" style="44"/>
    <col min="15874" max="15874" width="45.5703125" style="44" customWidth="1"/>
    <col min="15875" max="16129" width="9.140625" style="44"/>
    <col min="16130" max="16130" width="45.5703125" style="44" customWidth="1"/>
    <col min="16131" max="16384" width="9.140625" style="44"/>
  </cols>
  <sheetData>
    <row r="1" spans="1:7" s="37" customFormat="1" ht="12.75" thickBot="1" x14ac:dyDescent="0.25">
      <c r="A1" s="1"/>
      <c r="B1" s="66" t="s">
        <v>0</v>
      </c>
      <c r="C1" s="67"/>
      <c r="D1" s="68" t="s">
        <v>1</v>
      </c>
      <c r="E1" s="69"/>
      <c r="F1" s="70"/>
      <c r="G1" s="36"/>
    </row>
    <row r="2" spans="1:7" s="37" customFormat="1" ht="12" x14ac:dyDescent="0.2">
      <c r="A2" s="2"/>
      <c r="B2" s="71" t="s">
        <v>2</v>
      </c>
      <c r="C2" s="72"/>
      <c r="D2" s="73" t="s">
        <v>42</v>
      </c>
      <c r="E2" s="74"/>
      <c r="F2" s="75"/>
      <c r="G2" s="36"/>
    </row>
    <row r="3" spans="1:7" s="37" customFormat="1" ht="12.75" thickBot="1" x14ac:dyDescent="0.25">
      <c r="A3" s="2"/>
      <c r="B3" s="3" t="s">
        <v>43</v>
      </c>
      <c r="C3" s="4"/>
      <c r="D3" s="76"/>
      <c r="E3" s="77"/>
      <c r="F3" s="78"/>
      <c r="G3" s="36"/>
    </row>
    <row r="4" spans="1:7" s="37" customFormat="1" ht="32.25" customHeight="1" thickBot="1" x14ac:dyDescent="0.25">
      <c r="A4" s="5"/>
      <c r="B4" s="6" t="s">
        <v>3</v>
      </c>
      <c r="C4" s="7"/>
      <c r="D4" s="79" t="s">
        <v>44</v>
      </c>
      <c r="E4" s="80"/>
      <c r="F4" s="81"/>
    </row>
    <row r="5" spans="1:7" ht="24.75" thickBot="1" x14ac:dyDescent="0.3">
      <c r="A5" s="8" t="s">
        <v>4</v>
      </c>
      <c r="B5" s="9" t="s">
        <v>5</v>
      </c>
      <c r="C5" s="9" t="s">
        <v>6</v>
      </c>
      <c r="D5" s="9" t="s">
        <v>7</v>
      </c>
      <c r="E5" s="9" t="s">
        <v>8</v>
      </c>
      <c r="F5" s="10" t="s">
        <v>9</v>
      </c>
    </row>
    <row r="6" spans="1:7" ht="36" x14ac:dyDescent="0.25">
      <c r="A6" s="45">
        <v>1</v>
      </c>
      <c r="B6" s="46" t="s">
        <v>52</v>
      </c>
      <c r="C6" s="13"/>
      <c r="D6" s="14"/>
      <c r="E6" s="15"/>
      <c r="F6" s="16"/>
    </row>
    <row r="7" spans="1:7" x14ac:dyDescent="0.25">
      <c r="A7" s="2"/>
      <c r="B7" s="24" t="s">
        <v>87</v>
      </c>
      <c r="C7" s="19"/>
      <c r="D7" s="20"/>
      <c r="E7" s="21"/>
      <c r="F7" s="22"/>
    </row>
    <row r="8" spans="1:7" x14ac:dyDescent="0.25">
      <c r="A8" s="2"/>
      <c r="B8" s="24" t="s">
        <v>88</v>
      </c>
      <c r="C8" s="19"/>
      <c r="D8" s="20"/>
      <c r="E8" s="21"/>
      <c r="F8" s="22"/>
    </row>
    <row r="9" spans="1:7" x14ac:dyDescent="0.25">
      <c r="A9" s="2"/>
      <c r="B9" s="24" t="s">
        <v>89</v>
      </c>
      <c r="C9" s="19"/>
      <c r="D9" s="20"/>
      <c r="E9" s="21"/>
      <c r="F9" s="22"/>
    </row>
    <row r="10" spans="1:7" x14ac:dyDescent="0.25">
      <c r="A10" s="2"/>
      <c r="B10" s="24" t="s">
        <v>80</v>
      </c>
      <c r="C10" s="19"/>
      <c r="D10" s="20"/>
      <c r="E10" s="21"/>
      <c r="F10" s="22"/>
    </row>
    <row r="11" spans="1:7" x14ac:dyDescent="0.25">
      <c r="A11" s="2"/>
      <c r="B11" s="24" t="s">
        <v>55</v>
      </c>
      <c r="C11" s="19"/>
      <c r="D11" s="20"/>
      <c r="E11" s="21"/>
      <c r="F11" s="22"/>
    </row>
    <row r="12" spans="1:7" ht="24" x14ac:dyDescent="0.25">
      <c r="A12" s="23" t="s">
        <v>10</v>
      </c>
      <c r="B12" s="24" t="s">
        <v>56</v>
      </c>
      <c r="C12" s="25" t="s">
        <v>102</v>
      </c>
      <c r="D12" s="20">
        <v>1</v>
      </c>
      <c r="E12" s="21">
        <v>0</v>
      </c>
      <c r="F12" s="22">
        <f>(D12*E12)</f>
        <v>0</v>
      </c>
    </row>
    <row r="13" spans="1:7" ht="72" x14ac:dyDescent="0.25">
      <c r="A13" s="23" t="s">
        <v>11</v>
      </c>
      <c r="B13" s="24" t="s">
        <v>12</v>
      </c>
      <c r="C13" s="25" t="s">
        <v>103</v>
      </c>
      <c r="D13" s="20">
        <v>1</v>
      </c>
      <c r="E13" s="21">
        <v>0</v>
      </c>
      <c r="F13" s="22">
        <v>0</v>
      </c>
    </row>
    <row r="14" spans="1:7" ht="60" x14ac:dyDescent="0.25">
      <c r="A14" s="26" t="s">
        <v>75</v>
      </c>
      <c r="B14" s="24" t="s">
        <v>14</v>
      </c>
      <c r="C14" s="19" t="s">
        <v>102</v>
      </c>
      <c r="D14" s="20">
        <v>1</v>
      </c>
      <c r="E14" s="21">
        <v>0</v>
      </c>
      <c r="F14" s="22">
        <f t="shared" ref="F14:F29" si="0">(D14*E14)</f>
        <v>0</v>
      </c>
    </row>
    <row r="15" spans="1:7" ht="60" x14ac:dyDescent="0.25">
      <c r="A15" s="26" t="s">
        <v>76</v>
      </c>
      <c r="B15" s="24" t="s">
        <v>16</v>
      </c>
      <c r="C15" s="19" t="s">
        <v>102</v>
      </c>
      <c r="D15" s="20">
        <v>1</v>
      </c>
      <c r="E15" s="21">
        <v>0</v>
      </c>
      <c r="F15" s="22">
        <f t="shared" si="0"/>
        <v>0</v>
      </c>
    </row>
    <row r="16" spans="1:7" ht="36" x14ac:dyDescent="0.25">
      <c r="A16" s="26" t="s">
        <v>77</v>
      </c>
      <c r="B16" s="24" t="s">
        <v>18</v>
      </c>
      <c r="C16" s="19" t="s">
        <v>102</v>
      </c>
      <c r="D16" s="20">
        <v>1</v>
      </c>
      <c r="E16" s="21">
        <v>0</v>
      </c>
      <c r="F16" s="22">
        <f t="shared" si="0"/>
        <v>0</v>
      </c>
    </row>
    <row r="17" spans="1:6" ht="48" x14ac:dyDescent="0.25">
      <c r="A17" s="26" t="s">
        <v>78</v>
      </c>
      <c r="B17" s="24" t="s">
        <v>20</v>
      </c>
      <c r="C17" s="19" t="s">
        <v>102</v>
      </c>
      <c r="D17" s="20">
        <v>1</v>
      </c>
      <c r="E17" s="21">
        <v>0</v>
      </c>
      <c r="F17" s="22">
        <f t="shared" si="0"/>
        <v>0</v>
      </c>
    </row>
    <row r="18" spans="1:6" ht="72" x14ac:dyDescent="0.25">
      <c r="A18" s="23" t="s">
        <v>13</v>
      </c>
      <c r="B18" s="24" t="s">
        <v>22</v>
      </c>
      <c r="C18" s="19" t="s">
        <v>102</v>
      </c>
      <c r="D18" s="20">
        <v>1</v>
      </c>
      <c r="E18" s="21">
        <v>0</v>
      </c>
      <c r="F18" s="22">
        <f t="shared" si="0"/>
        <v>0</v>
      </c>
    </row>
    <row r="19" spans="1:6" ht="84" x14ac:dyDescent="0.25">
      <c r="A19" s="23" t="s">
        <v>15</v>
      </c>
      <c r="B19" s="24" t="s">
        <v>24</v>
      </c>
      <c r="C19" s="19" t="s">
        <v>102</v>
      </c>
      <c r="D19" s="20">
        <v>1</v>
      </c>
      <c r="E19" s="21">
        <v>0</v>
      </c>
      <c r="F19" s="22">
        <f t="shared" si="0"/>
        <v>0</v>
      </c>
    </row>
    <row r="20" spans="1:6" ht="24" x14ac:dyDescent="0.25">
      <c r="A20" s="27" t="s">
        <v>17</v>
      </c>
      <c r="B20" s="24" t="s">
        <v>26</v>
      </c>
      <c r="C20" s="19" t="s">
        <v>102</v>
      </c>
      <c r="D20" s="20">
        <v>1</v>
      </c>
      <c r="E20" s="21">
        <v>0</v>
      </c>
      <c r="F20" s="22">
        <f t="shared" si="0"/>
        <v>0</v>
      </c>
    </row>
    <row r="21" spans="1:6" ht="72" x14ac:dyDescent="0.25">
      <c r="A21" s="23" t="s">
        <v>19</v>
      </c>
      <c r="B21" s="24" t="s">
        <v>57</v>
      </c>
      <c r="C21" s="25" t="s">
        <v>102</v>
      </c>
      <c r="D21" s="20">
        <v>1</v>
      </c>
      <c r="E21" s="21">
        <v>0</v>
      </c>
      <c r="F21" s="22">
        <f t="shared" si="0"/>
        <v>0</v>
      </c>
    </row>
    <row r="22" spans="1:6" ht="60" x14ac:dyDescent="0.25">
      <c r="A22" s="27" t="s">
        <v>21</v>
      </c>
      <c r="B22" s="24" t="s">
        <v>30</v>
      </c>
      <c r="C22" s="28" t="s">
        <v>102</v>
      </c>
      <c r="D22" s="29">
        <v>1</v>
      </c>
      <c r="E22" s="30">
        <v>0</v>
      </c>
      <c r="F22" s="22">
        <f t="shared" si="0"/>
        <v>0</v>
      </c>
    </row>
    <row r="23" spans="1:6" ht="48" x14ac:dyDescent="0.25">
      <c r="A23" s="23" t="s">
        <v>23</v>
      </c>
      <c r="B23" s="24" t="s">
        <v>32</v>
      </c>
      <c r="C23" s="64" t="s">
        <v>102</v>
      </c>
      <c r="D23" s="29">
        <v>1</v>
      </c>
      <c r="E23" s="30">
        <v>0</v>
      </c>
      <c r="F23" s="22">
        <f t="shared" si="0"/>
        <v>0</v>
      </c>
    </row>
    <row r="24" spans="1:6" ht="24" x14ac:dyDescent="0.25">
      <c r="A24" s="23" t="s">
        <v>25</v>
      </c>
      <c r="B24" s="24" t="s">
        <v>34</v>
      </c>
      <c r="C24" s="19" t="s">
        <v>103</v>
      </c>
      <c r="D24" s="20">
        <v>1</v>
      </c>
      <c r="E24" s="21">
        <v>0</v>
      </c>
      <c r="F24" s="22">
        <f t="shared" si="0"/>
        <v>0</v>
      </c>
    </row>
    <row r="25" spans="1:6" ht="96" x14ac:dyDescent="0.25">
      <c r="A25" s="23" t="s">
        <v>27</v>
      </c>
      <c r="B25" s="24" t="s">
        <v>36</v>
      </c>
      <c r="C25" s="19" t="s">
        <v>102</v>
      </c>
      <c r="D25" s="20">
        <v>1</v>
      </c>
      <c r="E25" s="21">
        <v>0</v>
      </c>
      <c r="F25" s="22">
        <f t="shared" si="0"/>
        <v>0</v>
      </c>
    </row>
    <row r="26" spans="1:6" ht="72" x14ac:dyDescent="0.25">
      <c r="A26" s="32" t="s">
        <v>28</v>
      </c>
      <c r="B26" s="33" t="s">
        <v>90</v>
      </c>
      <c r="C26" s="64" t="s">
        <v>102</v>
      </c>
      <c r="D26" s="29">
        <v>1</v>
      </c>
      <c r="E26" s="30">
        <v>0</v>
      </c>
      <c r="F26" s="22">
        <f t="shared" si="0"/>
        <v>0</v>
      </c>
    </row>
    <row r="27" spans="1:6" ht="36" x14ac:dyDescent="0.25">
      <c r="A27" s="32" t="s">
        <v>29</v>
      </c>
      <c r="B27" s="33" t="s">
        <v>38</v>
      </c>
      <c r="C27" s="64" t="s">
        <v>102</v>
      </c>
      <c r="D27" s="29">
        <v>1</v>
      </c>
      <c r="E27" s="30">
        <v>0</v>
      </c>
      <c r="F27" s="22">
        <f t="shared" si="0"/>
        <v>0</v>
      </c>
    </row>
    <row r="28" spans="1:6" ht="36" x14ac:dyDescent="0.25">
      <c r="A28" s="32" t="s">
        <v>31</v>
      </c>
      <c r="B28" s="33" t="s">
        <v>39</v>
      </c>
      <c r="C28" s="64" t="s">
        <v>102</v>
      </c>
      <c r="D28" s="29">
        <v>1</v>
      </c>
      <c r="E28" s="30">
        <v>0</v>
      </c>
      <c r="F28" s="22">
        <f t="shared" si="0"/>
        <v>0</v>
      </c>
    </row>
    <row r="29" spans="1:6" ht="24" x14ac:dyDescent="0.25">
      <c r="A29" s="32">
        <v>2</v>
      </c>
      <c r="B29" s="24" t="s">
        <v>40</v>
      </c>
      <c r="C29" s="64" t="s">
        <v>102</v>
      </c>
      <c r="D29" s="29">
        <v>1</v>
      </c>
      <c r="E29" s="30">
        <v>0</v>
      </c>
      <c r="F29" s="22">
        <f t="shared" si="0"/>
        <v>0</v>
      </c>
    </row>
    <row r="30" spans="1:6" x14ac:dyDescent="0.25">
      <c r="A30" s="35"/>
      <c r="B30" s="31"/>
      <c r="C30" s="31"/>
      <c r="D30" s="28"/>
      <c r="E30" s="28"/>
      <c r="F30" s="34"/>
    </row>
    <row r="31" spans="1:6" x14ac:dyDescent="0.25">
      <c r="A31" s="32">
        <v>3</v>
      </c>
      <c r="B31" s="24" t="s">
        <v>105</v>
      </c>
      <c r="C31" s="25" t="s">
        <v>41</v>
      </c>
      <c r="D31" s="20"/>
      <c r="E31" s="21"/>
      <c r="F31" s="22"/>
    </row>
    <row r="32" spans="1:6" x14ac:dyDescent="0.25">
      <c r="A32" s="2"/>
      <c r="B32" s="31"/>
      <c r="C32" s="25"/>
      <c r="D32" s="20"/>
      <c r="E32" s="21"/>
      <c r="F32" s="22"/>
    </row>
    <row r="33" spans="1:6" ht="24" x14ac:dyDescent="0.25">
      <c r="A33" s="32">
        <v>4</v>
      </c>
      <c r="B33" s="65" t="s">
        <v>107</v>
      </c>
      <c r="C33" s="25" t="s">
        <v>111</v>
      </c>
      <c r="D33" s="20"/>
      <c r="E33" s="21"/>
      <c r="F33" s="22"/>
    </row>
    <row r="34" spans="1:6" x14ac:dyDescent="0.25">
      <c r="A34" s="2"/>
      <c r="B34" s="31"/>
      <c r="C34" s="19"/>
      <c r="D34" s="20"/>
      <c r="E34" s="21"/>
      <c r="F34" s="22"/>
    </row>
    <row r="35" spans="1:6" x14ac:dyDescent="0.25">
      <c r="A35" s="38">
        <v>5</v>
      </c>
      <c r="B35" s="39" t="s">
        <v>109</v>
      </c>
      <c r="C35" s="40"/>
      <c r="D35" s="41"/>
      <c r="E35" s="42"/>
      <c r="F35" s="43"/>
    </row>
  </sheetData>
  <mergeCells count="5">
    <mergeCell ref="B1:C1"/>
    <mergeCell ref="D1:F1"/>
    <mergeCell ref="B2:C2"/>
    <mergeCell ref="D2:F3"/>
    <mergeCell ref="D4:F4"/>
  </mergeCells>
  <pageMargins left="0.511811024" right="0.511811024" top="0.78740157499999996" bottom="0.78740157499999996" header="0.31496062000000002" footer="0.31496062000000002"/>
  <pageSetup paperSize="9" scale="6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6"/>
  <sheetViews>
    <sheetView topLeftCell="A28" workbookViewId="0">
      <selection activeCell="L14" sqref="L14"/>
    </sheetView>
  </sheetViews>
  <sheetFormatPr defaultRowHeight="15" x14ac:dyDescent="0.25"/>
  <cols>
    <col min="1" max="1" width="9.140625" style="44"/>
    <col min="2" max="2" width="46.140625" style="44" customWidth="1"/>
    <col min="3" max="5" width="9.140625" style="44"/>
    <col min="6" max="6" width="27.7109375" style="44" customWidth="1"/>
    <col min="7" max="257" width="9.140625" style="44"/>
    <col min="258" max="258" width="46.140625" style="44" customWidth="1"/>
    <col min="259" max="513" width="9.140625" style="44"/>
    <col min="514" max="514" width="46.140625" style="44" customWidth="1"/>
    <col min="515" max="769" width="9.140625" style="44"/>
    <col min="770" max="770" width="46.140625" style="44" customWidth="1"/>
    <col min="771" max="1025" width="9.140625" style="44"/>
    <col min="1026" max="1026" width="46.140625" style="44" customWidth="1"/>
    <col min="1027" max="1281" width="9.140625" style="44"/>
    <col min="1282" max="1282" width="46.140625" style="44" customWidth="1"/>
    <col min="1283" max="1537" width="9.140625" style="44"/>
    <col min="1538" max="1538" width="46.140625" style="44" customWidth="1"/>
    <col min="1539" max="1793" width="9.140625" style="44"/>
    <col min="1794" max="1794" width="46.140625" style="44" customWidth="1"/>
    <col min="1795" max="2049" width="9.140625" style="44"/>
    <col min="2050" max="2050" width="46.140625" style="44" customWidth="1"/>
    <col min="2051" max="2305" width="9.140625" style="44"/>
    <col min="2306" max="2306" width="46.140625" style="44" customWidth="1"/>
    <col min="2307" max="2561" width="9.140625" style="44"/>
    <col min="2562" max="2562" width="46.140625" style="44" customWidth="1"/>
    <col min="2563" max="2817" width="9.140625" style="44"/>
    <col min="2818" max="2818" width="46.140625" style="44" customWidth="1"/>
    <col min="2819" max="3073" width="9.140625" style="44"/>
    <col min="3074" max="3074" width="46.140625" style="44" customWidth="1"/>
    <col min="3075" max="3329" width="9.140625" style="44"/>
    <col min="3330" max="3330" width="46.140625" style="44" customWidth="1"/>
    <col min="3331" max="3585" width="9.140625" style="44"/>
    <col min="3586" max="3586" width="46.140625" style="44" customWidth="1"/>
    <col min="3587" max="3841" width="9.140625" style="44"/>
    <col min="3842" max="3842" width="46.140625" style="44" customWidth="1"/>
    <col min="3843" max="4097" width="9.140625" style="44"/>
    <col min="4098" max="4098" width="46.140625" style="44" customWidth="1"/>
    <col min="4099" max="4353" width="9.140625" style="44"/>
    <col min="4354" max="4354" width="46.140625" style="44" customWidth="1"/>
    <col min="4355" max="4609" width="9.140625" style="44"/>
    <col min="4610" max="4610" width="46.140625" style="44" customWidth="1"/>
    <col min="4611" max="4865" width="9.140625" style="44"/>
    <col min="4866" max="4866" width="46.140625" style="44" customWidth="1"/>
    <col min="4867" max="5121" width="9.140625" style="44"/>
    <col min="5122" max="5122" width="46.140625" style="44" customWidth="1"/>
    <col min="5123" max="5377" width="9.140625" style="44"/>
    <col min="5378" max="5378" width="46.140625" style="44" customWidth="1"/>
    <col min="5379" max="5633" width="9.140625" style="44"/>
    <col min="5634" max="5634" width="46.140625" style="44" customWidth="1"/>
    <col min="5635" max="5889" width="9.140625" style="44"/>
    <col min="5890" max="5890" width="46.140625" style="44" customWidth="1"/>
    <col min="5891" max="6145" width="9.140625" style="44"/>
    <col min="6146" max="6146" width="46.140625" style="44" customWidth="1"/>
    <col min="6147" max="6401" width="9.140625" style="44"/>
    <col min="6402" max="6402" width="46.140625" style="44" customWidth="1"/>
    <col min="6403" max="6657" width="9.140625" style="44"/>
    <col min="6658" max="6658" width="46.140625" style="44" customWidth="1"/>
    <col min="6659" max="6913" width="9.140625" style="44"/>
    <col min="6914" max="6914" width="46.140625" style="44" customWidth="1"/>
    <col min="6915" max="7169" width="9.140625" style="44"/>
    <col min="7170" max="7170" width="46.140625" style="44" customWidth="1"/>
    <col min="7171" max="7425" width="9.140625" style="44"/>
    <col min="7426" max="7426" width="46.140625" style="44" customWidth="1"/>
    <col min="7427" max="7681" width="9.140625" style="44"/>
    <col min="7682" max="7682" width="46.140625" style="44" customWidth="1"/>
    <col min="7683" max="7937" width="9.140625" style="44"/>
    <col min="7938" max="7938" width="46.140625" style="44" customWidth="1"/>
    <col min="7939" max="8193" width="9.140625" style="44"/>
    <col min="8194" max="8194" width="46.140625" style="44" customWidth="1"/>
    <col min="8195" max="8449" width="9.140625" style="44"/>
    <col min="8450" max="8450" width="46.140625" style="44" customWidth="1"/>
    <col min="8451" max="8705" width="9.140625" style="44"/>
    <col min="8706" max="8706" width="46.140625" style="44" customWidth="1"/>
    <col min="8707" max="8961" width="9.140625" style="44"/>
    <col min="8962" max="8962" width="46.140625" style="44" customWidth="1"/>
    <col min="8963" max="9217" width="9.140625" style="44"/>
    <col min="9218" max="9218" width="46.140625" style="44" customWidth="1"/>
    <col min="9219" max="9473" width="9.140625" style="44"/>
    <col min="9474" max="9474" width="46.140625" style="44" customWidth="1"/>
    <col min="9475" max="9729" width="9.140625" style="44"/>
    <col min="9730" max="9730" width="46.140625" style="44" customWidth="1"/>
    <col min="9731" max="9985" width="9.140625" style="44"/>
    <col min="9986" max="9986" width="46.140625" style="44" customWidth="1"/>
    <col min="9987" max="10241" width="9.140625" style="44"/>
    <col min="10242" max="10242" width="46.140625" style="44" customWidth="1"/>
    <col min="10243" max="10497" width="9.140625" style="44"/>
    <col min="10498" max="10498" width="46.140625" style="44" customWidth="1"/>
    <col min="10499" max="10753" width="9.140625" style="44"/>
    <col min="10754" max="10754" width="46.140625" style="44" customWidth="1"/>
    <col min="10755" max="11009" width="9.140625" style="44"/>
    <col min="11010" max="11010" width="46.140625" style="44" customWidth="1"/>
    <col min="11011" max="11265" width="9.140625" style="44"/>
    <col min="11266" max="11266" width="46.140625" style="44" customWidth="1"/>
    <col min="11267" max="11521" width="9.140625" style="44"/>
    <col min="11522" max="11522" width="46.140625" style="44" customWidth="1"/>
    <col min="11523" max="11777" width="9.140625" style="44"/>
    <col min="11778" max="11778" width="46.140625" style="44" customWidth="1"/>
    <col min="11779" max="12033" width="9.140625" style="44"/>
    <col min="12034" max="12034" width="46.140625" style="44" customWidth="1"/>
    <col min="12035" max="12289" width="9.140625" style="44"/>
    <col min="12290" max="12290" width="46.140625" style="44" customWidth="1"/>
    <col min="12291" max="12545" width="9.140625" style="44"/>
    <col min="12546" max="12546" width="46.140625" style="44" customWidth="1"/>
    <col min="12547" max="12801" width="9.140625" style="44"/>
    <col min="12802" max="12802" width="46.140625" style="44" customWidth="1"/>
    <col min="12803" max="13057" width="9.140625" style="44"/>
    <col min="13058" max="13058" width="46.140625" style="44" customWidth="1"/>
    <col min="13059" max="13313" width="9.140625" style="44"/>
    <col min="13314" max="13314" width="46.140625" style="44" customWidth="1"/>
    <col min="13315" max="13569" width="9.140625" style="44"/>
    <col min="13570" max="13570" width="46.140625" style="44" customWidth="1"/>
    <col min="13571" max="13825" width="9.140625" style="44"/>
    <col min="13826" max="13826" width="46.140625" style="44" customWidth="1"/>
    <col min="13827" max="14081" width="9.140625" style="44"/>
    <col min="14082" max="14082" width="46.140625" style="44" customWidth="1"/>
    <col min="14083" max="14337" width="9.140625" style="44"/>
    <col min="14338" max="14338" width="46.140625" style="44" customWidth="1"/>
    <col min="14339" max="14593" width="9.140625" style="44"/>
    <col min="14594" max="14594" width="46.140625" style="44" customWidth="1"/>
    <col min="14595" max="14849" width="9.140625" style="44"/>
    <col min="14850" max="14850" width="46.140625" style="44" customWidth="1"/>
    <col min="14851" max="15105" width="9.140625" style="44"/>
    <col min="15106" max="15106" width="46.140625" style="44" customWidth="1"/>
    <col min="15107" max="15361" width="9.140625" style="44"/>
    <col min="15362" max="15362" width="46.140625" style="44" customWidth="1"/>
    <col min="15363" max="15617" width="9.140625" style="44"/>
    <col min="15618" max="15618" width="46.140625" style="44" customWidth="1"/>
    <col min="15619" max="15873" width="9.140625" style="44"/>
    <col min="15874" max="15874" width="46.140625" style="44" customWidth="1"/>
    <col min="15875" max="16129" width="9.140625" style="44"/>
    <col min="16130" max="16130" width="46.140625" style="44" customWidth="1"/>
    <col min="16131" max="16384" width="9.140625" style="44"/>
  </cols>
  <sheetData>
    <row r="1" spans="1:6" ht="15.75" thickBot="1" x14ac:dyDescent="0.3">
      <c r="A1" s="1"/>
      <c r="B1" s="66" t="s">
        <v>0</v>
      </c>
      <c r="C1" s="67"/>
      <c r="D1" s="68" t="s">
        <v>1</v>
      </c>
      <c r="E1" s="69"/>
      <c r="F1" s="70"/>
    </row>
    <row r="2" spans="1:6" x14ac:dyDescent="0.25">
      <c r="A2" s="2"/>
      <c r="B2" s="71" t="s">
        <v>2</v>
      </c>
      <c r="C2" s="72"/>
      <c r="D2" s="73" t="s">
        <v>42</v>
      </c>
      <c r="E2" s="74"/>
      <c r="F2" s="75"/>
    </row>
    <row r="3" spans="1:6" ht="15.75" thickBot="1" x14ac:dyDescent="0.3">
      <c r="A3" s="2"/>
      <c r="B3" s="3" t="s">
        <v>43</v>
      </c>
      <c r="C3" s="4"/>
      <c r="D3" s="76"/>
      <c r="E3" s="77"/>
      <c r="F3" s="78"/>
    </row>
    <row r="4" spans="1:6" ht="15.75" thickBot="1" x14ac:dyDescent="0.3">
      <c r="A4" s="5"/>
      <c r="B4" s="6" t="s">
        <v>3</v>
      </c>
      <c r="C4" s="7"/>
      <c r="D4" s="79" t="s">
        <v>44</v>
      </c>
      <c r="E4" s="80"/>
      <c r="F4" s="81"/>
    </row>
    <row r="5" spans="1:6" ht="24.75" thickBot="1" x14ac:dyDescent="0.3">
      <c r="A5" s="8" t="s">
        <v>4</v>
      </c>
      <c r="B5" s="9" t="s">
        <v>5</v>
      </c>
      <c r="C5" s="9" t="s">
        <v>6</v>
      </c>
      <c r="D5" s="9" t="s">
        <v>7</v>
      </c>
      <c r="E5" s="9" t="s">
        <v>8</v>
      </c>
      <c r="F5" s="10" t="s">
        <v>9</v>
      </c>
    </row>
    <row r="6" spans="1:6" ht="36" x14ac:dyDescent="0.25">
      <c r="A6" s="45">
        <v>1</v>
      </c>
      <c r="B6" s="46" t="s">
        <v>58</v>
      </c>
      <c r="C6" s="13"/>
      <c r="D6" s="14"/>
      <c r="E6" s="15"/>
      <c r="F6" s="16"/>
    </row>
    <row r="7" spans="1:6" x14ac:dyDescent="0.25">
      <c r="A7" s="2"/>
      <c r="B7" s="24" t="s">
        <v>91</v>
      </c>
      <c r="C7" s="19"/>
      <c r="D7" s="20"/>
      <c r="E7" s="21"/>
      <c r="F7" s="22"/>
    </row>
    <row r="8" spans="1:6" x14ac:dyDescent="0.25">
      <c r="A8" s="2"/>
      <c r="B8" s="24" t="s">
        <v>88</v>
      </c>
      <c r="C8" s="19"/>
      <c r="D8" s="20"/>
      <c r="E8" s="21"/>
      <c r="F8" s="22"/>
    </row>
    <row r="9" spans="1:6" x14ac:dyDescent="0.25">
      <c r="A9" s="2"/>
      <c r="B9" s="24" t="s">
        <v>89</v>
      </c>
      <c r="C9" s="19"/>
      <c r="D9" s="20"/>
      <c r="E9" s="21"/>
      <c r="F9" s="22"/>
    </row>
    <row r="10" spans="1:6" x14ac:dyDescent="0.25">
      <c r="A10" s="2"/>
      <c r="B10" s="24" t="s">
        <v>80</v>
      </c>
      <c r="C10" s="19"/>
      <c r="D10" s="20"/>
      <c r="E10" s="21"/>
      <c r="F10" s="22"/>
    </row>
    <row r="11" spans="1:6" x14ac:dyDescent="0.25">
      <c r="A11" s="2"/>
      <c r="B11" s="24" t="s">
        <v>59</v>
      </c>
      <c r="C11" s="19"/>
      <c r="D11" s="20"/>
      <c r="E11" s="21"/>
      <c r="F11" s="22"/>
    </row>
    <row r="12" spans="1:6" ht="24" x14ac:dyDescent="0.25">
      <c r="A12" s="23" t="s">
        <v>10</v>
      </c>
      <c r="B12" s="24" t="s">
        <v>60</v>
      </c>
      <c r="C12" s="25" t="s">
        <v>102</v>
      </c>
      <c r="D12" s="20">
        <v>2</v>
      </c>
      <c r="E12" s="21">
        <v>0</v>
      </c>
      <c r="F12" s="22">
        <f>(D12*E12)</f>
        <v>0</v>
      </c>
    </row>
    <row r="13" spans="1:6" ht="72" x14ac:dyDescent="0.25">
      <c r="A13" s="23" t="s">
        <v>11</v>
      </c>
      <c r="B13" s="24" t="s">
        <v>61</v>
      </c>
      <c r="C13" s="25" t="s">
        <v>103</v>
      </c>
      <c r="D13" s="20">
        <v>2</v>
      </c>
      <c r="E13" s="21">
        <v>0</v>
      </c>
      <c r="F13" s="22">
        <v>0</v>
      </c>
    </row>
    <row r="14" spans="1:6" ht="72" x14ac:dyDescent="0.25">
      <c r="A14" s="26" t="s">
        <v>75</v>
      </c>
      <c r="B14" s="24" t="s">
        <v>62</v>
      </c>
      <c r="C14" s="19" t="s">
        <v>102</v>
      </c>
      <c r="D14" s="20">
        <v>2</v>
      </c>
      <c r="E14" s="21">
        <v>0</v>
      </c>
      <c r="F14" s="22">
        <f t="shared" ref="F14:F30" si="0">(D14*E14)</f>
        <v>0</v>
      </c>
    </row>
    <row r="15" spans="1:6" ht="72" x14ac:dyDescent="0.25">
      <c r="A15" s="26" t="s">
        <v>76</v>
      </c>
      <c r="B15" s="24" t="s">
        <v>63</v>
      </c>
      <c r="C15" s="19" t="s">
        <v>102</v>
      </c>
      <c r="D15" s="20">
        <v>2</v>
      </c>
      <c r="E15" s="21">
        <v>0</v>
      </c>
      <c r="F15" s="22">
        <f t="shared" si="0"/>
        <v>0</v>
      </c>
    </row>
    <row r="16" spans="1:6" ht="48" x14ac:dyDescent="0.25">
      <c r="A16" s="26" t="s">
        <v>77</v>
      </c>
      <c r="B16" s="24" t="s">
        <v>64</v>
      </c>
      <c r="C16" s="19" t="s">
        <v>102</v>
      </c>
      <c r="D16" s="20">
        <v>2</v>
      </c>
      <c r="E16" s="21">
        <v>0</v>
      </c>
      <c r="F16" s="22">
        <f t="shared" si="0"/>
        <v>0</v>
      </c>
    </row>
    <row r="17" spans="1:6" ht="60" x14ac:dyDescent="0.25">
      <c r="A17" s="26" t="s">
        <v>78</v>
      </c>
      <c r="B17" s="24" t="s">
        <v>65</v>
      </c>
      <c r="C17" s="19" t="s">
        <v>102</v>
      </c>
      <c r="D17" s="20">
        <v>2</v>
      </c>
      <c r="E17" s="21">
        <v>0</v>
      </c>
      <c r="F17" s="22">
        <f t="shared" si="0"/>
        <v>0</v>
      </c>
    </row>
    <row r="18" spans="1:6" ht="84" x14ac:dyDescent="0.25">
      <c r="A18" s="23" t="s">
        <v>13</v>
      </c>
      <c r="B18" s="24" t="s">
        <v>66</v>
      </c>
      <c r="C18" s="19" t="s">
        <v>102</v>
      </c>
      <c r="D18" s="20">
        <v>2</v>
      </c>
      <c r="E18" s="21">
        <v>0</v>
      </c>
      <c r="F18" s="22">
        <f t="shared" si="0"/>
        <v>0</v>
      </c>
    </row>
    <row r="19" spans="1:6" ht="96" x14ac:dyDescent="0.25">
      <c r="A19" s="23" t="s">
        <v>15</v>
      </c>
      <c r="B19" s="24" t="s">
        <v>67</v>
      </c>
      <c r="C19" s="19" t="s">
        <v>102</v>
      </c>
      <c r="D19" s="20">
        <v>2</v>
      </c>
      <c r="E19" s="21">
        <v>0</v>
      </c>
      <c r="F19" s="22">
        <f t="shared" si="0"/>
        <v>0</v>
      </c>
    </row>
    <row r="20" spans="1:6" ht="24" x14ac:dyDescent="0.25">
      <c r="A20" s="27" t="s">
        <v>17</v>
      </c>
      <c r="B20" s="24" t="s">
        <v>92</v>
      </c>
      <c r="C20" s="19" t="s">
        <v>102</v>
      </c>
      <c r="D20" s="20">
        <v>2</v>
      </c>
      <c r="E20" s="21">
        <v>0</v>
      </c>
      <c r="F20" s="22">
        <f t="shared" si="0"/>
        <v>0</v>
      </c>
    </row>
    <row r="21" spans="1:6" ht="96" x14ac:dyDescent="0.25">
      <c r="A21" s="23" t="s">
        <v>19</v>
      </c>
      <c r="B21" s="24" t="s">
        <v>68</v>
      </c>
      <c r="C21" s="25" t="s">
        <v>102</v>
      </c>
      <c r="D21" s="20">
        <v>2</v>
      </c>
      <c r="E21" s="21">
        <v>0</v>
      </c>
      <c r="F21" s="22">
        <f t="shared" si="0"/>
        <v>0</v>
      </c>
    </row>
    <row r="22" spans="1:6" ht="72" x14ac:dyDescent="0.25">
      <c r="A22" s="27" t="s">
        <v>21</v>
      </c>
      <c r="B22" s="24" t="s">
        <v>69</v>
      </c>
      <c r="C22" s="28" t="s">
        <v>102</v>
      </c>
      <c r="D22" s="29">
        <v>2</v>
      </c>
      <c r="E22" s="30">
        <v>0</v>
      </c>
      <c r="F22" s="22">
        <f t="shared" si="0"/>
        <v>0</v>
      </c>
    </row>
    <row r="23" spans="1:6" ht="60" x14ac:dyDescent="0.25">
      <c r="A23" s="23" t="s">
        <v>23</v>
      </c>
      <c r="B23" s="24" t="s">
        <v>32</v>
      </c>
      <c r="C23" s="31" t="s">
        <v>102</v>
      </c>
      <c r="D23" s="29">
        <v>2</v>
      </c>
      <c r="E23" s="30">
        <v>0</v>
      </c>
      <c r="F23" s="22">
        <f t="shared" si="0"/>
        <v>0</v>
      </c>
    </row>
    <row r="24" spans="1:6" ht="24" x14ac:dyDescent="0.25">
      <c r="A24" s="23" t="s">
        <v>25</v>
      </c>
      <c r="B24" s="24" t="s">
        <v>34</v>
      </c>
      <c r="C24" s="19" t="s">
        <v>103</v>
      </c>
      <c r="D24" s="20">
        <v>2</v>
      </c>
      <c r="E24" s="21">
        <v>0</v>
      </c>
      <c r="F24" s="22">
        <f t="shared" si="0"/>
        <v>0</v>
      </c>
    </row>
    <row r="25" spans="1:6" ht="108" x14ac:dyDescent="0.25">
      <c r="A25" s="23" t="s">
        <v>27</v>
      </c>
      <c r="B25" s="24" t="s">
        <v>36</v>
      </c>
      <c r="C25" s="19" t="s">
        <v>102</v>
      </c>
      <c r="D25" s="20">
        <v>2</v>
      </c>
      <c r="E25" s="21">
        <v>0</v>
      </c>
      <c r="F25" s="22">
        <f t="shared" si="0"/>
        <v>0</v>
      </c>
    </row>
    <row r="26" spans="1:6" ht="84" x14ac:dyDescent="0.25">
      <c r="A26" s="32" t="s">
        <v>28</v>
      </c>
      <c r="B26" s="33" t="s">
        <v>93</v>
      </c>
      <c r="C26" s="31" t="s">
        <v>102</v>
      </c>
      <c r="D26" s="29">
        <v>2</v>
      </c>
      <c r="E26" s="30">
        <v>0</v>
      </c>
      <c r="F26" s="22">
        <f t="shared" si="0"/>
        <v>0</v>
      </c>
    </row>
    <row r="27" spans="1:6" ht="36" x14ac:dyDescent="0.25">
      <c r="A27" s="32" t="s">
        <v>29</v>
      </c>
      <c r="B27" s="33" t="s">
        <v>70</v>
      </c>
      <c r="C27" s="31" t="s">
        <v>102</v>
      </c>
      <c r="D27" s="29">
        <v>2</v>
      </c>
      <c r="E27" s="30">
        <v>0</v>
      </c>
      <c r="F27" s="22">
        <v>0</v>
      </c>
    </row>
    <row r="28" spans="1:6" ht="36" x14ac:dyDescent="0.25">
      <c r="A28" s="32" t="s">
        <v>31</v>
      </c>
      <c r="B28" s="24" t="s">
        <v>71</v>
      </c>
      <c r="C28" s="31" t="s">
        <v>102</v>
      </c>
      <c r="D28" s="29">
        <v>2</v>
      </c>
      <c r="E28" s="30">
        <v>0</v>
      </c>
      <c r="F28" s="22">
        <v>0</v>
      </c>
    </row>
    <row r="29" spans="1:6" ht="48" x14ac:dyDescent="0.25">
      <c r="A29" s="32" t="s">
        <v>33</v>
      </c>
      <c r="B29" s="33" t="s">
        <v>38</v>
      </c>
      <c r="C29" s="31" t="s">
        <v>102</v>
      </c>
      <c r="D29" s="29">
        <v>2</v>
      </c>
      <c r="E29" s="30">
        <v>0</v>
      </c>
      <c r="F29" s="22">
        <f t="shared" si="0"/>
        <v>0</v>
      </c>
    </row>
    <row r="30" spans="1:6" ht="24" x14ac:dyDescent="0.25">
      <c r="A30" s="32">
        <v>2</v>
      </c>
      <c r="B30" s="24" t="s">
        <v>40</v>
      </c>
      <c r="C30" s="31" t="s">
        <v>112</v>
      </c>
      <c r="D30" s="29">
        <v>2</v>
      </c>
      <c r="E30" s="30">
        <v>0</v>
      </c>
      <c r="F30" s="22">
        <f t="shared" si="0"/>
        <v>0</v>
      </c>
    </row>
    <row r="31" spans="1:6" x14ac:dyDescent="0.25">
      <c r="A31" s="35"/>
      <c r="B31" s="31"/>
      <c r="C31" s="31"/>
      <c r="D31" s="28"/>
      <c r="E31" s="28"/>
      <c r="F31" s="34"/>
    </row>
    <row r="32" spans="1:6" x14ac:dyDescent="0.25">
      <c r="A32" s="32">
        <v>3</v>
      </c>
      <c r="B32" s="24" t="s">
        <v>105</v>
      </c>
      <c r="C32" s="25" t="s">
        <v>41</v>
      </c>
      <c r="D32" s="20"/>
      <c r="E32" s="21"/>
      <c r="F32" s="22"/>
    </row>
    <row r="33" spans="1:6" x14ac:dyDescent="0.25">
      <c r="A33" s="2"/>
      <c r="B33" s="31"/>
      <c r="C33" s="25"/>
      <c r="D33" s="20"/>
      <c r="E33" s="21"/>
      <c r="F33" s="22"/>
    </row>
    <row r="34" spans="1:6" ht="36" x14ac:dyDescent="0.25">
      <c r="A34" s="32">
        <v>4</v>
      </c>
      <c r="B34" s="65" t="s">
        <v>107</v>
      </c>
      <c r="C34" s="25" t="s">
        <v>111</v>
      </c>
      <c r="D34" s="20"/>
      <c r="E34" s="21"/>
      <c r="F34" s="22"/>
    </row>
    <row r="35" spans="1:6" x14ac:dyDescent="0.25">
      <c r="A35" s="2"/>
      <c r="B35" s="31"/>
      <c r="C35" s="19"/>
      <c r="D35" s="20"/>
      <c r="E35" s="21"/>
      <c r="F35" s="22"/>
    </row>
    <row r="36" spans="1:6" ht="24" x14ac:dyDescent="0.25">
      <c r="A36" s="38">
        <v>5</v>
      </c>
      <c r="B36" s="39" t="s">
        <v>109</v>
      </c>
      <c r="C36" s="40"/>
      <c r="D36" s="41"/>
      <c r="E36" s="42"/>
      <c r="F36" s="43"/>
    </row>
  </sheetData>
  <mergeCells count="5">
    <mergeCell ref="B1:C1"/>
    <mergeCell ref="D1:F1"/>
    <mergeCell ref="B2:C2"/>
    <mergeCell ref="D2:F3"/>
    <mergeCell ref="D4:F4"/>
  </mergeCells>
  <pageMargins left="0.511811024" right="0.511811024" top="0.78740157499999996" bottom="0.78740157499999996" header="0.31496062000000002" footer="0.31496062000000002"/>
  <pageSetup paperSize="9" scale="51"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9"/>
  <sheetViews>
    <sheetView tabSelected="1" workbookViewId="0">
      <selection activeCell="K32" sqref="K32"/>
    </sheetView>
  </sheetViews>
  <sheetFormatPr defaultRowHeight="15" x14ac:dyDescent="0.25"/>
  <cols>
    <col min="1" max="1" width="9.140625" style="44"/>
    <col min="2" max="2" width="51.140625" style="44" customWidth="1"/>
    <col min="3" max="257" width="9.140625" style="44"/>
    <col min="258" max="258" width="46.140625" style="44" customWidth="1"/>
    <col min="259" max="513" width="9.140625" style="44"/>
    <col min="514" max="514" width="46.140625" style="44" customWidth="1"/>
    <col min="515" max="769" width="9.140625" style="44"/>
    <col min="770" max="770" width="46.140625" style="44" customWidth="1"/>
    <col min="771" max="1025" width="9.140625" style="44"/>
    <col min="1026" max="1026" width="46.140625" style="44" customWidth="1"/>
    <col min="1027" max="1281" width="9.140625" style="44"/>
    <col min="1282" max="1282" width="46.140625" style="44" customWidth="1"/>
    <col min="1283" max="1537" width="9.140625" style="44"/>
    <col min="1538" max="1538" width="46.140625" style="44" customWidth="1"/>
    <col min="1539" max="1793" width="9.140625" style="44"/>
    <col min="1794" max="1794" width="46.140625" style="44" customWidth="1"/>
    <col min="1795" max="2049" width="9.140625" style="44"/>
    <col min="2050" max="2050" width="46.140625" style="44" customWidth="1"/>
    <col min="2051" max="2305" width="9.140625" style="44"/>
    <col min="2306" max="2306" width="46.140625" style="44" customWidth="1"/>
    <col min="2307" max="2561" width="9.140625" style="44"/>
    <col min="2562" max="2562" width="46.140625" style="44" customWidth="1"/>
    <col min="2563" max="2817" width="9.140625" style="44"/>
    <col min="2818" max="2818" width="46.140625" style="44" customWidth="1"/>
    <col min="2819" max="3073" width="9.140625" style="44"/>
    <col min="3074" max="3074" width="46.140625" style="44" customWidth="1"/>
    <col min="3075" max="3329" width="9.140625" style="44"/>
    <col min="3330" max="3330" width="46.140625" style="44" customWidth="1"/>
    <col min="3331" max="3585" width="9.140625" style="44"/>
    <col min="3586" max="3586" width="46.140625" style="44" customWidth="1"/>
    <col min="3587" max="3841" width="9.140625" style="44"/>
    <col min="3842" max="3842" width="46.140625" style="44" customWidth="1"/>
    <col min="3843" max="4097" width="9.140625" style="44"/>
    <col min="4098" max="4098" width="46.140625" style="44" customWidth="1"/>
    <col min="4099" max="4353" width="9.140625" style="44"/>
    <col min="4354" max="4354" width="46.140625" style="44" customWidth="1"/>
    <col min="4355" max="4609" width="9.140625" style="44"/>
    <col min="4610" max="4610" width="46.140625" style="44" customWidth="1"/>
    <col min="4611" max="4865" width="9.140625" style="44"/>
    <col min="4866" max="4866" width="46.140625" style="44" customWidth="1"/>
    <col min="4867" max="5121" width="9.140625" style="44"/>
    <col min="5122" max="5122" width="46.140625" style="44" customWidth="1"/>
    <col min="5123" max="5377" width="9.140625" style="44"/>
    <col min="5378" max="5378" width="46.140625" style="44" customWidth="1"/>
    <col min="5379" max="5633" width="9.140625" style="44"/>
    <col min="5634" max="5634" width="46.140625" style="44" customWidth="1"/>
    <col min="5635" max="5889" width="9.140625" style="44"/>
    <col min="5890" max="5890" width="46.140625" style="44" customWidth="1"/>
    <col min="5891" max="6145" width="9.140625" style="44"/>
    <col min="6146" max="6146" width="46.140625" style="44" customWidth="1"/>
    <col min="6147" max="6401" width="9.140625" style="44"/>
    <col min="6402" max="6402" width="46.140625" style="44" customWidth="1"/>
    <col min="6403" max="6657" width="9.140625" style="44"/>
    <col min="6658" max="6658" width="46.140625" style="44" customWidth="1"/>
    <col min="6659" max="6913" width="9.140625" style="44"/>
    <col min="6914" max="6914" width="46.140625" style="44" customWidth="1"/>
    <col min="6915" max="7169" width="9.140625" style="44"/>
    <col min="7170" max="7170" width="46.140625" style="44" customWidth="1"/>
    <col min="7171" max="7425" width="9.140625" style="44"/>
    <col min="7426" max="7426" width="46.140625" style="44" customWidth="1"/>
    <col min="7427" max="7681" width="9.140625" style="44"/>
    <col min="7682" max="7682" width="46.140625" style="44" customWidth="1"/>
    <col min="7683" max="7937" width="9.140625" style="44"/>
    <col min="7938" max="7938" width="46.140625" style="44" customWidth="1"/>
    <col min="7939" max="8193" width="9.140625" style="44"/>
    <col min="8194" max="8194" width="46.140625" style="44" customWidth="1"/>
    <col min="8195" max="8449" width="9.140625" style="44"/>
    <col min="8450" max="8450" width="46.140625" style="44" customWidth="1"/>
    <col min="8451" max="8705" width="9.140625" style="44"/>
    <col min="8706" max="8706" width="46.140625" style="44" customWidth="1"/>
    <col min="8707" max="8961" width="9.140625" style="44"/>
    <col min="8962" max="8962" width="46.140625" style="44" customWidth="1"/>
    <col min="8963" max="9217" width="9.140625" style="44"/>
    <col min="9218" max="9218" width="46.140625" style="44" customWidth="1"/>
    <col min="9219" max="9473" width="9.140625" style="44"/>
    <col min="9474" max="9474" width="46.140625" style="44" customWidth="1"/>
    <col min="9475" max="9729" width="9.140625" style="44"/>
    <col min="9730" max="9730" width="46.140625" style="44" customWidth="1"/>
    <col min="9731" max="9985" width="9.140625" style="44"/>
    <col min="9986" max="9986" width="46.140625" style="44" customWidth="1"/>
    <col min="9987" max="10241" width="9.140625" style="44"/>
    <col min="10242" max="10242" width="46.140625" style="44" customWidth="1"/>
    <col min="10243" max="10497" width="9.140625" style="44"/>
    <col min="10498" max="10498" width="46.140625" style="44" customWidth="1"/>
    <col min="10499" max="10753" width="9.140625" style="44"/>
    <col min="10754" max="10754" width="46.140625" style="44" customWidth="1"/>
    <col min="10755" max="11009" width="9.140625" style="44"/>
    <col min="11010" max="11010" width="46.140625" style="44" customWidth="1"/>
    <col min="11011" max="11265" width="9.140625" style="44"/>
    <col min="11266" max="11266" width="46.140625" style="44" customWidth="1"/>
    <col min="11267" max="11521" width="9.140625" style="44"/>
    <col min="11522" max="11522" width="46.140625" style="44" customWidth="1"/>
    <col min="11523" max="11777" width="9.140625" style="44"/>
    <col min="11778" max="11778" width="46.140625" style="44" customWidth="1"/>
    <col min="11779" max="12033" width="9.140625" style="44"/>
    <col min="12034" max="12034" width="46.140625" style="44" customWidth="1"/>
    <col min="12035" max="12289" width="9.140625" style="44"/>
    <col min="12290" max="12290" width="46.140625" style="44" customWidth="1"/>
    <col min="12291" max="12545" width="9.140625" style="44"/>
    <col min="12546" max="12546" width="46.140625" style="44" customWidth="1"/>
    <col min="12547" max="12801" width="9.140625" style="44"/>
    <col min="12802" max="12802" width="46.140625" style="44" customWidth="1"/>
    <col min="12803" max="13057" width="9.140625" style="44"/>
    <col min="13058" max="13058" width="46.140625" style="44" customWidth="1"/>
    <col min="13059" max="13313" width="9.140625" style="44"/>
    <col min="13314" max="13314" width="46.140625" style="44" customWidth="1"/>
    <col min="13315" max="13569" width="9.140625" style="44"/>
    <col min="13570" max="13570" width="46.140625" style="44" customWidth="1"/>
    <col min="13571" max="13825" width="9.140625" style="44"/>
    <col min="13826" max="13826" width="46.140625" style="44" customWidth="1"/>
    <col min="13827" max="14081" width="9.140625" style="44"/>
    <col min="14082" max="14082" width="46.140625" style="44" customWidth="1"/>
    <col min="14083" max="14337" width="9.140625" style="44"/>
    <col min="14338" max="14338" width="46.140625" style="44" customWidth="1"/>
    <col min="14339" max="14593" width="9.140625" style="44"/>
    <col min="14594" max="14594" width="46.140625" style="44" customWidth="1"/>
    <col min="14595" max="14849" width="9.140625" style="44"/>
    <col min="14850" max="14850" width="46.140625" style="44" customWidth="1"/>
    <col min="14851" max="15105" width="9.140625" style="44"/>
    <col min="15106" max="15106" width="46.140625" style="44" customWidth="1"/>
    <col min="15107" max="15361" width="9.140625" style="44"/>
    <col min="15362" max="15362" width="46.140625" style="44" customWidth="1"/>
    <col min="15363" max="15617" width="9.140625" style="44"/>
    <col min="15618" max="15618" width="46.140625" style="44" customWidth="1"/>
    <col min="15619" max="15873" width="9.140625" style="44"/>
    <col min="15874" max="15874" width="46.140625" style="44" customWidth="1"/>
    <col min="15875" max="16129" width="9.140625" style="44"/>
    <col min="16130" max="16130" width="46.140625" style="44" customWidth="1"/>
    <col min="16131" max="16384" width="9.140625" style="44"/>
  </cols>
  <sheetData>
    <row r="1" spans="1:6" ht="15.75" thickBot="1" x14ac:dyDescent="0.3">
      <c r="A1" s="1"/>
      <c r="B1" s="66" t="s">
        <v>0</v>
      </c>
      <c r="C1" s="67"/>
      <c r="D1" s="68" t="s">
        <v>1</v>
      </c>
      <c r="E1" s="69"/>
      <c r="F1" s="70"/>
    </row>
    <row r="2" spans="1:6" x14ac:dyDescent="0.25">
      <c r="A2" s="2"/>
      <c r="B2" s="71" t="s">
        <v>2</v>
      </c>
      <c r="C2" s="72"/>
      <c r="D2" s="73" t="s">
        <v>42</v>
      </c>
      <c r="E2" s="74"/>
      <c r="F2" s="75"/>
    </row>
    <row r="3" spans="1:6" ht="15.75" thickBot="1" x14ac:dyDescent="0.3">
      <c r="A3" s="2"/>
      <c r="B3" s="3" t="s">
        <v>72</v>
      </c>
      <c r="C3" s="4"/>
      <c r="D3" s="76"/>
      <c r="E3" s="77"/>
      <c r="F3" s="78"/>
    </row>
    <row r="4" spans="1:6" ht="40.5" customHeight="1" thickBot="1" x14ac:dyDescent="0.3">
      <c r="A4" s="5"/>
      <c r="B4" s="6" t="s">
        <v>3</v>
      </c>
      <c r="C4" s="7"/>
      <c r="D4" s="82" t="s">
        <v>73</v>
      </c>
      <c r="E4" s="83"/>
      <c r="F4" s="84"/>
    </row>
    <row r="5" spans="1:6" ht="24.75" thickBot="1" x14ac:dyDescent="0.3">
      <c r="A5" s="8" t="s">
        <v>4</v>
      </c>
      <c r="B5" s="9" t="s">
        <v>5</v>
      </c>
      <c r="C5" s="9" t="s">
        <v>6</v>
      </c>
      <c r="D5" s="9" t="s">
        <v>7</v>
      </c>
      <c r="E5" s="9" t="s">
        <v>8</v>
      </c>
      <c r="F5" s="10" t="s">
        <v>9</v>
      </c>
    </row>
    <row r="6" spans="1:6" ht="36" x14ac:dyDescent="0.25">
      <c r="A6" s="45">
        <v>1</v>
      </c>
      <c r="B6" s="46" t="s">
        <v>74</v>
      </c>
      <c r="C6" s="13"/>
      <c r="D6" s="14"/>
      <c r="E6" s="15"/>
      <c r="F6" s="16"/>
    </row>
    <row r="7" spans="1:6" x14ac:dyDescent="0.25">
      <c r="A7" s="2"/>
      <c r="B7" s="24" t="s">
        <v>94</v>
      </c>
      <c r="C7" s="19"/>
      <c r="D7" s="20"/>
      <c r="E7" s="21"/>
      <c r="F7" s="22"/>
    </row>
    <row r="8" spans="1:6" x14ac:dyDescent="0.25">
      <c r="A8" s="2"/>
      <c r="B8" s="24" t="s">
        <v>95</v>
      </c>
      <c r="C8" s="19"/>
      <c r="D8" s="20"/>
      <c r="E8" s="21"/>
      <c r="F8" s="22"/>
    </row>
    <row r="9" spans="1:6" x14ac:dyDescent="0.25">
      <c r="A9" s="2"/>
      <c r="B9" s="24" t="s">
        <v>83</v>
      </c>
      <c r="C9" s="19"/>
      <c r="D9" s="20"/>
      <c r="E9" s="21"/>
      <c r="F9" s="22"/>
    </row>
    <row r="10" spans="1:6" x14ac:dyDescent="0.25">
      <c r="A10" s="2"/>
      <c r="B10" s="24" t="s">
        <v>96</v>
      </c>
      <c r="C10" s="19"/>
      <c r="D10" s="20"/>
      <c r="E10" s="21"/>
      <c r="F10" s="22"/>
    </row>
    <row r="11" spans="1:6" ht="24" x14ac:dyDescent="0.25">
      <c r="A11" s="23" t="s">
        <v>10</v>
      </c>
      <c r="B11" s="24" t="s">
        <v>56</v>
      </c>
      <c r="C11" s="25" t="s">
        <v>102</v>
      </c>
      <c r="D11" s="20">
        <v>1</v>
      </c>
      <c r="E11" s="21">
        <v>0</v>
      </c>
      <c r="F11" s="22">
        <f>(D11*E11)</f>
        <v>0</v>
      </c>
    </row>
    <row r="12" spans="1:6" ht="60" x14ac:dyDescent="0.25">
      <c r="A12" s="23" t="s">
        <v>11</v>
      </c>
      <c r="B12" s="24" t="s">
        <v>47</v>
      </c>
      <c r="C12" s="25" t="s">
        <v>103</v>
      </c>
      <c r="D12" s="20">
        <v>1</v>
      </c>
      <c r="E12" s="21">
        <v>0</v>
      </c>
      <c r="F12" s="22">
        <v>0</v>
      </c>
    </row>
    <row r="13" spans="1:6" ht="60" x14ac:dyDescent="0.25">
      <c r="A13" s="26" t="s">
        <v>75</v>
      </c>
      <c r="B13" s="24" t="s">
        <v>14</v>
      </c>
      <c r="C13" s="19" t="s">
        <v>102</v>
      </c>
      <c r="D13" s="20">
        <v>1</v>
      </c>
      <c r="E13" s="21">
        <v>0</v>
      </c>
      <c r="F13" s="22">
        <f t="shared" ref="F13:F23" si="0">(D13*E13)</f>
        <v>0</v>
      </c>
    </row>
    <row r="14" spans="1:6" ht="60" x14ac:dyDescent="0.25">
      <c r="A14" s="26" t="s">
        <v>76</v>
      </c>
      <c r="B14" s="24" t="s">
        <v>16</v>
      </c>
      <c r="C14" s="19" t="s">
        <v>102</v>
      </c>
      <c r="D14" s="20">
        <v>1</v>
      </c>
      <c r="E14" s="21">
        <v>0</v>
      </c>
      <c r="F14" s="22">
        <f t="shared" si="0"/>
        <v>0</v>
      </c>
    </row>
    <row r="15" spans="1:6" ht="36" x14ac:dyDescent="0.25">
      <c r="A15" s="26" t="s">
        <v>77</v>
      </c>
      <c r="B15" s="24" t="s">
        <v>18</v>
      </c>
      <c r="C15" s="19" t="s">
        <v>102</v>
      </c>
      <c r="D15" s="20">
        <v>1</v>
      </c>
      <c r="E15" s="21">
        <v>0</v>
      </c>
      <c r="F15" s="22">
        <f t="shared" si="0"/>
        <v>0</v>
      </c>
    </row>
    <row r="16" spans="1:6" ht="48" x14ac:dyDescent="0.25">
      <c r="A16" s="26" t="s">
        <v>78</v>
      </c>
      <c r="B16" s="24" t="s">
        <v>20</v>
      </c>
      <c r="C16" s="19" t="s">
        <v>102</v>
      </c>
      <c r="D16" s="20">
        <v>1</v>
      </c>
      <c r="E16" s="21">
        <v>0</v>
      </c>
      <c r="F16" s="22">
        <f t="shared" si="0"/>
        <v>0</v>
      </c>
    </row>
    <row r="17" spans="1:6" ht="72" x14ac:dyDescent="0.25">
      <c r="A17" s="23" t="s">
        <v>13</v>
      </c>
      <c r="B17" s="24" t="s">
        <v>22</v>
      </c>
      <c r="C17" s="19" t="s">
        <v>102</v>
      </c>
      <c r="D17" s="20">
        <v>1</v>
      </c>
      <c r="E17" s="21">
        <v>0</v>
      </c>
      <c r="F17" s="22">
        <f t="shared" si="0"/>
        <v>0</v>
      </c>
    </row>
    <row r="18" spans="1:6" ht="84" x14ac:dyDescent="0.25">
      <c r="A18" s="23" t="s">
        <v>15</v>
      </c>
      <c r="B18" s="24" t="s">
        <v>24</v>
      </c>
      <c r="C18" s="19" t="s">
        <v>102</v>
      </c>
      <c r="D18" s="20">
        <v>1</v>
      </c>
      <c r="E18" s="21">
        <v>0</v>
      </c>
      <c r="F18" s="22">
        <f t="shared" si="0"/>
        <v>0</v>
      </c>
    </row>
    <row r="19" spans="1:6" ht="36" x14ac:dyDescent="0.25">
      <c r="A19" s="23" t="s">
        <v>17</v>
      </c>
      <c r="B19" s="24" t="s">
        <v>79</v>
      </c>
      <c r="C19" s="19" t="s">
        <v>102</v>
      </c>
      <c r="D19" s="20">
        <v>1</v>
      </c>
      <c r="E19" s="21">
        <v>0</v>
      </c>
      <c r="F19" s="22">
        <f t="shared" si="0"/>
        <v>0</v>
      </c>
    </row>
    <row r="20" spans="1:6" ht="24" x14ac:dyDescent="0.25">
      <c r="A20" s="27" t="s">
        <v>19</v>
      </c>
      <c r="B20" s="24" t="s">
        <v>26</v>
      </c>
      <c r="C20" s="19" t="s">
        <v>103</v>
      </c>
      <c r="D20" s="20">
        <v>1</v>
      </c>
      <c r="E20" s="21">
        <v>0</v>
      </c>
      <c r="F20" s="22">
        <f t="shared" si="0"/>
        <v>0</v>
      </c>
    </row>
    <row r="21" spans="1:6" ht="84" x14ac:dyDescent="0.25">
      <c r="A21" s="23" t="s">
        <v>21</v>
      </c>
      <c r="B21" s="24" t="s">
        <v>36</v>
      </c>
      <c r="C21" s="19" t="s">
        <v>102</v>
      </c>
      <c r="D21" s="20">
        <v>1</v>
      </c>
      <c r="E21" s="21">
        <v>0</v>
      </c>
      <c r="F21" s="22">
        <f t="shared" si="0"/>
        <v>0</v>
      </c>
    </row>
    <row r="22" spans="1:6" ht="108" x14ac:dyDescent="0.25">
      <c r="A22" s="32" t="s">
        <v>23</v>
      </c>
      <c r="B22" s="33" t="s">
        <v>97</v>
      </c>
      <c r="C22" s="31" t="s">
        <v>102</v>
      </c>
      <c r="D22" s="29">
        <v>1</v>
      </c>
      <c r="E22" s="30">
        <v>0</v>
      </c>
      <c r="F22" s="22">
        <f t="shared" si="0"/>
        <v>0</v>
      </c>
    </row>
    <row r="23" spans="1:6" ht="24" x14ac:dyDescent="0.25">
      <c r="A23" s="32">
        <v>2</v>
      </c>
      <c r="B23" s="24" t="s">
        <v>40</v>
      </c>
      <c r="C23" s="31" t="s">
        <v>113</v>
      </c>
      <c r="D23" s="29">
        <v>1</v>
      </c>
      <c r="E23" s="30">
        <v>0</v>
      </c>
      <c r="F23" s="22">
        <f t="shared" si="0"/>
        <v>0</v>
      </c>
    </row>
    <row r="24" spans="1:6" x14ac:dyDescent="0.25">
      <c r="A24" s="35"/>
      <c r="B24" s="31"/>
      <c r="C24" s="31"/>
      <c r="D24" s="28"/>
      <c r="E24" s="28"/>
      <c r="F24" s="34"/>
    </row>
    <row r="25" spans="1:6" x14ac:dyDescent="0.25">
      <c r="A25" s="32">
        <v>3</v>
      </c>
      <c r="B25" s="24" t="s">
        <v>105</v>
      </c>
      <c r="C25" s="25" t="s">
        <v>41</v>
      </c>
      <c r="D25" s="20"/>
      <c r="E25" s="21"/>
      <c r="F25" s="22"/>
    </row>
    <row r="26" spans="1:6" x14ac:dyDescent="0.25">
      <c r="A26" s="2"/>
      <c r="B26" s="31"/>
      <c r="C26" s="25"/>
      <c r="D26" s="20"/>
      <c r="E26" s="21"/>
      <c r="F26" s="22"/>
    </row>
    <row r="27" spans="1:6" ht="24" x14ac:dyDescent="0.25">
      <c r="A27" s="32">
        <v>4</v>
      </c>
      <c r="B27" s="65" t="s">
        <v>107</v>
      </c>
      <c r="C27" s="25" t="s">
        <v>111</v>
      </c>
      <c r="D27" s="20"/>
      <c r="E27" s="21"/>
      <c r="F27" s="22"/>
    </row>
    <row r="28" spans="1:6" x14ac:dyDescent="0.25">
      <c r="A28" s="2"/>
      <c r="B28" s="31"/>
      <c r="C28" s="19"/>
      <c r="D28" s="20"/>
      <c r="E28" s="21"/>
      <c r="F28" s="22"/>
    </row>
    <row r="29" spans="1:6" x14ac:dyDescent="0.25">
      <c r="A29" s="38">
        <v>5</v>
      </c>
      <c r="B29" s="39" t="s">
        <v>109</v>
      </c>
      <c r="C29" s="40"/>
      <c r="D29" s="41"/>
      <c r="E29" s="42"/>
      <c r="F29" s="43"/>
    </row>
  </sheetData>
  <mergeCells count="5">
    <mergeCell ref="B1:C1"/>
    <mergeCell ref="D1:F1"/>
    <mergeCell ref="B2:C2"/>
    <mergeCell ref="D2:F3"/>
    <mergeCell ref="D4:F4"/>
  </mergeCells>
  <pageMargins left="0.511811024" right="0.511811024" top="0.78740157499999996" bottom="0.78740157499999996" header="0.31496062000000002" footer="0.31496062000000002"/>
  <pageSetup paperSize="9" scale="7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5</vt:i4>
      </vt:variant>
    </vt:vector>
  </HeadingPairs>
  <TitlesOfParts>
    <vt:vector size="5" baseType="lpstr">
      <vt:lpstr>IPRJ01</vt:lpstr>
      <vt:lpstr>IPRJ02</vt:lpstr>
      <vt:lpstr>IPRJ03</vt:lpstr>
      <vt:lpstr>IPRJ04</vt:lpstr>
      <vt:lpstr>HURHC</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2024-10-18T13:15:31Z</dcterms:modified>
</cp:coreProperties>
</file>