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I:\SPL 2025\TR\Adequação_Adaptação Subestação CUCC\"/>
    </mc:Choice>
  </mc:AlternateContent>
  <xr:revisionPtr revIDLastSave="0" documentId="8_{86795FAF-5864-4399-A7E0-15AA2BB6F64E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Plan1" sheetId="1" r:id="rId1"/>
    <sheet name="Plan2" sheetId="2" r:id="rId2"/>
    <sheet name="Plan3" sheetId="3" r:id="rId3"/>
  </sheets>
  <definedNames>
    <definedName name="_xlnm.Print_Area" localSheetId="0">Plan1!$A$1:$L$31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30" i="1" l="1"/>
  <c r="G29" i="1"/>
  <c r="G30" i="1" s="1"/>
  <c r="F29" i="1"/>
  <c r="F30" i="1" s="1"/>
  <c r="E29" i="1"/>
  <c r="K29" i="1" l="1"/>
</calcChain>
</file>

<file path=xl/sharedStrings.xml><?xml version="1.0" encoding="utf-8"?>
<sst xmlns="http://schemas.openxmlformats.org/spreadsheetml/2006/main" count="20" uniqueCount="20">
  <si>
    <t>UNIVERSIDADE DO ESTADO DO RIO DE JANEIRO</t>
  </si>
  <si>
    <t>HOSPITAL UNIVERSITÁRIO PEDRO ERNESTO -HUPE</t>
  </si>
  <si>
    <t>DEPARTAMENTO DE INFRAESTRUTURA HOSPITALAR</t>
  </si>
  <si>
    <t>CRONOGRAMA FÍSICO FINANCEIRO</t>
  </si>
  <si>
    <t>SERVIÇO: contratação de empresa de engenharia para execução de rede elétrica em média tensão para prédio Nefro</t>
  </si>
  <si>
    <t>ITEM</t>
  </si>
  <si>
    <t>EVENTOS</t>
  </si>
  <si>
    <t xml:space="preserve">D I A S </t>
  </si>
  <si>
    <t>TOTAL</t>
  </si>
  <si>
    <t>CANTEIRO, ADMINISTRAÇÃO DA OBRA E MO P INSTALAÇÃO DE DISJUNTORES ETC</t>
  </si>
  <si>
    <t>CONSTRUÇÃO DE REDE ELÉTRICA ENTERRADA COM MND E EXECUÇÃO DE CAIXAS DE PASSAGEM</t>
  </si>
  <si>
    <t>SERVIÇOS DE ADEQUAÇÃO NA SUBESTAÇÃO E CABEAMENTO DE MT</t>
  </si>
  <si>
    <t>ENFIAÇÃO DE CABEAMENTO DE MT, VERGALGÃO, ISOLADORES E MUFLAS</t>
  </si>
  <si>
    <t>ATERRAMENTOS</t>
  </si>
  <si>
    <t>PINTURA E REPAROS CIVIS</t>
  </si>
  <si>
    <t>FONECIMENTO DOS DISJUNTORES</t>
  </si>
  <si>
    <t>AS BUILT DOS PROJETOS</t>
  </si>
  <si>
    <t>COMISSIONAMENTO LIGHT</t>
  </si>
  <si>
    <t>TOTAL (%)</t>
  </si>
  <si>
    <t>TOTAL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</si>
</sst>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#,##0.00"/>
  </numFmts>
  <fonts count="13" x14ac:knownFonts="1">
    <font>
      <sz val="10"/>
      <name val="Arial"/>
    </font>
    <font>
      <sz val="9"/>
      <name val="Times New Roman"/>
      <family val="1"/>
    </font>
    <font>
      <b/>
      <sz val="14"/>
      <name val="Times New Roman"/>
      <family val="1"/>
    </font>
    <font>
      <sz val="8"/>
      <name val="Arial"/>
      <family val="2"/>
    </font>
    <font>
      <b/>
      <sz val="11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sz val="22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10" fontId="10" fillId="0" borderId="20" xfId="0" applyNumberFormat="1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0" fontId="12" fillId="0" borderId="15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9" fillId="0" borderId="12" xfId="0" applyFont="1" applyBorder="1" applyAlignment="1">
      <alignment horizontal="left" wrapText="1"/>
    </xf>
    <xf numFmtId="0" fontId="8" fillId="0" borderId="10" xfId="0" applyFont="1" applyBorder="1" applyAlignment="1">
      <alignment horizontal="center"/>
    </xf>
    <xf numFmtId="4" fontId="6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Protection="1">
      <protection hidden="1"/>
    </xf>
    <xf numFmtId="4" fontId="0" fillId="0" borderId="0" xfId="0" applyNumberFormat="1" applyProtection="1">
      <protection hidden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Protection="1">
      <protection hidden="1"/>
    </xf>
    <xf numFmtId="4" fontId="3" fillId="0" borderId="0" xfId="0" applyNumberFormat="1" applyFont="1" applyProtection="1">
      <protection hidden="1"/>
    </xf>
    <xf numFmtId="0" fontId="1" fillId="0" borderId="4" xfId="0" applyFont="1" applyBorder="1" applyAlignment="1">
      <alignment horizontal="center" vertical="center"/>
    </xf>
    <xf numFmtId="0" fontId="3" fillId="0" borderId="0" xfId="0" applyFont="1"/>
    <xf numFmtId="0" fontId="3" fillId="0" borderId="5" xfId="0" applyFont="1" applyBorder="1"/>
    <xf numFmtId="0" fontId="1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11" xfId="0" applyFont="1" applyBorder="1"/>
    <xf numFmtId="0" fontId="7" fillId="0" borderId="0" xfId="0" applyFont="1" applyProtection="1">
      <protection hidden="1"/>
    </xf>
    <xf numFmtId="4" fontId="7" fillId="0" borderId="0" xfId="0" applyNumberFormat="1" applyFont="1" applyProtection="1">
      <protection hidden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6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6" fillId="0" borderId="10" xfId="0" applyFont="1" applyBorder="1" applyAlignment="1">
      <alignment horizontal="left"/>
    </xf>
    <xf numFmtId="10" fontId="12" fillId="0" borderId="14" xfId="0" applyNumberFormat="1" applyFont="1" applyBorder="1" applyAlignment="1">
      <alignment horizontal="center" vertical="center" wrapText="1"/>
    </xf>
    <xf numFmtId="4" fontId="0" fillId="0" borderId="0" xfId="0" applyNumberFormat="1" applyAlignment="1" applyProtection="1">
      <alignment horizontal="center" vertical="center" wrapText="1"/>
      <protection hidden="1"/>
    </xf>
    <xf numFmtId="10" fontId="12" fillId="0" borderId="16" xfId="0" applyNumberFormat="1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10" fontId="0" fillId="0" borderId="0" xfId="0" applyNumberFormat="1" applyAlignment="1" applyProtection="1">
      <alignment horizontal="center" vertical="center" wrapText="1"/>
      <protection hidden="1"/>
    </xf>
    <xf numFmtId="10" fontId="0" fillId="0" borderId="0" xfId="0" applyNumberFormat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10" fontId="12" fillId="0" borderId="16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10" fontId="12" fillId="0" borderId="16" xfId="0" applyNumberFormat="1" applyFont="1" applyBorder="1" applyAlignment="1">
      <alignment horizontal="left" vertical="center" wrapText="1"/>
    </xf>
    <xf numFmtId="0" fontId="0" fillId="0" borderId="18" xfId="0" applyBorder="1"/>
    <xf numFmtId="10" fontId="10" fillId="0" borderId="19" xfId="0" applyNumberFormat="1" applyFont="1" applyBorder="1" applyAlignment="1">
      <alignment horizontal="center"/>
    </xf>
    <xf numFmtId="0" fontId="0" fillId="0" borderId="16" xfId="0" applyBorder="1"/>
    <xf numFmtId="4" fontId="10" fillId="0" borderId="16" xfId="0" applyNumberFormat="1" applyFont="1" applyBorder="1"/>
    <xf numFmtId="0" fontId="10" fillId="0" borderId="16" xfId="0" applyFont="1" applyBorder="1" applyAlignment="1">
      <alignment horizontal="center"/>
    </xf>
    <xf numFmtId="164" fontId="10" fillId="0" borderId="1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59760</xdr:colOff>
      <xdr:row>0</xdr:row>
      <xdr:rowOff>31680</xdr:rowOff>
    </xdr:from>
    <xdr:to>
      <xdr:col>1</xdr:col>
      <xdr:colOff>52560</xdr:colOff>
      <xdr:row>2</xdr:row>
      <xdr:rowOff>139680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9760" y="31680"/>
          <a:ext cx="631080" cy="6415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4</xdr:col>
      <xdr:colOff>736200</xdr:colOff>
      <xdr:row>13</xdr:row>
      <xdr:rowOff>152640</xdr:rowOff>
    </xdr:from>
    <xdr:to>
      <xdr:col>6</xdr:col>
      <xdr:colOff>378360</xdr:colOff>
      <xdr:row>13</xdr:row>
      <xdr:rowOff>158760</xdr:rowOff>
    </xdr:to>
    <xdr:sp macro="" textlink="">
      <xdr:nvSpPr>
        <xdr:cNvPr id="3" name="Line 4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064400" y="2961360"/>
          <a:ext cx="1153440" cy="6120"/>
        </a:xfrm>
        <a:prstGeom prst="line">
          <a:avLst/>
        </a:prstGeom>
        <a:ln w="5724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409320</xdr:colOff>
      <xdr:row>19</xdr:row>
      <xdr:rowOff>165240</xdr:rowOff>
    </xdr:from>
    <xdr:to>
      <xdr:col>6</xdr:col>
      <xdr:colOff>390960</xdr:colOff>
      <xdr:row>19</xdr:row>
      <xdr:rowOff>165240</xdr:rowOff>
    </xdr:to>
    <xdr:sp macro="" textlink="">
      <xdr:nvSpPr>
        <xdr:cNvPr id="4" name="Line 8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493160" y="4354920"/>
          <a:ext cx="737280" cy="0"/>
        </a:xfrm>
        <a:prstGeom prst="line">
          <a:avLst/>
        </a:prstGeom>
        <a:ln w="5724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0</xdr:colOff>
      <xdr:row>9</xdr:row>
      <xdr:rowOff>146160</xdr:rowOff>
    </xdr:from>
    <xdr:to>
      <xdr:col>7</xdr:col>
      <xdr:colOff>720</xdr:colOff>
      <xdr:row>9</xdr:row>
      <xdr:rowOff>158760</xdr:rowOff>
    </xdr:to>
    <xdr:sp macro="" textlink="">
      <xdr:nvSpPr>
        <xdr:cNvPr id="5" name="Line 9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328200" y="2040480"/>
          <a:ext cx="2267640" cy="12600"/>
        </a:xfrm>
        <a:prstGeom prst="line">
          <a:avLst/>
        </a:prstGeom>
        <a:ln w="5724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6480</xdr:colOff>
      <xdr:row>21</xdr:row>
      <xdr:rowOff>158760</xdr:rowOff>
    </xdr:from>
    <xdr:to>
      <xdr:col>6</xdr:col>
      <xdr:colOff>289080</xdr:colOff>
      <xdr:row>21</xdr:row>
      <xdr:rowOff>164880</xdr:rowOff>
    </xdr:to>
    <xdr:sp macro="" textlink="">
      <xdr:nvSpPr>
        <xdr:cNvPr id="6" name="Line 8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flipV="1">
          <a:off x="3334680" y="4805640"/>
          <a:ext cx="1793880" cy="6120"/>
        </a:xfrm>
        <a:prstGeom prst="line">
          <a:avLst/>
        </a:prstGeom>
        <a:ln w="5724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320040</xdr:colOff>
      <xdr:row>11</xdr:row>
      <xdr:rowOff>146160</xdr:rowOff>
    </xdr:from>
    <xdr:to>
      <xdr:col>5</xdr:col>
      <xdr:colOff>308160</xdr:colOff>
      <xdr:row>11</xdr:row>
      <xdr:rowOff>152640</xdr:rowOff>
    </xdr:to>
    <xdr:sp macro="" textlink="">
      <xdr:nvSpPr>
        <xdr:cNvPr id="7" name="Line 9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648240" y="2497680"/>
          <a:ext cx="743760" cy="6480"/>
        </a:xfrm>
        <a:prstGeom prst="line">
          <a:avLst/>
        </a:prstGeom>
        <a:ln w="5724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0</xdr:colOff>
      <xdr:row>17</xdr:row>
      <xdr:rowOff>139320</xdr:rowOff>
    </xdr:from>
    <xdr:to>
      <xdr:col>6</xdr:col>
      <xdr:colOff>736920</xdr:colOff>
      <xdr:row>17</xdr:row>
      <xdr:rowOff>139320</xdr:rowOff>
    </xdr:to>
    <xdr:sp macro="" textlink="">
      <xdr:nvSpPr>
        <xdr:cNvPr id="8" name="Line 8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839480" y="3862440"/>
          <a:ext cx="736920" cy="0"/>
        </a:xfrm>
        <a:prstGeom prst="line">
          <a:avLst/>
        </a:prstGeom>
        <a:ln w="5724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5</xdr:col>
      <xdr:colOff>294120</xdr:colOff>
      <xdr:row>15</xdr:row>
      <xdr:rowOff>152640</xdr:rowOff>
    </xdr:from>
    <xdr:to>
      <xdr:col>6</xdr:col>
      <xdr:colOff>282600</xdr:colOff>
      <xdr:row>15</xdr:row>
      <xdr:rowOff>159120</xdr:rowOff>
    </xdr:to>
    <xdr:sp macro="" textlink="">
      <xdr:nvSpPr>
        <xdr:cNvPr id="9" name="Line 9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377960" y="3427920"/>
          <a:ext cx="744120" cy="6480"/>
        </a:xfrm>
        <a:prstGeom prst="line">
          <a:avLst/>
        </a:prstGeom>
        <a:ln w="5724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365040</xdr:colOff>
      <xdr:row>23</xdr:row>
      <xdr:rowOff>146520</xdr:rowOff>
    </xdr:from>
    <xdr:to>
      <xdr:col>6</xdr:col>
      <xdr:colOff>750240</xdr:colOff>
      <xdr:row>23</xdr:row>
      <xdr:rowOff>152640</xdr:rowOff>
    </xdr:to>
    <xdr:sp macro="" textlink="">
      <xdr:nvSpPr>
        <xdr:cNvPr id="10" name="Line 8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204520" y="5250600"/>
          <a:ext cx="385200" cy="6120"/>
        </a:xfrm>
        <a:prstGeom prst="line">
          <a:avLst/>
        </a:prstGeom>
        <a:ln w="5724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371160</xdr:colOff>
      <xdr:row>25</xdr:row>
      <xdr:rowOff>165240</xdr:rowOff>
    </xdr:from>
    <xdr:to>
      <xdr:col>7</xdr:col>
      <xdr:colOff>720</xdr:colOff>
      <xdr:row>25</xdr:row>
      <xdr:rowOff>171360</xdr:rowOff>
    </xdr:to>
    <xdr:sp macro="" textlink="">
      <xdr:nvSpPr>
        <xdr:cNvPr id="11" name="Line 8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210640" y="5726520"/>
          <a:ext cx="385200" cy="6120"/>
        </a:xfrm>
        <a:prstGeom prst="line">
          <a:avLst/>
        </a:prstGeom>
        <a:ln w="5724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tabSelected="1" view="pageBreakPreview" topLeftCell="A11" zoomScaleNormal="100" workbookViewId="0">
      <selection activeCell="K30" sqref="K30:L30"/>
    </sheetView>
  </sheetViews>
  <sheetFormatPr defaultColWidth="9" defaultRowHeight="12.6" customHeight="1" x14ac:dyDescent="0.2"/>
  <cols>
    <col min="2" max="4" width="12.7109375" customWidth="1"/>
    <col min="5" max="10" width="10.7109375" customWidth="1"/>
    <col min="13" max="13" width="10.140625" style="15" customWidth="1"/>
    <col min="14" max="14" width="15" style="16" customWidth="1"/>
  </cols>
  <sheetData>
    <row r="1" spans="1:16" ht="25.5" customHeight="1" x14ac:dyDescent="0.2">
      <c r="A1" s="17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8"/>
      <c r="L1" s="19"/>
      <c r="M1" s="20"/>
      <c r="N1" s="21"/>
    </row>
    <row r="2" spans="1:16" ht="16.5" customHeight="1" x14ac:dyDescent="0.2">
      <c r="A2" s="22"/>
      <c r="B2" s="13" t="s">
        <v>1</v>
      </c>
      <c r="C2" s="13"/>
      <c r="D2" s="13"/>
      <c r="E2" s="13"/>
      <c r="F2" s="13"/>
      <c r="G2" s="13"/>
      <c r="H2" s="13"/>
      <c r="I2" s="13"/>
      <c r="J2" s="13"/>
      <c r="K2" s="23"/>
      <c r="L2" s="24"/>
      <c r="M2" s="20"/>
      <c r="N2" s="21"/>
    </row>
    <row r="3" spans="1:16" ht="13.5" customHeight="1" x14ac:dyDescent="0.2">
      <c r="A3" s="25"/>
      <c r="B3" s="26"/>
      <c r="C3" s="27"/>
      <c r="D3" s="12" t="s">
        <v>2</v>
      </c>
      <c r="E3" s="12"/>
      <c r="F3" s="12"/>
      <c r="G3" s="12"/>
      <c r="H3" s="12"/>
      <c r="I3" s="28"/>
      <c r="J3" s="28"/>
      <c r="K3" s="28"/>
      <c r="L3" s="29"/>
      <c r="M3" s="20"/>
      <c r="N3" s="21"/>
    </row>
    <row r="4" spans="1:16" ht="27" x14ac:dyDescent="0.35">
      <c r="A4" s="30"/>
      <c r="B4" s="31"/>
      <c r="C4" s="11" t="s">
        <v>3</v>
      </c>
      <c r="D4" s="11"/>
      <c r="E4" s="11"/>
      <c r="F4" s="11"/>
      <c r="G4" s="11"/>
      <c r="H4" s="11"/>
      <c r="I4" s="31"/>
      <c r="J4" s="31"/>
      <c r="K4" s="31"/>
      <c r="L4" s="32"/>
      <c r="M4" s="33"/>
      <c r="N4" s="34"/>
    </row>
    <row r="5" spans="1:16" ht="15.6" customHeight="1" x14ac:dyDescent="0.25">
      <c r="A5" s="10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6" ht="5.0999999999999996" customHeight="1" x14ac:dyDescent="0.2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7"/>
    </row>
    <row r="7" spans="1:16" ht="12.75" x14ac:dyDescent="0.2">
      <c r="A7" s="38" t="s">
        <v>5</v>
      </c>
      <c r="B7" s="9" t="s">
        <v>6</v>
      </c>
      <c r="C7" s="9"/>
      <c r="D7" s="9"/>
      <c r="E7" s="8" t="s">
        <v>7</v>
      </c>
      <c r="F7" s="8"/>
      <c r="G7" s="8"/>
      <c r="H7" s="8"/>
      <c r="I7" s="8"/>
      <c r="J7" s="8"/>
      <c r="K7" s="8"/>
      <c r="L7" s="8"/>
    </row>
    <row r="8" spans="1:16" ht="12.75" x14ac:dyDescent="0.2">
      <c r="A8" s="39"/>
      <c r="B8" s="40"/>
      <c r="C8" s="40"/>
      <c r="D8" s="41"/>
      <c r="E8" s="41">
        <v>0</v>
      </c>
      <c r="F8" s="41">
        <v>30</v>
      </c>
      <c r="G8" s="42">
        <v>60</v>
      </c>
      <c r="H8" s="42">
        <v>90</v>
      </c>
      <c r="I8" s="42">
        <v>120</v>
      </c>
      <c r="J8" s="41">
        <v>150</v>
      </c>
      <c r="K8" s="8" t="s">
        <v>8</v>
      </c>
      <c r="L8" s="8"/>
    </row>
    <row r="9" spans="1:16" ht="18" customHeight="1" x14ac:dyDescent="0.2">
      <c r="A9" s="7">
        <v>1</v>
      </c>
      <c r="B9" s="6" t="s">
        <v>9</v>
      </c>
      <c r="C9" s="6"/>
      <c r="D9" s="6"/>
      <c r="E9" s="43">
        <v>0.06</v>
      </c>
      <c r="F9" s="43">
        <v>0.06</v>
      </c>
      <c r="G9" s="43">
        <v>6.5100000000000005E-2</v>
      </c>
      <c r="H9" s="43"/>
      <c r="I9" s="43"/>
      <c r="J9" s="43"/>
      <c r="K9" s="5">
        <v>0.18509999999999999</v>
      </c>
      <c r="L9" s="5"/>
      <c r="M9" s="44"/>
      <c r="N9" s="44"/>
    </row>
    <row r="10" spans="1:16" ht="18" customHeight="1" x14ac:dyDescent="0.2">
      <c r="A10" s="7"/>
      <c r="B10" s="6"/>
      <c r="C10" s="6"/>
      <c r="D10" s="6"/>
      <c r="E10" s="45"/>
      <c r="F10" s="45"/>
      <c r="G10" s="45"/>
      <c r="H10" s="46"/>
      <c r="I10" s="46"/>
      <c r="J10" s="46"/>
      <c r="K10" s="5"/>
      <c r="L10" s="5"/>
      <c r="M10" s="47"/>
      <c r="N10" s="44"/>
      <c r="P10" s="48"/>
    </row>
    <row r="11" spans="1:16" ht="18" customHeight="1" x14ac:dyDescent="0.2">
      <c r="A11" s="4">
        <v>2</v>
      </c>
      <c r="B11" s="3" t="s">
        <v>10</v>
      </c>
      <c r="C11" s="3"/>
      <c r="D11" s="3"/>
      <c r="E11" s="43">
        <v>0.25</v>
      </c>
      <c r="F11" s="43">
        <v>0.15670000000000001</v>
      </c>
      <c r="G11" s="43"/>
      <c r="H11" s="49"/>
      <c r="I11" s="49"/>
      <c r="J11" s="49"/>
      <c r="K11" s="5">
        <v>0.40670000000000001</v>
      </c>
      <c r="L11" s="5"/>
      <c r="M11" s="44"/>
      <c r="N11" s="44"/>
      <c r="P11" s="48"/>
    </row>
    <row r="12" spans="1:16" ht="18" customHeight="1" x14ac:dyDescent="0.2">
      <c r="A12" s="4"/>
      <c r="B12" s="3"/>
      <c r="C12" s="3"/>
      <c r="D12" s="3"/>
      <c r="E12" s="43"/>
      <c r="F12" s="43"/>
      <c r="G12" s="43"/>
      <c r="H12" s="49"/>
      <c r="I12" s="49"/>
      <c r="J12" s="49"/>
      <c r="K12" s="5"/>
      <c r="L12" s="5"/>
      <c r="M12" s="47"/>
      <c r="N12" s="44"/>
      <c r="P12" s="48"/>
    </row>
    <row r="13" spans="1:16" ht="18" customHeight="1" x14ac:dyDescent="0.2">
      <c r="A13" s="7">
        <v>3</v>
      </c>
      <c r="B13" s="3" t="s">
        <v>11</v>
      </c>
      <c r="C13" s="3"/>
      <c r="D13" s="3"/>
      <c r="E13" s="43"/>
      <c r="F13" s="43">
        <v>8.0999999999999996E-3</v>
      </c>
      <c r="G13" s="43">
        <v>4.1000000000000003E-3</v>
      </c>
      <c r="H13" s="43"/>
      <c r="I13" s="43"/>
      <c r="J13" s="43"/>
      <c r="K13" s="5">
        <v>1.2200000000000001E-2</v>
      </c>
      <c r="L13" s="5"/>
      <c r="M13" s="44"/>
      <c r="N13" s="44"/>
      <c r="P13" s="48"/>
    </row>
    <row r="14" spans="1:16" ht="18" customHeight="1" x14ac:dyDescent="0.2">
      <c r="A14" s="7"/>
      <c r="B14" s="3"/>
      <c r="C14" s="3"/>
      <c r="D14" s="3"/>
      <c r="E14" s="45"/>
      <c r="F14" s="45"/>
      <c r="G14" s="45"/>
      <c r="H14" s="46"/>
      <c r="I14" s="46"/>
      <c r="J14" s="46"/>
      <c r="K14" s="5"/>
      <c r="L14" s="5"/>
      <c r="M14" s="47"/>
      <c r="N14" s="44"/>
      <c r="P14" s="48"/>
    </row>
    <row r="15" spans="1:16" ht="18.75" customHeight="1" x14ac:dyDescent="0.2">
      <c r="A15" s="7">
        <v>4</v>
      </c>
      <c r="B15" s="3" t="s">
        <v>12</v>
      </c>
      <c r="C15" s="3"/>
      <c r="D15" s="3"/>
      <c r="E15" s="50"/>
      <c r="F15" s="45">
        <v>0.05</v>
      </c>
      <c r="G15" s="45">
        <v>8.0799999999999997E-2</v>
      </c>
      <c r="H15" s="45"/>
      <c r="I15" s="46"/>
      <c r="J15" s="46"/>
      <c r="K15" s="5">
        <v>0.1308</v>
      </c>
      <c r="L15" s="5"/>
      <c r="M15" s="44"/>
      <c r="N15" s="44"/>
      <c r="P15" s="48"/>
    </row>
    <row r="16" spans="1:16" ht="18" customHeight="1" x14ac:dyDescent="0.2">
      <c r="A16" s="7"/>
      <c r="B16" s="3"/>
      <c r="C16" s="3"/>
      <c r="D16" s="3"/>
      <c r="E16" s="45"/>
      <c r="F16" s="45"/>
      <c r="G16" s="45"/>
      <c r="H16" s="46"/>
      <c r="I16" s="46"/>
      <c r="J16" s="46"/>
      <c r="K16" s="5"/>
      <c r="L16" s="5"/>
      <c r="M16" s="47"/>
      <c r="N16" s="44"/>
      <c r="P16" s="48"/>
    </row>
    <row r="17" spans="1:16" ht="17.25" customHeight="1" x14ac:dyDescent="0.2">
      <c r="A17" s="7">
        <v>5</v>
      </c>
      <c r="B17" s="6" t="s">
        <v>13</v>
      </c>
      <c r="C17" s="6"/>
      <c r="D17" s="6"/>
      <c r="E17" s="45"/>
      <c r="F17" s="45"/>
      <c r="G17" s="45">
        <v>3.0999999999999999E-3</v>
      </c>
      <c r="H17" s="45"/>
      <c r="I17" s="46"/>
      <c r="J17" s="46"/>
      <c r="K17" s="5">
        <v>3.0999999999999999E-3</v>
      </c>
      <c r="L17" s="5"/>
      <c r="M17" s="44"/>
      <c r="N17" s="44"/>
      <c r="P17" s="48"/>
    </row>
    <row r="18" spans="1:16" ht="18.75" customHeight="1" x14ac:dyDescent="0.2">
      <c r="A18" s="7"/>
      <c r="B18" s="6"/>
      <c r="C18" s="6"/>
      <c r="D18" s="6"/>
      <c r="E18" s="51"/>
      <c r="F18" s="52"/>
      <c r="G18" s="51"/>
      <c r="H18" s="46"/>
      <c r="I18" s="46"/>
      <c r="J18" s="46"/>
      <c r="K18" s="5"/>
      <c r="L18" s="5"/>
      <c r="M18" s="47"/>
      <c r="N18" s="44"/>
      <c r="P18" s="48"/>
    </row>
    <row r="19" spans="1:16" ht="18" customHeight="1" x14ac:dyDescent="0.2">
      <c r="A19" s="7">
        <v>6</v>
      </c>
      <c r="B19" s="6" t="s">
        <v>14</v>
      </c>
      <c r="C19" s="6"/>
      <c r="D19" s="6"/>
      <c r="E19" s="45"/>
      <c r="F19" s="45">
        <v>0.01</v>
      </c>
      <c r="G19" s="45">
        <v>7.7000000000000002E-3</v>
      </c>
      <c r="H19" s="45"/>
      <c r="I19" s="45"/>
      <c r="J19" s="45"/>
      <c r="K19" s="5">
        <v>1.77E-2</v>
      </c>
      <c r="L19" s="5"/>
      <c r="M19" s="44"/>
      <c r="N19" s="44"/>
      <c r="P19" s="48"/>
    </row>
    <row r="20" spans="1:16" ht="18" customHeight="1" x14ac:dyDescent="0.2">
      <c r="A20" s="7"/>
      <c r="B20" s="6"/>
      <c r="C20" s="6"/>
      <c r="D20" s="6"/>
      <c r="E20" s="45"/>
      <c r="F20" s="45"/>
      <c r="G20" s="45"/>
      <c r="H20" s="45"/>
      <c r="I20" s="46"/>
      <c r="J20" s="46"/>
      <c r="K20" s="5"/>
      <c r="L20" s="5"/>
      <c r="M20" s="47"/>
      <c r="N20" s="44"/>
      <c r="P20" s="48"/>
    </row>
    <row r="21" spans="1:16" ht="18" customHeight="1" x14ac:dyDescent="0.2">
      <c r="A21" s="7">
        <v>7</v>
      </c>
      <c r="B21" s="6" t="s">
        <v>15</v>
      </c>
      <c r="C21" s="6"/>
      <c r="D21" s="6"/>
      <c r="E21" s="50">
        <v>0.04</v>
      </c>
      <c r="F21" s="45">
        <v>0.04</v>
      </c>
      <c r="G21" s="45">
        <v>0.15409999999999999</v>
      </c>
      <c r="H21" s="45"/>
      <c r="I21" s="45"/>
      <c r="J21" s="45"/>
      <c r="K21" s="5">
        <v>0.2341</v>
      </c>
      <c r="L21" s="5"/>
      <c r="M21" s="44"/>
      <c r="N21" s="44"/>
      <c r="P21" s="48"/>
    </row>
    <row r="22" spans="1:16" ht="18" customHeight="1" x14ac:dyDescent="0.2">
      <c r="A22" s="7"/>
      <c r="B22" s="6"/>
      <c r="C22" s="6"/>
      <c r="D22" s="6"/>
      <c r="E22" s="45"/>
      <c r="F22" s="45"/>
      <c r="G22" s="45"/>
      <c r="H22" s="45"/>
      <c r="I22" s="46"/>
      <c r="J22" s="46"/>
      <c r="K22" s="5"/>
      <c r="L22" s="5"/>
      <c r="M22" s="47"/>
      <c r="N22" s="44"/>
      <c r="P22" s="48"/>
    </row>
    <row r="23" spans="1:16" ht="18" customHeight="1" x14ac:dyDescent="0.2">
      <c r="A23" s="7">
        <v>8</v>
      </c>
      <c r="B23" s="6" t="s">
        <v>16</v>
      </c>
      <c r="C23" s="6"/>
      <c r="D23" s="6"/>
      <c r="E23" s="50"/>
      <c r="F23" s="45"/>
      <c r="G23" s="45">
        <v>3.0999999999999999E-3</v>
      </c>
      <c r="H23" s="45"/>
      <c r="I23" s="45"/>
      <c r="J23" s="45"/>
      <c r="K23" s="5">
        <v>3.0999999999999999E-3</v>
      </c>
      <c r="L23" s="5"/>
      <c r="M23" s="44"/>
      <c r="N23" s="44"/>
      <c r="P23" s="48"/>
    </row>
    <row r="24" spans="1:16" ht="18" customHeight="1" x14ac:dyDescent="0.2">
      <c r="A24" s="7"/>
      <c r="B24" s="6"/>
      <c r="C24" s="6"/>
      <c r="D24" s="6"/>
      <c r="E24" s="45"/>
      <c r="F24" s="45"/>
      <c r="G24" s="45"/>
      <c r="H24" s="45"/>
      <c r="I24" s="46"/>
      <c r="J24" s="46"/>
      <c r="K24" s="5"/>
      <c r="L24" s="5"/>
      <c r="M24" s="47"/>
      <c r="N24" s="44"/>
      <c r="P24" s="48"/>
    </row>
    <row r="25" spans="1:16" ht="18" customHeight="1" x14ac:dyDescent="0.2">
      <c r="A25" s="4">
        <v>9</v>
      </c>
      <c r="B25" s="6" t="s">
        <v>17</v>
      </c>
      <c r="C25" s="6"/>
      <c r="D25" s="6"/>
      <c r="E25" s="45"/>
      <c r="F25" s="45"/>
      <c r="G25" s="45">
        <v>7.1999999999999998E-3</v>
      </c>
      <c r="H25" s="45"/>
      <c r="I25" s="45"/>
      <c r="J25" s="45"/>
      <c r="K25" s="5">
        <v>7.1999999999999998E-3</v>
      </c>
      <c r="L25" s="5"/>
      <c r="M25" s="44"/>
      <c r="N25" s="44"/>
      <c r="P25" s="48"/>
    </row>
    <row r="26" spans="1:16" ht="18" customHeight="1" x14ac:dyDescent="0.2">
      <c r="A26" s="4"/>
      <c r="B26" s="6"/>
      <c r="C26" s="6"/>
      <c r="D26" s="6"/>
      <c r="E26" s="45"/>
      <c r="F26" s="45"/>
      <c r="G26" s="45"/>
      <c r="H26" s="45"/>
      <c r="I26" s="46"/>
      <c r="J26" s="46"/>
      <c r="K26" s="5"/>
      <c r="L26" s="5"/>
      <c r="M26" s="47"/>
      <c r="N26" s="44"/>
      <c r="P26" s="48"/>
    </row>
    <row r="27" spans="1:16" ht="18" customHeight="1" x14ac:dyDescent="0.2">
      <c r="A27" s="7">
        <v>10</v>
      </c>
      <c r="B27" s="6"/>
      <c r="C27" s="6"/>
      <c r="D27" s="6"/>
      <c r="E27" s="50"/>
      <c r="F27" s="45"/>
      <c r="G27" s="45"/>
      <c r="H27" s="45"/>
      <c r="I27" s="46"/>
      <c r="J27" s="46"/>
      <c r="K27" s="5"/>
      <c r="L27" s="5"/>
      <c r="M27" s="44"/>
      <c r="N27" s="44"/>
      <c r="P27" s="48"/>
    </row>
    <row r="28" spans="1:16" ht="18" customHeight="1" x14ac:dyDescent="0.2">
      <c r="A28" s="7"/>
      <c r="B28" s="6"/>
      <c r="C28" s="6"/>
      <c r="D28" s="6"/>
      <c r="E28" s="45"/>
      <c r="F28" s="45"/>
      <c r="G28" s="45"/>
      <c r="H28" s="46"/>
      <c r="I28" s="46"/>
      <c r="J28" s="46"/>
      <c r="K28" s="5"/>
      <c r="L28" s="5"/>
      <c r="M28" s="44"/>
      <c r="N28" s="44"/>
      <c r="P28" s="48"/>
    </row>
    <row r="29" spans="1:16" ht="24.95" customHeight="1" x14ac:dyDescent="0.2">
      <c r="A29" s="53"/>
      <c r="B29" s="2" t="s">
        <v>18</v>
      </c>
      <c r="C29" s="2"/>
      <c r="D29" s="2"/>
      <c r="E29" s="54">
        <f>SUM(E9:E28)</f>
        <v>0.35</v>
      </c>
      <c r="F29" s="54">
        <f>SUM(F9:F28)</f>
        <v>0.32479999999999998</v>
      </c>
      <c r="G29" s="54">
        <f>SUM(G9:G28)</f>
        <v>0.32519999999999999</v>
      </c>
      <c r="H29" s="54"/>
      <c r="I29" s="54"/>
      <c r="J29" s="54"/>
      <c r="K29" s="1">
        <f>SUM(E29:J29)</f>
        <v>1</v>
      </c>
      <c r="L29" s="1"/>
      <c r="M29" s="16"/>
    </row>
    <row r="30" spans="1:16" ht="18.75" customHeight="1" x14ac:dyDescent="0.2">
      <c r="A30" s="55"/>
      <c r="B30" s="57" t="s">
        <v>19</v>
      </c>
      <c r="C30" s="57"/>
      <c r="D30" s="57"/>
      <c r="E30" s="56">
        <f>K30*E29</f>
        <v>253740.06349999999</v>
      </c>
      <c r="F30" s="56">
        <f>K30*F29</f>
        <v>235470.77892799999</v>
      </c>
      <c r="G30" s="56">
        <f>K30*G29</f>
        <v>235760.76757199998</v>
      </c>
      <c r="H30" s="56"/>
      <c r="I30" s="56"/>
      <c r="J30" s="56"/>
      <c r="K30" s="58">
        <v>724971.61</v>
      </c>
      <c r="L30" s="58"/>
    </row>
  </sheetData>
  <mergeCells count="42">
    <mergeCell ref="B30:D30"/>
    <mergeCell ref="K30:L30"/>
    <mergeCell ref="A27:A28"/>
    <mergeCell ref="B27:D28"/>
    <mergeCell ref="K27:L28"/>
    <mergeCell ref="B29:D29"/>
    <mergeCell ref="K29:L29"/>
    <mergeCell ref="A23:A24"/>
    <mergeCell ref="B23:D24"/>
    <mergeCell ref="K23:L24"/>
    <mergeCell ref="A25:A26"/>
    <mergeCell ref="B25:D26"/>
    <mergeCell ref="K25:L26"/>
    <mergeCell ref="A19:A20"/>
    <mergeCell ref="B19:D20"/>
    <mergeCell ref="K19:L20"/>
    <mergeCell ref="A21:A22"/>
    <mergeCell ref="B21:D22"/>
    <mergeCell ref="K21:L22"/>
    <mergeCell ref="A15:A16"/>
    <mergeCell ref="B15:D16"/>
    <mergeCell ref="K15:L16"/>
    <mergeCell ref="A17:A18"/>
    <mergeCell ref="B17:D18"/>
    <mergeCell ref="K17:L18"/>
    <mergeCell ref="A11:A12"/>
    <mergeCell ref="B11:D12"/>
    <mergeCell ref="K11:L12"/>
    <mergeCell ref="A13:A14"/>
    <mergeCell ref="B13:D14"/>
    <mergeCell ref="K13:L14"/>
    <mergeCell ref="B7:D7"/>
    <mergeCell ref="E7:L7"/>
    <mergeCell ref="K8:L8"/>
    <mergeCell ref="A9:A10"/>
    <mergeCell ref="B9:D10"/>
    <mergeCell ref="K9:L10"/>
    <mergeCell ref="B1:J1"/>
    <mergeCell ref="B2:J2"/>
    <mergeCell ref="D3:H3"/>
    <mergeCell ref="C4:H4"/>
    <mergeCell ref="A5:L5"/>
  </mergeCells>
  <printOptions horizontalCentered="1"/>
  <pageMargins left="0.39374999999999999" right="0.39374999999999999" top="0.78749999999999998" bottom="0.51180555555555596" header="0.511811023622047" footer="0.51180555555555596"/>
  <pageSetup paperSize="9" scale="90" orientation="landscape" horizontalDpi="300" verticalDpi="300" r:id="rId1"/>
  <headerFooter>
    <oddFooter>&amp;L&amp;8C:/Meus Documentos/Documentos Diversos/Cronograma/&amp;F</oddFooter>
  </headerFooter>
  <rowBreaks count="2" manualBreakCount="2">
    <brk id="31" max="16383" man="1"/>
    <brk id="3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Normal="100" workbookViewId="0"/>
  </sheetViews>
  <sheetFormatPr defaultColWidth="9" defaultRowHeight="12.6" customHeight="1" x14ac:dyDescent="0.2"/>
  <sheetData/>
  <pageMargins left="0.78749999999999998" right="0.78749999999999998" top="0.98402777777777795" bottom="0.9840277777777779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zoomScaleNormal="100" workbookViewId="0"/>
  </sheetViews>
  <sheetFormatPr defaultColWidth="9" defaultRowHeight="12.6" customHeight="1" x14ac:dyDescent="0.2"/>
  <sheetData/>
  <pageMargins left="0.78749999999999998" right="0.78749999999999998" top="0.98402777777777795" bottom="0.9840277777777779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DINFO-UERJ</dc:creator>
  <dc:description/>
  <cp:lastModifiedBy>Adilson dos Santos</cp:lastModifiedBy>
  <cp:revision>0</cp:revision>
  <cp:lastPrinted>2023-07-18T11:41:58Z</cp:lastPrinted>
  <dcterms:created xsi:type="dcterms:W3CDTF">2000-06-13T12:10:29Z</dcterms:created>
  <dcterms:modified xsi:type="dcterms:W3CDTF">2025-06-25T20:04:50Z</dcterms:modified>
  <dc:language>pt-BR</dc:language>
</cp:coreProperties>
</file>