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drawings/drawing52.xml" ContentType="application/vnd.openxmlformats-officedocument.drawing+xml"/>
  <Override PartName="/xl/drawings/drawing53.xml" ContentType="application/vnd.openxmlformats-officedocument.drawing+xml"/>
  <Override PartName="/xl/drawings/drawing54.xml" ContentType="application/vnd.openxmlformats-officedocument.drawing+xml"/>
  <Override PartName="/xl/drawings/drawing55.xml" ContentType="application/vnd.openxmlformats-officedocument.drawing+xml"/>
  <Override PartName="/xl/drawings/drawing56.xml" ContentType="application/vnd.openxmlformats-officedocument.drawing+xml"/>
  <Override PartName="/xl/drawings/drawing57.xml" ContentType="application/vnd.openxmlformats-officedocument.drawing+xml"/>
  <Override PartName="/xl/drawings/drawing58.xml" ContentType="application/vnd.openxmlformats-officedocument.drawing+xml"/>
  <Override PartName="/xl/drawings/drawing59.xml" ContentType="application/vnd.openxmlformats-officedocument.drawing+xml"/>
  <Override PartName="/xl/drawings/drawing60.xml" ContentType="application/vnd.openxmlformats-officedocument.drawing+xml"/>
  <Override PartName="/xl/drawings/drawing61.xml" ContentType="application/vnd.openxmlformats-officedocument.drawing+xml"/>
  <Override PartName="/xl/drawings/drawing62.xml" ContentType="application/vnd.openxmlformats-officedocument.drawing+xml"/>
  <Override PartName="/xl/drawings/drawing63.xml" ContentType="application/vnd.openxmlformats-officedocument.drawing+xml"/>
  <Override PartName="/xl/drawings/drawing64.xml" ContentType="application/vnd.openxmlformats-officedocument.drawing+xml"/>
  <Override PartName="/xl/drawings/drawing65.xml" ContentType="application/vnd.openxmlformats-officedocument.drawing+xml"/>
  <Override PartName="/xl/drawings/drawing66.xml" ContentType="application/vnd.openxmlformats-officedocument.drawing+xml"/>
  <Override PartName="/xl/drawings/drawing67.xml" ContentType="application/vnd.openxmlformats-officedocument.drawing+xml"/>
  <Override PartName="/xl/drawings/drawing68.xml" ContentType="application/vnd.openxmlformats-officedocument.drawing+xml"/>
  <Override PartName="/xl/drawings/drawing69.xml" ContentType="application/vnd.openxmlformats-officedocument.drawing+xml"/>
  <Override PartName="/xl/drawings/drawing70.xml" ContentType="application/vnd.openxmlformats-officedocument.drawing+xml"/>
  <Override PartName="/xl/drawings/drawing71.xml" ContentType="application/vnd.openxmlformats-officedocument.drawing+xml"/>
  <Override PartName="/xl/drawings/drawing72.xml" ContentType="application/vnd.openxmlformats-officedocument.drawing+xml"/>
  <Override PartName="/xl/drawings/drawing73.xml" ContentType="application/vnd.openxmlformats-officedocument.drawing+xml"/>
  <Override PartName="/xl/drawings/drawing74.xml" ContentType="application/vnd.openxmlformats-officedocument.drawing+xml"/>
  <Override PartName="/xl/drawings/drawing75.xml" ContentType="application/vnd.openxmlformats-officedocument.drawing+xml"/>
  <Override PartName="/xl/drawings/drawing76.xml" ContentType="application/vnd.openxmlformats-officedocument.drawing+xml"/>
  <Override PartName="/xl/drawings/drawing77.xml" ContentType="application/vnd.openxmlformats-officedocument.drawing+xml"/>
  <Override PartName="/xl/drawings/drawing78.xml" ContentType="application/vnd.openxmlformats-officedocument.drawing+xml"/>
  <Override PartName="/xl/drawings/drawing79.xml" ContentType="application/vnd.openxmlformats-officedocument.drawing+xml"/>
  <Override PartName="/xl/drawings/drawing80.xml" ContentType="application/vnd.openxmlformats-officedocument.drawing+xml"/>
  <Override PartName="/xl/drawings/drawing81.xml" ContentType="application/vnd.openxmlformats-officedocument.drawing+xml"/>
  <Override PartName="/xl/drawings/drawing82.xml" ContentType="application/vnd.openxmlformats-officedocument.drawing+xml"/>
  <Override PartName="/xl/drawings/drawing83.xml" ContentType="application/vnd.openxmlformats-officedocument.drawing+xml"/>
  <Override PartName="/xl/drawings/drawing84.xml" ContentType="application/vnd.openxmlformats-officedocument.drawing+xml"/>
  <Override PartName="/xl/drawings/drawing85.xml" ContentType="application/vnd.openxmlformats-officedocument.drawing+xml"/>
  <Override PartName="/xl/drawings/drawing86.xml" ContentType="application/vnd.openxmlformats-officedocument.drawing+xml"/>
  <Override PartName="/xl/drawings/drawing87.xml" ContentType="application/vnd.openxmlformats-officedocument.drawing+xml"/>
  <Override PartName="/xl/drawings/drawing88.xml" ContentType="application/vnd.openxmlformats-officedocument.drawing+xml"/>
  <Override PartName="/xl/drawings/drawing89.xml" ContentType="application/vnd.openxmlformats-officedocument.drawing+xml"/>
  <Override PartName="/xl/drawings/drawing90.xml" ContentType="application/vnd.openxmlformats-officedocument.drawing+xml"/>
  <Override PartName="/xl/drawings/drawing91.xml" ContentType="application/vnd.openxmlformats-officedocument.drawing+xml"/>
  <Override PartName="/xl/drawings/drawing92.xml" ContentType="application/vnd.openxmlformats-officedocument.drawing+xml"/>
  <Override PartName="/xl/drawings/drawing93.xml" ContentType="application/vnd.openxmlformats-officedocument.drawing+xml"/>
  <Override PartName="/xl/drawings/drawing94.xml" ContentType="application/vnd.openxmlformats-officedocument.drawing+xml"/>
  <Override PartName="/xl/drawings/drawing95.xml" ContentType="application/vnd.openxmlformats-officedocument.drawing+xml"/>
  <Override PartName="/xl/drawings/drawing96.xml" ContentType="application/vnd.openxmlformats-officedocument.drawing+xml"/>
  <Override PartName="/xl/drawings/drawing97.xml" ContentType="application/vnd.openxmlformats-officedocument.drawing+xml"/>
  <Override PartName="/xl/drawings/drawing98.xml" ContentType="application/vnd.openxmlformats-officedocument.drawing+xml"/>
  <Override PartName="/xl/drawings/drawing99.xml" ContentType="application/vnd.openxmlformats-officedocument.drawing+xml"/>
  <Override PartName="/xl/drawings/drawing100.xml" ContentType="application/vnd.openxmlformats-officedocument.drawing+xml"/>
  <Override PartName="/xl/drawings/drawing101.xml" ContentType="application/vnd.openxmlformats-officedocument.drawing+xml"/>
  <Override PartName="/xl/drawings/drawing102.xml" ContentType="application/vnd.openxmlformats-officedocument.drawing+xml"/>
  <Override PartName="/xl/drawings/drawing103.xml" ContentType="application/vnd.openxmlformats-officedocument.drawing+xml"/>
  <Override PartName="/xl/drawings/drawing104.xml" ContentType="application/vnd.openxmlformats-officedocument.drawing+xml"/>
  <Override PartName="/xl/drawings/drawing105.xml" ContentType="application/vnd.openxmlformats-officedocument.drawing+xml"/>
  <Override PartName="/xl/drawings/drawing106.xml" ContentType="application/vnd.openxmlformats-officedocument.drawing+xml"/>
  <Override PartName="/xl/drawings/drawing107.xml" ContentType="application/vnd.openxmlformats-officedocument.drawing+xml"/>
  <Override PartName="/xl/drawings/drawing108.xml" ContentType="application/vnd.openxmlformats-officedocument.drawing+xml"/>
  <Override PartName="/xl/drawings/drawing109.xml" ContentType="application/vnd.openxmlformats-officedocument.drawing+xml"/>
  <Override PartName="/xl/drawings/drawing110.xml" ContentType="application/vnd.openxmlformats-officedocument.drawing+xml"/>
  <Override PartName="/xl/drawings/drawing111.xml" ContentType="application/vnd.openxmlformats-officedocument.drawing+xml"/>
  <Override PartName="/xl/drawings/drawing112.xml" ContentType="application/vnd.openxmlformats-officedocument.drawing+xml"/>
  <Override PartName="/xl/drawings/drawing113.xml" ContentType="application/vnd.openxmlformats-officedocument.drawing+xml"/>
  <Override PartName="/xl/drawings/drawing114.xml" ContentType="application/vnd.openxmlformats-officedocument.drawing+xml"/>
  <Override PartName="/xl/drawings/drawing115.xml" ContentType="application/vnd.openxmlformats-officedocument.drawing+xml"/>
  <Override PartName="/xl/drawings/drawing116.xml" ContentType="application/vnd.openxmlformats-officedocument.drawing+xml"/>
  <Override PartName="/xl/drawings/drawing117.xml" ContentType="application/vnd.openxmlformats-officedocument.drawing+xml"/>
  <Override PartName="/xl/drawings/drawing118.xml" ContentType="application/vnd.openxmlformats-officedocument.drawing+xml"/>
  <Override PartName="/xl/drawings/drawing119.xml" ContentType="application/vnd.openxmlformats-officedocument.drawing+xml"/>
  <Override PartName="/xl/drawings/drawing120.xml" ContentType="application/vnd.openxmlformats-officedocument.drawing+xml"/>
  <Override PartName="/xl/drawings/drawing121.xml" ContentType="application/vnd.openxmlformats-officedocument.drawing+xml"/>
  <Override PartName="/xl/drawings/drawing122.xml" ContentType="application/vnd.openxmlformats-officedocument.drawing+xml"/>
  <Override PartName="/xl/drawings/drawing123.xml" ContentType="application/vnd.openxmlformats-officedocument.drawing+xml"/>
  <Override PartName="/xl/drawings/drawing124.xml" ContentType="application/vnd.openxmlformats-officedocument.drawing+xml"/>
  <Override PartName="/xl/drawings/drawing125.xml" ContentType="application/vnd.openxmlformats-officedocument.drawing+xml"/>
  <Override PartName="/xl/drawings/drawing126.xml" ContentType="application/vnd.openxmlformats-officedocument.drawing+xml"/>
  <Override PartName="/xl/drawings/drawing127.xml" ContentType="application/vnd.openxmlformats-officedocument.drawing+xml"/>
  <Override PartName="/xl/drawings/drawing12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EstaPastaDeTrabalho" defaultThemeVersion="124226"/>
  <mc:AlternateContent xmlns:mc="http://schemas.openxmlformats.org/markup-compatibility/2006">
    <mc:Choice Requires="x15">
      <x15ac:absPath xmlns:x15ac="http://schemas.microsoft.com/office/spreadsheetml/2010/11/ac" url="C:\Users\RenatoVM\Desktop\READEQUAÇÃO DO CADAVAL\8. Memorial de Cálculo\"/>
    </mc:Choice>
  </mc:AlternateContent>
  <xr:revisionPtr revIDLastSave="0" documentId="13_ncr:1_{855B8B2A-15C5-4C92-8F1E-C42BFC64D8D9}" xr6:coauthVersionLast="47" xr6:coauthVersionMax="47" xr10:uidLastSave="{00000000-0000-0000-0000-000000000000}"/>
  <bookViews>
    <workbookView xWindow="-120" yWindow="-120" windowWidth="29040" windowHeight="15840" tabRatio="802" firstSheet="4" activeTab="10" xr2:uid="{00000000-000D-0000-FFFF-FFFF00000000}"/>
  </bookViews>
  <sheets>
    <sheet name="Módulo4" sheetId="1" state="veryHidden" r:id="rId1"/>
    <sheet name="Módulo3" sheetId="2" state="veryHidden" r:id="rId2"/>
    <sheet name="Módulo2" sheetId="3" state="veryHidden" r:id="rId3"/>
    <sheet name="Módulo1" sheetId="4" state="veryHidden" r:id="rId4"/>
    <sheet name="Item 1.1.1" sheetId="235" r:id="rId5"/>
    <sheet name="Item 1.2.1" sheetId="66" r:id="rId6"/>
    <sheet name="Item 1.2.2" sheetId="234" r:id="rId7"/>
    <sheet name="Item 1.2.3" sheetId="92" r:id="rId8"/>
    <sheet name="Item 1.2.4" sheetId="166" r:id="rId9"/>
    <sheet name="Item 1.2.5" sheetId="167" r:id="rId10"/>
    <sheet name="Item 1.2.6" sheetId="236" r:id="rId11"/>
    <sheet name="Item 1.2.7" sheetId="269" r:id="rId12"/>
    <sheet name="Item 1.2.8" sheetId="270" r:id="rId13"/>
    <sheet name="Item 1.2.9" sheetId="268" r:id="rId14"/>
    <sheet name="Item 1.3.1" sheetId="237" r:id="rId15"/>
    <sheet name="Item 1.3.2" sheetId="238" r:id="rId16"/>
    <sheet name="Item 1.3.3" sheetId="239" r:id="rId17"/>
    <sheet name="Item 1.3.4" sheetId="240" r:id="rId18"/>
    <sheet name="Item 1.4.1" sheetId="168" r:id="rId19"/>
    <sheet name="Item 1.4.2" sheetId="70" r:id="rId20"/>
    <sheet name="Item 1.4.3" sheetId="95" r:id="rId21"/>
    <sheet name="Item 1.4.4" sheetId="96" r:id="rId22"/>
    <sheet name="Item 1.4.5" sheetId="97" r:id="rId23"/>
    <sheet name="Item 1.4.6" sheetId="98" r:id="rId24"/>
    <sheet name="Item 1.4.7" sheetId="109" r:id="rId25"/>
    <sheet name="Item 1.4.8" sheetId="111" r:id="rId26"/>
    <sheet name="Item 1.5.1" sheetId="241" r:id="rId27"/>
    <sheet name="Item 1.6.1" sheetId="86" r:id="rId28"/>
    <sheet name="Item 1.6.2" sheetId="88" r:id="rId29"/>
    <sheet name="Item 1.6.3" sheetId="117" r:id="rId30"/>
    <sheet name="Item 1.6.4" sheetId="113" r:id="rId31"/>
    <sheet name="Item 1.6.5" sheetId="223" r:id="rId32"/>
    <sheet name="Item 1.6.6" sheetId="224" r:id="rId33"/>
    <sheet name="Item 1.6.7" sheetId="254" r:id="rId34"/>
    <sheet name="Item 1.6.8" sheetId="121" r:id="rId35"/>
    <sheet name="Item 1.6.9" sheetId="122" r:id="rId36"/>
    <sheet name="Item 1.7.1" sheetId="123" r:id="rId37"/>
    <sheet name="Item 1.7.2" sheetId="124" r:id="rId38"/>
    <sheet name="Item 1.7.3" sheetId="118" r:id="rId39"/>
    <sheet name="Item 1.7.4" sheetId="120" r:id="rId40"/>
    <sheet name="Item 1.7.5" sheetId="128" r:id="rId41"/>
    <sheet name="Item 1.7.6" sheetId="255" r:id="rId42"/>
    <sheet name="Item 1.8.1" sheetId="131" r:id="rId43"/>
    <sheet name="Item 1.8.2" sheetId="104" r:id="rId44"/>
    <sheet name="Item 1.8.3" sheetId="133" r:id="rId45"/>
    <sheet name="Item 1.8.4" sheetId="256" r:id="rId46"/>
    <sheet name="Item 1.8.5" sheetId="134" r:id="rId47"/>
    <sheet name="Item 1.8.6" sheetId="266" r:id="rId48"/>
    <sheet name="Item 1.8.7" sheetId="225" r:id="rId49"/>
    <sheet name="Item 1.8.8" sheetId="135" r:id="rId50"/>
    <sheet name="Item 1.8.9" sheetId="108" r:id="rId51"/>
    <sheet name="Item 1.8.10" sheetId="110" r:id="rId52"/>
    <sheet name="Item 1.8.11" sheetId="250" r:id="rId53"/>
    <sheet name="Item 1.8.12" sheetId="251" r:id="rId54"/>
    <sheet name="Item 1.8.13" sheetId="252" r:id="rId55"/>
    <sheet name="Item 1.8.14" sheetId="129" r:id="rId56"/>
    <sheet name="Item 1.8.15" sheetId="130" r:id="rId57"/>
    <sheet name="Item 1.8.16" sheetId="127" r:id="rId58"/>
    <sheet name="Item 1.9.1" sheetId="159" r:id="rId59"/>
    <sheet name="Item 1.9.2" sheetId="158" r:id="rId60"/>
    <sheet name="Item 1.9.3" sheetId="144" r:id="rId61"/>
    <sheet name="Item 1.9.4" sheetId="146" r:id="rId62"/>
    <sheet name="Item 1.9.5" sheetId="262" r:id="rId63"/>
    <sheet name="Item 1.9.6" sheetId="148" r:id="rId64"/>
    <sheet name="Item 1.9.7" sheetId="149" r:id="rId65"/>
    <sheet name="Item 1.9.8" sheetId="150" r:id="rId66"/>
    <sheet name="Item 1.9.9" sheetId="151" r:id="rId67"/>
    <sheet name="Item 1.9.10" sheetId="154" r:id="rId68"/>
    <sheet name="Item 1.9.11" sheetId="155" r:id="rId69"/>
    <sheet name="Item 1.9.12" sheetId="153" r:id="rId70"/>
    <sheet name="Item 1.9.13" sheetId="263" r:id="rId71"/>
    <sheet name="Item 1.9.14" sheetId="264" r:id="rId72"/>
    <sheet name="Item 1.10.1" sheetId="169" r:id="rId73"/>
    <sheet name="Item 1.10.2" sheetId="170" r:id="rId74"/>
    <sheet name="Item 1.10.3" sheetId="171" r:id="rId75"/>
    <sheet name="Item 1.10.4" sheetId="172" r:id="rId76"/>
    <sheet name="Item 1.10.5" sheetId="258" r:id="rId77"/>
    <sheet name="Item 1.10.6" sheetId="173" r:id="rId78"/>
    <sheet name="Item 1.10.7" sheetId="174" r:id="rId79"/>
    <sheet name="Item 1.10.8" sheetId="175" r:id="rId80"/>
    <sheet name="Item 1.10.9" sheetId="176" r:id="rId81"/>
    <sheet name="Item 1.10.10" sheetId="259" r:id="rId82"/>
    <sheet name="Item 1.10.11" sheetId="260" r:id="rId83"/>
    <sheet name="Item 1.10.12" sheetId="177" r:id="rId84"/>
    <sheet name="Item 1.10.13" sheetId="178" r:id="rId85"/>
    <sheet name="Item 1.10.14" sheetId="179" r:id="rId86"/>
    <sheet name="Item 1.10.15" sheetId="180" r:id="rId87"/>
    <sheet name="Item 1.10.16" sheetId="181" r:id="rId88"/>
    <sheet name="Item 1.10.17" sheetId="182" r:id="rId89"/>
    <sheet name="Item 1.10.18" sheetId="183" r:id="rId90"/>
    <sheet name="Item 1.10.19" sheetId="185" r:id="rId91"/>
    <sheet name="Item 1.10.20" sheetId="230" r:id="rId92"/>
    <sheet name="Item 1.10.21" sheetId="186" r:id="rId93"/>
    <sheet name="Item 1.10.22" sheetId="188" r:id="rId94"/>
    <sheet name="Item 1.10.23" sheetId="189" r:id="rId95"/>
    <sheet name="Item 1.10.24" sheetId="190" r:id="rId96"/>
    <sheet name="Item 1.10.25" sheetId="191" r:id="rId97"/>
    <sheet name="Item 1.10.26" sheetId="192" r:id="rId98"/>
    <sheet name="Item 1.10.27" sheetId="193" r:id="rId99"/>
    <sheet name="Iteem 1.10.28" sheetId="267" r:id="rId100"/>
    <sheet name="Item 1.11.1" sheetId="194" r:id="rId101"/>
    <sheet name="Item 1.11.2" sheetId="195" r:id="rId102"/>
    <sheet name="Item 1.11.3" sheetId="196" r:id="rId103"/>
    <sheet name="Item 1.11.4" sheetId="197" r:id="rId104"/>
    <sheet name="Item 1.11.5" sheetId="198" r:id="rId105"/>
    <sheet name="Item 1.11.6" sheetId="261" r:id="rId106"/>
    <sheet name="Item 1.12.1" sheetId="199" r:id="rId107"/>
    <sheet name="Item 1.12.2" sheetId="200" r:id="rId108"/>
    <sheet name="Item 1.12.3" sheetId="201" r:id="rId109"/>
    <sheet name="Item 1.12.4" sheetId="202" r:id="rId110"/>
    <sheet name="Item 1.12.5" sheetId="203" r:id="rId111"/>
    <sheet name="Item 1.12.6" sheetId="204" r:id="rId112"/>
    <sheet name="Item 1.13.1" sheetId="205" r:id="rId113"/>
    <sheet name="Item 1.13.2" sheetId="206" r:id="rId114"/>
    <sheet name="Item 1.13.3" sheetId="207" r:id="rId115"/>
    <sheet name="Item 1.13.4" sheetId="209" r:id="rId116"/>
    <sheet name="Item 1.13.5" sheetId="210" r:id="rId117"/>
    <sheet name="Item 1.13.6" sheetId="211" r:id="rId118"/>
    <sheet name="Item 1.13.7" sheetId="212" r:id="rId119"/>
    <sheet name="Item 1.13.8" sheetId="253" r:id="rId120"/>
    <sheet name="Item 1.14.1" sheetId="213" r:id="rId121"/>
    <sheet name="Item 1.14.2" sheetId="214" r:id="rId122"/>
    <sheet name="Item 1.14.3" sheetId="215" r:id="rId123"/>
    <sheet name="Item 1.14.4" sheetId="216" r:id="rId124"/>
    <sheet name="Item 1.14.5" sheetId="217" r:id="rId125"/>
    <sheet name="Item 1.14.6" sheetId="218" r:id="rId126"/>
    <sheet name="Item 1.15.1" sheetId="219" r:id="rId127"/>
    <sheet name="Item 1.15.2" sheetId="220" r:id="rId128"/>
    <sheet name="Item 1.15.3" sheetId="221" r:id="rId129"/>
    <sheet name="Item 1.15.4" sheetId="222" r:id="rId130"/>
    <sheet name="ACESSIBILIDADE" sheetId="246" r:id="rId131"/>
    <sheet name="Item 1.18.1" sheetId="271" r:id="rId132"/>
  </sheets>
  <externalReferences>
    <externalReference r:id="rId133"/>
  </externalReferences>
  <definedNames>
    <definedName name="_Fill" localSheetId="72" hidden="1">#REF!</definedName>
    <definedName name="_Fill" localSheetId="81" hidden="1">#REF!</definedName>
    <definedName name="_Fill" localSheetId="82" hidden="1">#REF!</definedName>
    <definedName name="_Fill" localSheetId="83" hidden="1">#REF!</definedName>
    <definedName name="_Fill" localSheetId="84" hidden="1">#REF!</definedName>
    <definedName name="_Fill" localSheetId="85" hidden="1">#REF!</definedName>
    <definedName name="_Fill" localSheetId="86" hidden="1">#REF!</definedName>
    <definedName name="_Fill" localSheetId="87" hidden="1">#REF!</definedName>
    <definedName name="_Fill" localSheetId="88" hidden="1">#REF!</definedName>
    <definedName name="_Fill" localSheetId="89" hidden="1">#REF!</definedName>
    <definedName name="_Fill" localSheetId="90" hidden="1">#REF!</definedName>
    <definedName name="_Fill" localSheetId="73" hidden="1">#REF!</definedName>
    <definedName name="_Fill" localSheetId="91" hidden="1">#REF!</definedName>
    <definedName name="_Fill" localSheetId="92" hidden="1">#REF!</definedName>
    <definedName name="_Fill" localSheetId="93" hidden="1">#REF!</definedName>
    <definedName name="_Fill" localSheetId="94" hidden="1">#REF!</definedName>
    <definedName name="_Fill" localSheetId="95" hidden="1">#REF!</definedName>
    <definedName name="_Fill" localSheetId="96" hidden="1">#REF!</definedName>
    <definedName name="_Fill" localSheetId="97" hidden="1">#REF!</definedName>
    <definedName name="_Fill" localSheetId="98" hidden="1">#REF!</definedName>
    <definedName name="_Fill" localSheetId="74" hidden="1">#REF!</definedName>
    <definedName name="_Fill" localSheetId="75" hidden="1">#REF!</definedName>
    <definedName name="_Fill" localSheetId="76" hidden="1">#REF!</definedName>
    <definedName name="_Fill" localSheetId="77" hidden="1">#REF!</definedName>
    <definedName name="_Fill" localSheetId="78" hidden="1">#REF!</definedName>
    <definedName name="_Fill" localSheetId="79" hidden="1">#REF!</definedName>
    <definedName name="_Fill" localSheetId="80" hidden="1">#REF!</definedName>
    <definedName name="_Fill" localSheetId="100" hidden="1">#REF!</definedName>
    <definedName name="_Fill" localSheetId="101" hidden="1">#REF!</definedName>
    <definedName name="_Fill" localSheetId="102" hidden="1">#REF!</definedName>
    <definedName name="_Fill" localSheetId="103" hidden="1">#REF!</definedName>
    <definedName name="_Fill" localSheetId="104" hidden="1">#REF!</definedName>
    <definedName name="_Fill" localSheetId="105" hidden="1">#REF!</definedName>
    <definedName name="_Fill" localSheetId="106" hidden="1">#REF!</definedName>
    <definedName name="_Fill" localSheetId="107" hidden="1">#REF!</definedName>
    <definedName name="_Fill" localSheetId="108" hidden="1">#REF!</definedName>
    <definedName name="_Fill" localSheetId="109" hidden="1">#REF!</definedName>
    <definedName name="_Fill" localSheetId="110" hidden="1">#REF!</definedName>
    <definedName name="_Fill" localSheetId="111" hidden="1">#REF!</definedName>
    <definedName name="_Fill" localSheetId="112" hidden="1">#REF!</definedName>
    <definedName name="_Fill" localSheetId="113" hidden="1">#REF!</definedName>
    <definedName name="_Fill" localSheetId="114" hidden="1">#REF!</definedName>
    <definedName name="_Fill" localSheetId="115" hidden="1">#REF!</definedName>
    <definedName name="_Fill" localSheetId="116" hidden="1">#REF!</definedName>
    <definedName name="_Fill" localSheetId="117" hidden="1">#REF!</definedName>
    <definedName name="_Fill" localSheetId="118" hidden="1">#REF!</definedName>
    <definedName name="_Fill" localSheetId="120" hidden="1">#REF!</definedName>
    <definedName name="_Fill" localSheetId="121" hidden="1">#REF!</definedName>
    <definedName name="_Fill" localSheetId="122" hidden="1">#REF!</definedName>
    <definedName name="_Fill" localSheetId="123" hidden="1">#REF!</definedName>
    <definedName name="_Fill" localSheetId="124" hidden="1">#REF!</definedName>
    <definedName name="_Fill" localSheetId="125" hidden="1">#REF!</definedName>
    <definedName name="_Fill" localSheetId="126" hidden="1">#REF!</definedName>
    <definedName name="_Fill" localSheetId="127" hidden="1">#REF!</definedName>
    <definedName name="_Fill" localSheetId="128" hidden="1">#REF!</definedName>
    <definedName name="_Fill" localSheetId="129" hidden="1">#REF!</definedName>
    <definedName name="_Fill" localSheetId="5" hidden="1">#REF!</definedName>
    <definedName name="_Fill" localSheetId="6" hidden="1">#REF!</definedName>
    <definedName name="_Fill" localSheetId="7" hidden="1">#REF!</definedName>
    <definedName name="_Fill" localSheetId="8" hidden="1">#REF!</definedName>
    <definedName name="_Fill" localSheetId="9" hidden="1">#REF!</definedName>
    <definedName name="_Fill" localSheetId="18" hidden="1">#REF!</definedName>
    <definedName name="_Fill" localSheetId="19" hidden="1">#REF!</definedName>
    <definedName name="_Fill" localSheetId="20" hidden="1">#REF!</definedName>
    <definedName name="_Fill" localSheetId="21" hidden="1">#REF!</definedName>
    <definedName name="_Fill" localSheetId="22" hidden="1">#REF!</definedName>
    <definedName name="_Fill" localSheetId="23" hidden="1">#REF!</definedName>
    <definedName name="_Fill" localSheetId="24" hidden="1">#REF!</definedName>
    <definedName name="_Fill" localSheetId="25" hidden="1">#REF!</definedName>
    <definedName name="_Fill" localSheetId="27" hidden="1">#REF!</definedName>
    <definedName name="_Fill" localSheetId="28" hidden="1">#REF!</definedName>
    <definedName name="_Fill" localSheetId="29" hidden="1">#REF!</definedName>
    <definedName name="_Fill" localSheetId="30" hidden="1">#REF!</definedName>
    <definedName name="_Fill" localSheetId="31" hidden="1">#REF!</definedName>
    <definedName name="_Fill" localSheetId="32" hidden="1">#REF!</definedName>
    <definedName name="_Fill" localSheetId="33" hidden="1">#REF!</definedName>
    <definedName name="_Fill" localSheetId="34" hidden="1">#REF!</definedName>
    <definedName name="_Fill" localSheetId="35" hidden="1">#REF!</definedName>
    <definedName name="_Fill" localSheetId="36" hidden="1">#REF!</definedName>
    <definedName name="_Fill" localSheetId="37" hidden="1">#REF!</definedName>
    <definedName name="_Fill" localSheetId="38" hidden="1">#REF!</definedName>
    <definedName name="_Fill" localSheetId="39" hidden="1">#REF!</definedName>
    <definedName name="_Fill" localSheetId="40" hidden="1">#REF!</definedName>
    <definedName name="_Fill" localSheetId="41" hidden="1">#REF!</definedName>
    <definedName name="_Fill" localSheetId="42" hidden="1">#REF!</definedName>
    <definedName name="_Fill" localSheetId="51" hidden="1">#REF!</definedName>
    <definedName name="_Fill" localSheetId="55" hidden="1">#REF!</definedName>
    <definedName name="_Fill" localSheetId="56" hidden="1">#REF!</definedName>
    <definedName name="_Fill" localSheetId="57" hidden="1">#REF!</definedName>
    <definedName name="_Fill" localSheetId="43" hidden="1">#REF!</definedName>
    <definedName name="_Fill" localSheetId="44" hidden="1">#REF!</definedName>
    <definedName name="_Fill" localSheetId="45" hidden="1">#REF!</definedName>
    <definedName name="_Fill" localSheetId="46" hidden="1">#REF!</definedName>
    <definedName name="_Fill" localSheetId="47" hidden="1">#REF!</definedName>
    <definedName name="_Fill" localSheetId="48" hidden="1">#REF!</definedName>
    <definedName name="_Fill" localSheetId="49" hidden="1">#REF!</definedName>
    <definedName name="_Fill" localSheetId="50" hidden="1">#REF!</definedName>
    <definedName name="_Fill" localSheetId="58" hidden="1">#REF!</definedName>
    <definedName name="_Fill" localSheetId="67" hidden="1">#REF!</definedName>
    <definedName name="_Fill" localSheetId="68" hidden="1">#REF!</definedName>
    <definedName name="_Fill" localSheetId="69" hidden="1">#REF!</definedName>
    <definedName name="_Fill" localSheetId="70" hidden="1">#REF!</definedName>
    <definedName name="_Fill" localSheetId="71" hidden="1">#REF!</definedName>
    <definedName name="_Fill" localSheetId="59" hidden="1">#REF!</definedName>
    <definedName name="_Fill" localSheetId="60" hidden="1">#REF!</definedName>
    <definedName name="_Fill" localSheetId="61" hidden="1">#REF!</definedName>
    <definedName name="_Fill" localSheetId="62" hidden="1">#REF!</definedName>
    <definedName name="_Fill" localSheetId="63" hidden="1">#REF!</definedName>
    <definedName name="_Fill" localSheetId="64" hidden="1">#REF!</definedName>
    <definedName name="_Fill" localSheetId="65" hidden="1">#REF!</definedName>
    <definedName name="_Fill" localSheetId="66" hidden="1">#REF!</definedName>
    <definedName name="_Fill" hidden="1">#REF!</definedName>
    <definedName name="_xlnm.Print_Area" localSheetId="130">ACESSIBILIDADE!$A$1:$P$99</definedName>
    <definedName name="_xlnm.Print_Area" localSheetId="4">'Item 1.1.1'!$A$1:$L$79</definedName>
    <definedName name="_xlnm.Print_Area" localSheetId="72">'Item 1.10.1'!$A$1:$L$79</definedName>
    <definedName name="_xlnm.Print_Area" localSheetId="81">'Item 1.10.10'!$A$1:$L$79</definedName>
    <definedName name="_xlnm.Print_Area" localSheetId="82">'Item 1.10.11'!$A$1:$L$79</definedName>
    <definedName name="_xlnm.Print_Area" localSheetId="83">'Item 1.10.12'!$A$1:$L$79</definedName>
    <definedName name="_xlnm.Print_Area" localSheetId="84">'Item 1.10.13'!$A$1:$L$79</definedName>
    <definedName name="_xlnm.Print_Area" localSheetId="85">'Item 1.10.14'!$A$1:$L$79</definedName>
    <definedName name="_xlnm.Print_Area" localSheetId="86">'Item 1.10.15'!$A$1:$L$79</definedName>
    <definedName name="_xlnm.Print_Area" localSheetId="87">'Item 1.10.16'!$A$1:$L$79</definedName>
    <definedName name="_xlnm.Print_Area" localSheetId="88">'Item 1.10.17'!$A$1:$L$79</definedName>
    <definedName name="_xlnm.Print_Area" localSheetId="89">'Item 1.10.18'!$A$1:$L$79</definedName>
    <definedName name="_xlnm.Print_Area" localSheetId="90">'Item 1.10.19'!$A$1:$L$79</definedName>
    <definedName name="_xlnm.Print_Area" localSheetId="73">'Item 1.10.2'!$A$1:$L$79</definedName>
    <definedName name="_xlnm.Print_Area" localSheetId="91">'Item 1.10.20'!$A$1:$L$79</definedName>
    <definedName name="_xlnm.Print_Area" localSheetId="92">'Item 1.10.21'!$A$1:$L$79</definedName>
    <definedName name="_xlnm.Print_Area" localSheetId="93">'Item 1.10.22'!$A$1:$L$79</definedName>
    <definedName name="_xlnm.Print_Area" localSheetId="94">'Item 1.10.23'!$A$1:$L$79</definedName>
    <definedName name="_xlnm.Print_Area" localSheetId="95">'Item 1.10.24'!$A$1:$L$79</definedName>
    <definedName name="_xlnm.Print_Area" localSheetId="96">'Item 1.10.25'!$A$1:$L$79</definedName>
    <definedName name="_xlnm.Print_Area" localSheetId="97">'Item 1.10.26'!$A$1:$L$79</definedName>
    <definedName name="_xlnm.Print_Area" localSheetId="98">'Item 1.10.27'!$A$1:$L$79</definedName>
    <definedName name="_xlnm.Print_Area" localSheetId="74">'Item 1.10.3'!$A$1:$L$79</definedName>
    <definedName name="_xlnm.Print_Area" localSheetId="75">'Item 1.10.4'!$A$1:$L$79</definedName>
    <definedName name="_xlnm.Print_Area" localSheetId="76">'Item 1.10.5'!$A$1:$L$79</definedName>
    <definedName name="_xlnm.Print_Area" localSheetId="77">'Item 1.10.6'!$A$1:$L$79</definedName>
    <definedName name="_xlnm.Print_Area" localSheetId="78">'Item 1.10.7'!$A$1:$L$79</definedName>
    <definedName name="_xlnm.Print_Area" localSheetId="79">'Item 1.10.8'!$A$1:$L$79</definedName>
    <definedName name="_xlnm.Print_Area" localSheetId="80">'Item 1.10.9'!$A$1:$L$79</definedName>
    <definedName name="_xlnm.Print_Area" localSheetId="100">'Item 1.11.1'!$A$1:$L$79</definedName>
    <definedName name="_xlnm.Print_Area" localSheetId="101">'Item 1.11.2'!$A$1:$L$79</definedName>
    <definedName name="_xlnm.Print_Area" localSheetId="102">'Item 1.11.3'!$A$1:$L$79</definedName>
    <definedName name="_xlnm.Print_Area" localSheetId="103">'Item 1.11.4'!$A$1:$L$79</definedName>
    <definedName name="_xlnm.Print_Area" localSheetId="104">'Item 1.11.5'!$A$1:$L$79</definedName>
    <definedName name="_xlnm.Print_Area" localSheetId="105">'Item 1.11.6'!$A$1:$L$79</definedName>
    <definedName name="_xlnm.Print_Area" localSheetId="106">'Item 1.12.1'!$A$1:$L$79</definedName>
    <definedName name="_xlnm.Print_Area" localSheetId="107">'Item 1.12.2'!$A$1:$L$79</definedName>
    <definedName name="_xlnm.Print_Area" localSheetId="108">'Item 1.12.3'!$A$1:$L$79</definedName>
    <definedName name="_xlnm.Print_Area" localSheetId="109">'Item 1.12.4'!$A$1:$L$79</definedName>
    <definedName name="_xlnm.Print_Area" localSheetId="110">'Item 1.12.5'!$A$1:$L$79</definedName>
    <definedName name="_xlnm.Print_Area" localSheetId="111">'Item 1.12.6'!$A$1:$L$79</definedName>
    <definedName name="_xlnm.Print_Area" localSheetId="112">'Item 1.13.1'!$A$1:$L$79</definedName>
    <definedName name="_xlnm.Print_Area" localSheetId="113">'Item 1.13.2'!$A$1:$L$79</definedName>
    <definedName name="_xlnm.Print_Area" localSheetId="114">'Item 1.13.3'!$A$1:$L$79</definedName>
    <definedName name="_xlnm.Print_Area" localSheetId="115">'Item 1.13.4'!$A$1:$L$79</definedName>
    <definedName name="_xlnm.Print_Area" localSheetId="116">'Item 1.13.5'!$A$1:$L$79</definedName>
    <definedName name="_xlnm.Print_Area" localSheetId="117">'Item 1.13.6'!$A$1:$L$79</definedName>
    <definedName name="_xlnm.Print_Area" localSheetId="118">'Item 1.13.7'!$A$1:$L$79</definedName>
    <definedName name="_xlnm.Print_Area" localSheetId="119">'Item 1.13.8'!$A$1:$L$79</definedName>
    <definedName name="_xlnm.Print_Area" localSheetId="120">'Item 1.14.1'!$A$1:$L$79</definedName>
    <definedName name="_xlnm.Print_Area" localSheetId="121">'Item 1.14.2'!$A$1:$L$79</definedName>
    <definedName name="_xlnm.Print_Area" localSheetId="122">'Item 1.14.3'!$A$1:$L$79</definedName>
    <definedName name="_xlnm.Print_Area" localSheetId="123">'Item 1.14.4'!$A$1:$L$79</definedName>
    <definedName name="_xlnm.Print_Area" localSheetId="124">'Item 1.14.5'!$A$1:$L$79</definedName>
    <definedName name="_xlnm.Print_Area" localSheetId="125">'Item 1.14.6'!$A$1:$L$79</definedName>
    <definedName name="_xlnm.Print_Area" localSheetId="126">'Item 1.15.1'!$A$1:$L$79</definedName>
    <definedName name="_xlnm.Print_Area" localSheetId="127">'Item 1.15.2'!$A$1:$L$79</definedName>
    <definedName name="_xlnm.Print_Area" localSheetId="128">'Item 1.15.3'!$A$1:$L$79</definedName>
    <definedName name="_xlnm.Print_Area" localSheetId="129">'Item 1.15.4'!$A$1:$L$79</definedName>
    <definedName name="_xlnm.Print_Area" localSheetId="131">'Item 1.18.1'!$A$1:$L$80</definedName>
    <definedName name="_xlnm.Print_Area" localSheetId="5">'Item 1.2.1'!$A$1:$L$79</definedName>
    <definedName name="_xlnm.Print_Area" localSheetId="6">'Item 1.2.2'!$A$1:$L$79</definedName>
    <definedName name="_xlnm.Print_Area" localSheetId="7">'Item 1.2.3'!$A$1:$L$79</definedName>
    <definedName name="_xlnm.Print_Area" localSheetId="8">'Item 1.2.4'!$A$1:$L$79</definedName>
    <definedName name="_xlnm.Print_Area" localSheetId="9">'Item 1.2.5'!$A$1:$L$79</definedName>
    <definedName name="_xlnm.Print_Area" localSheetId="10">'Item 1.2.6'!$A$1:$L$79</definedName>
    <definedName name="_xlnm.Print_Area" localSheetId="11">'Item 1.2.7'!$A$1:$L$80</definedName>
    <definedName name="_xlnm.Print_Area" localSheetId="12">'Item 1.2.8'!$A$1:$L$79</definedName>
    <definedName name="_xlnm.Print_Area" localSheetId="13">'Item 1.2.9'!$A$1:$L$79</definedName>
    <definedName name="_xlnm.Print_Area" localSheetId="14">'Item 1.3.1'!$A$1:$L$79</definedName>
    <definedName name="_xlnm.Print_Area" localSheetId="15">'Item 1.3.2'!$A$1:$L$79</definedName>
    <definedName name="_xlnm.Print_Area" localSheetId="16">'Item 1.3.3'!$A$1:$L$79</definedName>
    <definedName name="_xlnm.Print_Area" localSheetId="17">'Item 1.3.4'!$A$1:$L$79</definedName>
    <definedName name="_xlnm.Print_Area" localSheetId="18">'Item 1.4.1'!$A$1:$L$79</definedName>
    <definedName name="_xlnm.Print_Area" localSheetId="19">'Item 1.4.2'!$A$1:$L$79</definedName>
    <definedName name="_xlnm.Print_Area" localSheetId="20">'Item 1.4.3'!$A$1:$L$79</definedName>
    <definedName name="_xlnm.Print_Area" localSheetId="21">'Item 1.4.4'!$A$1:$L$79</definedName>
    <definedName name="_xlnm.Print_Area" localSheetId="22">'Item 1.4.5'!$A$1:$L$79</definedName>
    <definedName name="_xlnm.Print_Area" localSheetId="23">'Item 1.4.6'!$A$1:$L$79</definedName>
    <definedName name="_xlnm.Print_Area" localSheetId="24">'Item 1.4.7'!$A$1:$L$79</definedName>
    <definedName name="_xlnm.Print_Area" localSheetId="25">'Item 1.4.8'!$A$1:$L$79</definedName>
    <definedName name="_xlnm.Print_Area" localSheetId="26">'Item 1.5.1'!$A$1:$L$80</definedName>
    <definedName name="_xlnm.Print_Area" localSheetId="27">'Item 1.6.1'!$A$1:$P$79</definedName>
    <definedName name="_xlnm.Print_Area" localSheetId="28">'Item 1.6.2'!$A$1:$P$79</definedName>
    <definedName name="_xlnm.Print_Area" localSheetId="29">'Item 1.6.3'!$A$1:$Q$79</definedName>
    <definedName name="_xlnm.Print_Area" localSheetId="30">'Item 1.6.4'!$A$1:$L$79</definedName>
    <definedName name="_xlnm.Print_Area" localSheetId="31">'Item 1.6.5'!$A$1:$L$79</definedName>
    <definedName name="_xlnm.Print_Area" localSheetId="32">'Item 1.6.6'!$A$1:$L$79</definedName>
    <definedName name="_xlnm.Print_Area" localSheetId="33">'Item 1.6.7'!$A$1:$L$79</definedName>
    <definedName name="_xlnm.Print_Area" localSheetId="34">'Item 1.6.8'!$A$1:$L$79</definedName>
    <definedName name="_xlnm.Print_Area" localSheetId="35">'Item 1.6.9'!$A$1:$L$79</definedName>
    <definedName name="_xlnm.Print_Area" localSheetId="36">'Item 1.7.1'!$A$1:$L$79</definedName>
    <definedName name="_xlnm.Print_Area" localSheetId="37">'Item 1.7.2'!$A$1:$L$79</definedName>
    <definedName name="_xlnm.Print_Area" localSheetId="38">'Item 1.7.3'!$A$1:$L$79</definedName>
    <definedName name="_xlnm.Print_Area" localSheetId="39">'Item 1.7.4'!$A$1:$L$79</definedName>
    <definedName name="_xlnm.Print_Area" localSheetId="40">'Item 1.7.5'!$A$1:$L$79</definedName>
    <definedName name="_xlnm.Print_Area" localSheetId="41">'Item 1.7.6'!$A$1:$L$79</definedName>
    <definedName name="_xlnm.Print_Area" localSheetId="42">'Item 1.8.1'!$A$1:$L$79</definedName>
    <definedName name="_xlnm.Print_Area" localSheetId="51">'Item 1.8.10'!$A$1:$L$79</definedName>
    <definedName name="_xlnm.Print_Area" localSheetId="52">'Item 1.8.11'!$A$1:$L$78</definedName>
    <definedName name="_xlnm.Print_Area" localSheetId="53">'Item 1.8.12'!$A$1:$L$79</definedName>
    <definedName name="_xlnm.Print_Area" localSheetId="54">'Item 1.8.13'!$A$1:$L$78</definedName>
    <definedName name="_xlnm.Print_Area" localSheetId="55">'Item 1.8.14'!$A$1:$L$79</definedName>
    <definedName name="_xlnm.Print_Area" localSheetId="56">'Item 1.8.15'!$A$1:$L$79</definedName>
    <definedName name="_xlnm.Print_Area" localSheetId="57">'Item 1.8.16'!$A$1:$L$78</definedName>
    <definedName name="_xlnm.Print_Area" localSheetId="43">'Item 1.8.2'!$A$1:$L$79</definedName>
    <definedName name="_xlnm.Print_Area" localSheetId="44">'Item 1.8.3'!$A$1:$L$79</definedName>
    <definedName name="_xlnm.Print_Area" localSheetId="45">'Item 1.8.4'!$A$1:$L$79</definedName>
    <definedName name="_xlnm.Print_Area" localSheetId="46">'Item 1.8.5'!$A$1:$L$79</definedName>
    <definedName name="_xlnm.Print_Area" localSheetId="47">'Item 1.8.6'!$A$1:$L$79</definedName>
    <definedName name="_xlnm.Print_Area" localSheetId="48">'Item 1.8.7'!$A$1:$L$79</definedName>
    <definedName name="_xlnm.Print_Area" localSheetId="49">'Item 1.8.8'!$A$1:$L$79</definedName>
    <definedName name="_xlnm.Print_Area" localSheetId="50">'Item 1.8.9'!$A$1:$L$79</definedName>
    <definedName name="_xlnm.Print_Area" localSheetId="58">'Item 1.9.1'!$A$1:$L$79</definedName>
    <definedName name="_xlnm.Print_Area" localSheetId="67">'Item 1.9.10'!$A$1:$L$79</definedName>
    <definedName name="_xlnm.Print_Area" localSheetId="68">'Item 1.9.11'!$A$1:$L$79</definedName>
    <definedName name="_xlnm.Print_Area" localSheetId="69">'Item 1.9.12'!$A$1:$L$79</definedName>
    <definedName name="_xlnm.Print_Area" localSheetId="70">'Item 1.9.13'!$A$1:$L$79</definedName>
    <definedName name="_xlnm.Print_Area" localSheetId="71">'Item 1.9.14'!$A$1:$L$79</definedName>
    <definedName name="_xlnm.Print_Area" localSheetId="59">'Item 1.9.2'!$A$1:$L$79</definedName>
    <definedName name="_xlnm.Print_Area" localSheetId="60">'Item 1.9.3'!$A$1:$L$79</definedName>
    <definedName name="_xlnm.Print_Area" localSheetId="61">'Item 1.9.4'!$A$1:$L$79</definedName>
    <definedName name="_xlnm.Print_Area" localSheetId="62">'Item 1.9.5'!$A$1:$L$79</definedName>
    <definedName name="_xlnm.Print_Area" localSheetId="63">'Item 1.9.6'!$A$1:$L$79</definedName>
    <definedName name="_xlnm.Print_Area" localSheetId="64">'Item 1.9.7'!$A$1:$L$79</definedName>
    <definedName name="_xlnm.Print_Area" localSheetId="65">'Item 1.9.8'!$A$1:$L$79</definedName>
    <definedName name="_xlnm.Print_Area" localSheetId="66">'Item 1.9.9'!$A$1:$L$79</definedName>
    <definedName name="INDFL" localSheetId="72">#REF!</definedName>
    <definedName name="INDFL" localSheetId="81">#REF!</definedName>
    <definedName name="INDFL" localSheetId="82">#REF!</definedName>
    <definedName name="INDFL" localSheetId="83">#REF!</definedName>
    <definedName name="INDFL" localSheetId="84">#REF!</definedName>
    <definedName name="INDFL" localSheetId="85">#REF!</definedName>
    <definedName name="INDFL" localSheetId="86">#REF!</definedName>
    <definedName name="INDFL" localSheetId="87">#REF!</definedName>
    <definedName name="INDFL" localSheetId="88">#REF!</definedName>
    <definedName name="INDFL" localSheetId="89">#REF!</definedName>
    <definedName name="INDFL" localSheetId="90">#REF!</definedName>
    <definedName name="INDFL" localSheetId="73">#REF!</definedName>
    <definedName name="INDFL" localSheetId="91">#REF!</definedName>
    <definedName name="INDFL" localSheetId="92">#REF!</definedName>
    <definedName name="INDFL" localSheetId="93">#REF!</definedName>
    <definedName name="INDFL" localSheetId="94">#REF!</definedName>
    <definedName name="INDFL" localSheetId="95">#REF!</definedName>
    <definedName name="INDFL" localSheetId="96">#REF!</definedName>
    <definedName name="INDFL" localSheetId="97">#REF!</definedName>
    <definedName name="INDFL" localSheetId="98">#REF!</definedName>
    <definedName name="INDFL" localSheetId="74">#REF!</definedName>
    <definedName name="INDFL" localSheetId="75">#REF!</definedName>
    <definedName name="INDFL" localSheetId="76">#REF!</definedName>
    <definedName name="INDFL" localSheetId="77">#REF!</definedName>
    <definedName name="INDFL" localSheetId="78">#REF!</definedName>
    <definedName name="INDFL" localSheetId="79">#REF!</definedName>
    <definedName name="INDFL" localSheetId="80">#REF!</definedName>
    <definedName name="INDFL" localSheetId="100">#REF!</definedName>
    <definedName name="INDFL" localSheetId="101">#REF!</definedName>
    <definedName name="INDFL" localSheetId="102">#REF!</definedName>
    <definedName name="INDFL" localSheetId="103">#REF!</definedName>
    <definedName name="INDFL" localSheetId="104">#REF!</definedName>
    <definedName name="INDFL" localSheetId="105">#REF!</definedName>
    <definedName name="INDFL" localSheetId="106">#REF!</definedName>
    <definedName name="INDFL" localSheetId="107">#REF!</definedName>
    <definedName name="INDFL" localSheetId="108">#REF!</definedName>
    <definedName name="INDFL" localSheetId="109">#REF!</definedName>
    <definedName name="INDFL" localSheetId="110">#REF!</definedName>
    <definedName name="INDFL" localSheetId="111">#REF!</definedName>
    <definedName name="INDFL" localSheetId="112">#REF!</definedName>
    <definedName name="INDFL" localSheetId="113">#REF!</definedName>
    <definedName name="INDFL" localSheetId="114">#REF!</definedName>
    <definedName name="INDFL" localSheetId="115">#REF!</definedName>
    <definedName name="INDFL" localSheetId="116">#REF!</definedName>
    <definedName name="INDFL" localSheetId="117">#REF!</definedName>
    <definedName name="INDFL" localSheetId="118">#REF!</definedName>
    <definedName name="INDFL" localSheetId="120">#REF!</definedName>
    <definedName name="INDFL" localSheetId="121">#REF!</definedName>
    <definedName name="INDFL" localSheetId="122">#REF!</definedName>
    <definedName name="INDFL" localSheetId="123">#REF!</definedName>
    <definedName name="INDFL" localSheetId="124">#REF!</definedName>
    <definedName name="INDFL" localSheetId="125">#REF!</definedName>
    <definedName name="INDFL" localSheetId="126">#REF!</definedName>
    <definedName name="INDFL" localSheetId="127">#REF!</definedName>
    <definedName name="INDFL" localSheetId="128">#REF!</definedName>
    <definedName name="INDFL" localSheetId="129">#REF!</definedName>
    <definedName name="INDFL" localSheetId="7">#REF!</definedName>
    <definedName name="INDFL" localSheetId="8">#REF!</definedName>
    <definedName name="INDFL" localSheetId="9">#REF!</definedName>
    <definedName name="INDFL" localSheetId="18">#REF!</definedName>
    <definedName name="INDFL" localSheetId="20">#REF!</definedName>
    <definedName name="INDFL" localSheetId="21">#REF!</definedName>
    <definedName name="INDFL" localSheetId="22">#REF!</definedName>
    <definedName name="INDFL" localSheetId="23">#REF!</definedName>
    <definedName name="INDFL" localSheetId="24">#REF!</definedName>
    <definedName name="INDFL" localSheetId="25">#REF!</definedName>
    <definedName name="INDFL" localSheetId="27">#REF!</definedName>
    <definedName name="INDFL" localSheetId="28">#REF!</definedName>
    <definedName name="INDFL" localSheetId="29">#REF!</definedName>
    <definedName name="INDFL" localSheetId="30">#REF!</definedName>
    <definedName name="INDFL" localSheetId="31">#REF!</definedName>
    <definedName name="INDFL" localSheetId="32">#REF!</definedName>
    <definedName name="INDFL" localSheetId="33">#REF!</definedName>
    <definedName name="INDFL" localSheetId="34">#REF!</definedName>
    <definedName name="INDFL" localSheetId="35">#REF!</definedName>
    <definedName name="INDFL" localSheetId="36">#REF!</definedName>
    <definedName name="INDFL" localSheetId="37">#REF!</definedName>
    <definedName name="INDFL" localSheetId="38">#REF!</definedName>
    <definedName name="INDFL" localSheetId="39">#REF!</definedName>
    <definedName name="INDFL" localSheetId="40">#REF!</definedName>
    <definedName name="INDFL" localSheetId="41">#REF!</definedName>
    <definedName name="INDFL" localSheetId="42">#REF!</definedName>
    <definedName name="INDFL" localSheetId="51">#REF!</definedName>
    <definedName name="INDFL" localSheetId="55">#REF!</definedName>
    <definedName name="INDFL" localSheetId="56">#REF!</definedName>
    <definedName name="INDFL" localSheetId="57">#REF!</definedName>
    <definedName name="INDFL" localSheetId="43">#REF!</definedName>
    <definedName name="INDFL" localSheetId="44">#REF!</definedName>
    <definedName name="INDFL" localSheetId="45">#REF!</definedName>
    <definedName name="INDFL" localSheetId="46">#REF!</definedName>
    <definedName name="INDFL" localSheetId="47">#REF!</definedName>
    <definedName name="INDFL" localSheetId="48">#REF!</definedName>
    <definedName name="INDFL" localSheetId="49">#REF!</definedName>
    <definedName name="INDFL" localSheetId="50">#REF!</definedName>
    <definedName name="INDFL" localSheetId="58">#REF!</definedName>
    <definedName name="INDFL" localSheetId="67">#REF!</definedName>
    <definedName name="INDFL" localSheetId="68">#REF!</definedName>
    <definedName name="INDFL" localSheetId="69">#REF!</definedName>
    <definedName name="INDFL" localSheetId="70">#REF!</definedName>
    <definedName name="INDFL" localSheetId="71">#REF!</definedName>
    <definedName name="INDFL" localSheetId="59">#REF!</definedName>
    <definedName name="INDFL" localSheetId="60">#REF!</definedName>
    <definedName name="INDFL" localSheetId="61">#REF!</definedName>
    <definedName name="INDFL" localSheetId="62">#REF!</definedName>
    <definedName name="INDFL" localSheetId="63">#REF!</definedName>
    <definedName name="INDFL" localSheetId="64">#REF!</definedName>
    <definedName name="INDFL" localSheetId="65">#REF!</definedName>
    <definedName name="INDFL" localSheetId="66">#REF!</definedName>
    <definedName name="INDFL">#REF!</definedName>
    <definedName name="LOCALMC">#REF!</definedName>
    <definedName name="TABBUSCA" localSheetId="72">#REF!</definedName>
    <definedName name="TABBUSCA" localSheetId="81">#REF!</definedName>
    <definedName name="TABBUSCA" localSheetId="82">#REF!</definedName>
    <definedName name="TABBUSCA" localSheetId="83">#REF!</definedName>
    <definedName name="TABBUSCA" localSheetId="84">#REF!</definedName>
    <definedName name="TABBUSCA" localSheetId="85">#REF!</definedName>
    <definedName name="TABBUSCA" localSheetId="86">#REF!</definedName>
    <definedName name="TABBUSCA" localSheetId="87">#REF!</definedName>
    <definedName name="TABBUSCA" localSheetId="88">#REF!</definedName>
    <definedName name="TABBUSCA" localSheetId="89">#REF!</definedName>
    <definedName name="TABBUSCA" localSheetId="90">#REF!</definedName>
    <definedName name="TABBUSCA" localSheetId="73">#REF!</definedName>
    <definedName name="TABBUSCA" localSheetId="91">#REF!</definedName>
    <definedName name="TABBUSCA" localSheetId="92">#REF!</definedName>
    <definedName name="TABBUSCA" localSheetId="93">#REF!</definedName>
    <definedName name="TABBUSCA" localSheetId="94">#REF!</definedName>
    <definedName name="TABBUSCA" localSheetId="95">#REF!</definedName>
    <definedName name="TABBUSCA" localSheetId="96">#REF!</definedName>
    <definedName name="TABBUSCA" localSheetId="97">#REF!</definedName>
    <definedName name="TABBUSCA" localSheetId="98">#REF!</definedName>
    <definedName name="TABBUSCA" localSheetId="74">#REF!</definedName>
    <definedName name="TABBUSCA" localSheetId="75">#REF!</definedName>
    <definedName name="TABBUSCA" localSheetId="76">#REF!</definedName>
    <definedName name="TABBUSCA" localSheetId="77">#REF!</definedName>
    <definedName name="TABBUSCA" localSheetId="78">#REF!</definedName>
    <definedName name="TABBUSCA" localSheetId="79">#REF!</definedName>
    <definedName name="TABBUSCA" localSheetId="80">#REF!</definedName>
    <definedName name="TABBUSCA" localSheetId="100">#REF!</definedName>
    <definedName name="TABBUSCA" localSheetId="101">#REF!</definedName>
    <definedName name="TABBUSCA" localSheetId="102">#REF!</definedName>
    <definedName name="TABBUSCA" localSheetId="103">#REF!</definedName>
    <definedName name="TABBUSCA" localSheetId="104">#REF!</definedName>
    <definedName name="TABBUSCA" localSheetId="105">#REF!</definedName>
    <definedName name="TABBUSCA" localSheetId="106">#REF!</definedName>
    <definedName name="TABBUSCA" localSheetId="107">#REF!</definedName>
    <definedName name="TABBUSCA" localSheetId="108">#REF!</definedName>
    <definedName name="TABBUSCA" localSheetId="109">#REF!</definedName>
    <definedName name="TABBUSCA" localSheetId="110">#REF!</definedName>
    <definedName name="TABBUSCA" localSheetId="111">#REF!</definedName>
    <definedName name="TABBUSCA" localSheetId="112">#REF!</definedName>
    <definedName name="TABBUSCA" localSheetId="113">#REF!</definedName>
    <definedName name="TABBUSCA" localSheetId="114">#REF!</definedName>
    <definedName name="TABBUSCA" localSheetId="115">#REF!</definedName>
    <definedName name="TABBUSCA" localSheetId="116">#REF!</definedName>
    <definedName name="TABBUSCA" localSheetId="117">#REF!</definedName>
    <definedName name="TABBUSCA" localSheetId="118">#REF!</definedName>
    <definedName name="TABBUSCA" localSheetId="120">#REF!</definedName>
    <definedName name="TABBUSCA" localSheetId="121">#REF!</definedName>
    <definedName name="TABBUSCA" localSheetId="122">#REF!</definedName>
    <definedName name="TABBUSCA" localSheetId="123">#REF!</definedName>
    <definedName name="TABBUSCA" localSheetId="124">#REF!</definedName>
    <definedName name="TABBUSCA" localSheetId="125">#REF!</definedName>
    <definedName name="TABBUSCA" localSheetId="126">#REF!</definedName>
    <definedName name="TABBUSCA" localSheetId="127">#REF!</definedName>
    <definedName name="TABBUSCA" localSheetId="128">#REF!</definedName>
    <definedName name="TABBUSCA" localSheetId="129">#REF!</definedName>
    <definedName name="TABBUSCA" localSheetId="7">#REF!</definedName>
    <definedName name="TABBUSCA" localSheetId="8">#REF!</definedName>
    <definedName name="TABBUSCA" localSheetId="9">#REF!</definedName>
    <definedName name="TABBUSCA" localSheetId="18">#REF!</definedName>
    <definedName name="TABBUSCA" localSheetId="20">#REF!</definedName>
    <definedName name="TABBUSCA" localSheetId="21">#REF!</definedName>
    <definedName name="TABBUSCA" localSheetId="22">#REF!</definedName>
    <definedName name="TABBUSCA" localSheetId="23">#REF!</definedName>
    <definedName name="TABBUSCA" localSheetId="24">#REF!</definedName>
    <definedName name="TABBUSCA" localSheetId="25">#REF!</definedName>
    <definedName name="TABBUSCA" localSheetId="27">#REF!</definedName>
    <definedName name="TABBUSCA" localSheetId="28">#REF!</definedName>
    <definedName name="TABBUSCA" localSheetId="29">#REF!</definedName>
    <definedName name="TABBUSCA" localSheetId="30">#REF!</definedName>
    <definedName name="TABBUSCA" localSheetId="31">#REF!</definedName>
    <definedName name="TABBUSCA" localSheetId="32">#REF!</definedName>
    <definedName name="TABBUSCA" localSheetId="33">#REF!</definedName>
    <definedName name="TABBUSCA" localSheetId="34">#REF!</definedName>
    <definedName name="TABBUSCA" localSheetId="35">#REF!</definedName>
    <definedName name="TABBUSCA" localSheetId="36">#REF!</definedName>
    <definedName name="TABBUSCA" localSheetId="37">#REF!</definedName>
    <definedName name="TABBUSCA" localSheetId="38">#REF!</definedName>
    <definedName name="TABBUSCA" localSheetId="39">#REF!</definedName>
    <definedName name="TABBUSCA" localSheetId="40">#REF!</definedName>
    <definedName name="TABBUSCA" localSheetId="41">#REF!</definedName>
    <definedName name="TABBUSCA" localSheetId="42">#REF!</definedName>
    <definedName name="TABBUSCA" localSheetId="51">#REF!</definedName>
    <definedName name="TABBUSCA" localSheetId="55">#REF!</definedName>
    <definedName name="TABBUSCA" localSheetId="56">#REF!</definedName>
    <definedName name="TABBUSCA" localSheetId="57">#REF!</definedName>
    <definedName name="TABBUSCA" localSheetId="43">#REF!</definedName>
    <definedName name="TABBUSCA" localSheetId="44">#REF!</definedName>
    <definedName name="TABBUSCA" localSheetId="45">#REF!</definedName>
    <definedName name="TABBUSCA" localSheetId="46">#REF!</definedName>
    <definedName name="TABBUSCA" localSheetId="47">#REF!</definedName>
    <definedName name="TABBUSCA" localSheetId="48">#REF!</definedName>
    <definedName name="TABBUSCA" localSheetId="49">#REF!</definedName>
    <definedName name="TABBUSCA" localSheetId="50">#REF!</definedName>
    <definedName name="TABBUSCA" localSheetId="58">#REF!</definedName>
    <definedName name="TABBUSCA" localSheetId="67">#REF!</definedName>
    <definedName name="TABBUSCA" localSheetId="68">#REF!</definedName>
    <definedName name="TABBUSCA" localSheetId="69">#REF!</definedName>
    <definedName name="TABBUSCA" localSheetId="70">#REF!</definedName>
    <definedName name="TABBUSCA" localSheetId="71">#REF!</definedName>
    <definedName name="TABBUSCA" localSheetId="59">#REF!</definedName>
    <definedName name="TABBUSCA" localSheetId="60">#REF!</definedName>
    <definedName name="TABBUSCA" localSheetId="61">#REF!</definedName>
    <definedName name="TABBUSCA" localSheetId="62">#REF!</definedName>
    <definedName name="TABBUSCA" localSheetId="63">#REF!</definedName>
    <definedName name="TABBUSCA" localSheetId="64">#REF!</definedName>
    <definedName name="TABBUSCA" localSheetId="65">#REF!</definedName>
    <definedName name="TABBUSCA" localSheetId="66">#REF!</definedName>
    <definedName name="TABBUSCA">#REF!</definedName>
    <definedName name="TABBUSCAQTDPAV" comment="Tabela de Pesquisa para busca das quantidades de Pavimentação">#REF!</definedName>
  </definedNames>
  <calcPr calcId="181029"/>
</workbook>
</file>

<file path=xl/calcChain.xml><?xml version="1.0" encoding="utf-8"?>
<calcChain xmlns="http://schemas.openxmlformats.org/spreadsheetml/2006/main">
  <c r="L61" i="268" l="1"/>
  <c r="J66" i="268" s="1"/>
  <c r="J66" i="270"/>
  <c r="L61" i="269"/>
  <c r="J66" i="269" s="1"/>
  <c r="H11" i="267"/>
  <c r="L11" i="267" s="1"/>
  <c r="L15" i="108"/>
  <c r="L61" i="108" s="1"/>
  <c r="L7" i="108"/>
  <c r="L9" i="108"/>
  <c r="J66" i="134"/>
  <c r="L61" i="134"/>
  <c r="L7" i="134"/>
  <c r="J66" i="264"/>
  <c r="L61" i="264"/>
  <c r="L7" i="264"/>
  <c r="J66" i="263"/>
  <c r="L61" i="263"/>
  <c r="L7" i="263"/>
  <c r="L7" i="261"/>
  <c r="L61" i="261" s="1"/>
  <c r="J66" i="261" s="1"/>
  <c r="J66" i="260"/>
  <c r="L61" i="260"/>
  <c r="L7" i="260"/>
  <c r="J66" i="259"/>
  <c r="L61" i="259"/>
  <c r="L7" i="259"/>
  <c r="D7" i="259" a="1"/>
  <c r="J66" i="258"/>
  <c r="L61" i="258"/>
  <c r="L7" i="258"/>
  <c r="F7" i="108"/>
  <c r="J66" i="256"/>
  <c r="L61" i="256"/>
  <c r="J66" i="255"/>
  <c r="L61" i="255"/>
  <c r="L7" i="255"/>
  <c r="L7" i="254"/>
  <c r="L61" i="254" s="1"/>
  <c r="J66" i="254" s="1"/>
  <c r="J65" i="127"/>
  <c r="J26" i="127"/>
  <c r="K96" i="246"/>
  <c r="L7" i="121" l="1"/>
  <c r="L12" i="122"/>
  <c r="L11" i="122"/>
  <c r="L10" i="122"/>
  <c r="L9" i="122"/>
  <c r="L7" i="122"/>
  <c r="H7" i="224" l="1"/>
  <c r="L7" i="224" s="1"/>
  <c r="L7" i="223"/>
  <c r="L61" i="223" s="1"/>
  <c r="L7" i="113"/>
  <c r="L61" i="113" s="1"/>
  <c r="Q7" i="117"/>
  <c r="Q61" i="117" s="1"/>
  <c r="P7" i="86"/>
  <c r="P61" i="86" s="1"/>
  <c r="L50" i="252" l="1"/>
  <c r="L37" i="252"/>
  <c r="L23" i="252"/>
  <c r="L53" i="251"/>
  <c r="L50" i="251"/>
  <c r="L37" i="251"/>
  <c r="H23" i="251"/>
  <c r="L23" i="251" s="1"/>
  <c r="L50" i="250"/>
  <c r="L37" i="250"/>
  <c r="L60" i="250" s="1"/>
  <c r="J65" i="250" s="1"/>
  <c r="L61" i="110"/>
  <c r="J66" i="110" s="1"/>
  <c r="L10" i="110"/>
  <c r="L61" i="251" l="1"/>
  <c r="J66" i="251" s="1"/>
  <c r="L60" i="252"/>
  <c r="J65" i="252" s="1"/>
  <c r="L61" i="224"/>
  <c r="L61" i="121"/>
  <c r="L61" i="122"/>
  <c r="P7" i="88"/>
  <c r="P61" i="88" s="1"/>
  <c r="N66" i="88" s="1"/>
  <c r="J18" i="98"/>
  <c r="J17" i="98"/>
  <c r="J16" i="98"/>
  <c r="J15" i="98"/>
  <c r="J14" i="98"/>
  <c r="J13" i="98"/>
  <c r="AD8" i="98"/>
  <c r="AD7" i="98"/>
  <c r="L7" i="200" l="1"/>
  <c r="L61" i="200" s="1"/>
  <c r="J66" i="200" s="1"/>
  <c r="L7" i="199"/>
  <c r="L61" i="199" s="1"/>
  <c r="J66" i="199" s="1"/>
  <c r="J66" i="122"/>
  <c r="J66" i="108"/>
  <c r="N66" i="86" l="1"/>
  <c r="D8" i="203" l="1"/>
  <c r="L8" i="203" s="1"/>
  <c r="L61" i="203" s="1"/>
  <c r="D7" i="204" l="1"/>
  <c r="J66" i="203"/>
  <c r="N29" i="121"/>
  <c r="N30" i="121"/>
  <c r="J66" i="121" l="1"/>
  <c r="L14" i="197"/>
  <c r="L17" i="197" s="1"/>
  <c r="L61" i="197" s="1"/>
  <c r="J66" i="197" s="1"/>
  <c r="L7" i="204" l="1"/>
  <c r="L61" i="204" s="1"/>
  <c r="J66" i="204" s="1"/>
  <c r="N66" i="117" l="1"/>
  <c r="J66" i="223" l="1"/>
  <c r="J66" i="113"/>
  <c r="J66" i="224" l="1"/>
  <c r="L9" i="95"/>
  <c r="L61" i="95" s="1"/>
  <c r="J66" i="95" s="1"/>
  <c r="J66" i="96"/>
  <c r="L90" i="246" l="1"/>
  <c r="M88" i="246" s="1"/>
  <c r="M79" i="246"/>
  <c r="F75" i="246"/>
  <c r="J75" i="246" s="1"/>
  <c r="M73" i="246" s="1"/>
  <c r="M77" i="246" s="1"/>
  <c r="J71" i="246"/>
  <c r="M69" i="246" s="1"/>
  <c r="M65" i="246"/>
  <c r="M61" i="246"/>
  <c r="J55" i="246"/>
  <c r="J54" i="246"/>
  <c r="M52" i="246" s="1"/>
  <c r="J49" i="246"/>
  <c r="M47" i="246" s="1"/>
  <c r="J45" i="246"/>
  <c r="M43" i="246" s="1"/>
  <c r="J41" i="246"/>
  <c r="M39" i="246" s="1"/>
  <c r="F37" i="246"/>
  <c r="J37" i="246" s="1"/>
  <c r="N33" i="246"/>
  <c r="M31" i="246" s="1"/>
  <c r="J29" i="246"/>
  <c r="J28" i="246"/>
  <c r="J27" i="246"/>
  <c r="L24" i="246"/>
  <c r="L23" i="246"/>
  <c r="L22" i="246"/>
  <c r="M20" i="246"/>
  <c r="J18" i="246"/>
  <c r="J17" i="246"/>
  <c r="J16" i="246"/>
  <c r="L7" i="246"/>
  <c r="C7" i="246"/>
  <c r="L5" i="246"/>
  <c r="C5" i="246"/>
  <c r="L61" i="241"/>
  <c r="J66" i="241" s="1"/>
  <c r="K47" i="246"/>
  <c r="K79" i="246"/>
  <c r="K59" i="246"/>
  <c r="K61" i="246"/>
  <c r="K35" i="246"/>
  <c r="K77" i="246"/>
  <c r="K65" i="246"/>
  <c r="K14" i="246"/>
  <c r="K20" i="246"/>
  <c r="K39" i="246"/>
  <c r="K94" i="246"/>
  <c r="K43" i="246"/>
  <c r="K73" i="246"/>
  <c r="K69" i="246"/>
  <c r="K52" i="246"/>
  <c r="K31" i="246"/>
  <c r="K86" i="246"/>
  <c r="K88" i="246"/>
  <c r="K57" i="246"/>
  <c r="K83" i="246"/>
  <c r="K92" i="246"/>
  <c r="M14" i="246" l="1"/>
  <c r="M35" i="246"/>
  <c r="M86" i="246"/>
  <c r="M57" i="246"/>
  <c r="H7" i="239"/>
  <c r="L7" i="239" s="1"/>
  <c r="L61" i="239" s="1"/>
  <c r="J66" i="239" s="1"/>
  <c r="L7" i="240"/>
  <c r="L61" i="240" s="1"/>
  <c r="J66" i="240" s="1"/>
  <c r="L7" i="238"/>
  <c r="L61" i="238" s="1"/>
  <c r="J66" i="238" s="1"/>
  <c r="L7" i="237"/>
  <c r="L61" i="237" s="1"/>
  <c r="J66" i="237" s="1"/>
  <c r="L61" i="236"/>
  <c r="J66" i="236" s="1"/>
  <c r="D7" i="236"/>
  <c r="L8" i="235"/>
  <c r="L61" i="235" s="1"/>
  <c r="J66" i="235" s="1"/>
  <c r="F7" i="259"/>
  <c r="E7" i="259"/>
  <c r="D7" i="259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<sst xmlns="http://schemas.openxmlformats.org/spreadsheetml/2006/main" count="5783" uniqueCount="814">
  <si>
    <t>UN</t>
  </si>
  <si>
    <t>M</t>
  </si>
  <si>
    <t>x</t>
  </si>
  <si>
    <t>INFRA</t>
  </si>
  <si>
    <t>TABELA</t>
  </si>
  <si>
    <t>SINAPI</t>
  </si>
  <si>
    <t>L1.1.1</t>
  </si>
  <si>
    <t>Canteiro</t>
  </si>
  <si>
    <t>Comprimento</t>
  </si>
  <si>
    <t>Total</t>
  </si>
  <si>
    <t>Av. Marginal do Cadaval</t>
  </si>
  <si>
    <t>Quantidade (un)</t>
  </si>
  <si>
    <t>Área (m²)</t>
  </si>
  <si>
    <t>Comprimento (m)</t>
  </si>
  <si>
    <t>=</t>
  </si>
  <si>
    <t>Volume (m³)</t>
  </si>
  <si>
    <t>Bota-Fora (km)</t>
  </si>
  <si>
    <t>03.02.03</t>
  </si>
  <si>
    <t>03.02.04</t>
  </si>
  <si>
    <t>03.03.10</t>
  </si>
  <si>
    <t>03.06.03</t>
  </si>
  <si>
    <t>03.06.09</t>
  </si>
  <si>
    <t>05.01.03</t>
  </si>
  <si>
    <t>Jazida (km)</t>
  </si>
  <si>
    <t>03.02.01</t>
  </si>
  <si>
    <t>Transição ângulo 2º</t>
  </si>
  <si>
    <t>Largura (m)</t>
  </si>
  <si>
    <t>Espessura (m)</t>
  </si>
  <si>
    <t>Transição ângulo 5º</t>
  </si>
  <si>
    <t>Transição ângulo 10º</t>
  </si>
  <si>
    <t>Transição ângulo 15º</t>
  </si>
  <si>
    <t>Transição ângulo 20º</t>
  </si>
  <si>
    <t>Transição ângulo 25º</t>
  </si>
  <si>
    <t>Transição ângulo 30º</t>
  </si>
  <si>
    <t>Transição ângulo 35º</t>
  </si>
  <si>
    <t>Galeria 3,50x3,00m</t>
  </si>
  <si>
    <t>Caixa de passagem</t>
  </si>
  <si>
    <t>Altura (m)</t>
  </si>
  <si>
    <t>Peso (kg)</t>
  </si>
  <si>
    <t>Usina (km)</t>
  </si>
  <si>
    <t>03.06.01</t>
  </si>
  <si>
    <t>Circunferência (m)</t>
  </si>
  <si>
    <t>PV-24.01 a LANÇ</t>
  </si>
  <si>
    <t>PV-28.01 a LANÇ</t>
  </si>
  <si>
    <t>PV-28.02 a LANÇ</t>
  </si>
  <si>
    <t>PV-28.03 a LANÇ</t>
  </si>
  <si>
    <t>PV-28.04 a LANÇ</t>
  </si>
  <si>
    <t>PV-28.05 a LANÇ</t>
  </si>
  <si>
    <t>PV-33.01 a LANÇ</t>
  </si>
  <si>
    <t>PV-33.02 a LANÇ</t>
  </si>
  <si>
    <t>PV-33.03 a LANÇ</t>
  </si>
  <si>
    <t>PV-33.04 a LANÇ</t>
  </si>
  <si>
    <t>PV-36.01 a LANÇ</t>
  </si>
  <si>
    <t>PV-39.01 a LANÇ</t>
  </si>
  <si>
    <t>PV-39.02 a LANÇ</t>
  </si>
  <si>
    <t>PV-30.01 a LANÇ</t>
  </si>
  <si>
    <t>PV-30.02 a LANÇ</t>
  </si>
  <si>
    <t>PV-31.01 a LANÇ</t>
  </si>
  <si>
    <t>PV-31.02 a LANÇ</t>
  </si>
  <si>
    <t>PV-31.03 a LANÇ</t>
  </si>
  <si>
    <t>PV-31.04 a LANÇ</t>
  </si>
  <si>
    <t>PV-40.01 a PV-40.02</t>
  </si>
  <si>
    <t>PV-40.02 a PV-40.02</t>
  </si>
  <si>
    <t>PV-40.02 a LANÇ</t>
  </si>
  <si>
    <t>BL2 a PVEX-01</t>
  </si>
  <si>
    <t>Comprimento (C)</t>
  </si>
  <si>
    <t>Largura (L)</t>
  </si>
  <si>
    <t>Profundidade Média (Pm)</t>
  </si>
  <si>
    <t>-</t>
  </si>
  <si>
    <t>Escavação ≤ 4,00m</t>
  </si>
  <si>
    <t>Volume Remoção</t>
  </si>
  <si>
    <t>+</t>
  </si>
  <si>
    <t xml:space="preserve">Volume tubo </t>
  </si>
  <si>
    <t>Lastro Brita</t>
  </si>
  <si>
    <t>Lastro Concreto</t>
  </si>
  <si>
    <t>Lados</t>
  </si>
  <si>
    <t xml:space="preserve">Largura </t>
  </si>
  <si>
    <t>Espessura</t>
  </si>
  <si>
    <t xml:space="preserve">Lagura </t>
  </si>
  <si>
    <t>PV Tipo 1</t>
  </si>
  <si>
    <t>PV-24.01</t>
  </si>
  <si>
    <t>PV-28.01</t>
  </si>
  <si>
    <t xml:space="preserve">PV-28.02 </t>
  </si>
  <si>
    <t xml:space="preserve">PV-28.03 </t>
  </si>
  <si>
    <t>PV-28.04</t>
  </si>
  <si>
    <t xml:space="preserve">PV-28.05 </t>
  </si>
  <si>
    <t xml:space="preserve">PV-33.01 </t>
  </si>
  <si>
    <t xml:space="preserve">PV-33.03 </t>
  </si>
  <si>
    <t>PV-33.04</t>
  </si>
  <si>
    <t xml:space="preserve">PV-39.02 </t>
  </si>
  <si>
    <t>PV-30.01</t>
  </si>
  <si>
    <t xml:space="preserve">PV-30.02 </t>
  </si>
  <si>
    <t xml:space="preserve">PV-31.02 </t>
  </si>
  <si>
    <t xml:space="preserve">PV-31.03 </t>
  </si>
  <si>
    <t>PV-31.04</t>
  </si>
  <si>
    <t xml:space="preserve">PV-39.01 </t>
  </si>
  <si>
    <t xml:space="preserve">PV-31.01 </t>
  </si>
  <si>
    <t>PV-40.01</t>
  </si>
  <si>
    <t>PV-40.02</t>
  </si>
  <si>
    <t>PV Tipo 3</t>
  </si>
  <si>
    <t>PV-33.02</t>
  </si>
  <si>
    <t>PV-36.01</t>
  </si>
  <si>
    <t xml:space="preserve">Chaminé </t>
  </si>
  <si>
    <t xml:space="preserve">Demolição de Passeio </t>
  </si>
  <si>
    <t>Demolição de Guia</t>
  </si>
  <si>
    <t>Demolição de Sarjeta</t>
  </si>
  <si>
    <t>Bota-fora (km)</t>
  </si>
  <si>
    <t xml:space="preserve">Demolição de Pavimento Asfáltico </t>
  </si>
  <si>
    <t xml:space="preserve">Rachão </t>
  </si>
  <si>
    <t>Brita Graduada Simples</t>
  </si>
  <si>
    <t>Brita Graduada Tratada com Cimento</t>
  </si>
  <si>
    <t>nº de Pinturas</t>
  </si>
  <si>
    <t>Área de Imprimação (Ai)</t>
  </si>
  <si>
    <t xml:space="preserve">Concreto asfáltico </t>
  </si>
  <si>
    <t>Binder</t>
  </si>
  <si>
    <t>Demolição de Rocha</t>
  </si>
  <si>
    <t>Demolição Galeria 2,50x2,00m</t>
  </si>
  <si>
    <t>Demolição de Galeria Existente</t>
  </si>
  <si>
    <t>Demolição de Rochas</t>
  </si>
  <si>
    <t>SERVIÇOS PRELIMINARES</t>
  </si>
  <si>
    <t>GALERIA DE REFORÇO</t>
  </si>
  <si>
    <t>TUNNEL LINER</t>
  </si>
  <si>
    <t>GALERIA EM TUBOS</t>
  </si>
  <si>
    <t>DEMOLIÇÕES - PAVIMENTAÇÃO</t>
  </si>
  <si>
    <t>BASE DE PAVIMENTO DO VIÁRIO</t>
  </si>
  <si>
    <t>GUIA E SARJETA</t>
  </si>
  <si>
    <t xml:space="preserve">CAMADA DE ROLAMENTO DO VIÁRIO </t>
  </si>
  <si>
    <t xml:space="preserve">CALÇADA </t>
  </si>
  <si>
    <t>Escavação em Rocha (m³)</t>
  </si>
  <si>
    <t>BLD</t>
  </si>
  <si>
    <t>BLT</t>
  </si>
  <si>
    <t>CANTEIRO DE OBRA</t>
  </si>
  <si>
    <t>ESGOTAMENTO POR BOMBAS</t>
  </si>
  <si>
    <t>COD. REF.</t>
  </si>
  <si>
    <t>PROJETO EXECUTIVO (PRANCHA A1)</t>
  </si>
  <si>
    <t>MOBILIZAÇÃO E INSTALAÇÃO DE 1 EQUIPAMENTO</t>
  </si>
  <si>
    <t>DESLOCAMENTO DE EQUIPAMENTO EM TERRENO ACIDENTADO, CONSIDERANDO A DISTÂNCIA ACIMA DE 50M</t>
  </si>
  <si>
    <t>PERFURAÇÃO E EXECUÇÃO  DE  ENSAIO PENETOMÉTRICO OU DE LAVAGEM POR TEMPO</t>
  </si>
  <si>
    <t>ENTRADA DE ENERGIA ELÉTRICA, AÉREA, BIFÁSICA, COM CAIXA DE SOBREPOR, CABO DE 35 MM2 E DISJUNTOR DIN 50A (NÃO INCLUSO O POSTE DE CONCRETO). AF_07/2020_PS</t>
  </si>
  <si>
    <t>SINAPI-INS</t>
  </si>
  <si>
    <t>POSTE DE CONCRETO ARMADO DE SECAO CIRCULAR, EXTENSAO DE 9,00 M, RESISTENCIA DE 300 A 400 DAN, TIPO C-17</t>
  </si>
  <si>
    <t>TAPUME COM TELHA METÁLICA. AF_03/2024</t>
  </si>
  <si>
    <t>INSTALAÇÃO DE CONCERTINA SIMPLES, ESPIRAL DE 300 MM. AF_03/2024</t>
  </si>
  <si>
    <t>ESTRUTURA DE MADEIRA PROVISÓRIA PARA SUPORTE DE CAIXA DÁGUA ELEVADA DE 3000 LITROS. AF_03/2024</t>
  </si>
  <si>
    <t>99.01.01.00</t>
  </si>
  <si>
    <t>CPU</t>
  </si>
  <si>
    <t xml:space="preserve">CANTEIRO - CONTAINERS </t>
  </si>
  <si>
    <t>02.01.021</t>
  </si>
  <si>
    <t>CDHU</t>
  </si>
  <si>
    <t>Construção provisória em madeira - fornecimento e montagem</t>
  </si>
  <si>
    <t>02.01.200</t>
  </si>
  <si>
    <t>Desmobilização de construção provisória</t>
  </si>
  <si>
    <t>ESCAVAÇÃO MECANIZADA DE VALA COM PROF. MAIOR QUE 4,5 M ATÉ 6,0 M(MÉDIA MONTANTE E JUSANTE/UMA COMPOSIÇÃO POR TRECHO), ESCAVADEIRA (1,2 M3), LARG. DE 1,5 M A 2,5 M, EM SOLO DE 1A CATEGORIA, EM LOCAIS COM ALTO NÍVEL DE INTERFERÊNCIA. AF_09/2024</t>
  </si>
  <si>
    <t>CARGA, MANOBRA E DESCARGA DE SOLOS E MATERIAIS GRANULARES EM CAMINHÃO BASCULANTE 18 M³ - CARGA COM ESCAVADEIRA HIDRÁULICA (CAÇAMBA DE 1,20 M³ / 155 HP) E DESCARGA LIVRE (UNIDADE: M3). AF_07/2020</t>
  </si>
  <si>
    <t>TRANSPORTE COM CAMINHÃO BASCULANTE DE 18 M³, EM VIA URBANA PAVIMENTADA, DMT ATÉ 30 KM (UNIDADE: M3XKM). AF_07/2020</t>
  </si>
  <si>
    <t>05.09.007</t>
  </si>
  <si>
    <t>Taxa de destinação de resíduo sólido em aterro, tipo solo/terra</t>
  </si>
  <si>
    <t>SICRO</t>
  </si>
  <si>
    <t>Escavação e carga de material de jazida com escavadeira hidráulica de 1,56 m³</t>
  </si>
  <si>
    <t>ESPALHAMENTO DE MATERIAL COM TRATOR DE ESTEIRAS. AF_09/2024</t>
  </si>
  <si>
    <t>EXECUÇÃO E COMPACTAÇÃO DE CORPO DE ATERRO DE ATERRO (95% DE ENERGIA DO PROCTOR NORMAL) COM SOLO PREDOMINANTEMENTE ARGILOSO ESPESSURA 15 CM - EXCLUSIVE MATERIAL, ESCAVAÇÃO, CARGA E TRANSPORTE. AF_09/2024</t>
  </si>
  <si>
    <t>RETIRADA DE MATERIAL DE 3ª CATEGORIA (APÓS ESCAVAÇÃO/DESMONTE) EM VALAS, COM RETROESCAVADEIRA - EXCLUSIVE CARGA E TRANSPORTE. AF_03/2021</t>
  </si>
  <si>
    <t>LASTRO COM MATERIAL GRANULAR (PEDRA BRITADA N.2), APLICADO EM PISOS OU LAJES SOBRE SOLO, ESPESSURA DE *10 CM*. AF_01/2024</t>
  </si>
  <si>
    <t>GEOTÊXTIL NÃO TECIDO 100% POLIÉSTER, RESISTÊNCIA A TRAÇÃO DE 31 KN/M (RT-31), INSTALADO EM DRENO - FORNECIMENTO E INSTALAÇÃO. AF_07/2021</t>
  </si>
  <si>
    <t>LASTRO DE CONCRETO MAGRO, APLICADO EM PISOS, LAJES SOBRE SOLO OU RADIERS. AF_01/2024</t>
  </si>
  <si>
    <t>TAMPA CIRCULAR PARA ESGOTO E DRENAGEM, EM FERRO FUNDIDO, DIÂMETRO INTERNO = 0,6 M. AF_12/2020</t>
  </si>
  <si>
    <t>FABRICAÇÃO, MONTAGEM E DESMONTAGEM DE FORMA PARA RADIER, PISO DE CONCRETO OU LAJE SOBRE SOLO, EM MADEIRA SERRADA, 4 UTILIZAÇÕES. AF_09/2021</t>
  </si>
  <si>
    <t>LANÇAMENTO COM USO DE BOMBA, ADENSAMENTO E ACABAMENTO DE CONCRETO EM ESTRUTURAS. AF_02/2022</t>
  </si>
  <si>
    <t>99.01.02.00</t>
  </si>
  <si>
    <t>ESGOTAMENTO POR BOMBA: ITEM ESGOTAMENTO DE VALA COM BOMBA SUBMERSÍVEL . AF12/2022. CAPACIDADE DE 38,8 M3/H PARA 2MCA</t>
  </si>
  <si>
    <t>REATERRO MECANIZADO DE VALA COM ESCAVADEIRA HIDRÁULICA (CAPACIDADE DA CAÇAMBA: 0,8 M³/POTÊNCIA: 111 HP), LARGURA 1,5 A 2,5 M, PROFUNDIDADE 1,5 A 3,0 M, COM SOLO (SEM SUBSTITUIÇÃO) DE 1ª CATEGORIA, COM COMPACTADOR DE SOLOS DE PERCUSSÃO. AF_08/2023</t>
  </si>
  <si>
    <t>ESCAVAÇÃO MANUAL DE VALA. AF_09/2024</t>
  </si>
  <si>
    <t>Enfilagem tubular sistema autoperfurante - D = 76 mm</t>
  </si>
  <si>
    <t>ARMAÇÃO PARA EXECUÇÃO DE RADIER, PISO DE CONCRETO OU LAJE SOBRE SOLO, COM USO DE TELA Q-283. AF_09/2021</t>
  </si>
  <si>
    <t>ESCAVAÇÃO MECANIZADA DE VALA COM PROF. MAIOR QUE 3,0 M ATÉ 4,5 M(MÉDIA MONTANTE E JUSANTE/UMA COMPOSIÇÃO POR TRECHO), ESCAVADEIRA (0,8 M3), LARG. MENOR QUE 1,5 M, EM SOLO DE 1A CATEGORIA, EM LOCAIS COM ALTO NÍVEL DE INTERFERÊNCIA. AF_09/2024</t>
  </si>
  <si>
    <t>ESCORAMENTO DE VALA, TIPO DESCONTÍNUO, COM PROFUNDIDADE DE 1,5 M A 3,0 M, LARGURA MENOR QUE 1,5 M. AF_08/2020</t>
  </si>
  <si>
    <t>ESCORAMENTO DE VALA, TIPO CONTÍNUO, COM PROFUNDIDADE DE 1,5 M A 3,0 M, LARGURA MENOR QUE 1,5 M. AF_08/2020</t>
  </si>
  <si>
    <t>TUBO DE CONCRETO PARA REDES COLETORAS DE ÁGUAS PLUVIAIS, DIÂMETRO DE 500 MM, JUNTA RÍGIDA, INSTALADO EM LOCAL COM BAIXO NÍVEL DE INTERFERÊNCIAS - FORNECIMENTO E ASSENTAMENTO. AF_03/2024</t>
  </si>
  <si>
    <t>TUBO DE CONCRETO PARA REDES COLETORAS DE ÁGUAS PLUVIAIS, DIÂMETRO DE 600 MM, JUNTA RÍGIDA, INSTALADO EM LOCAL COM BAIXO NÍVEL DE INTERFERÊNCIAS - FORNECIMENTO E ASSENTAMENTO. AF_03/2024</t>
  </si>
  <si>
    <t>TUBO DE CONCRETO PARA REDES COLETORAS DE ÁGUAS PLUVIAIS, DIÂMETRO DE 800 MM, JUNTA RÍGIDA, INSTALADO EM LOCAL COM BAIXO NÍVEL DE INTERFERÊNCIAS - FORNECIMENTO E ASSENTAMENTO. AF_03/2024</t>
  </si>
  <si>
    <t>TUBO DE CONCRETO PARA REDES COLETORAS DE ÁGUAS PLUVIAIS, DIÂMETRO DE 1000 MM, JUNTA RÍGIDA, INSTALADO EM LOCAL COM BAIXO NÍVEL DE INTERFERÊNCIAS - FORNECIMENTO E ASSENTAMENTO. AF_03/2024</t>
  </si>
  <si>
    <t>TUBO DE CONCRETO PARA REDES COLETORAS DE ÁGUAS PLUVIAIS, DIÂMETRO DE 1200 MM, JUNTA RÍGIDA, INSTALADO EM LOCAL COM BAIXO NÍVEL DE INTERFERÊNCIAS - FORNECIMENTO E ASSENTAMENTO. AF_03/2024</t>
  </si>
  <si>
    <t>TUBO DE CONCRETO PARA REDES COLETORAS DE ÁGUAS PLUVIAIS, DIÂMETRO DE 1500 MM, JUNTA RÍGIDA, INSTALADO EM LOCAL COM BAIXO NÍVEL DE INTERFERÊNCIAS - FORNECIMENTO E ASSENTAMENTO. AF_03/2024</t>
  </si>
  <si>
    <t>REFORMA DE BOCA DE LOBO SIMPLES</t>
  </si>
  <si>
    <t>REFORMA DE BOCA DE LOBO DUPLA</t>
  </si>
  <si>
    <t>REFORMA DE BOCA DE LOBO TRIPLA</t>
  </si>
  <si>
    <t>DEMOLIÇÃO PARCIAL DE PAVIMENTO ASFÁLTICO, DE FORMA MECANIZADA, SEM REAPROVEITAMENTO. AF_09/2023</t>
  </si>
  <si>
    <t>DEMOLIÇÃO DE GUIAS, SARJETAS OU SARJETÕES, DE FORMA MECANIZADA, SEM REAPROVEITAMENTO. AF_09/2023</t>
  </si>
  <si>
    <t>DEMOLIÇÃO DE PISO DE CONCRETO SIMPLES, DE FORMA MECANIZADA COM MARTELETE, SEM REAPROVEITAMENTO. AF_09/2023</t>
  </si>
  <si>
    <t>Regularização do subleito</t>
  </si>
  <si>
    <t>CONSTRUÇÃO DE BASE E SUB-BASE PARA PAVIMENTAÇÃO DE RACHÃO, COM ESPESSURA DE 30 CM - EXCLUSIVE CARGA E TRANSPORTE. AF_09/2024</t>
  </si>
  <si>
    <t>Base ou sub-base de brita graduada com brita comercial</t>
  </si>
  <si>
    <t>Base ou sub-base de brita graduada tratada com cimento com brita comercial</t>
  </si>
  <si>
    <t>ASSENTAMENTO DE GUIA (MEIO-FIO) EM TRECHO RETO, CONFECCIONADA EM CONCRETO PRÉ-FABRICADO, DIMENSÕES 100X15X13X30 CM (COMPRIMENTO X BASE INFERIOR X BASE SUPERIOR X ALTURA). AF_01/2024</t>
  </si>
  <si>
    <t>EXECUÇÃO DE ESCORAS DE CONCRETO PARA CONTENÇÃO DE GUIAS PRÉ-FABRICADAS. AF_01/2024</t>
  </si>
  <si>
    <t>DRENO PROFUNDO (SEÇÃO 0,50 X 1,50 M), COM TUBO DE PVC CORRUGADO RÍGIDO PERFURADO, DN 100 MM, ENCHIMENTO COM BRITA, ENVOLVIDO COM MANTA GEOTÊXTIL. AF_07/2021</t>
  </si>
  <si>
    <t>EXECUÇÃO DE PAVIMENTO COM APLICAÇÃO DE CONCRETO ASFÁLTICO, CAMADA DE BINDER - EXCLUSIVE CARGA E TRANSPORTE. AF_11/2019</t>
  </si>
  <si>
    <t>EXECUÇÃO DE PAVIMENTO COM APLICAÇÃO DE CONCRETO ASFÁLTICO, CAMADA DE ROLAMENTO - EXCLUSIVE CARGA E TRANSPORTE. AF_11/2019</t>
  </si>
  <si>
    <t>EXECUÇÃO DE PASSEIO (CALÇADA) OU PISO DE CONCRETO COM CONCRETO MOLDADO IN LOCO, USINADO C20, ACABAMENTO CONVENCIONAL, NÃO ARMADO. AF_08/2022</t>
  </si>
  <si>
    <t>Lastro de brita comercial - espalhamento mecânico</t>
  </si>
  <si>
    <t>APLICAÇÃO DE LONA PLÁSTICA PARA EXECUÇÃO DE PAVIMENTOS DE CONCRETO. AF_04/2022</t>
  </si>
  <si>
    <t>ENTRE PV1.15 E PV1.21</t>
  </si>
  <si>
    <t xml:space="preserve">Implantação Geral </t>
  </si>
  <si>
    <t>Terraplenagem</t>
  </si>
  <si>
    <t>Macrodrenagem</t>
  </si>
  <si>
    <t>Microdrenagem</t>
  </si>
  <si>
    <t xml:space="preserve">Pavimentação </t>
  </si>
  <si>
    <t>Interferencias</t>
  </si>
  <si>
    <t>Estruturas</t>
  </si>
  <si>
    <t>Geotecnia</t>
  </si>
  <si>
    <t>Sinalização Viária</t>
  </si>
  <si>
    <t>Acessibilidade</t>
  </si>
  <si>
    <t>Remanejamentos</t>
  </si>
  <si>
    <t>Paisagismo</t>
  </si>
  <si>
    <t>Canteiro de Obras</t>
  </si>
  <si>
    <t>Canteiro de Obras - Instalação de Caixa d´água</t>
  </si>
  <si>
    <t>DESENHO: 24010-001-ESTBA-DES002</t>
  </si>
  <si>
    <t>TRANSIÇÃO TIPO 02</t>
  </si>
  <si>
    <t>DESENHO: 24010-001-ESTBA-DES004</t>
  </si>
  <si>
    <t>TRANSIÇÃO TIPO 03</t>
  </si>
  <si>
    <t>DESENHO: 24010-001-ESTBA-DES001</t>
  </si>
  <si>
    <t>DESENHO: 24010-001-ESTBA-DES003</t>
  </si>
  <si>
    <t>DESENHO: 24010-001-ESTBA-DES005</t>
  </si>
  <si>
    <t>Volume por metro Galeria 3,50mx3,00m</t>
  </si>
  <si>
    <t>(</t>
  </si>
  <si>
    <t>24010-001-PAVTA-DES006</t>
  </si>
  <si>
    <t>h medio</t>
  </si>
  <si>
    <t>L</t>
  </si>
  <si>
    <t>B</t>
  </si>
  <si>
    <t>H</t>
  </si>
  <si>
    <t>Bueiro metálico sem interrupção de tráfego - D = 3,80 m - chapa galvanizada - escavado em material de 3ª categoria - aterro rodoviário máximo = 4,00 m</t>
  </si>
  <si>
    <t>Concreto projetado via seca fck = 30 MPa aplicado em superfícies inclinadas e verticais</t>
  </si>
  <si>
    <t>PROJETO BÁSICO (PRANCHA A1)</t>
  </si>
  <si>
    <t>Mobilização de equipe e equipamento</t>
  </si>
  <si>
    <t>Deslocamento entre furos</t>
  </si>
  <si>
    <t>Perfuração</t>
  </si>
  <si>
    <t>Almoxarifado - Construção Provisória de Madeira</t>
  </si>
  <si>
    <t>Execução de guias</t>
  </si>
  <si>
    <t>Execução de Sarjeta 45 cm</t>
  </si>
  <si>
    <t>Execução escora para assentamento de guias</t>
  </si>
  <si>
    <t>Dreno profundo ao longo das guias</t>
  </si>
  <si>
    <t>Altura</t>
  </si>
  <si>
    <t>DESMONTE DE MATERIAL DE 3ª CATEGORIA (BLOCOS DE ROCHAS OU MATACOS), EM VALA, COM MARTELETE PNEUMÁTICO MANUAL - EXCLUSIVE RETIRADA, CARGA E TRANSPORTE. AF_03/2021</t>
  </si>
  <si>
    <t>CARGA, MANOBRA E DESCARGA DE ENTULHO EM CAMINHÃO BASCULANTE 14 M³ - CARGA COM ESCAVADEIRA HIDRÁULICA (CAÇAMBA DE 0,80 M³ / 111 HP) E DESCARGA LIVRE (UNIDADE: M3). AF_07/2020</t>
  </si>
  <si>
    <t>EXECUÇÃO DE SARJETA DE CONCRETO USINADO, MOLDADA IN LOCO EM TRECHO RETO, 45 CM BASE X 15 CM ALTURA. AF_01/2024</t>
  </si>
  <si>
    <t>Altura (A)</t>
  </si>
  <si>
    <t>Dias</t>
  </si>
  <si>
    <t>Horas</t>
  </si>
  <si>
    <t>Caixa 1.01</t>
  </si>
  <si>
    <t>Caixa 1.07</t>
  </si>
  <si>
    <t>Caixa 1.13</t>
  </si>
  <si>
    <t>Caixa 1.15</t>
  </si>
  <si>
    <t>Caixa 1.28</t>
  </si>
  <si>
    <t>Caixa 1.30</t>
  </si>
  <si>
    <t>Caixa 1.32</t>
  </si>
  <si>
    <t>Shaft 1.01</t>
  </si>
  <si>
    <t>Caixa 1.36</t>
  </si>
  <si>
    <t>Caixa 1.37</t>
  </si>
  <si>
    <t>Ver desenho: 24010-101-PAVAP-DES001-A01</t>
  </si>
  <si>
    <t>Ver Item</t>
  </si>
  <si>
    <t xml:space="preserve">Memória de quantidades </t>
  </si>
  <si>
    <t>CARGA, MANOBRA E DESCARGA DE ENTULHO EM CAMINHÃO BASCULANTE 18 M³ - CARGA COM ESCAVADEIRA HIDRÁULICA (CAÇAMBA DE 0,80 M³ / 111 HP) E DESCARGA LIVRE (UNIDADE: M3). AF_07/2020</t>
  </si>
  <si>
    <t>CARGA, MANOBRA E DESCARGA DE SOLOS E MATERIAIS GRANULARES EM CAMINHÃO BASCULANTE 18 M³ - CARGA COM PÁ CARREGADEIRA (CAÇAMBA DE 1,7 A 2,8 M³ / 128 HP) E DESCARGA LIVRE (UNIDADE: M3). AF_07/2020</t>
  </si>
  <si>
    <t>CARGA DE MISTURA ASFÁLTICA EM CAMINHÃO BASCULANTE 18 M³ (UNIDADE: M3). AF_07/2020</t>
  </si>
  <si>
    <t>Empolamento</t>
  </si>
  <si>
    <t>)x</t>
  </si>
  <si>
    <t>LAYISO</t>
  </si>
  <si>
    <t>Volume de escavação (m³)</t>
  </si>
  <si>
    <t>Dreno (Volume de remoção)</t>
  </si>
  <si>
    <t>Ver desenhos: 24010-101-PAVAP-DES001</t>
  </si>
  <si>
    <t>24010-101-PAVAP-DES002</t>
  </si>
  <si>
    <t>Enfilagem</t>
  </si>
  <si>
    <t>Demolição de Capa Asfáltica</t>
  </si>
  <si>
    <t>Demolição de Binder</t>
  </si>
  <si>
    <t>Demolição de Macadame Asfáltico</t>
  </si>
  <si>
    <t>Vazão= 10,80 l/s</t>
  </si>
  <si>
    <t>Volume= 38.800 l = 38,80m³</t>
  </si>
  <si>
    <t>1 Hora = 3.600 s</t>
  </si>
  <si>
    <t>Volume= 10,80 l/s x 3.600 = 38.800,00 litros</t>
  </si>
  <si>
    <t>Canal 2,50x2,00m</t>
  </si>
  <si>
    <t xml:space="preserve">Contrato nº </t>
  </si>
  <si>
    <t xml:space="preserve">Processo nº </t>
  </si>
  <si>
    <t>PREFEITURA DO MUNICÍPIO DE CARAPICUÍBA</t>
  </si>
  <si>
    <t>SECRETARIA DE PROJETOS ESPECIAIS, CONVENIOS E HABITAÇÃO</t>
  </si>
  <si>
    <t>OBJETO:</t>
  </si>
  <si>
    <t xml:space="preserve">CANALIZAÇÃO DO CÓRREGO CADAVAL </t>
  </si>
  <si>
    <t>LOCAL:</t>
  </si>
  <si>
    <t>AV. MARGINAL DO CADAVAL</t>
  </si>
  <si>
    <t>TRECHO:</t>
  </si>
  <si>
    <t>MEMÓRIA DE CALCULO</t>
  </si>
  <si>
    <t>Contratada:</t>
  </si>
  <si>
    <t>SERVIÇO:</t>
  </si>
  <si>
    <t>ITEM:</t>
  </si>
  <si>
    <t>ORÇAMENTO</t>
  </si>
  <si>
    <t>FISCALIZAÇÃO</t>
  </si>
  <si>
    <t>CONTRATADA</t>
  </si>
  <si>
    <t>TOTAL:</t>
  </si>
  <si>
    <t>CODLOC</t>
  </si>
  <si>
    <t>Acumulado  Total</t>
  </si>
  <si>
    <t>M2</t>
  </si>
  <si>
    <t>M3</t>
  </si>
  <si>
    <t>M3XKM</t>
  </si>
  <si>
    <t>m³</t>
  </si>
  <si>
    <t>CHAMINÉ CIRCULAR PARA POÇO DE VISITA PARA DRENAGEM, EM CONCRETO PRÉ-MOLDADO, DIÂMETRO INTERNO = 0,6 M. AF_12/2020</t>
  </si>
  <si>
    <t>KG</t>
  </si>
  <si>
    <t>m</t>
  </si>
  <si>
    <t>BASE PARA POÇO DE VISITA CIRCULAR PARA DRENAGEM, EM CONCRETO PRÉ-MOLDADO, DIÂMETRO INTERNO = 1,50 M, PROFUNDIDADE = 1,35 M, EXCLUINDO TAMPÃO. AF_12/2020</t>
  </si>
  <si>
    <t>BASE PARA POÇO DE VISITA CIRCULAR PARA DRENAGEM, EM CONCRETO PRÉ-MOLDADO, DIÂMETRO INTERNO = 1,20 M, PROFUNDIDADE = 1,60 M, EXCLUINDO TAMPÃO. AF_05/2021</t>
  </si>
  <si>
    <t>m²</t>
  </si>
  <si>
    <t>πx3,60²</t>
  </si>
  <si>
    <t>2xπ1,80</t>
  </si>
  <si>
    <t>1.1.1.</t>
  </si>
  <si>
    <t>1.1.1</t>
  </si>
  <si>
    <t>FORNECIMENTO E INSTALAÇÃO DE PLACA DE OBRA COM CHAPA GALVANIZADA E ESTRUTURA DE MADEIRA. AF_03/2022_PS</t>
  </si>
  <si>
    <t>X</t>
  </si>
  <si>
    <t>Placa da Obra</t>
  </si>
  <si>
    <t>1.2.1</t>
  </si>
  <si>
    <t>1.2.2</t>
  </si>
  <si>
    <t>1.2.3</t>
  </si>
  <si>
    <t>1.2.4</t>
  </si>
  <si>
    <t>1.2.5</t>
  </si>
  <si>
    <t>COT01</t>
  </si>
  <si>
    <t>COTAÇÃO</t>
  </si>
  <si>
    <t>SISTEMA VÍDEO INSPEÇÃO/SISTEMA DE TELEVISIONAMENTO ATÉ 300MM DE TUBULAÇÕES COM MONITOR</t>
  </si>
  <si>
    <t>EDIF</t>
  </si>
  <si>
    <t>LEVANTAMENTO CADASTRAL INSTALAÇÕES ELÉTRICAS EXCEDENTE ACIMA DE  5000M2</t>
  </si>
  <si>
    <t>1.3.1</t>
  </si>
  <si>
    <t>1.2.6</t>
  </si>
  <si>
    <t>1.3.2</t>
  </si>
  <si>
    <t>LEVANTAMENTO CADASTRAL INSTALAÇÕES HIDRO-SANITÁRIAS EXCEDENTE ACIMA DE 5000M2</t>
  </si>
  <si>
    <t>PARECER TÉCNICO DE FUNDAÇÃO PARA ÁREA CONSTRUÍDA DE 5001 À 10000M2</t>
  </si>
  <si>
    <t>1.3.3</t>
  </si>
  <si>
    <t>/</t>
  </si>
  <si>
    <t>1.3.4</t>
  </si>
  <si>
    <t>LEVANTAMENTO PLANIALTIMÉTRICO DE ÁREAS - EXCEDENTE A 10.000M2</t>
  </si>
  <si>
    <t>PLACA DA OBRA</t>
  </si>
  <si>
    <t>PROJETO BÁSICOS E EXECUTIVOS</t>
  </si>
  <si>
    <t>MANUAIS  E AS BUILT - CADASTRO TÉCNICO</t>
  </si>
  <si>
    <t>ADMINISTRAÇÃO LOCAL</t>
  </si>
  <si>
    <t>CANALIZAÇÃO</t>
  </si>
  <si>
    <t>TERRAPLANAGEM</t>
  </si>
  <si>
    <t>DEMOLIÇÃO</t>
  </si>
  <si>
    <t>PAVIMENTAÇÃO</t>
  </si>
  <si>
    <t>Prefeitura Municipal de Carapicuíba</t>
  </si>
  <si>
    <t>Título:</t>
  </si>
  <si>
    <t>Data:</t>
  </si>
  <si>
    <t>Objeto:</t>
  </si>
  <si>
    <t>Planilhas Base</t>
  </si>
  <si>
    <t>Código:</t>
  </si>
  <si>
    <t>MEMÓRIA DE CÁLCULO</t>
  </si>
  <si>
    <t>ITEM</t>
  </si>
  <si>
    <t>CÓDIGO</t>
  </si>
  <si>
    <t>FONTE</t>
  </si>
  <si>
    <t>DESCRIÇÃO</t>
  </si>
  <si>
    <t>UNID.</t>
  </si>
  <si>
    <t>QTDD.</t>
  </si>
  <si>
    <t>SERVIÇOS PRELIMINARES E DEMOLIÇÕES</t>
  </si>
  <si>
    <t>104790</t>
  </si>
  <si>
    <t>QUANTIDADE (UN)</t>
  </si>
  <si>
    <t>ÁREA (M²)</t>
  </si>
  <si>
    <t>ÁREA TOTAL (M²)</t>
  </si>
  <si>
    <t>RAMPA 01</t>
  </si>
  <si>
    <t>RAMPA 02</t>
  </si>
  <si>
    <t>REBAIXO CANTEIRO</t>
  </si>
  <si>
    <t>104796</t>
  </si>
  <si>
    <t>DEMOLIÇÃO DE PISO DE SARJETAS OU SARJETÕES, DE FORMA MECANIZADA, SEM REAPROVEITAMENTO. AF_09/2023</t>
  </si>
  <si>
    <t>METRAGEM</t>
  </si>
  <si>
    <t>VOLUME POR METRO LINEAR (M³)</t>
  </si>
  <si>
    <t>VOLUME TOTAL (M³)</t>
  </si>
  <si>
    <t>COMPRIMENTO TOTAL (M)</t>
  </si>
  <si>
    <t>97625</t>
  </si>
  <si>
    <t>DEMOLIÇÃO DE ALVENARIA PARA QUALQUER TIPO DE BLOCO, DE FORMA MECANIZADA, SEM REAPROVEITAMENTO. AF_09/2023</t>
  </si>
  <si>
    <t>ALTURA (M)</t>
  </si>
  <si>
    <t>ESPESSURA (M)</t>
  </si>
  <si>
    <t>VOLUME (M³)</t>
  </si>
  <si>
    <t>MURETAS DOS REBAIXOS</t>
  </si>
  <si>
    <t>98525</t>
  </si>
  <si>
    <t>LIMPEZA MECANIZADA DE CAMADA VEGETAL, VEGETAÇÃO E PEQUENAS ÁRVORES (DIÂMETRO DE TRONCO MENOR QUE 0,20 M), COM TRATOR DE ESTEIRA. AF_03/2024</t>
  </si>
  <si>
    <t>REBAIXAMENTO CANTEIROS</t>
  </si>
  <si>
    <t>100976</t>
  </si>
  <si>
    <t>EMPOLAMENTO</t>
  </si>
  <si>
    <t>SOLO VEGETAL</t>
  </si>
  <si>
    <t>95877</t>
  </si>
  <si>
    <t>DISTÂNCIA (KM)</t>
  </si>
  <si>
    <t>M³XKM</t>
  </si>
  <si>
    <t>100984</t>
  </si>
  <si>
    <t>CARGA, MANOBRA E DESCARGA DE ENTULHO EM CAMINHÃO BASCULANTE 18 M³ - CARGA COM ESCAVADEIRA HIDRÁULICA  (CAÇAMBA DE 0,80 M³ / 111 HP) E DESCARGA LIVRE (UNIDADE: M3). AF_07/2020</t>
  </si>
  <si>
    <t>DEMOLIÇÃO SARJETA</t>
  </si>
  <si>
    <t>DEMOLIÇÃO ALVENARIA</t>
  </si>
  <si>
    <t>05.09.006</t>
  </si>
  <si>
    <t>Taxa de destinação de resíduo sólido em aterro, tipo inerte</t>
  </si>
  <si>
    <t>PROTEÇÃO PARA TERCEIROS COM TELA DE NYLON</t>
  </si>
  <si>
    <t>IMPLANTAÇÃO DOS ELEMENTOS DE ACESSIBILIDADE</t>
  </si>
  <si>
    <t>RAMPA DE ACESSIBILIDADE EM CONCRETO MOLDADO IN LOCO, EM CALÇADA PRÉ EXISTENTE COM LARGURA MAIOR OU IGUAL À 3,00 M, FCK 25MPA, COM PISO PODOTÁTIL. AF_03/2024</t>
  </si>
  <si>
    <t>QUANTIDADE</t>
  </si>
  <si>
    <t>UNIDADES (UN)</t>
  </si>
  <si>
    <t>RAMPAS DO TIPO 01</t>
  </si>
  <si>
    <t>RAMPA DE ACESSIBILIDADE EM CONCRETO MOLDADO IN LOCO, EM CALÇADA PRÉ EXISTENTE COM LARGURA MENOR À 3,00 M, FCK 25MPA, COM PISO PODOTÁTIL. AF_03/2024</t>
  </si>
  <si>
    <t>ÁREA (M²) UNIDADE</t>
  </si>
  <si>
    <t>ÁREA (M²) TOTAL</t>
  </si>
  <si>
    <t>RAMPAS DO TIPO 02</t>
  </si>
  <si>
    <t>104658</t>
  </si>
  <si>
    <t>PISO PODOTÁTIL DE ALERTA OU DIRECIONAL, DE CONCRETO, ASSENTADO SOBRE ARGAMASSA. AF_03/2024</t>
  </si>
  <si>
    <t>INTERFERÊNCIAS</t>
  </si>
  <si>
    <t>30.04.070</t>
  </si>
  <si>
    <t>Rejuntamento de piso em ladrilho hidráulico (25x25cm) com argamassa industrializada para rejunte, juntas de 2 mm</t>
  </si>
  <si>
    <t>99837</t>
  </si>
  <si>
    <t>GUARDA-CORPO DE AÇO GALVANIZADO DE 1,10M, MONTANTES TUBULARES DE 1.1/4" ESPAÇADOS DE 1,20M, TRAVESSA SUPERIOR DE 1.1/2", GRADIL FORMADO POR TUBOS HORIZONTAIS DE 1" E VERTICAIS DE 3/4", FIXADO COM CHUMBADOR MECÂNICO. AF_04/2019_PS</t>
  </si>
  <si>
    <t>COMPRIMENTO (M)</t>
  </si>
  <si>
    <t>RAMPA DE PATAMARES</t>
  </si>
  <si>
    <t>RAMPA DE ACESSIBILIDADE PARA ACESSO A EDIFICAÇÕES COM INCLINAÇÃO DE 8,33% EM CONCRETO MOLDADO IN LOCO, COM LARGURA DE 1,20M, FCK 25MPA, NÃO ARMADA, COM JUNTA A CADA 2M COM CORTE À SECO. AF_03/2024_PA</t>
  </si>
  <si>
    <t>OBS: ITEM REFERENTE A RAMPA DE ACESSIBILIDADE NO CANTEIRO AO LADO DA ESCADARIA EXISTENTE PROXIMA A RUA FARAÓ</t>
  </si>
  <si>
    <t>REBAIXAMENTO DE GUIAS</t>
  </si>
  <si>
    <t>94990</t>
  </si>
  <si>
    <t>EXECUÇÃO DE PASSEIO (CALÇADA) OU PISO DE CONCRETO COM CONCRETO MOLDADO IN LOCO, FEITO EM OBRA, ACABAMENTO CONVENCIONAL, NÃO ARMADO. AF_08/2022</t>
  </si>
  <si>
    <t>ÁREA DE CADA REBAIXO (M²)</t>
  </si>
  <si>
    <t>QUANTIDADE DE REBAIXOS</t>
  </si>
  <si>
    <t>ESPESSURA DA CALÇADA (M)</t>
  </si>
  <si>
    <t>CALÇADAS DOS CANTEIROS COM REBAIXO</t>
  </si>
  <si>
    <t>CDHU 200 - 11/2025 / INFRA 07/2025 / SINAPI 02/2026</t>
  </si>
  <si>
    <t>1.4.1</t>
  </si>
  <si>
    <t>1.4.2</t>
  </si>
  <si>
    <t>1.4.3</t>
  </si>
  <si>
    <t>1.4.4</t>
  </si>
  <si>
    <t>1.4.5</t>
  </si>
  <si>
    <t>1.4.6</t>
  </si>
  <si>
    <t>1.4.7</t>
  </si>
  <si>
    <t>1.4.8</t>
  </si>
  <si>
    <t>1.5.1</t>
  </si>
  <si>
    <t>1.6.1</t>
  </si>
  <si>
    <t>1.6.2</t>
  </si>
  <si>
    <t>1.6.3</t>
  </si>
  <si>
    <t>1.6.4</t>
  </si>
  <si>
    <t>1.6.5</t>
  </si>
  <si>
    <t>1.6.6</t>
  </si>
  <si>
    <t>1.6.7</t>
  </si>
  <si>
    <t>1.6.8</t>
  </si>
  <si>
    <t>1.7.1</t>
  </si>
  <si>
    <t>1.7.2</t>
  </si>
  <si>
    <t>1.7.3</t>
  </si>
  <si>
    <t>1.7.4</t>
  </si>
  <si>
    <t>1.7.5</t>
  </si>
  <si>
    <t>1.8.1</t>
  </si>
  <si>
    <t>1.8.2</t>
  </si>
  <si>
    <t>1.8.3</t>
  </si>
  <si>
    <t>1.8.4</t>
  </si>
  <si>
    <t>1.8.5</t>
  </si>
  <si>
    <t>1.8.6</t>
  </si>
  <si>
    <t>1.8.7</t>
  </si>
  <si>
    <t>1.8.8</t>
  </si>
  <si>
    <t>1.8.9</t>
  </si>
  <si>
    <t>1.8.12</t>
  </si>
  <si>
    <t>1.9.1</t>
  </si>
  <si>
    <t>1.9.2</t>
  </si>
  <si>
    <t>1.9.3</t>
  </si>
  <si>
    <t>1.9.4</t>
  </si>
  <si>
    <t>1.9.6</t>
  </si>
  <si>
    <t>1.9.7</t>
  </si>
  <si>
    <t>1.9.8</t>
  </si>
  <si>
    <t>1.9.9</t>
  </si>
  <si>
    <t>1.9.10</t>
  </si>
  <si>
    <t>1.9.11</t>
  </si>
  <si>
    <t>1.10.1</t>
  </si>
  <si>
    <t>1.10.2</t>
  </si>
  <si>
    <t>1.10.3</t>
  </si>
  <si>
    <t>1.10.4</t>
  </si>
  <si>
    <t>1.10.5</t>
  </si>
  <si>
    <t>1.10.6</t>
  </si>
  <si>
    <t>1.10.7</t>
  </si>
  <si>
    <t>1.10.8</t>
  </si>
  <si>
    <t>1.10.9</t>
  </si>
  <si>
    <t>1.10.10</t>
  </si>
  <si>
    <t>1.10.11</t>
  </si>
  <si>
    <t>1.10.12</t>
  </si>
  <si>
    <t>1.10.13</t>
  </si>
  <si>
    <t>1.10.14</t>
  </si>
  <si>
    <t>1.10.15</t>
  </si>
  <si>
    <t>1.10.16</t>
  </si>
  <si>
    <t>1.10.17</t>
  </si>
  <si>
    <t>1.10.18</t>
  </si>
  <si>
    <t>1.10.19</t>
  </si>
  <si>
    <t>1.10.20</t>
  </si>
  <si>
    <t>1.10.21</t>
  </si>
  <si>
    <t>1.10.22</t>
  </si>
  <si>
    <t>1.10.23</t>
  </si>
  <si>
    <t>1.10.24</t>
  </si>
  <si>
    <t>1.11.1</t>
  </si>
  <si>
    <t>1.11.2</t>
  </si>
  <si>
    <t>1.11.3</t>
  </si>
  <si>
    <t>1.11.4</t>
  </si>
  <si>
    <t>1.11.5</t>
  </si>
  <si>
    <t>1.12.1</t>
  </si>
  <si>
    <t>1.12.2</t>
  </si>
  <si>
    <t>1.12.3</t>
  </si>
  <si>
    <t>1.12.4</t>
  </si>
  <si>
    <t>1.12.5</t>
  </si>
  <si>
    <t>1.12.6</t>
  </si>
  <si>
    <t>1.13.1</t>
  </si>
  <si>
    <t>1.13.2</t>
  </si>
  <si>
    <t>1.13.3</t>
  </si>
  <si>
    <t>1.13.4</t>
  </si>
  <si>
    <t>1.13.5</t>
  </si>
  <si>
    <t>1.13.6</t>
  </si>
  <si>
    <t>1.13.7</t>
  </si>
  <si>
    <t>1.14.1</t>
  </si>
  <si>
    <t>1.14.2</t>
  </si>
  <si>
    <t>1.14.3</t>
  </si>
  <si>
    <t>1.14.4</t>
  </si>
  <si>
    <t>1.14.5</t>
  </si>
  <si>
    <t>1.14.6</t>
  </si>
  <si>
    <t>1.15.1</t>
  </si>
  <si>
    <t>1.15.2</t>
  </si>
  <si>
    <t>1.15.3</t>
  </si>
  <si>
    <t>1.15.4</t>
  </si>
  <si>
    <t>1.16</t>
  </si>
  <si>
    <t>1.16.1</t>
  </si>
  <si>
    <t>1.16.2.</t>
  </si>
  <si>
    <t>1.16.3.</t>
  </si>
  <si>
    <t>1.16.4.</t>
  </si>
  <si>
    <t>1.16.5.</t>
  </si>
  <si>
    <t>1.16.6.</t>
  </si>
  <si>
    <t>1.16.7.</t>
  </si>
  <si>
    <t>1.16.8.</t>
  </si>
  <si>
    <t>1.16.10.</t>
  </si>
  <si>
    <t>1.16.11.</t>
  </si>
  <si>
    <t>1.16.9.</t>
  </si>
  <si>
    <t>1.17</t>
  </si>
  <si>
    <t>1.17.1.</t>
  </si>
  <si>
    <t>1.17.2.</t>
  </si>
  <si>
    <t>1.17.3.</t>
  </si>
  <si>
    <t>1.17.4.</t>
  </si>
  <si>
    <t>1.17.5.</t>
  </si>
  <si>
    <t>1.17.6.</t>
  </si>
  <si>
    <t>1.17.7.</t>
  </si>
  <si>
    <t>1.17.8.</t>
  </si>
  <si>
    <t>1.17.9.</t>
  </si>
  <si>
    <t>1.17.10.</t>
  </si>
  <si>
    <t>UNIDADE</t>
  </si>
  <si>
    <t>COMPOSIÇÃO</t>
  </si>
  <si>
    <t xml:space="preserve">empolamento </t>
  </si>
  <si>
    <t>Foi adotado ponto inicial da obra e final, e pego a media entre eles.</t>
  </si>
  <si>
    <t xml:space="preserve">soma </t>
  </si>
  <si>
    <t>Concreto para bombeamento fck = 35 MPa - confecção em central dosadora de 30 m³/h - areia e brita comerciais</t>
  </si>
  <si>
    <t xml:space="preserve">A contratada deverá verificar esses quantitativos e apresentar detalhes no projeto básico. </t>
  </si>
  <si>
    <t xml:space="preserve">Observação: As Transições (deflexões) menores, foram consideradas no quantitativo de galeria por conta da dimensão. </t>
  </si>
  <si>
    <t>Caixa  Tipo 02</t>
  </si>
  <si>
    <t>Caixa Tipo 03</t>
  </si>
  <si>
    <t>Caixa  Tipo 03</t>
  </si>
  <si>
    <t xml:space="preserve">Caixa Tipo 03 </t>
  </si>
  <si>
    <t>Caixa o Tipo 02</t>
  </si>
  <si>
    <t>ACRÉSCIMO PARA POÇO DE VISITA CIRCULAR PARA DRENAGEM, EM CONCRETO PRÉ-MOLDADO, DIÂMETRO INTERNO = 1,5 M. AF_12/2020</t>
  </si>
  <si>
    <t>CAIXA PARA BOCA DE LOBO DUPLA RETANGULAR, EM CONCRETO PRÉ-MOLDADO, DIMENSÕES INTERNAS: 0,6X2,2X1,2 M. AF_12/2020</t>
  </si>
  <si>
    <t>CAIXA PARA BOCA DE LOBO SIMPLES RETANGULAR, EM CONCRETO PRÉ-MOLDADO, DIMENSÕES INTERNAS: 0,6X1,0X1,2 M. AF_12/2020</t>
  </si>
  <si>
    <t>Caixa Tipo 02</t>
  </si>
  <si>
    <t>CaixaTipo 03</t>
  </si>
  <si>
    <t>ARMAÇÃO DE ESTRUTURAS DIVERSAS DE CONCRETO ARMADO, EXCETO VIGAS, PILARES, LAJES E FUNDAÇÕES, UTILIZANDO AÇO CA-50 DE 10,0 MM - MONTAGEM. AF_06/2022</t>
  </si>
  <si>
    <t>COMP. 1</t>
  </si>
  <si>
    <t>Canteiro - Containers</t>
  </si>
  <si>
    <t>quantidade/mês</t>
  </si>
  <si>
    <t>meses</t>
  </si>
  <si>
    <t>Quant.</t>
  </si>
  <si>
    <t>CDHU 02.02.140</t>
  </si>
  <si>
    <t>Locação de container tipo sanitário com 2 vasos sanitários, 2 lavatórios, 2 mictórios e 4 pontos para chuveiro - área mínima de 13,80 m²</t>
  </si>
  <si>
    <t>UNMES</t>
  </si>
  <si>
    <t>CDHU 02.02.160</t>
  </si>
  <si>
    <t>Locação de container tipo guarita - área mínima de 4,60 m²</t>
  </si>
  <si>
    <t>CDHU 02.02.130</t>
  </si>
  <si>
    <t>Locação de container tipo escritório com 1 vaso sanitário, 1 lavatório e 1 ponto para chuveiro - área mínima de 13,80 m²</t>
  </si>
  <si>
    <t>CDHU 02.02.150</t>
  </si>
  <si>
    <t>Locação de container tipo depósito - área mínima de 13,80 m²</t>
  </si>
  <si>
    <t>SINAPI-I 44480</t>
  </si>
  <si>
    <t>TARIFA "A" ENTRE 0 E 20M3 FORNECIMENTO D'AGUA</t>
  </si>
  <si>
    <t>SINAPI-I 14250</t>
  </si>
  <si>
    <t>ENERGIA ELETRICA COMERCIAL, BAIXA TENSAO, RELATIVA AO CONSUMO DE ATE 100 KWH, INCLUINDO ICMS, PIS/PASEP E COFINS</t>
  </si>
  <si>
    <t>KWH</t>
  </si>
  <si>
    <t>COMP. 5</t>
  </si>
  <si>
    <t>SINAPI 93567</t>
  </si>
  <si>
    <t>ENGENHEIRO CIVIL DE OBRA PLENO COM ENCARGOS COMPLEMENTARES</t>
  </si>
  <si>
    <t>MES</t>
  </si>
  <si>
    <t>SINAPI 94295</t>
  </si>
  <si>
    <t>MESTRE DE OBRAS COM ENCARGOS COMPLEMENTARES</t>
  </si>
  <si>
    <t>SINAPI 101460</t>
  </si>
  <si>
    <t>VIGIA DIURNO COM ENCARGOS COMPLEMENTARES</t>
  </si>
  <si>
    <t>SINAPI 94296</t>
  </si>
  <si>
    <t>TOPOGRAFO COM ENCARGOS COMPLEMENTARES</t>
  </si>
  <si>
    <t>SINAPI 101389</t>
  </si>
  <si>
    <t>AUXILIAR DE TOPÓGRAFO COM ENCARGOS COMPLEMENTARES</t>
  </si>
  <si>
    <t>GALERIA - peça de 6m de extensão</t>
  </si>
  <si>
    <t>extensão</t>
  </si>
  <si>
    <t>quant (kg)/6m</t>
  </si>
  <si>
    <t>Galeria 2,0 m x 2,5 m</t>
  </si>
  <si>
    <t>volume (m3)</t>
  </si>
  <si>
    <t>Quant (kg/m3)</t>
  </si>
  <si>
    <t>ARMAÇÃO DE ESTRUTURAS DIVERSAS DE CONCRETO ARMADO, EXCETO VIGAS, PILARES, LAJES E FUNDAÇÕES, UTILIZANDO AÇO CA-50 DE 12,5 MM - MONTAGEM. AF_06/2022</t>
  </si>
  <si>
    <t>ARMAÇÃO DE ESTRUTURAS DIVERSAS DE CONCRETO ARMADO, EXCETO VIGAS, PILARES, LAJES E FUNDAÇÕES, UTILIZANDO AÇO CA-50 DE 16,0 MM - MONTAGEM. AF_06/2022</t>
  </si>
  <si>
    <t>Caixas</t>
  </si>
  <si>
    <t>Quant (kg)</t>
  </si>
  <si>
    <t>Extensão</t>
  </si>
  <si>
    <t>Quant (kg)/6m</t>
  </si>
  <si>
    <t>Volume (m3)</t>
  </si>
  <si>
    <t>Extensão (m)</t>
  </si>
  <si>
    <t>Quant. (un.)</t>
  </si>
  <si>
    <r>
      <t>Área (m</t>
    </r>
    <r>
      <rPr>
        <vertAlign val="superscript"/>
        <sz val="12"/>
        <rFont val="Arial"/>
        <family val="2"/>
      </rPr>
      <t>2</t>
    </r>
    <r>
      <rPr>
        <sz val="12"/>
        <rFont val="Arial"/>
        <family val="2"/>
      </rPr>
      <t>)</t>
    </r>
  </si>
  <si>
    <t>Quantidade</t>
  </si>
  <si>
    <t>Vide 24010-101-TERAP-DES002-A00-FL02_TER_PL</t>
  </si>
  <si>
    <t>galeria 2m x 2,5</t>
  </si>
  <si>
    <t>Área (m²)/m</t>
  </si>
  <si>
    <t>1.8.14</t>
  </si>
  <si>
    <t>1.8.13</t>
  </si>
  <si>
    <t>Caixa Tipo 2 e 3</t>
  </si>
  <si>
    <t>Escavação caixa tipo 2 e 3</t>
  </si>
  <si>
    <t>1.62</t>
  </si>
  <si>
    <t>Desenho 24010-101-DREEP-DES102-A00 Micro-FL02 DRE PL E98-125</t>
  </si>
  <si>
    <t>Apropriação de taxa de aço do DESENHO: 24010-001-ESTBA-DES001</t>
  </si>
  <si>
    <t>Como anteprojeto, não aprsentava o detalhamento dessa armadura</t>
  </si>
  <si>
    <t>SINAPI 104482</t>
  </si>
  <si>
    <t>ESGOTAMENTO DE VALA COM BOMBA SUBMERSÍVEL. AF_12/2022</t>
  </si>
  <si>
    <t>COMP. 2</t>
  </si>
  <si>
    <t>ESGOTAMENTO DE VALA COM BOMBA SUBMERSÍVEL</t>
  </si>
  <si>
    <t>UN.</t>
  </si>
  <si>
    <t>1.13.8</t>
  </si>
  <si>
    <t>Escavação mecânica de vala em material de 1ª categoria</t>
  </si>
  <si>
    <t>1.6.9</t>
  </si>
  <si>
    <t>6077</t>
  </si>
  <si>
    <t>SINAPI-I</t>
  </si>
  <si>
    <t>ARGILA OU BARRO PARA ATERRO/REATERRO (RETIRADO NA JAZIDA, SEM TRANSPORTE)</t>
  </si>
  <si>
    <t>1600989</t>
  </si>
  <si>
    <t>Demolição de concreto simples com martelete</t>
  </si>
  <si>
    <t>1.7.6</t>
  </si>
  <si>
    <t xml:space="preserve">Taxa de destinação de resíduo sólido em aterro, tipo inerte </t>
  </si>
  <si>
    <t>T</t>
  </si>
  <si>
    <t>Densidade</t>
  </si>
  <si>
    <t>11.18.140</t>
  </si>
  <si>
    <t>Lastro e/ou fundação em rachão mecanizado</t>
  </si>
  <si>
    <t>CARGA, MANOBRA E DESCARGA DE SOLOS E MATERIAIS GRANULARES EM CAMINHÃO BASCULANTE 18M³ - CARGA COM PÁ CARREGADEIRA (CAÇAMBA DE 1,7 A 2,8 M³ / 128 HP) E DESCARGA LIVRE (UNIDADE: M3). AF 02/2026</t>
  </si>
  <si>
    <t>1.11.6</t>
  </si>
  <si>
    <t xml:space="preserve">Ver item </t>
  </si>
  <si>
    <t>1.8.15</t>
  </si>
  <si>
    <t>1.8.11</t>
  </si>
  <si>
    <t>1.8.10</t>
  </si>
  <si>
    <t>4816004</t>
  </si>
  <si>
    <t>Ventilação provisória para tunnel liner</t>
  </si>
  <si>
    <t>1.9.12</t>
  </si>
  <si>
    <t>Iluminação provisória para tunnel liner</t>
  </si>
  <si>
    <t>1.9.13</t>
  </si>
  <si>
    <t>1.9.14</t>
  </si>
  <si>
    <t>1.10.27</t>
  </si>
  <si>
    <t>1.10.26</t>
  </si>
  <si>
    <t>1.10.25</t>
  </si>
  <si>
    <t>DER</t>
  </si>
  <si>
    <t>24.12.09</t>
  </si>
  <si>
    <t>COMPACTACAO MANUAL PARA BASES DE CAIXAS E VALAS</t>
  </si>
  <si>
    <t>m2</t>
  </si>
  <si>
    <t>TRANSPORTE COM CAMINHÃO BASCULANTE DE 18 M³, EM VIA URBANA PAVIMENTADA, DMT ATÉ 30KM (UNIDADE: M3XKM). AF_02/2026</t>
  </si>
  <si>
    <t>99620</t>
  </si>
  <si>
    <t>1.8.16</t>
  </si>
  <si>
    <t>Folha:1/122</t>
  </si>
  <si>
    <t>Folha:2/122</t>
  </si>
  <si>
    <t>Folha:3/122</t>
  </si>
  <si>
    <t>Folha:4/122</t>
  </si>
  <si>
    <t>Folha:5/122</t>
  </si>
  <si>
    <t>Folha:6/122</t>
  </si>
  <si>
    <t>Folha:7/122</t>
  </si>
  <si>
    <t>Folha:8/122</t>
  </si>
  <si>
    <t>Folha:9/122</t>
  </si>
  <si>
    <t>Folha:10/122</t>
  </si>
  <si>
    <t>Folha: 11/122</t>
  </si>
  <si>
    <t>Folha:12/122</t>
  </si>
  <si>
    <t>Folha:13/122</t>
  </si>
  <si>
    <t>Folha:14/122</t>
  </si>
  <si>
    <t>Folha:15/122</t>
  </si>
  <si>
    <t>Folha:16/122</t>
  </si>
  <si>
    <t>Folha:17/122</t>
  </si>
  <si>
    <t>Folha:18/122</t>
  </si>
  <si>
    <t>Folha:19/122</t>
  </si>
  <si>
    <t>Folha:20/122</t>
  </si>
  <si>
    <t>Folha:21/122</t>
  </si>
  <si>
    <t>Folha:22/122</t>
  </si>
  <si>
    <t>Folha:23/122</t>
  </si>
  <si>
    <t>Folha:24/122</t>
  </si>
  <si>
    <t>Folha:25/122</t>
  </si>
  <si>
    <t>Folha:26/122</t>
  </si>
  <si>
    <t>Folha:27/122</t>
  </si>
  <si>
    <t>Folha:28/122</t>
  </si>
  <si>
    <t>Folha:29/122</t>
  </si>
  <si>
    <t>Folha:30/122</t>
  </si>
  <si>
    <t>Folha:31/122</t>
  </si>
  <si>
    <t>Folha:32/122</t>
  </si>
  <si>
    <t>Folha:33/122</t>
  </si>
  <si>
    <t>Folha:34/122</t>
  </si>
  <si>
    <t>Folha:35/122</t>
  </si>
  <si>
    <t>Folha:36/122</t>
  </si>
  <si>
    <t>Folha:37/122</t>
  </si>
  <si>
    <t>Folha:38/122</t>
  </si>
  <si>
    <t>Folha:39/122</t>
  </si>
  <si>
    <t>Folha:40/122</t>
  </si>
  <si>
    <t>Folha:41/122</t>
  </si>
  <si>
    <t>Folha:42/122</t>
  </si>
  <si>
    <t>Folha:43/122</t>
  </si>
  <si>
    <t>Folha:44/122</t>
  </si>
  <si>
    <t>Folha:45/122</t>
  </si>
  <si>
    <t>Folha:46/122</t>
  </si>
  <si>
    <t>Folha:47/122</t>
  </si>
  <si>
    <t>Folha:48/122</t>
  </si>
  <si>
    <t>Folha:49/122</t>
  </si>
  <si>
    <t>Folha:50/122</t>
  </si>
  <si>
    <t>Folha:51/122</t>
  </si>
  <si>
    <t>Folha:52/122</t>
  </si>
  <si>
    <t>Folha:53/122</t>
  </si>
  <si>
    <t>Folha:54/122</t>
  </si>
  <si>
    <t>Folha:55/122</t>
  </si>
  <si>
    <t>Folha:56/122</t>
  </si>
  <si>
    <t>Folha:57/122</t>
  </si>
  <si>
    <t>Folha:58/122</t>
  </si>
  <si>
    <t>Folha:59/122</t>
  </si>
  <si>
    <t>Folha:60/122</t>
  </si>
  <si>
    <t>Folha:61/122</t>
  </si>
  <si>
    <t>Folha:62/122</t>
  </si>
  <si>
    <t>Folha:63/122</t>
  </si>
  <si>
    <t>Folha:64/122</t>
  </si>
  <si>
    <t>Folha:65/122</t>
  </si>
  <si>
    <t>Folha:66/122</t>
  </si>
  <si>
    <t>Folha:67/122</t>
  </si>
  <si>
    <t>Folha:68/122</t>
  </si>
  <si>
    <t>Folha:69/122</t>
  </si>
  <si>
    <t>Folha:70/122</t>
  </si>
  <si>
    <t>Folha:71/122</t>
  </si>
  <si>
    <t>Folha:72/122</t>
  </si>
  <si>
    <t>Folha:73/122</t>
  </si>
  <si>
    <t>Folha:74/122</t>
  </si>
  <si>
    <t>Folha:75/122</t>
  </si>
  <si>
    <t>Folha:76/122</t>
  </si>
  <si>
    <t>Folha:77/122</t>
  </si>
  <si>
    <t>Folha:78/122</t>
  </si>
  <si>
    <t>Folha:79/122</t>
  </si>
  <si>
    <t>Folha:80/122</t>
  </si>
  <si>
    <t>Folha:81/122</t>
  </si>
  <si>
    <t>Folha:82/122</t>
  </si>
  <si>
    <t>Folha:83/122</t>
  </si>
  <si>
    <t>Folha:84/122</t>
  </si>
  <si>
    <t>Folha:85/122</t>
  </si>
  <si>
    <t>Folha:86/122</t>
  </si>
  <si>
    <t>Folha:87/122</t>
  </si>
  <si>
    <t>Folha:88/122</t>
  </si>
  <si>
    <t>Folha:89/122</t>
  </si>
  <si>
    <t>Folha:90/122</t>
  </si>
  <si>
    <t>Folha: 91/122</t>
  </si>
  <si>
    <t>Folha:92/122</t>
  </si>
  <si>
    <t>Folha:93/122</t>
  </si>
  <si>
    <t>Folha:94/122</t>
  </si>
  <si>
    <t>Folha:95/122</t>
  </si>
  <si>
    <t>Folha:96/122</t>
  </si>
  <si>
    <t>Folha:97/122</t>
  </si>
  <si>
    <t>Folha:98/122</t>
  </si>
  <si>
    <t>Folha:99/122</t>
  </si>
  <si>
    <t>Folha:100/122</t>
  </si>
  <si>
    <t>Folha:101/122</t>
  </si>
  <si>
    <t>Folha:102/122</t>
  </si>
  <si>
    <t>Folha:103/122</t>
  </si>
  <si>
    <t>Folha:104/122</t>
  </si>
  <si>
    <t>Folha:105/122</t>
  </si>
  <si>
    <t>Folha:106/122</t>
  </si>
  <si>
    <t>Folha:107/122</t>
  </si>
  <si>
    <t>Folha:108/122</t>
  </si>
  <si>
    <t>Folha:109/122</t>
  </si>
  <si>
    <t>Folha:110/122</t>
  </si>
  <si>
    <t>Folha:111/122</t>
  </si>
  <si>
    <t>Folha:112/122</t>
  </si>
  <si>
    <t>Folha:113/122</t>
  </si>
  <si>
    <t>Folha:114/122</t>
  </si>
  <si>
    <t>Folha:115/122</t>
  </si>
  <si>
    <t>Folha:116/122</t>
  </si>
  <si>
    <t>Folha:117/122</t>
  </si>
  <si>
    <t>Folha:118/122</t>
  </si>
  <si>
    <t>Folha:119/122</t>
  </si>
  <si>
    <t>Folha:120/122</t>
  </si>
  <si>
    <t>Folha:121/122</t>
  </si>
  <si>
    <t>Folha:122/122</t>
  </si>
  <si>
    <t>0903845</t>
  </si>
  <si>
    <t xml:space="preserve">Lastro de brita comercial - espalhamento mecânico </t>
  </si>
  <si>
    <t>97113</t>
  </si>
  <si>
    <t>1.17.11</t>
  </si>
  <si>
    <t>COMPACTAÇAO MANUAL PARA BASES DE CAIXAS E VALAS</t>
  </si>
  <si>
    <t>TRANSPORTE COM CAMINHÃO BASCULANTE DE 18 M³, EM VIA URBANA PAVIMENTADA, DMT ATÉ 30 KM (UNIDADE: M3XKM). AF_02/2026</t>
  </si>
  <si>
    <t xml:space="preserve">Reaproveitamento </t>
  </si>
  <si>
    <t>EXECUÇÃO DE IMPRIMAÇÃO COM ASFALTO DILUÍDO CM-30</t>
  </si>
  <si>
    <t>EXECUÇÃO DE PINTURA DE LIGAÇÃO COM EMULSÃO ASFÁLTICA RR-2C</t>
  </si>
  <si>
    <t>*</t>
  </si>
  <si>
    <t>08.01.100</t>
  </si>
  <si>
    <t>Escoramento com estacas pranchas metálicas - profundidade até 4 m</t>
  </si>
  <si>
    <t>TUBO DE PEAD CORRUGADO DE DUPLA PAREDE PARA REDE COLETORA DE ESGOTO, DN 300 MM, JUNTA ELÁSTICA INTEGRADA - FORNECIMENTO E ASSENTAMENTO. AF_01/2021</t>
  </si>
  <si>
    <t>94871</t>
  </si>
  <si>
    <t>1.10.28</t>
  </si>
  <si>
    <t>Extenção (m)</t>
  </si>
  <si>
    <t>Unidade por Casa</t>
  </si>
  <si>
    <t>Comprimento do Tubo (m)</t>
  </si>
  <si>
    <t>Estudo de impacto de vizinhança, em área urbana até 10.000 m²</t>
  </si>
  <si>
    <t>1.2.7</t>
  </si>
  <si>
    <t>01.27.091</t>
  </si>
  <si>
    <t>ELABORAÇÃO DE 1 (um) PROGRAMA AMBIENTAL PARA COMPOSIÇÃO DO PLANO BÁSICO AMBIENTAL (PBA)</t>
  </si>
  <si>
    <t>1.2.8</t>
  </si>
  <si>
    <t>MONITORAMENTO DE RUÍDOS E VIBRAÇÕES</t>
  </si>
  <si>
    <t>MONITORAMENTO E CONTROLE DE EMISSÕES ATMOSFÉRICAS</t>
  </si>
  <si>
    <t>MONITORAMENTO GEOTÉCNICO</t>
  </si>
  <si>
    <t>CONTROLE DE EROSÃO E ASSOREAMENTO</t>
  </si>
  <si>
    <t>GERENCIAMENTO DE RESIDUOS SÓLIDOS</t>
  </si>
  <si>
    <t>RELATÓRIO DE AVALIAÇÃO PRELIMINAR CONFORME CETESB DD N°38/2017/C</t>
  </si>
  <si>
    <t>16003001</t>
  </si>
  <si>
    <t>INFTA</t>
  </si>
  <si>
    <t>1.2.9</t>
  </si>
  <si>
    <t>Unidade</t>
  </si>
  <si>
    <t>Controle Tecnológico</t>
  </si>
  <si>
    <t>CONTROLE TECNOLOGICO</t>
  </si>
  <si>
    <t>cotação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</si>
</sst>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3" formatCode="_-* #,##0.00_-;\-* #,##0.00_-;_-* &quot;-&quot;??_-;_-@_-"/>
    <numFmt numFmtId="164" formatCode="00\-00\-00"/>
    <numFmt numFmtId="165" formatCode="#,##0.0000_ ;\-#,##0.0000\ "/>
    <numFmt numFmtId="166" formatCode="#,##0_ ;\-#,##0\ "/>
    <numFmt numFmtId="167" formatCode="#,##0.000_ ;\-#,##0.000\ "/>
    <numFmt numFmtId="168" formatCode="#,##0.00_ ;\-#,##0.00\ "/>
    <numFmt numFmtId="169" formatCode="00\-000\-000"/>
    <numFmt numFmtId="170" formatCode="#,##0.00000;\-#,##0.00000"/>
    <numFmt numFmtId="171" formatCode="#,##0.000"/>
    <numFmt numFmtId="172" formatCode="&quot;R$&quot;\ #,##0.00"/>
    <numFmt numFmtId="173" formatCode="0_ ;\-0\ "/>
    <numFmt numFmtId="174" formatCode="0.000"/>
    <numFmt numFmtId="175" formatCode="#,##0.000000;\-#,##0.000000"/>
    <numFmt numFmtId="176" formatCode="#,##0.0_ ;\-#,##0.0\ "/>
  </numFmts>
  <fonts count="26" x14ac:knownFonts="1">
    <font>
      <sz val="12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sz val="11"/>
      <color indexed="8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2"/>
      <color indexed="53"/>
      <name val="Arial"/>
      <family val="2"/>
    </font>
    <font>
      <sz val="10"/>
      <color rgb="FF00B050"/>
      <name val="Arial"/>
      <family val="2"/>
    </font>
    <font>
      <i/>
      <sz val="12"/>
      <name val="Arial"/>
      <family val="2"/>
    </font>
    <font>
      <sz val="12"/>
      <color rgb="FF00B050"/>
      <name val="Arial"/>
      <family val="2"/>
    </font>
    <font>
      <sz val="12"/>
      <color theme="0"/>
      <name val="Arial"/>
      <family val="2"/>
    </font>
    <font>
      <sz val="12"/>
      <color rgb="FFEE0000"/>
      <name val="Calibri"/>
      <family val="2"/>
    </font>
    <font>
      <u/>
      <sz val="12"/>
      <name val="Arial"/>
      <family val="2"/>
    </font>
    <font>
      <sz val="12"/>
      <name val="Times New Roman"/>
      <family val="1"/>
    </font>
    <font>
      <sz val="9"/>
      <name val="Arial"/>
      <family val="2"/>
    </font>
    <font>
      <b/>
      <sz val="16"/>
      <name val="Arial"/>
      <family val="2"/>
    </font>
    <font>
      <b/>
      <sz val="18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6"/>
      <name val="Arial"/>
      <family val="2"/>
    </font>
    <font>
      <sz val="12"/>
      <color rgb="FFFF0000"/>
      <name val="Arial"/>
      <family val="2"/>
    </font>
    <font>
      <b/>
      <sz val="12"/>
      <name val="Times New Roman"/>
      <family val="1"/>
    </font>
    <font>
      <vertAlign val="superscript"/>
      <sz val="12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26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5">
    <xf numFmtId="39" fontId="0" fillId="0" borderId="0"/>
    <xf numFmtId="0" fontId="2" fillId="0" borderId="0"/>
    <xf numFmtId="0" fontId="1" fillId="0" borderId="0"/>
    <xf numFmtId="43" fontId="15" fillId="0" borderId="0" applyFont="0" applyFill="0" applyBorder="0" applyAlignment="0" applyProtection="0"/>
    <xf numFmtId="0" fontId="3" fillId="0" borderId="0"/>
  </cellStyleXfs>
  <cellXfs count="416">
    <xf numFmtId="39" fontId="0" fillId="0" borderId="0" xfId="0"/>
    <xf numFmtId="39" fontId="0" fillId="0" borderId="0" xfId="0" applyAlignment="1">
      <alignment horizontal="center" vertical="center"/>
    </xf>
    <xf numFmtId="39" fontId="6" fillId="0" borderId="0" xfId="0" applyFont="1" applyAlignment="1">
      <alignment horizontal="center" vertical="center"/>
    </xf>
    <xf numFmtId="39" fontId="6" fillId="0" borderId="0" xfId="0" applyFont="1"/>
    <xf numFmtId="4" fontId="6" fillId="0" borderId="0" xfId="0" applyNumberFormat="1" applyFont="1"/>
    <xf numFmtId="39" fontId="6" fillId="0" borderId="2" xfId="0" applyFont="1" applyBorder="1"/>
    <xf numFmtId="39" fontId="7" fillId="0" borderId="0" xfId="0" applyFont="1"/>
    <xf numFmtId="39" fontId="6" fillId="0" borderId="4" xfId="0" applyFont="1" applyBorder="1"/>
    <xf numFmtId="39" fontId="6" fillId="0" borderId="9" xfId="0" applyFont="1" applyBorder="1"/>
    <xf numFmtId="4" fontId="6" fillId="0" borderId="1" xfId="0" applyNumberFormat="1" applyFont="1" applyBorder="1"/>
    <xf numFmtId="39" fontId="0" fillId="0" borderId="3" xfId="0" applyBorder="1"/>
    <xf numFmtId="39" fontId="0" fillId="0" borderId="4" xfId="0" applyBorder="1"/>
    <xf numFmtId="39" fontId="0" fillId="0" borderId="8" xfId="0" applyBorder="1"/>
    <xf numFmtId="39" fontId="0" fillId="0" borderId="2" xfId="0" applyBorder="1"/>
    <xf numFmtId="39" fontId="0" fillId="0" borderId="1" xfId="0" applyBorder="1"/>
    <xf numFmtId="39" fontId="0" fillId="0" borderId="6" xfId="0" applyBorder="1"/>
    <xf numFmtId="39" fontId="0" fillId="0" borderId="9" xfId="0" applyBorder="1"/>
    <xf numFmtId="39" fontId="8" fillId="0" borderId="9" xfId="0" applyFont="1" applyBorder="1"/>
    <xf numFmtId="164" fontId="5" fillId="0" borderId="0" xfId="0" applyNumberFormat="1" applyFont="1" applyAlignment="1">
      <alignment horizontal="center" vertical="top"/>
    </xf>
    <xf numFmtId="39" fontId="6" fillId="0" borderId="0" xfId="0" applyFont="1" applyProtection="1">
      <protection locked="0"/>
    </xf>
    <xf numFmtId="4" fontId="6" fillId="0" borderId="8" xfId="0" applyNumberFormat="1" applyFont="1" applyBorder="1" applyProtection="1">
      <protection locked="0"/>
    </xf>
    <xf numFmtId="39" fontId="6" fillId="0" borderId="9" xfId="0" applyFont="1" applyBorder="1" applyProtection="1">
      <protection locked="0"/>
    </xf>
    <xf numFmtId="39" fontId="6" fillId="0" borderId="0" xfId="0" applyFont="1" applyAlignment="1" applyProtection="1">
      <alignment horizontal="center" vertical="center"/>
      <protection locked="0"/>
    </xf>
    <xf numFmtId="165" fontId="6" fillId="0" borderId="0" xfId="0" applyNumberFormat="1" applyFont="1" applyProtection="1">
      <protection locked="0"/>
    </xf>
    <xf numFmtId="165" fontId="6" fillId="0" borderId="0" xfId="0" applyNumberFormat="1" applyFont="1"/>
    <xf numFmtId="39" fontId="0" fillId="0" borderId="5" xfId="0" applyBorder="1"/>
    <xf numFmtId="165" fontId="6" fillId="0" borderId="0" xfId="0" applyNumberFormat="1" applyFont="1" applyAlignment="1" applyProtection="1">
      <alignment vertical="center"/>
      <protection locked="0"/>
    </xf>
    <xf numFmtId="167" fontId="6" fillId="0" borderId="0" xfId="0" applyNumberFormat="1" applyFont="1" applyProtection="1">
      <protection locked="0"/>
    </xf>
    <xf numFmtId="168" fontId="6" fillId="0" borderId="0" xfId="0" applyNumberFormat="1" applyFont="1" applyProtection="1">
      <protection locked="0"/>
    </xf>
    <xf numFmtId="39" fontId="6" fillId="0" borderId="0" xfId="0" applyFont="1" applyAlignment="1" applyProtection="1">
      <alignment horizontal="left"/>
      <protection locked="0"/>
    </xf>
    <xf numFmtId="39" fontId="3" fillId="0" borderId="6" xfId="0" applyFont="1" applyBorder="1" applyAlignment="1">
      <alignment horizontal="center"/>
    </xf>
    <xf numFmtId="39" fontId="9" fillId="0" borderId="9" xfId="0" applyFont="1" applyBorder="1" applyAlignment="1">
      <alignment horizontal="center" vertical="center"/>
    </xf>
    <xf numFmtId="39" fontId="6" fillId="0" borderId="6" xfId="0" applyFont="1" applyBorder="1"/>
    <xf numFmtId="39" fontId="7" fillId="0" borderId="3" xfId="0" applyFont="1" applyBorder="1"/>
    <xf numFmtId="39" fontId="6" fillId="0" borderId="3" xfId="0" applyFont="1" applyBorder="1"/>
    <xf numFmtId="39" fontId="6" fillId="0" borderId="5" xfId="0" applyFont="1" applyBorder="1"/>
    <xf numFmtId="39" fontId="6" fillId="0" borderId="1" xfId="0" applyFont="1" applyBorder="1" applyAlignment="1">
      <alignment horizontal="right"/>
    </xf>
    <xf numFmtId="4" fontId="6" fillId="0" borderId="8" xfId="0" applyNumberFormat="1" applyFont="1" applyBorder="1"/>
    <xf numFmtId="4" fontId="7" fillId="0" borderId="8" xfId="0" applyNumberFormat="1" applyFont="1" applyBorder="1"/>
    <xf numFmtId="39" fontId="6" fillId="0" borderId="3" xfId="0" applyFont="1" applyBorder="1" applyAlignment="1">
      <alignment horizontal="right"/>
    </xf>
    <xf numFmtId="166" fontId="11" fillId="0" borderId="3" xfId="0" applyNumberFormat="1" applyFont="1" applyBorder="1" applyAlignment="1" applyProtection="1">
      <alignment horizontal="center" vertical="center"/>
      <protection locked="0"/>
    </xf>
    <xf numFmtId="164" fontId="6" fillId="2" borderId="3" xfId="0" applyNumberFormat="1" applyFont="1" applyFill="1" applyBorder="1" applyAlignment="1">
      <alignment horizontal="center"/>
    </xf>
    <xf numFmtId="39" fontId="6" fillId="0" borderId="4" xfId="0" applyFont="1" applyBorder="1" applyAlignment="1">
      <alignment horizontal="center"/>
    </xf>
    <xf numFmtId="39" fontId="12" fillId="0" borderId="0" xfId="0" applyFont="1" applyAlignment="1" applyProtection="1">
      <alignment horizontal="right" vertical="top"/>
      <protection hidden="1"/>
    </xf>
    <xf numFmtId="39" fontId="6" fillId="0" borderId="8" xfId="0" applyFont="1" applyBorder="1"/>
    <xf numFmtId="39" fontId="6" fillId="0" borderId="1" xfId="0" applyFont="1" applyBorder="1"/>
    <xf numFmtId="39" fontId="6" fillId="0" borderId="9" xfId="0" applyFont="1" applyBorder="1" applyAlignment="1">
      <alignment horizontal="center"/>
    </xf>
    <xf numFmtId="39" fontId="6" fillId="0" borderId="0" xfId="0" applyFont="1" applyAlignment="1">
      <alignment horizontal="center"/>
    </xf>
    <xf numFmtId="39" fontId="0" fillId="0" borderId="8" xfId="0" applyBorder="1" applyAlignment="1">
      <alignment horizontal="center"/>
    </xf>
    <xf numFmtId="39" fontId="7" fillId="0" borderId="9" xfId="0" applyFont="1" applyBorder="1" applyAlignment="1">
      <alignment horizontal="center"/>
    </xf>
    <xf numFmtId="39" fontId="7" fillId="0" borderId="0" xfId="0" applyFont="1" applyAlignment="1">
      <alignment horizontal="center"/>
    </xf>
    <xf numFmtId="39" fontId="6" fillId="0" borderId="5" xfId="0" applyFont="1" applyBorder="1" applyAlignment="1">
      <alignment horizontal="left"/>
    </xf>
    <xf numFmtId="39" fontId="0" fillId="0" borderId="5" xfId="0" applyBorder="1" applyAlignment="1">
      <alignment horizontal="left"/>
    </xf>
    <xf numFmtId="39" fontId="6" fillId="0" borderId="6" xfId="0" applyFont="1" applyBorder="1" applyAlignment="1">
      <alignment horizontal="center"/>
    </xf>
    <xf numFmtId="39" fontId="6" fillId="0" borderId="3" xfId="0" applyFont="1" applyBorder="1" applyAlignment="1">
      <alignment horizontal="center"/>
    </xf>
    <xf numFmtId="39" fontId="6" fillId="0" borderId="9" xfId="0" applyFont="1" applyBorder="1" applyAlignment="1">
      <alignment horizontal="center" vertical="center"/>
    </xf>
    <xf numFmtId="39" fontId="6" fillId="0" borderId="8" xfId="0" applyFont="1" applyBorder="1" applyAlignment="1">
      <alignment horizontal="center" vertical="center"/>
    </xf>
    <xf numFmtId="39" fontId="7" fillId="0" borderId="5" xfId="0" applyFont="1" applyBorder="1"/>
    <xf numFmtId="39" fontId="6" fillId="0" borderId="2" xfId="0" applyFont="1" applyBorder="1" applyAlignment="1">
      <alignment horizontal="center" vertical="center"/>
    </xf>
    <xf numFmtId="39" fontId="6" fillId="0" borderId="5" xfId="0" applyFont="1" applyBorder="1" applyAlignment="1">
      <alignment horizontal="center" vertical="center"/>
    </xf>
    <xf numFmtId="39" fontId="6" fillId="0" borderId="1" xfId="0" applyFont="1" applyBorder="1" applyAlignment="1">
      <alignment horizontal="center" vertical="center"/>
    </xf>
    <xf numFmtId="165" fontId="6" fillId="0" borderId="0" xfId="0" applyNumberFormat="1" applyFont="1" applyAlignment="1">
      <alignment horizontal="center" vertical="center"/>
    </xf>
    <xf numFmtId="39" fontId="6" fillId="0" borderId="9" xfId="0" applyFont="1" applyBorder="1" applyAlignment="1" applyProtection="1">
      <alignment horizontal="left"/>
      <protection locked="0"/>
    </xf>
    <xf numFmtId="39" fontId="6" fillId="0" borderId="0" xfId="0" applyFont="1" applyAlignment="1" applyProtection="1">
      <alignment horizontal="right"/>
      <protection locked="0"/>
    </xf>
    <xf numFmtId="168" fontId="6" fillId="0" borderId="0" xfId="0" applyNumberFormat="1" applyFont="1" applyAlignment="1" applyProtection="1">
      <alignment horizontal="right"/>
      <protection locked="0"/>
    </xf>
    <xf numFmtId="167" fontId="6" fillId="0" borderId="0" xfId="0" applyNumberFormat="1" applyFont="1" applyAlignment="1" applyProtection="1">
      <alignment horizontal="left"/>
      <protection locked="0"/>
    </xf>
    <xf numFmtId="165" fontId="6" fillId="0" borderId="0" xfId="0" applyNumberFormat="1" applyFont="1" applyAlignment="1" applyProtection="1">
      <alignment horizontal="left"/>
      <protection locked="0"/>
    </xf>
    <xf numFmtId="168" fontId="6" fillId="0" borderId="0" xfId="0" applyNumberFormat="1" applyFont="1" applyAlignment="1" applyProtection="1">
      <alignment horizontal="left"/>
      <protection locked="0"/>
    </xf>
    <xf numFmtId="4" fontId="6" fillId="0" borderId="8" xfId="0" applyNumberFormat="1" applyFont="1" applyBorder="1" applyAlignment="1" applyProtection="1">
      <alignment horizontal="right"/>
      <protection locked="0"/>
    </xf>
    <xf numFmtId="39" fontId="6" fillId="0" borderId="0" xfId="0" applyFont="1" applyAlignment="1">
      <alignment horizontal="right"/>
    </xf>
    <xf numFmtId="167" fontId="6" fillId="0" borderId="0" xfId="0" applyNumberFormat="1" applyFont="1" applyAlignment="1">
      <alignment horizontal="left"/>
    </xf>
    <xf numFmtId="4" fontId="6" fillId="0" borderId="8" xfId="0" applyNumberFormat="1" applyFont="1" applyBorder="1" applyAlignment="1">
      <alignment horizontal="right"/>
    </xf>
    <xf numFmtId="39" fontId="6" fillId="0" borderId="0" xfId="0" applyFont="1" applyAlignment="1" applyProtection="1">
      <alignment horizontal="left" vertical="center"/>
      <protection locked="0"/>
    </xf>
    <xf numFmtId="39" fontId="3" fillId="0" borderId="9" xfId="0" applyFont="1" applyBorder="1" applyAlignment="1">
      <alignment horizontal="center"/>
    </xf>
    <xf numFmtId="164" fontId="4" fillId="0" borderId="7" xfId="0" applyNumberFormat="1" applyFont="1" applyBorder="1" applyAlignment="1">
      <alignment horizontal="center" vertical="top" wrapText="1"/>
    </xf>
    <xf numFmtId="39" fontId="12" fillId="0" borderId="0" xfId="0" applyFont="1" applyAlignment="1">
      <alignment horizontal="left"/>
    </xf>
    <xf numFmtId="39" fontId="6" fillId="0" borderId="0" xfId="0" applyFont="1" applyAlignment="1">
      <alignment horizontal="left"/>
    </xf>
    <xf numFmtId="4" fontId="6" fillId="0" borderId="4" xfId="0" applyNumberFormat="1" applyFont="1" applyBorder="1" applyAlignment="1">
      <alignment horizontal="right"/>
    </xf>
    <xf numFmtId="168" fontId="6" fillId="0" borderId="0" xfId="0" applyNumberFormat="1" applyFont="1" applyAlignment="1">
      <alignment horizontal="left"/>
    </xf>
    <xf numFmtId="168" fontId="6" fillId="0" borderId="0" xfId="0" applyNumberFormat="1" applyFont="1" applyAlignment="1">
      <alignment horizontal="right"/>
    </xf>
    <xf numFmtId="168" fontId="6" fillId="0" borderId="0" xfId="0" quotePrefix="1" applyNumberFormat="1" applyFont="1" applyAlignment="1">
      <alignment horizontal="left"/>
    </xf>
    <xf numFmtId="169" fontId="4" fillId="0" borderId="7" xfId="0" applyNumberFormat="1" applyFont="1" applyBorder="1" applyAlignment="1">
      <alignment horizontal="center" vertical="top" wrapText="1"/>
    </xf>
    <xf numFmtId="39" fontId="6" fillId="0" borderId="3" xfId="0" applyFont="1" applyBorder="1" applyAlignment="1" applyProtection="1">
      <alignment horizontal="center"/>
      <protection locked="0"/>
    </xf>
    <xf numFmtId="168" fontId="6" fillId="0" borderId="0" xfId="0" applyNumberFormat="1" applyFont="1" applyAlignment="1">
      <alignment horizontal="center"/>
    </xf>
    <xf numFmtId="39" fontId="3" fillId="0" borderId="9" xfId="0" applyFont="1" applyBorder="1" applyAlignment="1" applyProtection="1">
      <alignment horizontal="center"/>
      <protection locked="0"/>
    </xf>
    <xf numFmtId="39" fontId="3" fillId="0" borderId="0" xfId="0" applyFont="1" applyAlignment="1" applyProtection="1">
      <alignment horizontal="left" vertical="center"/>
      <protection locked="0"/>
    </xf>
    <xf numFmtId="39" fontId="3" fillId="0" borderId="0" xfId="0" applyFont="1" applyAlignment="1" applyProtection="1">
      <alignment horizontal="center" vertical="center"/>
      <protection locked="0"/>
    </xf>
    <xf numFmtId="39" fontId="3" fillId="0" borderId="0" xfId="0" applyFont="1" applyProtection="1">
      <protection locked="0"/>
    </xf>
    <xf numFmtId="168" fontId="3" fillId="0" borderId="0" xfId="0" applyNumberFormat="1" applyFont="1" applyProtection="1">
      <protection locked="0"/>
    </xf>
    <xf numFmtId="165" fontId="3" fillId="0" borderId="0" xfId="0" applyNumberFormat="1" applyFont="1" applyProtection="1">
      <protection locked="0"/>
    </xf>
    <xf numFmtId="168" fontId="6" fillId="0" borderId="0" xfId="0" applyNumberFormat="1" applyFont="1" applyAlignment="1" applyProtection="1">
      <alignment horizontal="center" vertical="center"/>
      <protection locked="0"/>
    </xf>
    <xf numFmtId="168" fontId="3" fillId="0" borderId="0" xfId="0" applyNumberFormat="1" applyFont="1" applyAlignment="1" applyProtection="1">
      <alignment horizontal="center" vertical="center"/>
      <protection locked="0"/>
    </xf>
    <xf numFmtId="165" fontId="6" fillId="0" borderId="0" xfId="0" applyNumberFormat="1" applyFont="1" applyAlignment="1" applyProtection="1">
      <alignment horizontal="center"/>
      <protection locked="0"/>
    </xf>
    <xf numFmtId="168" fontId="6" fillId="0" borderId="0" xfId="0" applyNumberFormat="1" applyFont="1" applyAlignment="1" applyProtection="1">
      <alignment horizontal="center"/>
      <protection locked="0"/>
    </xf>
    <xf numFmtId="39" fontId="6" fillId="0" borderId="0" xfId="0" quotePrefix="1" applyFont="1" applyAlignment="1">
      <alignment horizontal="center" vertical="center"/>
    </xf>
    <xf numFmtId="167" fontId="6" fillId="0" borderId="0" xfId="0" applyNumberFormat="1" applyFont="1" applyAlignment="1">
      <alignment horizontal="right"/>
    </xf>
    <xf numFmtId="39" fontId="6" fillId="0" borderId="0" xfId="0" applyFont="1" applyAlignment="1" applyProtection="1">
      <alignment horizontal="right" vertical="center"/>
      <protection locked="0"/>
    </xf>
    <xf numFmtId="39" fontId="6" fillId="2" borderId="3" xfId="0" applyFont="1" applyFill="1" applyBorder="1" applyAlignment="1">
      <alignment horizontal="center"/>
    </xf>
    <xf numFmtId="39" fontId="13" fillId="0" borderId="0" xfId="0" applyFont="1" applyAlignment="1">
      <alignment vertical="center"/>
    </xf>
    <xf numFmtId="168" fontId="14" fillId="0" borderId="0" xfId="0" applyNumberFormat="1" applyFont="1" applyAlignment="1">
      <alignment horizontal="right"/>
    </xf>
    <xf numFmtId="165" fontId="6" fillId="0" borderId="0" xfId="0" applyNumberFormat="1" applyFont="1" applyAlignment="1" applyProtection="1">
      <alignment horizontal="center" vertical="center"/>
      <protection locked="0"/>
    </xf>
    <xf numFmtId="39" fontId="6" fillId="0" borderId="0" xfId="0" applyFont="1" applyAlignment="1">
      <alignment vertical="center"/>
    </xf>
    <xf numFmtId="170" fontId="6" fillId="0" borderId="0" xfId="0" applyNumberFormat="1" applyFont="1" applyProtection="1">
      <protection locked="0"/>
    </xf>
    <xf numFmtId="0" fontId="4" fillId="0" borderId="7" xfId="3" applyNumberFormat="1" applyFont="1" applyBorder="1" applyAlignment="1">
      <alignment horizontal="center" vertical="top"/>
    </xf>
    <xf numFmtId="0" fontId="4" fillId="0" borderId="7" xfId="3" applyNumberFormat="1" applyFont="1" applyBorder="1" applyAlignment="1">
      <alignment horizontal="center" vertical="top" wrapText="1"/>
    </xf>
    <xf numFmtId="43" fontId="6" fillId="0" borderId="0" xfId="3" applyFont="1" applyProtection="1">
      <protection locked="0"/>
    </xf>
    <xf numFmtId="43" fontId="6" fillId="2" borderId="3" xfId="3" applyFont="1" applyFill="1" applyBorder="1" applyAlignment="1">
      <alignment horizontal="center"/>
    </xf>
    <xf numFmtId="4" fontId="16" fillId="3" borderId="10" xfId="4" applyNumberFormat="1" applyFont="1" applyFill="1" applyBorder="1"/>
    <xf numFmtId="2" fontId="16" fillId="3" borderId="10" xfId="4" applyNumberFormat="1" applyFont="1" applyFill="1" applyBorder="1"/>
    <xf numFmtId="0" fontId="16" fillId="3" borderId="0" xfId="4" applyFont="1" applyFill="1"/>
    <xf numFmtId="4" fontId="16" fillId="3" borderId="11" xfId="4" applyNumberFormat="1" applyFont="1" applyFill="1" applyBorder="1"/>
    <xf numFmtId="4" fontId="17" fillId="3" borderId="11" xfId="4" applyNumberFormat="1" applyFont="1" applyFill="1" applyBorder="1"/>
    <xf numFmtId="4" fontId="6" fillId="3" borderId="11" xfId="4" applyNumberFormat="1" applyFont="1" applyFill="1" applyBorder="1" applyProtection="1">
      <protection locked="0"/>
    </xf>
    <xf numFmtId="2" fontId="6" fillId="3" borderId="11" xfId="4" applyNumberFormat="1" applyFont="1" applyFill="1" applyBorder="1" applyProtection="1">
      <protection locked="0"/>
    </xf>
    <xf numFmtId="39" fontId="0" fillId="3" borderId="0" xfId="0" applyFill="1"/>
    <xf numFmtId="39" fontId="0" fillId="3" borderId="3" xfId="0" applyFill="1" applyBorder="1"/>
    <xf numFmtId="0" fontId="16" fillId="3" borderId="6" xfId="4" applyFont="1" applyFill="1" applyBorder="1"/>
    <xf numFmtId="4" fontId="6" fillId="3" borderId="0" xfId="4" applyNumberFormat="1" applyFont="1" applyFill="1"/>
    <xf numFmtId="4" fontId="16" fillId="3" borderId="0" xfId="4" applyNumberFormat="1" applyFont="1" applyFill="1"/>
    <xf numFmtId="39" fontId="19" fillId="3" borderId="6" xfId="0" applyFont="1" applyFill="1" applyBorder="1" applyAlignment="1">
      <alignment horizontal="left" vertical="center" wrapText="1"/>
    </xf>
    <xf numFmtId="39" fontId="20" fillId="3" borderId="3" xfId="0" applyFont="1" applyFill="1" applyBorder="1" applyAlignment="1">
      <alignment horizontal="center" vertical="center" wrapText="1"/>
    </xf>
    <xf numFmtId="39" fontId="20" fillId="3" borderId="3" xfId="0" applyFont="1" applyFill="1" applyBorder="1" applyAlignment="1">
      <alignment horizontal="left" vertical="center" wrapText="1"/>
    </xf>
    <xf numFmtId="2" fontId="19" fillId="3" borderId="6" xfId="0" applyNumberFormat="1" applyFont="1" applyFill="1" applyBorder="1" applyAlignment="1">
      <alignment horizontal="left" vertical="center" wrapText="1"/>
    </xf>
    <xf numFmtId="39" fontId="19" fillId="3" borderId="4" xfId="0" applyFont="1" applyFill="1" applyBorder="1" applyAlignment="1">
      <alignment vertical="center" wrapText="1"/>
    </xf>
    <xf numFmtId="4" fontId="6" fillId="3" borderId="9" xfId="4" applyNumberFormat="1" applyFont="1" applyFill="1" applyBorder="1"/>
    <xf numFmtId="4" fontId="16" fillId="3" borderId="13" xfId="4" applyNumberFormat="1" applyFont="1" applyFill="1" applyBorder="1"/>
    <xf numFmtId="4" fontId="16" fillId="3" borderId="14" xfId="4" applyNumberFormat="1" applyFont="1" applyFill="1" applyBorder="1"/>
    <xf numFmtId="0" fontId="16" fillId="3" borderId="18" xfId="4" applyFont="1" applyFill="1" applyBorder="1"/>
    <xf numFmtId="49" fontId="17" fillId="3" borderId="19" xfId="4" applyNumberFormat="1" applyFont="1" applyFill="1" applyBorder="1" applyAlignment="1">
      <alignment horizontal="right" vertical="center"/>
    </xf>
    <xf numFmtId="0" fontId="16" fillId="3" borderId="19" xfId="4" applyFont="1" applyFill="1" applyBorder="1"/>
    <xf numFmtId="4" fontId="7" fillId="3" borderId="1" xfId="4" applyNumberFormat="1" applyFont="1" applyFill="1" applyBorder="1" applyAlignment="1">
      <alignment horizontal="center" vertical="center"/>
    </xf>
    <xf numFmtId="4" fontId="7" fillId="3" borderId="20" xfId="4" applyNumberFormat="1" applyFont="1" applyFill="1" applyBorder="1" applyAlignment="1">
      <alignment horizontal="center" vertical="center"/>
    </xf>
    <xf numFmtId="4" fontId="7" fillId="3" borderId="12" xfId="4" applyNumberFormat="1" applyFont="1" applyFill="1" applyBorder="1" applyAlignment="1">
      <alignment horizontal="center" vertical="center"/>
    </xf>
    <xf numFmtId="4" fontId="7" fillId="3" borderId="21" xfId="4" applyNumberFormat="1" applyFont="1" applyFill="1" applyBorder="1" applyAlignment="1">
      <alignment horizontal="center" vertical="center"/>
    </xf>
    <xf numFmtId="2" fontId="7" fillId="3" borderId="12" xfId="4" applyNumberFormat="1" applyFont="1" applyFill="1" applyBorder="1" applyAlignment="1">
      <alignment horizontal="center" vertical="center"/>
    </xf>
    <xf numFmtId="49" fontId="21" fillId="4" borderId="20" xfId="4" applyNumberFormat="1" applyFont="1" applyFill="1" applyBorder="1" applyAlignment="1">
      <alignment horizontal="center" vertical="center"/>
    </xf>
    <xf numFmtId="49" fontId="3" fillId="3" borderId="20" xfId="4" applyNumberFormat="1" applyFill="1" applyBorder="1" applyAlignment="1">
      <alignment horizontal="center" vertical="center"/>
    </xf>
    <xf numFmtId="49" fontId="3" fillId="0" borderId="20" xfId="4" applyNumberFormat="1" applyBorder="1" applyAlignment="1">
      <alignment horizontal="center" vertical="center"/>
    </xf>
    <xf numFmtId="4" fontId="16" fillId="3" borderId="20" xfId="4" applyNumberFormat="1" applyFont="1" applyFill="1" applyBorder="1" applyAlignment="1">
      <alignment horizontal="center" vertical="center"/>
    </xf>
    <xf numFmtId="4" fontId="3" fillId="3" borderId="12" xfId="4" applyNumberFormat="1" applyFill="1" applyBorder="1" applyAlignment="1">
      <alignment horizontal="center" vertical="center"/>
    </xf>
    <xf numFmtId="172" fontId="3" fillId="3" borderId="12" xfId="4" applyNumberFormat="1" applyFill="1" applyBorder="1" applyAlignment="1">
      <alignment horizontal="center" vertical="center"/>
    </xf>
    <xf numFmtId="172" fontId="3" fillId="3" borderId="21" xfId="4" applyNumberFormat="1" applyFill="1" applyBorder="1" applyAlignment="1">
      <alignment horizontal="center" vertical="center"/>
    </xf>
    <xf numFmtId="49" fontId="3" fillId="3" borderId="0" xfId="4" applyNumberFormat="1" applyFill="1" applyAlignment="1">
      <alignment horizontal="center" vertical="center"/>
    </xf>
    <xf numFmtId="49" fontId="3" fillId="0" borderId="0" xfId="4" applyNumberFormat="1" applyAlignment="1">
      <alignment horizontal="center" vertical="center"/>
    </xf>
    <xf numFmtId="4" fontId="16" fillId="3" borderId="0" xfId="4" applyNumberFormat="1" applyFont="1" applyFill="1" applyAlignment="1">
      <alignment horizontal="center" vertical="center"/>
    </xf>
    <xf numFmtId="0" fontId="3" fillId="3" borderId="5" xfId="4" applyFill="1" applyBorder="1" applyAlignment="1">
      <alignment horizontal="center" vertical="center" wrapText="1"/>
    </xf>
    <xf numFmtId="172" fontId="3" fillId="3" borderId="0" xfId="4" applyNumberFormat="1" applyFill="1" applyAlignment="1">
      <alignment horizontal="center" vertical="center"/>
    </xf>
    <xf numFmtId="4" fontId="3" fillId="3" borderId="0" xfId="4" applyNumberFormat="1" applyFill="1" applyAlignment="1">
      <alignment horizontal="center" vertical="center"/>
    </xf>
    <xf numFmtId="0" fontId="3" fillId="3" borderId="19" xfId="4" applyFill="1" applyBorder="1" applyAlignment="1">
      <alignment horizontal="center" vertical="center" wrapText="1"/>
    </xf>
    <xf numFmtId="2" fontId="3" fillId="3" borderId="19" xfId="4" applyNumberFormat="1" applyFill="1" applyBorder="1" applyAlignment="1">
      <alignment horizontal="center" vertical="center" wrapText="1"/>
    </xf>
    <xf numFmtId="49" fontId="3" fillId="0" borderId="12" xfId="4" applyNumberFormat="1" applyBorder="1" applyAlignment="1">
      <alignment horizontal="center" vertical="center"/>
    </xf>
    <xf numFmtId="4" fontId="16" fillId="3" borderId="12" xfId="4" applyNumberFormat="1" applyFont="1" applyFill="1" applyBorder="1" applyAlignment="1">
      <alignment horizontal="center" vertical="center"/>
    </xf>
    <xf numFmtId="0" fontId="3" fillId="3" borderId="0" xfId="4" applyFill="1" applyAlignment="1">
      <alignment horizontal="center" vertical="center" wrapText="1"/>
    </xf>
    <xf numFmtId="2" fontId="3" fillId="3" borderId="0" xfId="4" applyNumberFormat="1" applyFill="1" applyAlignment="1">
      <alignment horizontal="center" vertical="center" wrapText="1"/>
    </xf>
    <xf numFmtId="2" fontId="3" fillId="3" borderId="12" xfId="4" applyNumberFormat="1" applyFill="1" applyBorder="1" applyAlignment="1">
      <alignment horizontal="center" vertical="center"/>
    </xf>
    <xf numFmtId="4" fontId="3" fillId="3" borderId="22" xfId="4" applyNumberFormat="1" applyFill="1" applyBorder="1" applyAlignment="1">
      <alignment horizontal="center" vertical="center"/>
    </xf>
    <xf numFmtId="172" fontId="3" fillId="3" borderId="22" xfId="4" applyNumberFormat="1" applyFill="1" applyBorder="1" applyAlignment="1">
      <alignment horizontal="center" vertical="center"/>
    </xf>
    <xf numFmtId="172" fontId="3" fillId="3" borderId="3" xfId="4" applyNumberFormat="1" applyFill="1" applyBorder="1" applyAlignment="1">
      <alignment horizontal="center" vertical="center"/>
    </xf>
    <xf numFmtId="49" fontId="3" fillId="3" borderId="3" xfId="4" applyNumberFormat="1" applyFill="1" applyBorder="1" applyAlignment="1">
      <alignment horizontal="center" vertical="center"/>
    </xf>
    <xf numFmtId="49" fontId="3" fillId="0" borderId="3" xfId="4" applyNumberFormat="1" applyBorder="1" applyAlignment="1">
      <alignment horizontal="center" vertical="center"/>
    </xf>
    <xf numFmtId="4" fontId="16" fillId="3" borderId="3" xfId="4" applyNumberFormat="1" applyFont="1" applyFill="1" applyBorder="1" applyAlignment="1">
      <alignment horizontal="center" vertical="center"/>
    </xf>
    <xf numFmtId="4" fontId="3" fillId="3" borderId="3" xfId="4" applyNumberFormat="1" applyFill="1" applyBorder="1" applyAlignment="1">
      <alignment horizontal="center" vertical="center"/>
    </xf>
    <xf numFmtId="49" fontId="3" fillId="3" borderId="23" xfId="4" applyNumberFormat="1" applyFill="1" applyBorder="1" applyAlignment="1">
      <alignment horizontal="center" vertical="center"/>
    </xf>
    <xf numFmtId="49" fontId="3" fillId="0" borderId="23" xfId="4" applyNumberFormat="1" applyBorder="1" applyAlignment="1">
      <alignment horizontal="center" vertical="center"/>
    </xf>
    <xf numFmtId="4" fontId="16" fillId="3" borderId="23" xfId="4" applyNumberFormat="1" applyFont="1" applyFill="1" applyBorder="1" applyAlignment="1">
      <alignment horizontal="center" vertical="center"/>
    </xf>
    <xf numFmtId="0" fontId="16" fillId="3" borderId="12" xfId="4" applyFont="1" applyFill="1" applyBorder="1"/>
    <xf numFmtId="49" fontId="3" fillId="3" borderId="12" xfId="4" applyNumberFormat="1" applyFill="1" applyBorder="1" applyAlignment="1">
      <alignment horizontal="center" vertical="center"/>
    </xf>
    <xf numFmtId="169" fontId="3" fillId="0" borderId="12" xfId="4" applyNumberFormat="1" applyBorder="1" applyAlignment="1">
      <alignment horizontal="center" vertical="center"/>
    </xf>
    <xf numFmtId="173" fontId="3" fillId="0" borderId="12" xfId="4" applyNumberFormat="1" applyBorder="1" applyAlignment="1">
      <alignment horizontal="center" vertical="center"/>
    </xf>
    <xf numFmtId="173" fontId="3" fillId="0" borderId="3" xfId="4" applyNumberFormat="1" applyBorder="1" applyAlignment="1">
      <alignment horizontal="center" vertical="center"/>
    </xf>
    <xf numFmtId="49" fontId="3" fillId="0" borderId="0" xfId="4" applyNumberFormat="1" applyAlignment="1">
      <alignment vertical="center"/>
    </xf>
    <xf numFmtId="4" fontId="16" fillId="3" borderId="0" xfId="4" applyNumberFormat="1" applyFont="1" applyFill="1" applyAlignment="1">
      <alignment horizontal="left"/>
    </xf>
    <xf numFmtId="4" fontId="16" fillId="3" borderId="0" xfId="4" applyNumberFormat="1" applyFont="1" applyFill="1" applyAlignment="1">
      <alignment horizontal="center"/>
    </xf>
    <xf numFmtId="171" fontId="16" fillId="3" borderId="0" xfId="4" applyNumberFormat="1" applyFont="1" applyFill="1" applyAlignment="1">
      <alignment horizontal="center"/>
    </xf>
    <xf numFmtId="2" fontId="16" fillId="3" borderId="0" xfId="4" applyNumberFormat="1" applyFont="1" applyFill="1" applyAlignment="1">
      <alignment horizontal="center"/>
    </xf>
    <xf numFmtId="4" fontId="21" fillId="5" borderId="21" xfId="4" applyNumberFormat="1" applyFont="1" applyFill="1" applyBorder="1" applyAlignment="1">
      <alignment horizontal="center" vertical="center"/>
    </xf>
    <xf numFmtId="4" fontId="6" fillId="0" borderId="8" xfId="0" quotePrefix="1" applyNumberFormat="1" applyFont="1" applyBorder="1" applyProtection="1">
      <protection locked="0"/>
    </xf>
    <xf numFmtId="39" fontId="0" fillId="6" borderId="0" xfId="0" applyFill="1"/>
    <xf numFmtId="39" fontId="23" fillId="6" borderId="0" xfId="0" applyFont="1" applyFill="1"/>
    <xf numFmtId="39" fontId="23" fillId="6" borderId="0" xfId="0" applyFont="1" applyFill="1" applyAlignment="1">
      <alignment horizontal="center" vertical="center"/>
    </xf>
    <xf numFmtId="165" fontId="23" fillId="6" borderId="0" xfId="0" applyNumberFormat="1" applyFont="1" applyFill="1"/>
    <xf numFmtId="0" fontId="24" fillId="0" borderId="12" xfId="1" applyFont="1" applyBorder="1" applyAlignment="1">
      <alignment vertical="center"/>
    </xf>
    <xf numFmtId="0" fontId="7" fillId="0" borderId="12" xfId="1" applyFont="1" applyBorder="1" applyAlignment="1" applyProtection="1">
      <alignment horizontal="left" vertical="center"/>
      <protection locked="0"/>
    </xf>
    <xf numFmtId="0" fontId="6" fillId="0" borderId="12" xfId="1" applyFont="1" applyBorder="1" applyAlignment="1" applyProtection="1">
      <alignment horizontal="center" vertical="center"/>
      <protection locked="0"/>
    </xf>
    <xf numFmtId="0" fontId="2" fillId="0" borderId="12" xfId="1" applyBorder="1" applyAlignment="1">
      <alignment horizontal="center" vertical="top"/>
    </xf>
    <xf numFmtId="165" fontId="6" fillId="0" borderId="12" xfId="1" applyNumberFormat="1" applyFont="1" applyBorder="1" applyAlignment="1" applyProtection="1">
      <alignment horizontal="center" vertical="center"/>
      <protection locked="0"/>
    </xf>
    <xf numFmtId="0" fontId="2" fillId="0" borderId="12" xfId="1" applyBorder="1" applyAlignment="1">
      <alignment vertical="top" wrapText="1"/>
    </xf>
    <xf numFmtId="0" fontId="2" fillId="0" borderId="12" xfId="1" applyBorder="1" applyAlignment="1">
      <alignment horizontal="center" vertical="center"/>
    </xf>
    <xf numFmtId="0" fontId="2" fillId="0" borderId="12" xfId="1" applyBorder="1" applyAlignment="1">
      <alignment vertical="center"/>
    </xf>
    <xf numFmtId="168" fontId="6" fillId="0" borderId="12" xfId="1" applyNumberFormat="1" applyFont="1" applyBorder="1" applyAlignment="1" applyProtection="1">
      <alignment vertical="center"/>
      <protection locked="0"/>
    </xf>
    <xf numFmtId="168" fontId="6" fillId="0" borderId="12" xfId="1" applyNumberFormat="1" applyFont="1" applyBorder="1" applyAlignment="1" applyProtection="1">
      <alignment horizontal="center" vertical="center"/>
      <protection locked="0"/>
    </xf>
    <xf numFmtId="175" fontId="0" fillId="0" borderId="0" xfId="0" applyNumberFormat="1"/>
    <xf numFmtId="0" fontId="6" fillId="0" borderId="6" xfId="1" applyFont="1" applyBorder="1"/>
    <xf numFmtId="0" fontId="7" fillId="0" borderId="3" xfId="1" applyFont="1" applyBorder="1"/>
    <xf numFmtId="0" fontId="6" fillId="0" borderId="3" xfId="1" applyFont="1" applyBorder="1"/>
    <xf numFmtId="0" fontId="6" fillId="0" borderId="4" xfId="1" applyFont="1" applyBorder="1"/>
    <xf numFmtId="0" fontId="2" fillId="0" borderId="0" xfId="1"/>
    <xf numFmtId="0" fontId="6" fillId="0" borderId="2" xfId="1" applyFont="1" applyBorder="1"/>
    <xf numFmtId="0" fontId="6" fillId="0" borderId="5" xfId="1" applyFont="1" applyBorder="1"/>
    <xf numFmtId="0" fontId="6" fillId="0" borderId="1" xfId="1" applyFont="1" applyBorder="1" applyAlignment="1">
      <alignment horizontal="right"/>
    </xf>
    <xf numFmtId="0" fontId="6" fillId="0" borderId="9" xfId="1" applyFont="1" applyBorder="1" applyAlignment="1">
      <alignment horizontal="center" vertical="center"/>
    </xf>
    <xf numFmtId="0" fontId="6" fillId="0" borderId="0" xfId="1" applyFont="1" applyProtection="1">
      <protection locked="0"/>
    </xf>
    <xf numFmtId="0" fontId="6" fillId="0" borderId="0" xfId="1" applyFont="1" applyAlignment="1" applyProtection="1">
      <alignment horizontal="center" vertical="center"/>
      <protection locked="0"/>
    </xf>
    <xf numFmtId="0" fontId="6" fillId="0" borderId="0" xfId="1" applyFont="1" applyAlignment="1">
      <alignment horizontal="left"/>
    </xf>
    <xf numFmtId="0" fontId="6" fillId="0" borderId="0" xfId="1" applyFont="1"/>
    <xf numFmtId="165" fontId="6" fillId="0" borderId="0" xfId="1" applyNumberFormat="1" applyFont="1" applyProtection="1">
      <protection locked="0"/>
    </xf>
    <xf numFmtId="4" fontId="6" fillId="0" borderId="4" xfId="1" applyNumberFormat="1" applyFont="1" applyBorder="1" applyAlignment="1">
      <alignment horizontal="right"/>
    </xf>
    <xf numFmtId="0" fontId="6" fillId="0" borderId="9" xfId="1" applyFont="1" applyBorder="1" applyProtection="1">
      <protection locked="0"/>
    </xf>
    <xf numFmtId="4" fontId="6" fillId="0" borderId="8" xfId="1" applyNumberFormat="1" applyFont="1" applyBorder="1" applyProtection="1">
      <protection locked="0"/>
    </xf>
    <xf numFmtId="0" fontId="6" fillId="0" borderId="9" xfId="1" applyFont="1" applyBorder="1"/>
    <xf numFmtId="0" fontId="6" fillId="0" borderId="0" xfId="1" applyFont="1" applyAlignment="1">
      <alignment horizontal="right"/>
    </xf>
    <xf numFmtId="0" fontId="6" fillId="0" borderId="0" xfId="1" applyFont="1" applyAlignment="1">
      <alignment horizontal="center" vertical="center"/>
    </xf>
    <xf numFmtId="168" fontId="6" fillId="0" borderId="0" xfId="1" applyNumberFormat="1" applyFont="1" applyAlignment="1">
      <alignment horizontal="left"/>
    </xf>
    <xf numFmtId="4" fontId="6" fillId="0" borderId="8" xfId="1" applyNumberFormat="1" applyFont="1" applyBorder="1"/>
    <xf numFmtId="168" fontId="6" fillId="0" borderId="0" xfId="1" applyNumberFormat="1" applyFont="1" applyProtection="1">
      <protection locked="0"/>
    </xf>
    <xf numFmtId="0" fontId="6" fillId="0" borderId="0" xfId="1" applyFont="1" applyAlignment="1" applyProtection="1">
      <alignment horizontal="left" vertical="center"/>
      <protection locked="0"/>
    </xf>
    <xf numFmtId="168" fontId="6" fillId="0" borderId="0" xfId="1" applyNumberFormat="1" applyFont="1" applyAlignment="1" applyProtection="1">
      <alignment horizontal="center" vertical="center"/>
      <protection locked="0"/>
    </xf>
    <xf numFmtId="0" fontId="6" fillId="0" borderId="0" xfId="1" applyFont="1" applyAlignment="1" applyProtection="1">
      <alignment horizontal="right" vertical="center"/>
      <protection locked="0"/>
    </xf>
    <xf numFmtId="168" fontId="6" fillId="0" borderId="0" xfId="1" applyNumberFormat="1" applyFont="1" applyAlignment="1">
      <alignment horizontal="right"/>
    </xf>
    <xf numFmtId="0" fontId="23" fillId="6" borderId="0" xfId="1" applyFont="1" applyFill="1"/>
    <xf numFmtId="0" fontId="23" fillId="6" borderId="0" xfId="1" applyFont="1" applyFill="1" applyAlignment="1">
      <alignment horizontal="center" vertical="center"/>
    </xf>
    <xf numFmtId="165" fontId="23" fillId="6" borderId="0" xfId="1" applyNumberFormat="1" applyFont="1" applyFill="1"/>
    <xf numFmtId="165" fontId="6" fillId="0" borderId="0" xfId="1" applyNumberFormat="1" applyFont="1"/>
    <xf numFmtId="4" fontId="7" fillId="0" borderId="8" xfId="1" applyNumberFormat="1" applyFont="1" applyBorder="1"/>
    <xf numFmtId="4" fontId="6" fillId="0" borderId="1" xfId="1" applyNumberFormat="1" applyFont="1" applyBorder="1"/>
    <xf numFmtId="0" fontId="3" fillId="0" borderId="6" xfId="1" applyFont="1" applyBorder="1" applyAlignment="1">
      <alignment horizontal="center"/>
    </xf>
    <xf numFmtId="0" fontId="6" fillId="0" borderId="3" xfId="1" applyFont="1" applyBorder="1" applyAlignment="1">
      <alignment horizontal="right"/>
    </xf>
    <xf numFmtId="166" fontId="11" fillId="0" borderId="3" xfId="1" applyNumberFormat="1" applyFont="1" applyBorder="1" applyAlignment="1" applyProtection="1">
      <alignment horizontal="center" vertical="center"/>
      <protection locked="0"/>
    </xf>
    <xf numFmtId="164" fontId="6" fillId="2" borderId="3" xfId="1" applyNumberFormat="1" applyFont="1" applyFill="1" applyBorder="1" applyAlignment="1">
      <alignment horizontal="center"/>
    </xf>
    <xf numFmtId="0" fontId="6" fillId="0" borderId="4" xfId="1" applyFont="1" applyBorder="1" applyAlignment="1">
      <alignment horizontal="center"/>
    </xf>
    <xf numFmtId="0" fontId="3" fillId="0" borderId="9" xfId="1" applyFont="1" applyBorder="1" applyAlignment="1">
      <alignment horizontal="center"/>
    </xf>
    <xf numFmtId="0" fontId="12" fillId="0" borderId="0" xfId="1" applyFont="1" applyAlignment="1" applyProtection="1">
      <alignment horizontal="right" vertical="top"/>
      <protection hidden="1"/>
    </xf>
    <xf numFmtId="0" fontId="6" fillId="0" borderId="8" xfId="1" applyFont="1" applyBorder="1"/>
    <xf numFmtId="0" fontId="9" fillId="0" borderId="9" xfId="1" applyFont="1" applyBorder="1" applyAlignment="1">
      <alignment horizontal="center" vertical="center"/>
    </xf>
    <xf numFmtId="164" fontId="4" fillId="0" borderId="7" xfId="1" applyNumberFormat="1" applyFont="1" applyBorder="1" applyAlignment="1">
      <alignment horizontal="center" vertical="top" wrapText="1"/>
    </xf>
    <xf numFmtId="0" fontId="6" fillId="0" borderId="1" xfId="1" applyFont="1" applyBorder="1"/>
    <xf numFmtId="0" fontId="2" fillId="0" borderId="6" xfId="1" applyBorder="1"/>
    <xf numFmtId="0" fontId="2" fillId="0" borderId="3" xfId="1" applyBorder="1"/>
    <xf numFmtId="0" fontId="2" fillId="0" borderId="4" xfId="1" applyBorder="1"/>
    <xf numFmtId="0" fontId="6" fillId="0" borderId="9" xfId="1" applyFont="1" applyBorder="1" applyAlignment="1">
      <alignment horizontal="center"/>
    </xf>
    <xf numFmtId="0" fontId="6" fillId="0" borderId="0" xfId="1" applyFont="1" applyAlignment="1">
      <alignment horizontal="center"/>
    </xf>
    <xf numFmtId="0" fontId="2" fillId="0" borderId="8" xfId="1" applyBorder="1" applyAlignment="1">
      <alignment horizontal="center"/>
    </xf>
    <xf numFmtId="0" fontId="7" fillId="0" borderId="9" xfId="1" applyFont="1" applyBorder="1" applyAlignment="1">
      <alignment horizontal="center"/>
    </xf>
    <xf numFmtId="0" fontId="7" fillId="0" borderId="0" xfId="1" applyFont="1" applyAlignment="1">
      <alignment horizontal="center"/>
    </xf>
    <xf numFmtId="0" fontId="6" fillId="0" borderId="5" xfId="1" applyFont="1" applyBorder="1" applyAlignment="1">
      <alignment horizontal="left"/>
    </xf>
    <xf numFmtId="0" fontId="2" fillId="0" borderId="5" xfId="1" applyBorder="1" applyAlignment="1">
      <alignment horizontal="left"/>
    </xf>
    <xf numFmtId="0" fontId="2" fillId="0" borderId="5" xfId="1" applyBorder="1"/>
    <xf numFmtId="0" fontId="2" fillId="0" borderId="2" xfId="1" applyBorder="1"/>
    <xf numFmtId="0" fontId="2" fillId="0" borderId="1" xfId="1" applyBorder="1"/>
    <xf numFmtId="0" fontId="6" fillId="0" borderId="6" xfId="1" applyFont="1" applyBorder="1" applyAlignment="1">
      <alignment horizontal="center"/>
    </xf>
    <xf numFmtId="0" fontId="6" fillId="0" borderId="3" xfId="1" applyFont="1" applyBorder="1" applyAlignment="1">
      <alignment horizontal="center"/>
    </xf>
    <xf numFmtId="0" fontId="2" fillId="0" borderId="9" xfId="1" applyBorder="1"/>
    <xf numFmtId="0" fontId="2" fillId="0" borderId="8" xfId="1" applyBorder="1"/>
    <xf numFmtId="0" fontId="6" fillId="0" borderId="8" xfId="1" applyFont="1" applyBorder="1" applyAlignment="1">
      <alignment horizontal="center" vertical="center"/>
    </xf>
    <xf numFmtId="0" fontId="8" fillId="0" borderId="9" xfId="1" applyFont="1" applyBorder="1"/>
    <xf numFmtId="0" fontId="7" fillId="0" borderId="5" xfId="1" applyFont="1" applyBorder="1"/>
    <xf numFmtId="0" fontId="6" fillId="0" borderId="2" xfId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7" fillId="0" borderId="0" xfId="1" applyFont="1"/>
    <xf numFmtId="164" fontId="5" fillId="0" borderId="0" xfId="1" applyNumberFormat="1" applyFont="1" applyAlignment="1">
      <alignment horizontal="center" vertical="top"/>
    </xf>
    <xf numFmtId="166" fontId="2" fillId="0" borderId="0" xfId="1" applyNumberFormat="1"/>
    <xf numFmtId="2" fontId="6" fillId="0" borderId="0" xfId="0" applyNumberFormat="1" applyFont="1" applyAlignment="1" applyProtection="1">
      <alignment horizontal="right" vertical="center"/>
      <protection locked="0"/>
    </xf>
    <xf numFmtId="168" fontId="6" fillId="0" borderId="8" xfId="0" applyNumberFormat="1" applyFont="1" applyBorder="1" applyProtection="1">
      <protection locked="0"/>
    </xf>
    <xf numFmtId="0" fontId="6" fillId="0" borderId="0" xfId="1" applyFont="1" applyAlignment="1" applyProtection="1">
      <alignment horizontal="left"/>
      <protection locked="0"/>
    </xf>
    <xf numFmtId="4" fontId="6" fillId="0" borderId="0" xfId="1" applyNumberFormat="1" applyFont="1"/>
    <xf numFmtId="166" fontId="6" fillId="0" borderId="0" xfId="1" applyNumberFormat="1" applyFont="1" applyProtection="1">
      <protection locked="0"/>
    </xf>
    <xf numFmtId="165" fontId="6" fillId="0" borderId="0" xfId="1" applyNumberFormat="1" applyFont="1" applyAlignment="1">
      <alignment horizontal="center" vertical="center"/>
    </xf>
    <xf numFmtId="0" fontId="6" fillId="0" borderId="9" xfId="1" applyFont="1" applyBorder="1" applyAlignment="1" applyProtection="1">
      <alignment horizontal="left"/>
      <protection locked="0"/>
    </xf>
    <xf numFmtId="0" fontId="6" fillId="0" borderId="0" xfId="1" applyFont="1" applyAlignment="1" applyProtection="1">
      <alignment horizontal="right"/>
      <protection locked="0"/>
    </xf>
    <xf numFmtId="168" fontId="6" fillId="0" borderId="0" xfId="1" applyNumberFormat="1" applyFont="1" applyAlignment="1" applyProtection="1">
      <alignment horizontal="right"/>
      <protection locked="0"/>
    </xf>
    <xf numFmtId="167" fontId="6" fillId="0" borderId="0" xfId="1" applyNumberFormat="1" applyFont="1" applyAlignment="1" applyProtection="1">
      <alignment horizontal="left"/>
      <protection locked="0"/>
    </xf>
    <xf numFmtId="165" fontId="6" fillId="0" borderId="0" xfId="1" applyNumberFormat="1" applyFont="1" applyAlignment="1" applyProtection="1">
      <alignment horizontal="left"/>
      <protection locked="0"/>
    </xf>
    <xf numFmtId="168" fontId="6" fillId="0" borderId="0" xfId="1" applyNumberFormat="1" applyFont="1" applyAlignment="1" applyProtection="1">
      <alignment horizontal="left"/>
      <protection locked="0"/>
    </xf>
    <xf numFmtId="4" fontId="6" fillId="0" borderId="8" xfId="1" applyNumberFormat="1" applyFont="1" applyBorder="1" applyAlignment="1" applyProtection="1">
      <alignment horizontal="right"/>
      <protection locked="0"/>
    </xf>
    <xf numFmtId="167" fontId="6" fillId="0" borderId="0" xfId="1" applyNumberFormat="1" applyFont="1" applyAlignment="1">
      <alignment horizontal="left"/>
    </xf>
    <xf numFmtId="0" fontId="12" fillId="0" borderId="0" xfId="1" applyFont="1" applyAlignment="1">
      <alignment horizontal="left"/>
    </xf>
    <xf numFmtId="4" fontId="6" fillId="0" borderId="8" xfId="1" applyNumberFormat="1" applyFont="1" applyBorder="1" applyAlignment="1">
      <alignment horizontal="right"/>
    </xf>
    <xf numFmtId="165" fontId="6" fillId="0" borderId="0" xfId="1" applyNumberFormat="1" applyFont="1" applyAlignment="1" applyProtection="1">
      <alignment vertical="center"/>
      <protection locked="0"/>
    </xf>
    <xf numFmtId="167" fontId="6" fillId="0" borderId="0" xfId="1" applyNumberFormat="1" applyFont="1" applyProtection="1">
      <protection locked="0"/>
    </xf>
    <xf numFmtId="165" fontId="6" fillId="0" borderId="0" xfId="1" applyNumberFormat="1" applyFont="1" applyAlignment="1" applyProtection="1">
      <alignment horizontal="center"/>
      <protection locked="0"/>
    </xf>
    <xf numFmtId="168" fontId="6" fillId="0" borderId="8" xfId="1" applyNumberFormat="1" applyFont="1" applyBorder="1" applyAlignment="1">
      <alignment horizontal="right"/>
    </xf>
    <xf numFmtId="167" fontId="6" fillId="0" borderId="0" xfId="1" quotePrefix="1" applyNumberFormat="1" applyFont="1" applyAlignment="1">
      <alignment horizontal="left"/>
    </xf>
    <xf numFmtId="39" fontId="6" fillId="0" borderId="12" xfId="0" applyFont="1" applyBorder="1" applyProtection="1">
      <protection locked="0"/>
    </xf>
    <xf numFmtId="39" fontId="6" fillId="0" borderId="12" xfId="0" applyFont="1" applyBorder="1" applyAlignment="1" applyProtection="1">
      <alignment horizontal="center" vertical="center"/>
      <protection locked="0"/>
    </xf>
    <xf numFmtId="168" fontId="6" fillId="0" borderId="12" xfId="0" applyNumberFormat="1" applyFont="1" applyBorder="1" applyAlignment="1" applyProtection="1">
      <alignment horizontal="center" vertical="center"/>
      <protection locked="0"/>
    </xf>
    <xf numFmtId="39" fontId="6" fillId="0" borderId="12" xfId="0" applyFont="1" applyBorder="1" applyAlignment="1" applyProtection="1">
      <alignment vertical="center" wrapText="1"/>
      <protection locked="0"/>
    </xf>
    <xf numFmtId="49" fontId="3" fillId="0" borderId="5" xfId="4" applyNumberFormat="1" applyBorder="1" applyAlignment="1">
      <alignment horizontal="center" vertical="center"/>
    </xf>
    <xf numFmtId="0" fontId="4" fillId="0" borderId="7" xfId="0" applyNumberFormat="1" applyFont="1" applyBorder="1" applyAlignment="1">
      <alignment horizontal="center" vertical="top" wrapText="1"/>
    </xf>
    <xf numFmtId="0" fontId="4" fillId="0" borderId="7" xfId="0" quotePrefix="1" applyNumberFormat="1" applyFont="1" applyBorder="1" applyAlignment="1">
      <alignment horizontal="center" vertical="top" wrapText="1"/>
    </xf>
    <xf numFmtId="164" fontId="4" fillId="0" borderId="7" xfId="0" quotePrefix="1" applyNumberFormat="1" applyFont="1" applyBorder="1" applyAlignment="1">
      <alignment horizontal="center" vertical="top" wrapText="1"/>
    </xf>
    <xf numFmtId="49" fontId="3" fillId="0" borderId="12" xfId="4" quotePrefix="1" applyNumberFormat="1" applyBorder="1" applyAlignment="1">
      <alignment horizontal="center" vertical="center"/>
    </xf>
    <xf numFmtId="49" fontId="3" fillId="0" borderId="23" xfId="4" quotePrefix="1" applyNumberFormat="1" applyBorder="1" applyAlignment="1">
      <alignment horizontal="center" vertical="center"/>
    </xf>
    <xf numFmtId="49" fontId="3" fillId="0" borderId="0" xfId="4" quotePrefix="1" applyNumberFormat="1" applyAlignment="1">
      <alignment horizontal="center" vertical="center"/>
    </xf>
    <xf numFmtId="4" fontId="3" fillId="3" borderId="0" xfId="4" applyNumberFormat="1" applyFill="1" applyAlignment="1">
      <alignment horizontal="left" vertical="center" wrapText="1"/>
    </xf>
    <xf numFmtId="0" fontId="3" fillId="3" borderId="0" xfId="4" applyFill="1" applyAlignment="1">
      <alignment horizontal="left" vertical="center" wrapText="1"/>
    </xf>
    <xf numFmtId="172" fontId="3" fillId="3" borderId="5" xfId="4" applyNumberFormat="1" applyFill="1" applyBorder="1" applyAlignment="1">
      <alignment horizontal="center" vertical="center"/>
    </xf>
    <xf numFmtId="4" fontId="21" fillId="3" borderId="5" xfId="4" applyNumberFormat="1" applyFont="1" applyFill="1" applyBorder="1" applyAlignment="1">
      <alignment horizontal="center" vertical="center"/>
    </xf>
    <xf numFmtId="49" fontId="3" fillId="3" borderId="23" xfId="4" quotePrefix="1" applyNumberFormat="1" applyFill="1" applyBorder="1" applyAlignment="1">
      <alignment horizontal="center" vertical="center"/>
    </xf>
    <xf numFmtId="4" fontId="6" fillId="0" borderId="0" xfId="1" applyNumberFormat="1" applyFont="1" applyProtection="1">
      <protection locked="0"/>
    </xf>
    <xf numFmtId="4" fontId="7" fillId="0" borderId="8" xfId="1" applyNumberFormat="1" applyFont="1" applyBorder="1" applyProtection="1">
      <protection locked="0"/>
    </xf>
    <xf numFmtId="176" fontId="6" fillId="0" borderId="0" xfId="0" applyNumberFormat="1" applyFont="1" applyProtection="1">
      <protection locked="0"/>
    </xf>
    <xf numFmtId="39" fontId="7" fillId="0" borderId="9" xfId="0" applyFont="1" applyBorder="1" applyAlignment="1">
      <alignment horizontal="center"/>
    </xf>
    <xf numFmtId="39" fontId="7" fillId="0" borderId="0" xfId="0" applyFont="1" applyAlignment="1">
      <alignment horizontal="center"/>
    </xf>
    <xf numFmtId="39" fontId="7" fillId="0" borderId="8" xfId="0" applyFont="1" applyBorder="1" applyAlignment="1">
      <alignment horizontal="center"/>
    </xf>
    <xf numFmtId="39" fontId="6" fillId="0" borderId="9" xfId="0" applyFont="1" applyBorder="1" applyAlignment="1">
      <alignment horizontal="center"/>
    </xf>
    <xf numFmtId="39" fontId="6" fillId="0" borderId="0" xfId="0" applyFont="1" applyAlignment="1">
      <alignment horizontal="center"/>
    </xf>
    <xf numFmtId="39" fontId="0" fillId="0" borderId="8" xfId="0" applyBorder="1" applyAlignment="1">
      <alignment horizontal="center"/>
    </xf>
    <xf numFmtId="39" fontId="7" fillId="0" borderId="3" xfId="0" applyFont="1" applyBorder="1" applyAlignment="1">
      <alignment horizontal="center" vertical="center" wrapText="1"/>
    </xf>
    <xf numFmtId="39" fontId="0" fillId="0" borderId="3" xfId="0" applyBorder="1" applyAlignment="1">
      <alignment horizontal="center" vertical="center" wrapText="1"/>
    </xf>
    <xf numFmtId="39" fontId="10" fillId="0" borderId="9" xfId="0" applyFont="1" applyBorder="1" applyAlignment="1">
      <alignment horizontal="center" vertical="center"/>
    </xf>
    <xf numFmtId="39" fontId="10" fillId="0" borderId="0" xfId="0" applyFont="1" applyAlignment="1">
      <alignment horizontal="center" vertical="center"/>
    </xf>
    <xf numFmtId="39" fontId="10" fillId="0" borderId="8" xfId="0" applyFont="1" applyBorder="1" applyAlignment="1">
      <alignment horizontal="center" vertical="center"/>
    </xf>
    <xf numFmtId="39" fontId="6" fillId="0" borderId="9" xfId="0" applyFont="1" applyBorder="1" applyAlignment="1">
      <alignment horizontal="justify" vertical="top" wrapText="1"/>
    </xf>
    <xf numFmtId="39" fontId="6" fillId="0" borderId="0" xfId="0" applyFont="1" applyAlignment="1">
      <alignment horizontal="justify" vertical="top" wrapText="1"/>
    </xf>
    <xf numFmtId="39" fontId="6" fillId="0" borderId="8" xfId="0" applyFont="1" applyBorder="1" applyAlignment="1">
      <alignment horizontal="justify" vertical="top" wrapText="1"/>
    </xf>
    <xf numFmtId="39" fontId="6" fillId="0" borderId="2" xfId="0" applyFont="1" applyBorder="1" applyAlignment="1">
      <alignment horizontal="justify" vertical="top" wrapText="1"/>
    </xf>
    <xf numFmtId="39" fontId="6" fillId="0" borderId="5" xfId="0" applyFont="1" applyBorder="1" applyAlignment="1">
      <alignment horizontal="justify" vertical="top" wrapText="1"/>
    </xf>
    <xf numFmtId="39" fontId="6" fillId="0" borderId="1" xfId="0" applyFont="1" applyBorder="1" applyAlignment="1">
      <alignment horizontal="justify" vertical="top" wrapText="1"/>
    </xf>
    <xf numFmtId="4" fontId="7" fillId="0" borderId="9" xfId="0" applyNumberFormat="1" applyFont="1" applyBorder="1" applyAlignment="1">
      <alignment horizontal="center" vertical="center"/>
    </xf>
    <xf numFmtId="4" fontId="7" fillId="0" borderId="0" xfId="0" applyNumberFormat="1" applyFont="1" applyAlignment="1">
      <alignment horizontal="center" vertical="center"/>
    </xf>
    <xf numFmtId="39" fontId="7" fillId="0" borderId="8" xfId="0" applyFont="1" applyBorder="1" applyAlignment="1">
      <alignment horizontal="center" vertical="center"/>
    </xf>
    <xf numFmtId="39" fontId="6" fillId="0" borderId="8" xfId="0" applyFont="1" applyBorder="1" applyAlignment="1">
      <alignment horizontal="center"/>
    </xf>
    <xf numFmtId="39" fontId="0" fillId="0" borderId="0" xfId="0" applyAlignment="1">
      <alignment wrapText="1"/>
    </xf>
    <xf numFmtId="39" fontId="0" fillId="0" borderId="8" xfId="0" applyBorder="1" applyAlignment="1">
      <alignment wrapText="1"/>
    </xf>
    <xf numFmtId="39" fontId="0" fillId="0" borderId="9" xfId="0" applyBorder="1" applyAlignment="1">
      <alignment wrapText="1"/>
    </xf>
    <xf numFmtId="39" fontId="0" fillId="0" borderId="2" xfId="0" applyBorder="1" applyAlignment="1">
      <alignment wrapText="1"/>
    </xf>
    <xf numFmtId="39" fontId="0" fillId="0" borderId="5" xfId="0" applyBorder="1" applyAlignment="1">
      <alignment wrapText="1"/>
    </xf>
    <xf numFmtId="39" fontId="0" fillId="0" borderId="1" xfId="0" applyBorder="1" applyAlignment="1">
      <alignment wrapText="1"/>
    </xf>
    <xf numFmtId="0" fontId="6" fillId="0" borderId="0" xfId="1" applyFont="1" applyAlignment="1">
      <alignment horizontal="center"/>
    </xf>
    <xf numFmtId="39" fontId="7" fillId="0" borderId="6" xfId="0" applyFont="1" applyBorder="1" applyAlignment="1">
      <alignment horizontal="center" vertical="center" wrapText="1"/>
    </xf>
    <xf numFmtId="39" fontId="7" fillId="0" borderId="4" xfId="0" applyFont="1" applyBorder="1" applyAlignment="1">
      <alignment horizontal="center" vertical="center" wrapText="1"/>
    </xf>
    <xf numFmtId="4" fontId="7" fillId="0" borderId="8" xfId="0" applyNumberFormat="1" applyFont="1" applyBorder="1" applyAlignment="1">
      <alignment horizontal="center" vertical="center"/>
    </xf>
    <xf numFmtId="0" fontId="7" fillId="0" borderId="9" xfId="1" applyFont="1" applyBorder="1" applyAlignment="1">
      <alignment horizontal="center"/>
    </xf>
    <xf numFmtId="0" fontId="7" fillId="0" borderId="0" xfId="1" applyFont="1" applyAlignment="1">
      <alignment horizontal="center"/>
    </xf>
    <xf numFmtId="0" fontId="7" fillId="0" borderId="8" xfId="1" applyFont="1" applyBorder="1" applyAlignment="1">
      <alignment horizontal="center"/>
    </xf>
    <xf numFmtId="0" fontId="6" fillId="0" borderId="9" xfId="1" applyFont="1" applyBorder="1" applyAlignment="1">
      <alignment horizontal="center"/>
    </xf>
    <xf numFmtId="0" fontId="2" fillId="0" borderId="8" xfId="1" applyBorder="1" applyAlignment="1">
      <alignment horizontal="center"/>
    </xf>
    <xf numFmtId="0" fontId="7" fillId="0" borderId="3" xfId="1" applyFont="1" applyBorder="1" applyAlignment="1">
      <alignment horizontal="center" vertical="center" wrapText="1"/>
    </xf>
    <xf numFmtId="0" fontId="2" fillId="0" borderId="3" xfId="1" applyBorder="1" applyAlignment="1">
      <alignment horizontal="center" vertical="center" wrapText="1"/>
    </xf>
    <xf numFmtId="0" fontId="10" fillId="0" borderId="9" xfId="1" applyFont="1" applyBorder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0" fillId="0" borderId="8" xfId="1" applyFont="1" applyBorder="1" applyAlignment="1">
      <alignment horizontal="center" vertical="center"/>
    </xf>
    <xf numFmtId="0" fontId="6" fillId="0" borderId="9" xfId="1" applyFont="1" applyBorder="1" applyAlignment="1">
      <alignment horizontal="justify" vertical="top" wrapText="1"/>
    </xf>
    <xf numFmtId="0" fontId="6" fillId="0" borderId="0" xfId="1" applyFont="1" applyAlignment="1">
      <alignment horizontal="justify" vertical="top" wrapText="1"/>
    </xf>
    <xf numFmtId="0" fontId="6" fillId="0" borderId="8" xfId="1" applyFont="1" applyBorder="1" applyAlignment="1">
      <alignment horizontal="justify" vertical="top" wrapText="1"/>
    </xf>
    <xf numFmtId="0" fontId="6" fillId="0" borderId="2" xfId="1" applyFont="1" applyBorder="1" applyAlignment="1">
      <alignment horizontal="justify" vertical="top" wrapText="1"/>
    </xf>
    <xf numFmtId="0" fontId="6" fillId="0" borderId="5" xfId="1" applyFont="1" applyBorder="1" applyAlignment="1">
      <alignment horizontal="justify" vertical="top" wrapText="1"/>
    </xf>
    <xf numFmtId="0" fontId="6" fillId="0" borderId="1" xfId="1" applyFont="1" applyBorder="1" applyAlignment="1">
      <alignment horizontal="justify" vertical="top" wrapText="1"/>
    </xf>
    <xf numFmtId="4" fontId="7" fillId="0" borderId="9" xfId="1" applyNumberFormat="1" applyFont="1" applyBorder="1" applyAlignment="1">
      <alignment horizontal="center" vertical="center"/>
    </xf>
    <xf numFmtId="4" fontId="7" fillId="0" borderId="0" xfId="1" applyNumberFormat="1" applyFont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0" fontId="6" fillId="0" borderId="8" xfId="1" applyFont="1" applyBorder="1" applyAlignment="1">
      <alignment horizontal="center"/>
    </xf>
    <xf numFmtId="39" fontId="22" fillId="0" borderId="9" xfId="0" applyFont="1" applyBorder="1" applyAlignment="1">
      <alignment horizontal="justify" vertical="top" wrapText="1"/>
    </xf>
    <xf numFmtId="39" fontId="22" fillId="0" borderId="0" xfId="0" applyFont="1" applyAlignment="1">
      <alignment horizontal="justify" vertical="top" wrapText="1"/>
    </xf>
    <xf numFmtId="39" fontId="22" fillId="0" borderId="8" xfId="0" applyFont="1" applyBorder="1" applyAlignment="1">
      <alignment horizontal="justify" vertical="top" wrapText="1"/>
    </xf>
    <xf numFmtId="39" fontId="22" fillId="0" borderId="2" xfId="0" applyFont="1" applyBorder="1" applyAlignment="1">
      <alignment horizontal="justify" vertical="top" wrapText="1"/>
    </xf>
    <xf numFmtId="39" fontId="22" fillId="0" borderId="5" xfId="0" applyFont="1" applyBorder="1" applyAlignment="1">
      <alignment horizontal="justify" vertical="top" wrapText="1"/>
    </xf>
    <xf numFmtId="39" fontId="22" fillId="0" borderId="1" xfId="0" applyFont="1" applyBorder="1" applyAlignment="1">
      <alignment horizontal="justify" vertical="top" wrapText="1"/>
    </xf>
    <xf numFmtId="49" fontId="3" fillId="0" borderId="5" xfId="4" applyNumberFormat="1" applyBorder="1" applyAlignment="1">
      <alignment horizontal="center" vertical="center"/>
    </xf>
    <xf numFmtId="4" fontId="3" fillId="3" borderId="12" xfId="4" applyNumberFormat="1" applyFill="1" applyBorder="1" applyAlignment="1">
      <alignment horizontal="left" vertical="center" wrapText="1"/>
    </xf>
    <xf numFmtId="0" fontId="3" fillId="3" borderId="12" xfId="4" applyFill="1" applyBorder="1" applyAlignment="1">
      <alignment horizontal="left" vertical="center" wrapText="1"/>
    </xf>
    <xf numFmtId="49" fontId="3" fillId="0" borderId="19" xfId="4" applyNumberFormat="1" applyBorder="1" applyAlignment="1">
      <alignment horizontal="center" vertical="center"/>
    </xf>
    <xf numFmtId="4" fontId="3" fillId="3" borderId="24" xfId="4" applyNumberFormat="1" applyFill="1" applyBorder="1" applyAlignment="1">
      <alignment horizontal="left" vertical="center" wrapText="1"/>
    </xf>
    <xf numFmtId="0" fontId="3" fillId="3" borderId="25" xfId="4" applyFill="1" applyBorder="1" applyAlignment="1">
      <alignment horizontal="left" vertical="center" wrapText="1"/>
    </xf>
    <xf numFmtId="0" fontId="3" fillId="3" borderId="23" xfId="4" applyFill="1" applyBorder="1" applyAlignment="1">
      <alignment horizontal="left" vertical="center" wrapText="1"/>
    </xf>
    <xf numFmtId="4" fontId="3" fillId="3" borderId="19" xfId="4" applyNumberFormat="1" applyFill="1" applyBorder="1" applyAlignment="1">
      <alignment horizontal="center" vertical="center" wrapText="1"/>
    </xf>
    <xf numFmtId="4" fontId="3" fillId="3" borderId="20" xfId="4" applyNumberFormat="1" applyFill="1" applyBorder="1" applyAlignment="1">
      <alignment horizontal="center" vertical="center" wrapText="1"/>
    </xf>
    <xf numFmtId="2" fontId="3" fillId="3" borderId="21" xfId="4" applyNumberFormat="1" applyFill="1" applyBorder="1" applyAlignment="1">
      <alignment horizontal="center" vertical="center" wrapText="1"/>
    </xf>
    <xf numFmtId="2" fontId="3" fillId="3" borderId="19" xfId="4" applyNumberFormat="1" applyFill="1" applyBorder="1" applyAlignment="1">
      <alignment horizontal="center" vertical="center" wrapText="1"/>
    </xf>
    <xf numFmtId="4" fontId="16" fillId="3" borderId="19" xfId="4" applyNumberFormat="1" applyFont="1" applyFill="1" applyBorder="1" applyAlignment="1">
      <alignment horizontal="center" vertical="center"/>
    </xf>
    <xf numFmtId="0" fontId="3" fillId="3" borderId="21" xfId="4" applyFill="1" applyBorder="1" applyAlignment="1">
      <alignment horizontal="center" vertical="center" wrapText="1"/>
    </xf>
    <xf numFmtId="0" fontId="3" fillId="3" borderId="19" xfId="4" applyFill="1" applyBorder="1" applyAlignment="1">
      <alignment horizontal="center" vertical="center" wrapText="1"/>
    </xf>
    <xf numFmtId="174" fontId="3" fillId="3" borderId="0" xfId="4" applyNumberFormat="1" applyFill="1" applyAlignment="1">
      <alignment horizontal="center" vertical="center" wrapText="1"/>
    </xf>
    <xf numFmtId="2" fontId="3" fillId="3" borderId="0" xfId="4" applyNumberFormat="1" applyFill="1" applyAlignment="1">
      <alignment horizontal="center" vertical="center" wrapText="1"/>
    </xf>
    <xf numFmtId="0" fontId="3" fillId="3" borderId="3" xfId="4" applyFill="1" applyBorder="1" applyAlignment="1">
      <alignment horizontal="center" vertical="center" wrapText="1"/>
    </xf>
    <xf numFmtId="2" fontId="3" fillId="3" borderId="20" xfId="4" applyNumberFormat="1" applyFill="1" applyBorder="1" applyAlignment="1">
      <alignment horizontal="center" vertical="center" wrapText="1"/>
    </xf>
    <xf numFmtId="174" fontId="3" fillId="3" borderId="21" xfId="4" applyNumberFormat="1" applyFill="1" applyBorder="1" applyAlignment="1">
      <alignment horizontal="center" vertical="center" wrapText="1"/>
    </xf>
    <xf numFmtId="174" fontId="3" fillId="3" borderId="19" xfId="4" applyNumberFormat="1" applyFill="1" applyBorder="1" applyAlignment="1">
      <alignment horizontal="center" vertical="center" wrapText="1"/>
    </xf>
    <xf numFmtId="0" fontId="3" fillId="3" borderId="20" xfId="4" applyFill="1" applyBorder="1" applyAlignment="1">
      <alignment horizontal="center" vertical="center" wrapText="1"/>
    </xf>
    <xf numFmtId="4" fontId="21" fillId="4" borderId="21" xfId="4" applyNumberFormat="1" applyFont="1" applyFill="1" applyBorder="1" applyAlignment="1">
      <alignment horizontal="center" vertical="center" wrapText="1"/>
    </xf>
    <xf numFmtId="4" fontId="21" fillId="4" borderId="19" xfId="4" applyNumberFormat="1" applyFont="1" applyFill="1" applyBorder="1" applyAlignment="1">
      <alignment horizontal="center" vertical="center" wrapText="1"/>
    </xf>
    <xf numFmtId="4" fontId="3" fillId="3" borderId="21" xfId="4" applyNumberFormat="1" applyFill="1" applyBorder="1" applyAlignment="1">
      <alignment horizontal="left" vertical="center" wrapText="1"/>
    </xf>
    <xf numFmtId="0" fontId="3" fillId="3" borderId="19" xfId="4" applyFill="1" applyBorder="1" applyAlignment="1">
      <alignment horizontal="left" vertical="center" wrapText="1"/>
    </xf>
    <xf numFmtId="0" fontId="3" fillId="3" borderId="20" xfId="4" applyFill="1" applyBorder="1" applyAlignment="1">
      <alignment horizontal="left" vertical="center" wrapText="1"/>
    </xf>
    <xf numFmtId="49" fontId="3" fillId="0" borderId="0" xfId="4" applyNumberFormat="1" applyAlignment="1">
      <alignment horizontal="center" vertical="center"/>
    </xf>
    <xf numFmtId="4" fontId="3" fillId="3" borderId="5" xfId="4" applyNumberFormat="1" applyFill="1" applyBorder="1" applyAlignment="1">
      <alignment horizontal="center" vertical="center" wrapText="1"/>
    </xf>
    <xf numFmtId="4" fontId="3" fillId="3" borderId="1" xfId="4" applyNumberFormat="1" applyFill="1" applyBorder="1" applyAlignment="1">
      <alignment horizontal="center" vertical="center" wrapText="1"/>
    </xf>
    <xf numFmtId="0" fontId="3" fillId="3" borderId="2" xfId="4" applyFill="1" applyBorder="1" applyAlignment="1">
      <alignment horizontal="center" vertical="center" wrapText="1"/>
    </xf>
    <xf numFmtId="0" fontId="3" fillId="3" borderId="1" xfId="4" applyFill="1" applyBorder="1" applyAlignment="1">
      <alignment horizontal="center" vertical="center" wrapText="1"/>
    </xf>
    <xf numFmtId="0" fontId="3" fillId="3" borderId="5" xfId="4" applyFill="1" applyBorder="1" applyAlignment="1">
      <alignment horizontal="center" vertical="center" wrapText="1"/>
    </xf>
    <xf numFmtId="0" fontId="16" fillId="3" borderId="5" xfId="4" applyFont="1" applyFill="1" applyBorder="1"/>
    <xf numFmtId="39" fontId="0" fillId="0" borderId="5" xfId="0" applyBorder="1"/>
    <xf numFmtId="4" fontId="17" fillId="3" borderId="19" xfId="4" applyNumberFormat="1" applyFont="1" applyFill="1" applyBorder="1" applyAlignment="1">
      <alignment horizontal="center" vertical="center"/>
    </xf>
    <xf numFmtId="4" fontId="3" fillId="3" borderId="0" xfId="4" applyNumberFormat="1" applyFill="1" applyAlignment="1">
      <alignment horizontal="center"/>
    </xf>
    <xf numFmtId="4" fontId="7" fillId="3" borderId="21" xfId="4" applyNumberFormat="1" applyFont="1" applyFill="1" applyBorder="1" applyAlignment="1">
      <alignment horizontal="center" vertical="center"/>
    </xf>
    <xf numFmtId="4" fontId="7" fillId="3" borderId="19" xfId="4" applyNumberFormat="1" applyFont="1" applyFill="1" applyBorder="1" applyAlignment="1">
      <alignment horizontal="center" vertical="center"/>
    </xf>
    <xf numFmtId="4" fontId="7" fillId="3" borderId="20" xfId="4" applyNumberFormat="1" applyFont="1" applyFill="1" applyBorder="1" applyAlignment="1">
      <alignment horizontal="center" vertical="center"/>
    </xf>
    <xf numFmtId="4" fontId="7" fillId="4" borderId="21" xfId="4" applyNumberFormat="1" applyFont="1" applyFill="1" applyBorder="1" applyAlignment="1">
      <alignment horizontal="center" vertical="center" wrapText="1"/>
    </xf>
    <xf numFmtId="4" fontId="7" fillId="4" borderId="19" xfId="4" applyNumberFormat="1" applyFont="1" applyFill="1" applyBorder="1" applyAlignment="1">
      <alignment horizontal="center" vertical="center" wrapText="1"/>
    </xf>
    <xf numFmtId="39" fontId="18" fillId="3" borderId="12" xfId="0" applyFont="1" applyFill="1" applyBorder="1" applyAlignment="1">
      <alignment horizontal="center" vertical="center" wrapText="1"/>
    </xf>
    <xf numFmtId="39" fontId="19" fillId="3" borderId="6" xfId="0" applyFont="1" applyFill="1" applyBorder="1" applyAlignment="1">
      <alignment horizontal="left" vertical="center" wrapText="1"/>
    </xf>
    <xf numFmtId="39" fontId="19" fillId="3" borderId="4" xfId="0" applyFont="1" applyFill="1" applyBorder="1" applyAlignment="1">
      <alignment horizontal="left" vertical="center" wrapText="1"/>
    </xf>
    <xf numFmtId="39" fontId="19" fillId="3" borderId="2" xfId="0" applyFont="1" applyFill="1" applyBorder="1" applyAlignment="1">
      <alignment horizontal="left" vertical="top" wrapText="1"/>
    </xf>
    <xf numFmtId="39" fontId="19" fillId="3" borderId="5" xfId="0" applyFont="1" applyFill="1" applyBorder="1" applyAlignment="1">
      <alignment horizontal="left" vertical="top" wrapText="1"/>
    </xf>
    <xf numFmtId="39" fontId="19" fillId="3" borderId="1" xfId="0" applyFont="1" applyFill="1" applyBorder="1" applyAlignment="1">
      <alignment horizontal="left" vertical="top" wrapText="1"/>
    </xf>
    <xf numFmtId="14" fontId="19" fillId="3" borderId="2" xfId="0" applyNumberFormat="1" applyFont="1" applyFill="1" applyBorder="1" applyAlignment="1">
      <alignment horizontal="center" vertical="center" wrapText="1"/>
    </xf>
    <xf numFmtId="14" fontId="19" fillId="3" borderId="1" xfId="0" applyNumberFormat="1" applyFont="1" applyFill="1" applyBorder="1" applyAlignment="1">
      <alignment horizontal="center" vertical="center" wrapText="1"/>
    </xf>
    <xf numFmtId="39" fontId="20" fillId="3" borderId="6" xfId="0" applyFont="1" applyFill="1" applyBorder="1" applyAlignment="1">
      <alignment horizontal="left" vertical="center" wrapText="1"/>
    </xf>
    <xf numFmtId="39" fontId="20" fillId="3" borderId="3" xfId="0" applyFont="1" applyFill="1" applyBorder="1" applyAlignment="1">
      <alignment horizontal="left" vertical="center" wrapText="1"/>
    </xf>
    <xf numFmtId="39" fontId="20" fillId="3" borderId="4" xfId="0" applyFont="1" applyFill="1" applyBorder="1" applyAlignment="1">
      <alignment horizontal="left" vertical="center" wrapText="1"/>
    </xf>
    <xf numFmtId="39" fontId="19" fillId="3" borderId="15" xfId="0" applyFont="1" applyFill="1" applyBorder="1" applyAlignment="1">
      <alignment horizontal="left" vertical="top" wrapText="1"/>
    </xf>
    <xf numFmtId="39" fontId="19" fillId="3" borderId="16" xfId="0" applyFont="1" applyFill="1" applyBorder="1" applyAlignment="1">
      <alignment horizontal="left" vertical="top" wrapText="1"/>
    </xf>
    <xf numFmtId="39" fontId="19" fillId="3" borderId="17" xfId="0" applyFont="1" applyFill="1" applyBorder="1" applyAlignment="1">
      <alignment horizontal="left" vertical="top" wrapText="1"/>
    </xf>
    <xf numFmtId="171" fontId="6" fillId="3" borderId="15" xfId="4" applyNumberFormat="1" applyFont="1" applyFill="1" applyBorder="1" applyAlignment="1">
      <alignment horizontal="center" vertical="center" wrapText="1"/>
    </xf>
    <xf numFmtId="171" fontId="6" fillId="3" borderId="17" xfId="4" applyNumberFormat="1" applyFont="1" applyFill="1" applyBorder="1" applyAlignment="1">
      <alignment horizontal="center" vertical="center" wrapText="1"/>
    </xf>
  </cellXfs>
  <cellStyles count="5">
    <cellStyle name="Normal" xfId="0" builtinId="0"/>
    <cellStyle name="Normal 2" xfId="1" xr:uid="{00000000-0005-0000-0000-000001000000}"/>
    <cellStyle name="Normal 2 2" xfId="2" xr:uid="{00000000-0005-0000-0000-000002000000}"/>
    <cellStyle name="Normal_Galer de AP - Núcleo" xfId="4" xr:uid="{00000000-0005-0000-0000-000003000000}"/>
    <cellStyle name="Vírgula" xfId="3" builtinId="3"/>
  </cellStyles>
  <dxfs count="256">
    <dxf>
      <numFmt numFmtId="164" formatCode="00\-00\-00"/>
    </dxf>
    <dxf>
      <numFmt numFmtId="164" formatCode="00\-00\-00"/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  <dxf>
      <numFmt numFmtId="164" formatCode="00\-00\-00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63" Type="http://schemas.openxmlformats.org/officeDocument/2006/relationships/worksheet" Target="worksheets/sheet63.xml"/><Relationship Id="rId84" Type="http://schemas.openxmlformats.org/officeDocument/2006/relationships/worksheet" Target="worksheets/sheet84.xml"/><Relationship Id="rId138" Type="http://schemas.openxmlformats.org/officeDocument/2006/relationships/calcChain" Target="calcChain.xml"/><Relationship Id="rId16" Type="http://schemas.openxmlformats.org/officeDocument/2006/relationships/worksheet" Target="worksheets/sheet16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28" Type="http://schemas.openxmlformats.org/officeDocument/2006/relationships/worksheet" Target="worksheets/sheet128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18" Type="http://schemas.openxmlformats.org/officeDocument/2006/relationships/worksheet" Target="worksheets/sheet118.xml"/><Relationship Id="rId134" Type="http://schemas.openxmlformats.org/officeDocument/2006/relationships/theme" Target="theme/theme1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08" Type="http://schemas.openxmlformats.org/officeDocument/2006/relationships/worksheet" Target="worksheets/sheet108.xml"/><Relationship Id="rId124" Type="http://schemas.openxmlformats.org/officeDocument/2006/relationships/worksheet" Target="worksheets/sheet124.xml"/><Relationship Id="rId129" Type="http://schemas.openxmlformats.org/officeDocument/2006/relationships/worksheet" Target="worksheets/sheet129.xml"/><Relationship Id="rId54" Type="http://schemas.openxmlformats.org/officeDocument/2006/relationships/worksheet" Target="worksheets/sheet54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119" Type="http://schemas.openxmlformats.org/officeDocument/2006/relationships/worksheet" Target="worksheets/sheet119.xml"/><Relationship Id="rId44" Type="http://schemas.openxmlformats.org/officeDocument/2006/relationships/worksheet" Target="worksheets/sheet44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130" Type="http://schemas.openxmlformats.org/officeDocument/2006/relationships/worksheet" Target="worksheets/sheet130.xml"/><Relationship Id="rId135" Type="http://schemas.openxmlformats.org/officeDocument/2006/relationships/styles" Target="styles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120" Type="http://schemas.openxmlformats.org/officeDocument/2006/relationships/worksheet" Target="worksheets/sheet120.xml"/><Relationship Id="rId125" Type="http://schemas.openxmlformats.org/officeDocument/2006/relationships/worksheet" Target="worksheets/sheet125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worksheet" Target="worksheets/sheet115.xml"/><Relationship Id="rId131" Type="http://schemas.openxmlformats.org/officeDocument/2006/relationships/worksheet" Target="worksheets/sheet131.xml"/><Relationship Id="rId136" Type="http://schemas.openxmlformats.org/officeDocument/2006/relationships/sharedStrings" Target="sharedStrings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116" Type="http://schemas.openxmlformats.org/officeDocument/2006/relationships/worksheet" Target="worksheets/sheet116.xml"/><Relationship Id="rId137" Type="http://schemas.openxmlformats.org/officeDocument/2006/relationships/sheetMetadata" Target="metadata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32" Type="http://schemas.openxmlformats.org/officeDocument/2006/relationships/worksheet" Target="worksheets/sheet132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27" Type="http://schemas.openxmlformats.org/officeDocument/2006/relationships/worksheet" Target="worksheets/sheet12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worksheet" Target="worksheets/sheet52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26" Type="http://schemas.openxmlformats.org/officeDocument/2006/relationships/worksheet" Target="worksheets/sheet26.xml"/><Relationship Id="rId47" Type="http://schemas.openxmlformats.org/officeDocument/2006/relationships/worksheet" Target="worksheets/sheet47.xml"/><Relationship Id="rId68" Type="http://schemas.openxmlformats.org/officeDocument/2006/relationships/worksheet" Target="worksheets/sheet68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#'Resumo'!A1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'Resumo'!A1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hyperlink" Target="#'Resumo'!A1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hyperlink" Target="#'Resumo'!A1"/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hyperlink" Target="#'Resumo'!A1"/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hyperlink" Target="#'Resumo'!A1"/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hyperlink" Target="#'Resumo'!A1"/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hyperlink" Target="#'Resumo'!A1"/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hyperlink" Target="#'Resumo'!A1"/><Relationship Id="rId1" Type="http://schemas.openxmlformats.org/officeDocument/2006/relationships/image" Target="../media/image1.jpe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hyperlink" Target="#'Resumo'!A1"/><Relationship Id="rId1" Type="http://schemas.openxmlformats.org/officeDocument/2006/relationships/image" Target="../media/image1.jpe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hyperlink" Target="#'Resumo'!A1"/><Relationship Id="rId1" Type="http://schemas.openxmlformats.org/officeDocument/2006/relationships/image" Target="../media/image1.jpe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hyperlink" Target="#'Resumo'!A1"/><Relationship Id="rId1" Type="http://schemas.openxmlformats.org/officeDocument/2006/relationships/image" Target="../media/image1.jpe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hyperlink" Target="#'Resumo'!A1"/><Relationship Id="rId1" Type="http://schemas.openxmlformats.org/officeDocument/2006/relationships/image" Target="../media/image1.jpe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hyperlink" Target="#'Resumo'!A1"/><Relationship Id="rId1" Type="http://schemas.openxmlformats.org/officeDocument/2006/relationships/image" Target="../media/image1.jpe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hyperlink" Target="#'Resumo'!A1"/><Relationship Id="rId1" Type="http://schemas.openxmlformats.org/officeDocument/2006/relationships/image" Target="../media/image1.jpe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hyperlink" Target="#'Resumo'!A1"/><Relationship Id="rId1" Type="http://schemas.openxmlformats.org/officeDocument/2006/relationships/image" Target="../media/image1.jpe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#'Resumo'!A1"/><Relationship Id="rId1" Type="http://schemas.openxmlformats.org/officeDocument/2006/relationships/image" Target="../media/image1.jpeg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#'Resumo'!A1"/><Relationship Id="rId1" Type="http://schemas.openxmlformats.org/officeDocument/2006/relationships/image" Target="../media/image1.jpe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hyperlink" Target="#'Resumo'!A1"/><Relationship Id="rId1" Type="http://schemas.openxmlformats.org/officeDocument/2006/relationships/image" Target="../media/image1.jpeg"/></Relationships>
</file>

<file path=xl/drawings/_rels/drawing20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hyperlink" Target="#'Resumo'!A1"/><Relationship Id="rId1" Type="http://schemas.openxmlformats.org/officeDocument/2006/relationships/image" Target="../media/image1.jpeg"/><Relationship Id="rId4" Type="http://schemas.openxmlformats.org/officeDocument/2006/relationships/image" Target="../media/image5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hyperlink" Target="#'Resumo'!A1"/><Relationship Id="rId1" Type="http://schemas.openxmlformats.org/officeDocument/2006/relationships/image" Target="../media/image1.jpeg"/></Relationships>
</file>

<file path=xl/drawings/_rels/drawing2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hyperlink" Target="#'Resumo'!A1"/><Relationship Id="rId1" Type="http://schemas.openxmlformats.org/officeDocument/2006/relationships/image" Target="../media/image1.jpe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hyperlink" Target="#'Resumo'!A1"/><Relationship Id="rId1" Type="http://schemas.openxmlformats.org/officeDocument/2006/relationships/image" Target="../media/image1.jpeg"/></Relationships>
</file>

<file path=xl/drawings/_rels/drawing24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hyperlink" Target="#'Resumo'!A1"/><Relationship Id="rId1" Type="http://schemas.openxmlformats.org/officeDocument/2006/relationships/image" Target="../media/image1.jpe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hyperlink" Target="#'Resumo'!A1"/><Relationship Id="rId1" Type="http://schemas.openxmlformats.org/officeDocument/2006/relationships/image" Target="../media/image1.jpeg"/></Relationships>
</file>

<file path=xl/drawings/_rels/drawing26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hyperlink" Target="#'Resumo'!A1"/><Relationship Id="rId1" Type="http://schemas.openxmlformats.org/officeDocument/2006/relationships/image" Target="../media/image1.jpe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hyperlink" Target="#'Resumo'!A1"/><Relationship Id="rId1" Type="http://schemas.openxmlformats.org/officeDocument/2006/relationships/image" Target="../media/image1.jpe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hyperlink" Target="#'Resumo'!A1"/><Relationship Id="rId1" Type="http://schemas.openxmlformats.org/officeDocument/2006/relationships/image" Target="../media/image1.jpe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hyperlink" Target="#'Resumo'!A1"/><Relationship Id="rId1" Type="http://schemas.openxmlformats.org/officeDocument/2006/relationships/image" Target="../media/image1.jpe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hyperlink" Target="#'Resumo'!A1"/><Relationship Id="rId1" Type="http://schemas.openxmlformats.org/officeDocument/2006/relationships/image" Target="../media/image1.jpe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hyperlink" Target="#'Resumo'!A1"/><Relationship Id="rId1" Type="http://schemas.openxmlformats.org/officeDocument/2006/relationships/image" Target="../media/image1.jpeg"/></Relationships>
</file>

<file path=xl/drawings/_rels/drawing32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hyperlink" Target="#'Resumo'!A1"/><Relationship Id="rId1" Type="http://schemas.openxmlformats.org/officeDocument/2006/relationships/image" Target="../media/image1.jpe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hyperlink" Target="#'Resumo'!A1"/><Relationship Id="rId1" Type="http://schemas.openxmlformats.org/officeDocument/2006/relationships/image" Target="../media/image1.jpeg"/></Relationships>
</file>

<file path=xl/drawings/_rels/drawing34.xml.rels><?xml version="1.0" encoding="UTF-8" standalone="yes"?>
<Relationships xmlns="http://schemas.openxmlformats.org/package/2006/relationships"><Relationship Id="rId2" Type="http://schemas.openxmlformats.org/officeDocument/2006/relationships/hyperlink" Target="#'Resumo'!A1"/><Relationship Id="rId1" Type="http://schemas.openxmlformats.org/officeDocument/2006/relationships/image" Target="../media/image1.jpeg"/></Relationships>
</file>

<file path=xl/drawings/_rels/drawing35.xml.rels><?xml version="1.0" encoding="UTF-8" standalone="yes"?>
<Relationships xmlns="http://schemas.openxmlformats.org/package/2006/relationships"><Relationship Id="rId3" Type="http://schemas.openxmlformats.org/officeDocument/2006/relationships/hyperlink" Target="#'Resumo'!A1"/><Relationship Id="rId2" Type="http://schemas.openxmlformats.org/officeDocument/2006/relationships/image" Target="../media/image1.jpeg"/><Relationship Id="rId1" Type="http://schemas.openxmlformats.org/officeDocument/2006/relationships/image" Target="../media/image10.png"/></Relationships>
</file>

<file path=xl/drawings/_rels/drawing36.xml.rels><?xml version="1.0" encoding="UTF-8" standalone="yes"?>
<Relationships xmlns="http://schemas.openxmlformats.org/package/2006/relationships"><Relationship Id="rId2" Type="http://schemas.openxmlformats.org/officeDocument/2006/relationships/hyperlink" Target="#'Resumo'!A1"/><Relationship Id="rId1" Type="http://schemas.openxmlformats.org/officeDocument/2006/relationships/image" Target="../media/image1.jpe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hyperlink" Target="#'Resumo'!A1"/><Relationship Id="rId1" Type="http://schemas.openxmlformats.org/officeDocument/2006/relationships/image" Target="../media/image1.jpeg"/></Relationships>
</file>

<file path=xl/drawings/_rels/drawing38.xml.rels><?xml version="1.0" encoding="UTF-8" standalone="yes"?>
<Relationships xmlns="http://schemas.openxmlformats.org/package/2006/relationships"><Relationship Id="rId2" Type="http://schemas.openxmlformats.org/officeDocument/2006/relationships/hyperlink" Target="#'Resumo'!A1"/><Relationship Id="rId1" Type="http://schemas.openxmlformats.org/officeDocument/2006/relationships/image" Target="../media/image1.jpeg"/></Relationships>
</file>

<file path=xl/drawings/_rels/drawing3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png"/><Relationship Id="rId2" Type="http://schemas.openxmlformats.org/officeDocument/2006/relationships/hyperlink" Target="#'Resumo'!A1"/><Relationship Id="rId1" Type="http://schemas.openxmlformats.org/officeDocument/2006/relationships/image" Target="../media/image1.jpeg"/></Relationships>
</file>

<file path=xl/drawings/_rels/drawing40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png"/><Relationship Id="rId2" Type="http://schemas.openxmlformats.org/officeDocument/2006/relationships/hyperlink" Target="#'Resumo'!A1"/><Relationship Id="rId1" Type="http://schemas.openxmlformats.org/officeDocument/2006/relationships/image" Target="../media/image1.jpeg"/></Relationships>
</file>

<file path=xl/drawings/_rels/drawing4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.png"/><Relationship Id="rId2" Type="http://schemas.openxmlformats.org/officeDocument/2006/relationships/hyperlink" Target="#'Resumo'!A1"/><Relationship Id="rId1" Type="http://schemas.openxmlformats.org/officeDocument/2006/relationships/image" Target="../media/image1.jpeg"/></Relationships>
</file>

<file path=xl/drawings/_rels/drawing42.xml.rels><?xml version="1.0" encoding="UTF-8" standalone="yes"?>
<Relationships xmlns="http://schemas.openxmlformats.org/package/2006/relationships"><Relationship Id="rId2" Type="http://schemas.openxmlformats.org/officeDocument/2006/relationships/hyperlink" Target="#'Resumo'!A1"/><Relationship Id="rId1" Type="http://schemas.openxmlformats.org/officeDocument/2006/relationships/image" Target="../media/image1.jpeg"/></Relationships>
</file>

<file path=xl/drawings/_rels/drawing43.xml.rels><?xml version="1.0" encoding="UTF-8" standalone="yes"?>
<Relationships xmlns="http://schemas.openxmlformats.org/package/2006/relationships"><Relationship Id="rId2" Type="http://schemas.openxmlformats.org/officeDocument/2006/relationships/hyperlink" Target="#'Resumo'!A1"/><Relationship Id="rId1" Type="http://schemas.openxmlformats.org/officeDocument/2006/relationships/image" Target="../media/image1.jpeg"/></Relationships>
</file>

<file path=xl/drawings/_rels/drawing44.xml.rels><?xml version="1.0" encoding="UTF-8" standalone="yes"?>
<Relationships xmlns="http://schemas.openxmlformats.org/package/2006/relationships"><Relationship Id="rId2" Type="http://schemas.openxmlformats.org/officeDocument/2006/relationships/hyperlink" Target="#'Resumo'!A1"/><Relationship Id="rId1" Type="http://schemas.openxmlformats.org/officeDocument/2006/relationships/image" Target="../media/image1.jpeg"/></Relationships>
</file>

<file path=xl/drawings/_rels/drawing45.xml.rels><?xml version="1.0" encoding="UTF-8" standalone="yes"?>
<Relationships xmlns="http://schemas.openxmlformats.org/package/2006/relationships"><Relationship Id="rId2" Type="http://schemas.openxmlformats.org/officeDocument/2006/relationships/hyperlink" Target="#'Resumo'!A1"/><Relationship Id="rId1" Type="http://schemas.openxmlformats.org/officeDocument/2006/relationships/image" Target="../media/image1.jpeg"/></Relationships>
</file>

<file path=xl/drawings/_rels/drawing46.xml.rels><?xml version="1.0" encoding="UTF-8" standalone="yes"?>
<Relationships xmlns="http://schemas.openxmlformats.org/package/2006/relationships"><Relationship Id="rId2" Type="http://schemas.openxmlformats.org/officeDocument/2006/relationships/hyperlink" Target="#'Resumo'!A1"/><Relationship Id="rId1" Type="http://schemas.openxmlformats.org/officeDocument/2006/relationships/image" Target="../media/image1.jpeg"/></Relationships>
</file>

<file path=xl/drawings/_rels/drawing47.xml.rels><?xml version="1.0" encoding="UTF-8" standalone="yes"?>
<Relationships xmlns="http://schemas.openxmlformats.org/package/2006/relationships"><Relationship Id="rId2" Type="http://schemas.openxmlformats.org/officeDocument/2006/relationships/hyperlink" Target="#'Resumo'!A1"/><Relationship Id="rId1" Type="http://schemas.openxmlformats.org/officeDocument/2006/relationships/image" Target="../media/image1.jpeg"/></Relationships>
</file>

<file path=xl/drawings/_rels/drawing48.xml.rels><?xml version="1.0" encoding="UTF-8" standalone="yes"?>
<Relationships xmlns="http://schemas.openxmlformats.org/package/2006/relationships"><Relationship Id="rId3" Type="http://schemas.openxmlformats.org/officeDocument/2006/relationships/image" Target="../media/image14.png"/><Relationship Id="rId2" Type="http://schemas.openxmlformats.org/officeDocument/2006/relationships/image" Target="../media/image13.png"/><Relationship Id="rId1" Type="http://schemas.openxmlformats.org/officeDocument/2006/relationships/image" Target="../media/image1.jpeg"/><Relationship Id="rId5" Type="http://schemas.openxmlformats.org/officeDocument/2006/relationships/image" Target="../media/image15.png"/><Relationship Id="rId4" Type="http://schemas.openxmlformats.org/officeDocument/2006/relationships/hyperlink" Target="#'Resumo'!A1"/></Relationships>
</file>

<file path=xl/drawings/_rels/drawing4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jpeg"/><Relationship Id="rId5" Type="http://schemas.openxmlformats.org/officeDocument/2006/relationships/image" Target="../media/image19.png"/><Relationship Id="rId4" Type="http://schemas.openxmlformats.org/officeDocument/2006/relationships/hyperlink" Target="#'Resumo'!A1"/></Relationships>
</file>

<file path=xl/drawings/_rels/drawing50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jpeg"/><Relationship Id="rId5" Type="http://schemas.openxmlformats.org/officeDocument/2006/relationships/image" Target="../media/image19.png"/><Relationship Id="rId4" Type="http://schemas.openxmlformats.org/officeDocument/2006/relationships/hyperlink" Target="#'Resumo'!A1"/></Relationships>
</file>

<file path=xl/drawings/_rels/drawing5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jpeg"/><Relationship Id="rId5" Type="http://schemas.openxmlformats.org/officeDocument/2006/relationships/image" Target="../media/image19.png"/><Relationship Id="rId4" Type="http://schemas.openxmlformats.org/officeDocument/2006/relationships/hyperlink" Target="#'Resumo'!A1"/></Relationships>
</file>

<file path=xl/drawings/_rels/drawing5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4.png"/><Relationship Id="rId2" Type="http://schemas.openxmlformats.org/officeDocument/2006/relationships/image" Target="../media/image13.png"/><Relationship Id="rId1" Type="http://schemas.openxmlformats.org/officeDocument/2006/relationships/image" Target="../media/image1.jpeg"/><Relationship Id="rId5" Type="http://schemas.openxmlformats.org/officeDocument/2006/relationships/image" Target="../media/image20.png"/><Relationship Id="rId4" Type="http://schemas.openxmlformats.org/officeDocument/2006/relationships/hyperlink" Target="#'Resumo'!A1"/></Relationships>
</file>

<file path=xl/drawings/_rels/drawing53.xml.rels><?xml version="1.0" encoding="UTF-8" standalone="yes"?>
<Relationships xmlns="http://schemas.openxmlformats.org/package/2006/relationships"><Relationship Id="rId2" Type="http://schemas.openxmlformats.org/officeDocument/2006/relationships/hyperlink" Target="#'Resumo'!A1"/><Relationship Id="rId1" Type="http://schemas.openxmlformats.org/officeDocument/2006/relationships/image" Target="../media/image21.jpeg"/></Relationships>
</file>

<file path=xl/drawings/_rels/drawing54.xml.rels><?xml version="1.0" encoding="UTF-8" standalone="yes"?>
<Relationships xmlns="http://schemas.openxmlformats.org/package/2006/relationships"><Relationship Id="rId2" Type="http://schemas.openxmlformats.org/officeDocument/2006/relationships/hyperlink" Target="#'Resumo'!A1"/><Relationship Id="rId1" Type="http://schemas.openxmlformats.org/officeDocument/2006/relationships/image" Target="../media/image1.jpeg"/></Relationships>
</file>

<file path=xl/drawings/_rels/drawing55.xml.rels><?xml version="1.0" encoding="UTF-8" standalone="yes"?>
<Relationships xmlns="http://schemas.openxmlformats.org/package/2006/relationships"><Relationship Id="rId2" Type="http://schemas.openxmlformats.org/officeDocument/2006/relationships/hyperlink" Target="#'Resumo'!A1"/><Relationship Id="rId1" Type="http://schemas.openxmlformats.org/officeDocument/2006/relationships/image" Target="../media/image1.jpeg"/></Relationships>
</file>

<file path=xl/drawings/_rels/drawing56.xml.rels><?xml version="1.0" encoding="UTF-8" standalone="yes"?>
<Relationships xmlns="http://schemas.openxmlformats.org/package/2006/relationships"><Relationship Id="rId2" Type="http://schemas.openxmlformats.org/officeDocument/2006/relationships/hyperlink" Target="#'Resumo'!A1"/><Relationship Id="rId1" Type="http://schemas.openxmlformats.org/officeDocument/2006/relationships/image" Target="../media/image1.jpeg"/></Relationships>
</file>

<file path=xl/drawings/_rels/drawing57.xml.rels><?xml version="1.0" encoding="UTF-8" standalone="yes"?>
<Relationships xmlns="http://schemas.openxmlformats.org/package/2006/relationships"><Relationship Id="rId2" Type="http://schemas.openxmlformats.org/officeDocument/2006/relationships/hyperlink" Target="#'Resumo'!A1"/><Relationship Id="rId1" Type="http://schemas.openxmlformats.org/officeDocument/2006/relationships/image" Target="../media/image1.jpeg"/></Relationships>
</file>

<file path=xl/drawings/_rels/drawing58.xml.rels><?xml version="1.0" encoding="UTF-8" standalone="yes"?>
<Relationships xmlns="http://schemas.openxmlformats.org/package/2006/relationships"><Relationship Id="rId2" Type="http://schemas.openxmlformats.org/officeDocument/2006/relationships/hyperlink" Target="#'Resumo'!A1"/><Relationship Id="rId1" Type="http://schemas.openxmlformats.org/officeDocument/2006/relationships/image" Target="../media/image1.jpeg"/></Relationships>
</file>

<file path=xl/drawings/_rels/drawing59.xml.rels><?xml version="1.0" encoding="UTF-8" standalone="yes"?>
<Relationships xmlns="http://schemas.openxmlformats.org/package/2006/relationships"><Relationship Id="rId2" Type="http://schemas.openxmlformats.org/officeDocument/2006/relationships/hyperlink" Target="#'Resumo'!A1"/><Relationship Id="rId1" Type="http://schemas.openxmlformats.org/officeDocument/2006/relationships/image" Target="../media/image1.jpeg"/></Relationships>
</file>

<file path=xl/drawings/_rels/drawing60.xml.rels><?xml version="1.0" encoding="UTF-8" standalone="yes"?>
<Relationships xmlns="http://schemas.openxmlformats.org/package/2006/relationships"><Relationship Id="rId3" Type="http://schemas.openxmlformats.org/officeDocument/2006/relationships/hyperlink" Target="#'Resumo'!A1"/><Relationship Id="rId2" Type="http://schemas.openxmlformats.org/officeDocument/2006/relationships/image" Target="../media/image22.png"/><Relationship Id="rId1" Type="http://schemas.openxmlformats.org/officeDocument/2006/relationships/image" Target="../media/image1.jpeg"/></Relationships>
</file>

<file path=xl/drawings/_rels/drawing61.xml.rels><?xml version="1.0" encoding="UTF-8" standalone="yes"?>
<Relationships xmlns="http://schemas.openxmlformats.org/package/2006/relationships"><Relationship Id="rId2" Type="http://schemas.openxmlformats.org/officeDocument/2006/relationships/hyperlink" Target="#'Resumo'!A1"/><Relationship Id="rId1" Type="http://schemas.openxmlformats.org/officeDocument/2006/relationships/image" Target="../media/image1.jpeg"/></Relationships>
</file>

<file path=xl/drawings/_rels/drawing62.xml.rels><?xml version="1.0" encoding="UTF-8" standalone="yes"?>
<Relationships xmlns="http://schemas.openxmlformats.org/package/2006/relationships"><Relationship Id="rId2" Type="http://schemas.openxmlformats.org/officeDocument/2006/relationships/hyperlink" Target="#'Resumo'!A1"/><Relationship Id="rId1" Type="http://schemas.openxmlformats.org/officeDocument/2006/relationships/image" Target="../media/image1.jpeg"/></Relationships>
</file>

<file path=xl/drawings/_rels/drawing63.xml.rels><?xml version="1.0" encoding="UTF-8" standalone="yes"?>
<Relationships xmlns="http://schemas.openxmlformats.org/package/2006/relationships"><Relationship Id="rId3" Type="http://schemas.openxmlformats.org/officeDocument/2006/relationships/hyperlink" Target="#'Resumo'!A1"/><Relationship Id="rId2" Type="http://schemas.openxmlformats.org/officeDocument/2006/relationships/image" Target="../media/image22.png"/><Relationship Id="rId1" Type="http://schemas.openxmlformats.org/officeDocument/2006/relationships/image" Target="../media/image1.jpeg"/></Relationships>
</file>

<file path=xl/drawings/_rels/drawing64.xml.rels><?xml version="1.0" encoding="UTF-8" standalone="yes"?>
<Relationships xmlns="http://schemas.openxmlformats.org/package/2006/relationships"><Relationship Id="rId2" Type="http://schemas.openxmlformats.org/officeDocument/2006/relationships/hyperlink" Target="#'Resumo'!A1"/><Relationship Id="rId1" Type="http://schemas.openxmlformats.org/officeDocument/2006/relationships/image" Target="../media/image1.jpeg"/></Relationships>
</file>

<file path=xl/drawings/_rels/drawing65.xml.rels><?xml version="1.0" encoding="UTF-8" standalone="yes"?>
<Relationships xmlns="http://schemas.openxmlformats.org/package/2006/relationships"><Relationship Id="rId2" Type="http://schemas.openxmlformats.org/officeDocument/2006/relationships/hyperlink" Target="#'Resumo'!A1"/><Relationship Id="rId1" Type="http://schemas.openxmlformats.org/officeDocument/2006/relationships/image" Target="../media/image1.jpeg"/></Relationships>
</file>

<file path=xl/drawings/_rels/drawing66.xml.rels><?xml version="1.0" encoding="UTF-8" standalone="yes"?>
<Relationships xmlns="http://schemas.openxmlformats.org/package/2006/relationships"><Relationship Id="rId2" Type="http://schemas.openxmlformats.org/officeDocument/2006/relationships/hyperlink" Target="#'Resumo'!A1"/><Relationship Id="rId1" Type="http://schemas.openxmlformats.org/officeDocument/2006/relationships/image" Target="../media/image1.jpeg"/></Relationships>
</file>

<file path=xl/drawings/_rels/drawing67.xml.rels><?xml version="1.0" encoding="UTF-8" standalone="yes"?>
<Relationships xmlns="http://schemas.openxmlformats.org/package/2006/relationships"><Relationship Id="rId2" Type="http://schemas.openxmlformats.org/officeDocument/2006/relationships/hyperlink" Target="#'Resumo'!A1"/><Relationship Id="rId1" Type="http://schemas.openxmlformats.org/officeDocument/2006/relationships/image" Target="../media/image1.jpeg"/></Relationships>
</file>

<file path=xl/drawings/_rels/drawing68.xml.rels><?xml version="1.0" encoding="UTF-8" standalone="yes"?>
<Relationships xmlns="http://schemas.openxmlformats.org/package/2006/relationships"><Relationship Id="rId2" Type="http://schemas.openxmlformats.org/officeDocument/2006/relationships/hyperlink" Target="#'Resumo'!A1"/><Relationship Id="rId1" Type="http://schemas.openxmlformats.org/officeDocument/2006/relationships/image" Target="../media/image1.jpeg"/></Relationships>
</file>

<file path=xl/drawings/_rels/drawing69.xml.rels><?xml version="1.0" encoding="UTF-8" standalone="yes"?>
<Relationships xmlns="http://schemas.openxmlformats.org/package/2006/relationships"><Relationship Id="rId2" Type="http://schemas.openxmlformats.org/officeDocument/2006/relationships/hyperlink" Target="#'Resumo'!A1"/><Relationship Id="rId1" Type="http://schemas.openxmlformats.org/officeDocument/2006/relationships/image" Target="../media/image1.jpeg"/></Relationships>
</file>

<file path=xl/drawings/_rels/drawing70.xml.rels><?xml version="1.0" encoding="UTF-8" standalone="yes"?>
<Relationships xmlns="http://schemas.openxmlformats.org/package/2006/relationships"><Relationship Id="rId2" Type="http://schemas.openxmlformats.org/officeDocument/2006/relationships/hyperlink" Target="#'Resumo'!A1"/><Relationship Id="rId1" Type="http://schemas.openxmlformats.org/officeDocument/2006/relationships/image" Target="../media/image1.jpeg"/></Relationships>
</file>

<file path=xl/drawings/_rels/drawing71.xml.rels><?xml version="1.0" encoding="UTF-8" standalone="yes"?>
<Relationships xmlns="http://schemas.openxmlformats.org/package/2006/relationships"><Relationship Id="rId2" Type="http://schemas.openxmlformats.org/officeDocument/2006/relationships/hyperlink" Target="#'Resumo'!A1"/><Relationship Id="rId1" Type="http://schemas.openxmlformats.org/officeDocument/2006/relationships/image" Target="../media/image1.jpeg"/></Relationships>
</file>

<file path=xl/drawings/_rels/drawing72.xml.rels><?xml version="1.0" encoding="UTF-8" standalone="yes"?>
<Relationships xmlns="http://schemas.openxmlformats.org/package/2006/relationships"><Relationship Id="rId2" Type="http://schemas.openxmlformats.org/officeDocument/2006/relationships/hyperlink" Target="#'Resumo'!A1"/><Relationship Id="rId1" Type="http://schemas.openxmlformats.org/officeDocument/2006/relationships/image" Target="../media/image1.jpeg"/></Relationships>
</file>

<file path=xl/drawings/_rels/drawing73.xml.rels><?xml version="1.0" encoding="UTF-8" standalone="yes"?>
<Relationships xmlns="http://schemas.openxmlformats.org/package/2006/relationships"><Relationship Id="rId2" Type="http://schemas.openxmlformats.org/officeDocument/2006/relationships/hyperlink" Target="#'Resumo'!A1"/><Relationship Id="rId1" Type="http://schemas.openxmlformats.org/officeDocument/2006/relationships/image" Target="../media/image1.jpeg"/></Relationships>
</file>

<file path=xl/drawings/_rels/drawing74.xml.rels><?xml version="1.0" encoding="UTF-8" standalone="yes"?>
<Relationships xmlns="http://schemas.openxmlformats.org/package/2006/relationships"><Relationship Id="rId2" Type="http://schemas.openxmlformats.org/officeDocument/2006/relationships/hyperlink" Target="#'Resumo'!A1"/><Relationship Id="rId1" Type="http://schemas.openxmlformats.org/officeDocument/2006/relationships/image" Target="../media/image1.jpeg"/></Relationships>
</file>

<file path=xl/drawings/_rels/drawing75.xml.rels><?xml version="1.0" encoding="UTF-8" standalone="yes"?>
<Relationships xmlns="http://schemas.openxmlformats.org/package/2006/relationships"><Relationship Id="rId2" Type="http://schemas.openxmlformats.org/officeDocument/2006/relationships/hyperlink" Target="#'Resumo'!A1"/><Relationship Id="rId1" Type="http://schemas.openxmlformats.org/officeDocument/2006/relationships/image" Target="../media/image1.jpeg"/></Relationships>
</file>

<file path=xl/drawings/_rels/drawing76.xml.rels><?xml version="1.0" encoding="UTF-8" standalone="yes"?>
<Relationships xmlns="http://schemas.openxmlformats.org/package/2006/relationships"><Relationship Id="rId2" Type="http://schemas.openxmlformats.org/officeDocument/2006/relationships/hyperlink" Target="#'Resumo'!A1"/><Relationship Id="rId1" Type="http://schemas.openxmlformats.org/officeDocument/2006/relationships/image" Target="../media/image1.jpeg"/></Relationships>
</file>

<file path=xl/drawings/_rels/drawing77.xml.rels><?xml version="1.0" encoding="UTF-8" standalone="yes"?>
<Relationships xmlns="http://schemas.openxmlformats.org/package/2006/relationships"><Relationship Id="rId2" Type="http://schemas.openxmlformats.org/officeDocument/2006/relationships/hyperlink" Target="#'Resumo'!A1"/><Relationship Id="rId1" Type="http://schemas.openxmlformats.org/officeDocument/2006/relationships/image" Target="../media/image1.jpeg"/></Relationships>
</file>

<file path=xl/drawings/_rels/drawing78.xml.rels><?xml version="1.0" encoding="UTF-8" standalone="yes"?>
<Relationships xmlns="http://schemas.openxmlformats.org/package/2006/relationships"><Relationship Id="rId2" Type="http://schemas.openxmlformats.org/officeDocument/2006/relationships/hyperlink" Target="#'Resumo'!A1"/><Relationship Id="rId1" Type="http://schemas.openxmlformats.org/officeDocument/2006/relationships/image" Target="../media/image1.jpeg"/></Relationships>
</file>

<file path=xl/drawings/_rels/drawing79.xml.rels><?xml version="1.0" encoding="UTF-8" standalone="yes"?>
<Relationships xmlns="http://schemas.openxmlformats.org/package/2006/relationships"><Relationship Id="rId2" Type="http://schemas.openxmlformats.org/officeDocument/2006/relationships/hyperlink" Target="#'Resumo'!A1"/><Relationship Id="rId1" Type="http://schemas.openxmlformats.org/officeDocument/2006/relationships/image" Target="../media/image1.jpeg"/></Relationships>
</file>

<file path=xl/drawings/_rels/drawing80.xml.rels><?xml version="1.0" encoding="UTF-8" standalone="yes"?>
<Relationships xmlns="http://schemas.openxmlformats.org/package/2006/relationships"><Relationship Id="rId2" Type="http://schemas.openxmlformats.org/officeDocument/2006/relationships/hyperlink" Target="#'Resumo'!A1"/><Relationship Id="rId1" Type="http://schemas.openxmlformats.org/officeDocument/2006/relationships/image" Target="../media/image1.jpeg"/></Relationships>
</file>

<file path=xl/drawings/_rels/drawing81.xml.rels><?xml version="1.0" encoding="UTF-8" standalone="yes"?>
<Relationships xmlns="http://schemas.openxmlformats.org/package/2006/relationships"><Relationship Id="rId2" Type="http://schemas.openxmlformats.org/officeDocument/2006/relationships/hyperlink" Target="#'Resumo'!A1"/><Relationship Id="rId1" Type="http://schemas.openxmlformats.org/officeDocument/2006/relationships/image" Target="../media/image1.jpeg"/></Relationships>
</file>

<file path=xl/drawings/_rels/drawing82.xml.rels><?xml version="1.0" encoding="UTF-8" standalone="yes"?>
<Relationships xmlns="http://schemas.openxmlformats.org/package/2006/relationships"><Relationship Id="rId2" Type="http://schemas.openxmlformats.org/officeDocument/2006/relationships/hyperlink" Target="#'Resumo'!A1"/><Relationship Id="rId1" Type="http://schemas.openxmlformats.org/officeDocument/2006/relationships/image" Target="../media/image1.jpeg"/></Relationships>
</file>

<file path=xl/drawings/_rels/drawing83.xml.rels><?xml version="1.0" encoding="UTF-8" standalone="yes"?>
<Relationships xmlns="http://schemas.openxmlformats.org/package/2006/relationships"><Relationship Id="rId2" Type="http://schemas.openxmlformats.org/officeDocument/2006/relationships/hyperlink" Target="#'Resumo'!A1"/><Relationship Id="rId1" Type="http://schemas.openxmlformats.org/officeDocument/2006/relationships/image" Target="../media/image1.jpeg"/></Relationships>
</file>

<file path=xl/drawings/_rels/drawing84.xml.rels><?xml version="1.0" encoding="UTF-8" standalone="yes"?>
<Relationships xmlns="http://schemas.openxmlformats.org/package/2006/relationships"><Relationship Id="rId2" Type="http://schemas.openxmlformats.org/officeDocument/2006/relationships/hyperlink" Target="#'Resumo'!A1"/><Relationship Id="rId1" Type="http://schemas.openxmlformats.org/officeDocument/2006/relationships/image" Target="../media/image1.jpeg"/></Relationships>
</file>

<file path=xl/drawings/_rels/drawing85.xml.rels><?xml version="1.0" encoding="UTF-8" standalone="yes"?>
<Relationships xmlns="http://schemas.openxmlformats.org/package/2006/relationships"><Relationship Id="rId2" Type="http://schemas.openxmlformats.org/officeDocument/2006/relationships/hyperlink" Target="#'Resumo'!A1"/><Relationship Id="rId1" Type="http://schemas.openxmlformats.org/officeDocument/2006/relationships/image" Target="../media/image1.jpeg"/></Relationships>
</file>

<file path=xl/drawings/_rels/drawing86.xml.rels><?xml version="1.0" encoding="UTF-8" standalone="yes"?>
<Relationships xmlns="http://schemas.openxmlformats.org/package/2006/relationships"><Relationship Id="rId2" Type="http://schemas.openxmlformats.org/officeDocument/2006/relationships/hyperlink" Target="#'Resumo'!A1"/><Relationship Id="rId1" Type="http://schemas.openxmlformats.org/officeDocument/2006/relationships/image" Target="../media/image1.jpeg"/></Relationships>
</file>

<file path=xl/drawings/_rels/drawing87.xml.rels><?xml version="1.0" encoding="UTF-8" standalone="yes"?>
<Relationships xmlns="http://schemas.openxmlformats.org/package/2006/relationships"><Relationship Id="rId2" Type="http://schemas.openxmlformats.org/officeDocument/2006/relationships/hyperlink" Target="#'Resumo'!A1"/><Relationship Id="rId1" Type="http://schemas.openxmlformats.org/officeDocument/2006/relationships/image" Target="../media/image1.jpeg"/></Relationships>
</file>

<file path=xl/drawings/_rels/drawing88.xml.rels><?xml version="1.0" encoding="UTF-8" standalone="yes"?>
<Relationships xmlns="http://schemas.openxmlformats.org/package/2006/relationships"><Relationship Id="rId2" Type="http://schemas.openxmlformats.org/officeDocument/2006/relationships/hyperlink" Target="#'Resumo'!A1"/><Relationship Id="rId1" Type="http://schemas.openxmlformats.org/officeDocument/2006/relationships/image" Target="../media/image1.jpeg"/></Relationships>
</file>

<file path=xl/drawings/_rels/drawing89.xml.rels><?xml version="1.0" encoding="UTF-8" standalone="yes"?>
<Relationships xmlns="http://schemas.openxmlformats.org/package/2006/relationships"><Relationship Id="rId2" Type="http://schemas.openxmlformats.org/officeDocument/2006/relationships/hyperlink" Target="#'Resumo'!A1"/><Relationship Id="rId1" Type="http://schemas.openxmlformats.org/officeDocument/2006/relationships/image" Target="../media/image1.jpeg"/></Relationships>
</file>

<file path=xl/drawings/_rels/drawing90.xml.rels><?xml version="1.0" encoding="UTF-8" standalone="yes"?>
<Relationships xmlns="http://schemas.openxmlformats.org/package/2006/relationships"><Relationship Id="rId2" Type="http://schemas.openxmlformats.org/officeDocument/2006/relationships/hyperlink" Target="#'Resumo'!A1"/><Relationship Id="rId1" Type="http://schemas.openxmlformats.org/officeDocument/2006/relationships/image" Target="../media/image1.jpeg"/></Relationships>
</file>

<file path=xl/drawings/_rels/drawing91.xml.rels><?xml version="1.0" encoding="UTF-8" standalone="yes"?>
<Relationships xmlns="http://schemas.openxmlformats.org/package/2006/relationships"><Relationship Id="rId2" Type="http://schemas.openxmlformats.org/officeDocument/2006/relationships/hyperlink" Target="#'Resumo'!A1"/><Relationship Id="rId1" Type="http://schemas.openxmlformats.org/officeDocument/2006/relationships/image" Target="../media/image1.jpeg"/></Relationships>
</file>

<file path=xl/drawings/_rels/drawing92.xml.rels><?xml version="1.0" encoding="UTF-8" standalone="yes"?>
<Relationships xmlns="http://schemas.openxmlformats.org/package/2006/relationships"><Relationship Id="rId2" Type="http://schemas.openxmlformats.org/officeDocument/2006/relationships/hyperlink" Target="#'Resumo'!A1"/><Relationship Id="rId1" Type="http://schemas.openxmlformats.org/officeDocument/2006/relationships/image" Target="../media/image1.jpeg"/></Relationships>
</file>

<file path=xl/drawings/_rels/drawing93.xml.rels><?xml version="1.0" encoding="UTF-8" standalone="yes"?>
<Relationships xmlns="http://schemas.openxmlformats.org/package/2006/relationships"><Relationship Id="rId2" Type="http://schemas.openxmlformats.org/officeDocument/2006/relationships/hyperlink" Target="#'Resumo'!A1"/><Relationship Id="rId1" Type="http://schemas.openxmlformats.org/officeDocument/2006/relationships/image" Target="../media/image1.jpeg"/></Relationships>
</file>

<file path=xl/drawings/_rels/drawing94.xml.rels><?xml version="1.0" encoding="UTF-8" standalone="yes"?>
<Relationships xmlns="http://schemas.openxmlformats.org/package/2006/relationships"><Relationship Id="rId2" Type="http://schemas.openxmlformats.org/officeDocument/2006/relationships/hyperlink" Target="#'Resumo'!A1"/><Relationship Id="rId1" Type="http://schemas.openxmlformats.org/officeDocument/2006/relationships/image" Target="../media/image1.jpeg"/></Relationships>
</file>

<file path=xl/drawings/_rels/drawing95.xml.rels><?xml version="1.0" encoding="UTF-8" standalone="yes"?>
<Relationships xmlns="http://schemas.openxmlformats.org/package/2006/relationships"><Relationship Id="rId2" Type="http://schemas.openxmlformats.org/officeDocument/2006/relationships/hyperlink" Target="#'Resumo'!A1"/><Relationship Id="rId1" Type="http://schemas.openxmlformats.org/officeDocument/2006/relationships/image" Target="../media/image1.jpeg"/></Relationships>
</file>

<file path=xl/drawings/_rels/drawing9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97.xml.rels><?xml version="1.0" encoding="UTF-8" standalone="yes"?>
<Relationships xmlns="http://schemas.openxmlformats.org/package/2006/relationships"><Relationship Id="rId2" Type="http://schemas.openxmlformats.org/officeDocument/2006/relationships/hyperlink" Target="#'Resumo'!A1"/><Relationship Id="rId1" Type="http://schemas.openxmlformats.org/officeDocument/2006/relationships/image" Target="../media/image1.jpeg"/></Relationships>
</file>

<file path=xl/drawings/_rels/drawing98.xml.rels><?xml version="1.0" encoding="UTF-8" standalone="yes"?>
<Relationships xmlns="http://schemas.openxmlformats.org/package/2006/relationships"><Relationship Id="rId2" Type="http://schemas.openxmlformats.org/officeDocument/2006/relationships/hyperlink" Target="#'Resumo'!A1"/><Relationship Id="rId1" Type="http://schemas.openxmlformats.org/officeDocument/2006/relationships/image" Target="../media/image1.jpeg"/></Relationships>
</file>

<file path=xl/drawings/_rels/drawing99.xml.rels><?xml version="1.0" encoding="UTF-8" standalone="yes"?>
<Relationships xmlns="http://schemas.openxmlformats.org/package/2006/relationships"><Relationship Id="rId2" Type="http://schemas.openxmlformats.org/officeDocument/2006/relationships/hyperlink" Target="#'Resumo'!A1"/><Relationship Id="rId1" Type="http://schemas.openxmlformats.org/officeDocument/2006/relationships/image" Target="../media/image1.jpeg"/></Relationships>
</file>

<file path=xl/drawings/_rels/drawing100.xml.rels><?xml version="1.0" encoding="UTF-8" standalone="yes"?>
<Relationships xmlns="http://schemas.openxmlformats.org/package/2006/relationships"><Relationship Id="rId2" Type="http://schemas.openxmlformats.org/officeDocument/2006/relationships/hyperlink" Target="#'Resumo'!A1"/><Relationship Id="rId1" Type="http://schemas.openxmlformats.org/officeDocument/2006/relationships/image" Target="../media/image1.jpeg"/></Relationships>
</file>

<file path=xl/drawings/_rels/drawing101.xml.rels><?xml version="1.0" encoding="UTF-8" standalone="yes"?>
<Relationships xmlns="http://schemas.openxmlformats.org/package/2006/relationships"><Relationship Id="rId2" Type="http://schemas.openxmlformats.org/officeDocument/2006/relationships/hyperlink" Target="#'Resumo'!A1"/><Relationship Id="rId1" Type="http://schemas.openxmlformats.org/officeDocument/2006/relationships/image" Target="../media/image1.jpeg"/></Relationships>
</file>

<file path=xl/drawings/_rels/drawing102.xml.rels><?xml version="1.0" encoding="UTF-8" standalone="yes"?>
<Relationships xmlns="http://schemas.openxmlformats.org/package/2006/relationships"><Relationship Id="rId2" Type="http://schemas.openxmlformats.org/officeDocument/2006/relationships/hyperlink" Target="#'Resumo'!A1"/><Relationship Id="rId1" Type="http://schemas.openxmlformats.org/officeDocument/2006/relationships/image" Target="../media/image1.jpeg"/></Relationships>
</file>

<file path=xl/drawings/_rels/drawing10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3.png"/><Relationship Id="rId2" Type="http://schemas.openxmlformats.org/officeDocument/2006/relationships/hyperlink" Target="#'Resumo'!A1"/><Relationship Id="rId1" Type="http://schemas.openxmlformats.org/officeDocument/2006/relationships/image" Target="../media/image1.jpeg"/></Relationships>
</file>

<file path=xl/drawings/_rels/drawing104.xml.rels><?xml version="1.0" encoding="UTF-8" standalone="yes"?>
<Relationships xmlns="http://schemas.openxmlformats.org/package/2006/relationships"><Relationship Id="rId3" Type="http://schemas.openxmlformats.org/officeDocument/2006/relationships/hyperlink" Target="#'Resumo'!A1"/><Relationship Id="rId2" Type="http://schemas.openxmlformats.org/officeDocument/2006/relationships/image" Target="../media/image24.png"/><Relationship Id="rId1" Type="http://schemas.openxmlformats.org/officeDocument/2006/relationships/image" Target="../media/image1.jpeg"/></Relationships>
</file>

<file path=xl/drawings/_rels/drawing105.xml.rels><?xml version="1.0" encoding="UTF-8" standalone="yes"?>
<Relationships xmlns="http://schemas.openxmlformats.org/package/2006/relationships"><Relationship Id="rId3" Type="http://schemas.openxmlformats.org/officeDocument/2006/relationships/hyperlink" Target="#'Resumo'!A1"/><Relationship Id="rId2" Type="http://schemas.openxmlformats.org/officeDocument/2006/relationships/image" Target="../media/image24.png"/><Relationship Id="rId1" Type="http://schemas.openxmlformats.org/officeDocument/2006/relationships/image" Target="../media/image1.jpeg"/></Relationships>
</file>

<file path=xl/drawings/_rels/drawing106.xml.rels><?xml version="1.0" encoding="UTF-8" standalone="yes"?>
<Relationships xmlns="http://schemas.openxmlformats.org/package/2006/relationships"><Relationship Id="rId3" Type="http://schemas.openxmlformats.org/officeDocument/2006/relationships/hyperlink" Target="#'Resumo'!A1"/><Relationship Id="rId2" Type="http://schemas.openxmlformats.org/officeDocument/2006/relationships/image" Target="../media/image24.png"/><Relationship Id="rId1" Type="http://schemas.openxmlformats.org/officeDocument/2006/relationships/image" Target="../media/image1.jpeg"/></Relationships>
</file>

<file path=xl/drawings/_rels/drawing107.xml.rels><?xml version="1.0" encoding="UTF-8" standalone="yes"?>
<Relationships xmlns="http://schemas.openxmlformats.org/package/2006/relationships"><Relationship Id="rId2" Type="http://schemas.openxmlformats.org/officeDocument/2006/relationships/hyperlink" Target="#'Resumo'!A1"/><Relationship Id="rId1" Type="http://schemas.openxmlformats.org/officeDocument/2006/relationships/image" Target="../media/image1.jpeg"/></Relationships>
</file>

<file path=xl/drawings/_rels/drawing108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hyperlink" Target="#'Resumo'!A1"/><Relationship Id="rId1" Type="http://schemas.openxmlformats.org/officeDocument/2006/relationships/image" Target="../media/image1.jpeg"/></Relationships>
</file>

<file path=xl/drawings/_rels/drawing109.xml.rels><?xml version="1.0" encoding="UTF-8" standalone="yes"?>
<Relationships xmlns="http://schemas.openxmlformats.org/package/2006/relationships"><Relationship Id="rId2" Type="http://schemas.openxmlformats.org/officeDocument/2006/relationships/hyperlink" Target="#'Resumo'!A1"/><Relationship Id="rId1" Type="http://schemas.openxmlformats.org/officeDocument/2006/relationships/image" Target="../media/image1.jpeg"/></Relationships>
</file>

<file path=xl/drawings/_rels/drawing110.xml.rels><?xml version="1.0" encoding="UTF-8" standalone="yes"?>
<Relationships xmlns="http://schemas.openxmlformats.org/package/2006/relationships"><Relationship Id="rId2" Type="http://schemas.openxmlformats.org/officeDocument/2006/relationships/hyperlink" Target="#'Resumo'!A1"/><Relationship Id="rId1" Type="http://schemas.openxmlformats.org/officeDocument/2006/relationships/image" Target="../media/image21.jpeg"/></Relationships>
</file>

<file path=xl/drawings/_rels/drawing111.xml.rels><?xml version="1.0" encoding="UTF-8" standalone="yes"?>
<Relationships xmlns="http://schemas.openxmlformats.org/package/2006/relationships"><Relationship Id="rId2" Type="http://schemas.openxmlformats.org/officeDocument/2006/relationships/hyperlink" Target="#'Resumo'!A1"/><Relationship Id="rId1" Type="http://schemas.openxmlformats.org/officeDocument/2006/relationships/image" Target="../media/image1.jpeg"/></Relationships>
</file>

<file path=xl/drawings/_rels/drawing1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5.emf"/><Relationship Id="rId2" Type="http://schemas.openxmlformats.org/officeDocument/2006/relationships/hyperlink" Target="#'Resumo'!A1"/><Relationship Id="rId1" Type="http://schemas.openxmlformats.org/officeDocument/2006/relationships/image" Target="../media/image1.jpeg"/></Relationships>
</file>

<file path=xl/drawings/_rels/drawing113.xml.rels><?xml version="1.0" encoding="UTF-8" standalone="yes"?>
<Relationships xmlns="http://schemas.openxmlformats.org/package/2006/relationships"><Relationship Id="rId2" Type="http://schemas.openxmlformats.org/officeDocument/2006/relationships/hyperlink" Target="#'Resumo'!A1"/><Relationship Id="rId1" Type="http://schemas.openxmlformats.org/officeDocument/2006/relationships/image" Target="../media/image1.jpeg"/></Relationships>
</file>

<file path=xl/drawings/_rels/drawing114.xml.rels><?xml version="1.0" encoding="UTF-8" standalone="yes"?>
<Relationships xmlns="http://schemas.openxmlformats.org/package/2006/relationships"><Relationship Id="rId2" Type="http://schemas.openxmlformats.org/officeDocument/2006/relationships/hyperlink" Target="#'Resumo'!A1"/><Relationship Id="rId1" Type="http://schemas.openxmlformats.org/officeDocument/2006/relationships/image" Target="../media/image1.jpeg"/></Relationships>
</file>

<file path=xl/drawings/_rels/drawing115.xml.rels><?xml version="1.0" encoding="UTF-8" standalone="yes"?>
<Relationships xmlns="http://schemas.openxmlformats.org/package/2006/relationships"><Relationship Id="rId2" Type="http://schemas.openxmlformats.org/officeDocument/2006/relationships/hyperlink" Target="#'Resumo'!A1"/><Relationship Id="rId1" Type="http://schemas.openxmlformats.org/officeDocument/2006/relationships/image" Target="../media/image1.jpeg"/></Relationships>
</file>

<file path=xl/drawings/_rels/drawing116.xml.rels><?xml version="1.0" encoding="UTF-8" standalone="yes"?>
<Relationships xmlns="http://schemas.openxmlformats.org/package/2006/relationships"><Relationship Id="rId2" Type="http://schemas.openxmlformats.org/officeDocument/2006/relationships/hyperlink" Target="#'Resumo'!A1"/><Relationship Id="rId1" Type="http://schemas.openxmlformats.org/officeDocument/2006/relationships/image" Target="../media/image1.jpeg"/></Relationships>
</file>

<file path=xl/drawings/_rels/drawing117.xml.rels><?xml version="1.0" encoding="UTF-8" standalone="yes"?>
<Relationships xmlns="http://schemas.openxmlformats.org/package/2006/relationships"><Relationship Id="rId2" Type="http://schemas.openxmlformats.org/officeDocument/2006/relationships/hyperlink" Target="#'Resumo'!A1"/><Relationship Id="rId1" Type="http://schemas.openxmlformats.org/officeDocument/2006/relationships/image" Target="../media/image1.jpeg"/></Relationships>
</file>

<file path=xl/drawings/_rels/drawing118.xml.rels><?xml version="1.0" encoding="UTF-8" standalone="yes"?>
<Relationships xmlns="http://schemas.openxmlformats.org/package/2006/relationships"><Relationship Id="rId2" Type="http://schemas.openxmlformats.org/officeDocument/2006/relationships/hyperlink" Target="#'Resumo'!A1"/><Relationship Id="rId1" Type="http://schemas.openxmlformats.org/officeDocument/2006/relationships/image" Target="../media/image1.jpeg"/></Relationships>
</file>

<file path=xl/drawings/_rels/drawing119.xml.rels><?xml version="1.0" encoding="UTF-8" standalone="yes"?>
<Relationships xmlns="http://schemas.openxmlformats.org/package/2006/relationships"><Relationship Id="rId3" Type="http://schemas.openxmlformats.org/officeDocument/2006/relationships/hyperlink" Target="#'Resumo'!A1"/><Relationship Id="rId2" Type="http://schemas.openxmlformats.org/officeDocument/2006/relationships/image" Target="../media/image24.png"/><Relationship Id="rId1" Type="http://schemas.openxmlformats.org/officeDocument/2006/relationships/image" Target="../media/image1.jpeg"/></Relationships>
</file>

<file path=xl/drawings/_rels/drawing120.xml.rels><?xml version="1.0" encoding="UTF-8" standalone="yes"?>
<Relationships xmlns="http://schemas.openxmlformats.org/package/2006/relationships"><Relationship Id="rId3" Type="http://schemas.openxmlformats.org/officeDocument/2006/relationships/hyperlink" Target="#'Resumo'!A1"/><Relationship Id="rId2" Type="http://schemas.openxmlformats.org/officeDocument/2006/relationships/image" Target="../media/image24.png"/><Relationship Id="rId1" Type="http://schemas.openxmlformats.org/officeDocument/2006/relationships/image" Target="../media/image1.jpeg"/></Relationships>
</file>

<file path=xl/drawings/_rels/drawing121.xml.rels><?xml version="1.0" encoding="UTF-8" standalone="yes"?>
<Relationships xmlns="http://schemas.openxmlformats.org/package/2006/relationships"><Relationship Id="rId2" Type="http://schemas.openxmlformats.org/officeDocument/2006/relationships/hyperlink" Target="#'Resumo'!A1"/><Relationship Id="rId1" Type="http://schemas.openxmlformats.org/officeDocument/2006/relationships/image" Target="../media/image1.jpeg"/></Relationships>
</file>

<file path=xl/drawings/_rels/drawing12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6.png"/><Relationship Id="rId2" Type="http://schemas.openxmlformats.org/officeDocument/2006/relationships/hyperlink" Target="#'Resumo'!A1"/><Relationship Id="rId1" Type="http://schemas.openxmlformats.org/officeDocument/2006/relationships/image" Target="../media/image1.jpeg"/></Relationships>
</file>

<file path=xl/drawings/_rels/drawing123.xml.rels><?xml version="1.0" encoding="UTF-8" standalone="yes"?>
<Relationships xmlns="http://schemas.openxmlformats.org/package/2006/relationships"><Relationship Id="rId2" Type="http://schemas.openxmlformats.org/officeDocument/2006/relationships/hyperlink" Target="#'Resumo'!A1"/><Relationship Id="rId1" Type="http://schemas.openxmlformats.org/officeDocument/2006/relationships/image" Target="../media/image1.jpeg"/></Relationships>
</file>

<file path=xl/drawings/_rels/drawing124.xml.rels><?xml version="1.0" encoding="UTF-8" standalone="yes"?>
<Relationships xmlns="http://schemas.openxmlformats.org/package/2006/relationships"><Relationship Id="rId2" Type="http://schemas.openxmlformats.org/officeDocument/2006/relationships/hyperlink" Target="#'Resumo'!A1"/><Relationship Id="rId1" Type="http://schemas.openxmlformats.org/officeDocument/2006/relationships/image" Target="../media/image1.jpeg"/></Relationships>
</file>

<file path=xl/drawings/_rels/drawing125.xml.rels><?xml version="1.0" encoding="UTF-8" standalone="yes"?>
<Relationships xmlns="http://schemas.openxmlformats.org/package/2006/relationships"><Relationship Id="rId2" Type="http://schemas.openxmlformats.org/officeDocument/2006/relationships/hyperlink" Target="#'Resumo'!A1"/><Relationship Id="rId1" Type="http://schemas.openxmlformats.org/officeDocument/2006/relationships/image" Target="../media/image1.jpeg"/></Relationships>
</file>

<file path=xl/drawings/_rels/drawing126.xml.rels><?xml version="1.0" encoding="UTF-8" standalone="yes"?>
<Relationships xmlns="http://schemas.openxmlformats.org/package/2006/relationships"><Relationship Id="rId2" Type="http://schemas.openxmlformats.org/officeDocument/2006/relationships/hyperlink" Target="#'Resumo'!A1"/><Relationship Id="rId1" Type="http://schemas.openxmlformats.org/officeDocument/2006/relationships/image" Target="../media/image1.jpeg"/></Relationships>
</file>

<file path=xl/drawings/_rels/drawing12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8.jpeg"/><Relationship Id="rId1" Type="http://schemas.openxmlformats.org/officeDocument/2006/relationships/image" Target="../media/image27.png"/></Relationships>
</file>

<file path=xl/drawings/_rels/drawing128.xml.rels><?xml version="1.0" encoding="UTF-8" standalone="yes"?>
<Relationships xmlns="http://schemas.openxmlformats.org/package/2006/relationships"><Relationship Id="rId2" Type="http://schemas.openxmlformats.org/officeDocument/2006/relationships/hyperlink" Target="#'Resumo'!A1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75</xdr:row>
      <xdr:rowOff>0</xdr:rowOff>
    </xdr:from>
    <xdr:to>
      <xdr:col>1</xdr:col>
      <xdr:colOff>1381125</xdr:colOff>
      <xdr:row>77</xdr:row>
      <xdr:rowOff>163195</xdr:rowOff>
    </xdr:to>
    <xdr:pic>
      <xdr:nvPicPr>
        <xdr:cNvPr id="2" name="Imagem 1" descr="0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57400" cy="563245"/>
        </a:xfrm>
        <a:prstGeom prst="rect">
          <a:avLst/>
        </a:prstGeom>
        <a:noFill/>
      </xdr:spPr>
    </xdr:pic>
    <xdr:clientData/>
  </xdr:twoCellAnchor>
  <xdr:twoCellAnchor>
    <xdr:from>
      <xdr:col>13</xdr:col>
      <xdr:colOff>0</xdr:colOff>
      <xdr:row>78</xdr:row>
      <xdr:rowOff>0</xdr:rowOff>
    </xdr:from>
    <xdr:to>
      <xdr:col>14</xdr:col>
      <xdr:colOff>0</xdr:colOff>
      <xdr:row>79</xdr:row>
      <xdr:rowOff>0</xdr:rowOff>
    </xdr:to>
    <xdr:sp macro="" textlink="">
      <xdr:nvSpPr>
        <xdr:cNvPr id="3" name="VoltarResumo_Item_01.0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>
          <a:off x="12763500" y="18364200"/>
          <a:ext cx="1571625" cy="200025"/>
        </a:xfrm>
        <a:prstGeom prst="roundRect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rgbClr val="0000FF"/>
              </a:solidFill>
            </a:rPr>
            <a:t>Voltar ao Resumo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75</xdr:row>
      <xdr:rowOff>0</xdr:rowOff>
    </xdr:from>
    <xdr:to>
      <xdr:col>1</xdr:col>
      <xdr:colOff>1381125</xdr:colOff>
      <xdr:row>77</xdr:row>
      <xdr:rowOff>163195</xdr:rowOff>
    </xdr:to>
    <xdr:pic>
      <xdr:nvPicPr>
        <xdr:cNvPr id="2" name="Imagem 1" descr="0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57400" cy="563245"/>
        </a:xfrm>
        <a:prstGeom prst="rect">
          <a:avLst/>
        </a:prstGeom>
        <a:noFill/>
      </xdr:spPr>
    </xdr:pic>
    <xdr:clientData/>
  </xdr:twoCellAnchor>
  <xdr:twoCellAnchor>
    <xdr:from>
      <xdr:col>13</xdr:col>
      <xdr:colOff>0</xdr:colOff>
      <xdr:row>78</xdr:row>
      <xdr:rowOff>0</xdr:rowOff>
    </xdr:from>
    <xdr:to>
      <xdr:col>14</xdr:col>
      <xdr:colOff>0</xdr:colOff>
      <xdr:row>79</xdr:row>
      <xdr:rowOff>0</xdr:rowOff>
    </xdr:to>
    <xdr:sp macro="" textlink="">
      <xdr:nvSpPr>
        <xdr:cNvPr id="4" name="VoltarResumo_Item_01.0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/>
      </xdr:nvSpPr>
      <xdr:spPr>
        <a:xfrm>
          <a:off x="12763500" y="18364200"/>
          <a:ext cx="1571625" cy="200025"/>
        </a:xfrm>
        <a:prstGeom prst="roundRect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rgbClr val="0000FF"/>
              </a:solidFill>
            </a:rPr>
            <a:t>Voltar ao Resumo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75</xdr:row>
      <xdr:rowOff>0</xdr:rowOff>
    </xdr:from>
    <xdr:to>
      <xdr:col>1</xdr:col>
      <xdr:colOff>1381125</xdr:colOff>
      <xdr:row>77</xdr:row>
      <xdr:rowOff>163195</xdr:rowOff>
    </xdr:to>
    <xdr:pic>
      <xdr:nvPicPr>
        <xdr:cNvPr id="2" name="Imagem 1" descr="0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57400" cy="563245"/>
        </a:xfrm>
        <a:prstGeom prst="rect">
          <a:avLst/>
        </a:prstGeom>
        <a:noFill/>
      </xdr:spPr>
    </xdr:pic>
    <xdr:clientData/>
  </xdr:twoCellAnchor>
  <xdr:twoCellAnchor>
    <xdr:from>
      <xdr:col>13</xdr:col>
      <xdr:colOff>0</xdr:colOff>
      <xdr:row>78</xdr:row>
      <xdr:rowOff>0</xdr:rowOff>
    </xdr:from>
    <xdr:to>
      <xdr:col>14</xdr:col>
      <xdr:colOff>0</xdr:colOff>
      <xdr:row>79</xdr:row>
      <xdr:rowOff>0</xdr:rowOff>
    </xdr:to>
    <xdr:sp macro="" textlink="">
      <xdr:nvSpPr>
        <xdr:cNvPr id="4" name="VoltarResumo_Item_01.0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/>
      </xdr:nvSpPr>
      <xdr:spPr>
        <a:xfrm>
          <a:off x="12763500" y="18364200"/>
          <a:ext cx="1571625" cy="200025"/>
        </a:xfrm>
        <a:prstGeom prst="roundRect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rgbClr val="0000FF"/>
              </a:solidFill>
            </a:rPr>
            <a:t>Voltar ao Resumo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75</xdr:row>
      <xdr:rowOff>0</xdr:rowOff>
    </xdr:from>
    <xdr:to>
      <xdr:col>1</xdr:col>
      <xdr:colOff>1381125</xdr:colOff>
      <xdr:row>77</xdr:row>
      <xdr:rowOff>163195</xdr:rowOff>
    </xdr:to>
    <xdr:pic>
      <xdr:nvPicPr>
        <xdr:cNvPr id="3" name="Imagem 2" descr="01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57400" cy="563245"/>
        </a:xfrm>
        <a:prstGeom prst="rect">
          <a:avLst/>
        </a:prstGeom>
        <a:noFill/>
      </xdr:spPr>
    </xdr:pic>
    <xdr:clientData/>
  </xdr:twoCellAnchor>
  <xdr:twoCellAnchor>
    <xdr:from>
      <xdr:col>13</xdr:col>
      <xdr:colOff>0</xdr:colOff>
      <xdr:row>78</xdr:row>
      <xdr:rowOff>0</xdr:rowOff>
    </xdr:from>
    <xdr:to>
      <xdr:col>14</xdr:col>
      <xdr:colOff>0</xdr:colOff>
      <xdr:row>79</xdr:row>
      <xdr:rowOff>0</xdr:rowOff>
    </xdr:to>
    <xdr:sp macro="" textlink="">
      <xdr:nvSpPr>
        <xdr:cNvPr id="4" name="VoltarResumo_Item_01.0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SpPr/>
      </xdr:nvSpPr>
      <xdr:spPr>
        <a:xfrm>
          <a:off x="12773025" y="18364200"/>
          <a:ext cx="1571625" cy="200025"/>
        </a:xfrm>
        <a:prstGeom prst="roundRect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rgbClr val="0000FF"/>
              </a:solidFill>
            </a:rPr>
            <a:t>Voltar ao Resumo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75</xdr:row>
      <xdr:rowOff>0</xdr:rowOff>
    </xdr:from>
    <xdr:to>
      <xdr:col>1</xdr:col>
      <xdr:colOff>1381125</xdr:colOff>
      <xdr:row>77</xdr:row>
      <xdr:rowOff>163195</xdr:rowOff>
    </xdr:to>
    <xdr:pic>
      <xdr:nvPicPr>
        <xdr:cNvPr id="3" name="Imagem 2" descr="01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57400" cy="563245"/>
        </a:xfrm>
        <a:prstGeom prst="rect">
          <a:avLst/>
        </a:prstGeom>
        <a:noFill/>
      </xdr:spPr>
    </xdr:pic>
    <xdr:clientData/>
  </xdr:twoCellAnchor>
  <xdr:twoCellAnchor>
    <xdr:from>
      <xdr:col>13</xdr:col>
      <xdr:colOff>0</xdr:colOff>
      <xdr:row>78</xdr:row>
      <xdr:rowOff>0</xdr:rowOff>
    </xdr:from>
    <xdr:to>
      <xdr:col>14</xdr:col>
      <xdr:colOff>0</xdr:colOff>
      <xdr:row>79</xdr:row>
      <xdr:rowOff>0</xdr:rowOff>
    </xdr:to>
    <xdr:sp macro="" textlink="">
      <xdr:nvSpPr>
        <xdr:cNvPr id="4" name="VoltarResumo_Item_01.05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/>
      </xdr:nvSpPr>
      <xdr:spPr>
        <a:xfrm>
          <a:off x="12773025" y="18364200"/>
          <a:ext cx="1571625" cy="200025"/>
        </a:xfrm>
        <a:prstGeom prst="roundRect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rgbClr val="0000FF"/>
              </a:solidFill>
            </a:rPr>
            <a:t>Voltar ao Resumo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75</xdr:row>
      <xdr:rowOff>0</xdr:rowOff>
    </xdr:from>
    <xdr:to>
      <xdr:col>1</xdr:col>
      <xdr:colOff>1381125</xdr:colOff>
      <xdr:row>77</xdr:row>
      <xdr:rowOff>163195</xdr:rowOff>
    </xdr:to>
    <xdr:pic>
      <xdr:nvPicPr>
        <xdr:cNvPr id="3" name="Imagem 2" descr="01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57400" cy="563245"/>
        </a:xfrm>
        <a:prstGeom prst="rect">
          <a:avLst/>
        </a:prstGeom>
        <a:noFill/>
      </xdr:spPr>
    </xdr:pic>
    <xdr:clientData/>
  </xdr:twoCellAnchor>
  <xdr:twoCellAnchor>
    <xdr:from>
      <xdr:col>13</xdr:col>
      <xdr:colOff>0</xdr:colOff>
      <xdr:row>78</xdr:row>
      <xdr:rowOff>0</xdr:rowOff>
    </xdr:from>
    <xdr:to>
      <xdr:col>14</xdr:col>
      <xdr:colOff>0</xdr:colOff>
      <xdr:row>79</xdr:row>
      <xdr:rowOff>0</xdr:rowOff>
    </xdr:to>
    <xdr:sp macro="" textlink="">
      <xdr:nvSpPr>
        <xdr:cNvPr id="4" name="VoltarResumo_Item_01.06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/>
      </xdr:nvSpPr>
      <xdr:spPr>
        <a:xfrm>
          <a:off x="12773025" y="18364200"/>
          <a:ext cx="1571625" cy="200025"/>
        </a:xfrm>
        <a:prstGeom prst="roundRect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rgbClr val="0000FF"/>
              </a:solidFill>
            </a:rPr>
            <a:t>Voltar ao Resumo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75</xdr:row>
      <xdr:rowOff>0</xdr:rowOff>
    </xdr:from>
    <xdr:to>
      <xdr:col>1</xdr:col>
      <xdr:colOff>1381125</xdr:colOff>
      <xdr:row>77</xdr:row>
      <xdr:rowOff>163195</xdr:rowOff>
    </xdr:to>
    <xdr:pic>
      <xdr:nvPicPr>
        <xdr:cNvPr id="2" name="Imagem 1" descr="0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57400" cy="563245"/>
        </a:xfrm>
        <a:prstGeom prst="rect">
          <a:avLst/>
        </a:prstGeom>
        <a:noFill/>
      </xdr:spPr>
    </xdr:pic>
    <xdr:clientData/>
  </xdr:twoCellAnchor>
  <xdr:twoCellAnchor>
    <xdr:from>
      <xdr:col>13</xdr:col>
      <xdr:colOff>0</xdr:colOff>
      <xdr:row>78</xdr:row>
      <xdr:rowOff>0</xdr:rowOff>
    </xdr:from>
    <xdr:to>
      <xdr:col>14</xdr:col>
      <xdr:colOff>0</xdr:colOff>
      <xdr:row>79</xdr:row>
      <xdr:rowOff>0</xdr:rowOff>
    </xdr:to>
    <xdr:sp macro="" textlink="">
      <xdr:nvSpPr>
        <xdr:cNvPr id="3" name="VoltarResumo_Item_01.06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SpPr/>
      </xdr:nvSpPr>
      <xdr:spPr>
        <a:xfrm>
          <a:off x="12773025" y="18364200"/>
          <a:ext cx="1571625" cy="200025"/>
        </a:xfrm>
        <a:prstGeom prst="roundRect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rgbClr val="0000FF"/>
              </a:solidFill>
            </a:rPr>
            <a:t>Voltar ao Resumo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75</xdr:row>
      <xdr:rowOff>0</xdr:rowOff>
    </xdr:from>
    <xdr:to>
      <xdr:col>1</xdr:col>
      <xdr:colOff>1381125</xdr:colOff>
      <xdr:row>77</xdr:row>
      <xdr:rowOff>163195</xdr:rowOff>
    </xdr:to>
    <xdr:pic>
      <xdr:nvPicPr>
        <xdr:cNvPr id="2" name="Imagem 1" descr="01">
          <a:extLst>
            <a:ext uri="{FF2B5EF4-FFF2-40B4-BE49-F238E27FC236}">
              <a16:creationId xmlns:a16="http://schemas.microsoft.com/office/drawing/2014/main" id="{DB04987A-7894-4CF2-A4BB-F4F898AF41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57400" cy="563245"/>
        </a:xfrm>
        <a:prstGeom prst="rect">
          <a:avLst/>
        </a:prstGeom>
        <a:noFill/>
      </xdr:spPr>
    </xdr:pic>
    <xdr:clientData/>
  </xdr:twoCellAnchor>
  <xdr:twoCellAnchor>
    <xdr:from>
      <xdr:col>13</xdr:col>
      <xdr:colOff>0</xdr:colOff>
      <xdr:row>78</xdr:row>
      <xdr:rowOff>0</xdr:rowOff>
    </xdr:from>
    <xdr:to>
      <xdr:col>14</xdr:col>
      <xdr:colOff>0</xdr:colOff>
      <xdr:row>79</xdr:row>
      <xdr:rowOff>0</xdr:rowOff>
    </xdr:to>
    <xdr:sp macro="" textlink="">
      <xdr:nvSpPr>
        <xdr:cNvPr id="3" name="VoltarResumo_Item_01.06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C741EB44-E6C3-49E0-A814-A915A120754D}"/>
            </a:ext>
          </a:extLst>
        </xdr:cNvPr>
        <xdr:cNvSpPr/>
      </xdr:nvSpPr>
      <xdr:spPr>
        <a:xfrm>
          <a:off x="12773025" y="18364200"/>
          <a:ext cx="1571625" cy="200025"/>
        </a:xfrm>
        <a:prstGeom prst="roundRect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rgbClr val="0000FF"/>
              </a:solidFill>
            </a:rPr>
            <a:t>Voltar ao Resumo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75</xdr:row>
      <xdr:rowOff>0</xdr:rowOff>
    </xdr:from>
    <xdr:to>
      <xdr:col>1</xdr:col>
      <xdr:colOff>1381125</xdr:colOff>
      <xdr:row>77</xdr:row>
      <xdr:rowOff>163195</xdr:rowOff>
    </xdr:to>
    <xdr:pic>
      <xdr:nvPicPr>
        <xdr:cNvPr id="2" name="Imagem 1" descr="01">
          <a:extLst>
            <a:ext uri="{FF2B5EF4-FFF2-40B4-BE49-F238E27FC236}">
              <a16:creationId xmlns:a16="http://schemas.microsoft.com/office/drawing/2014/main" id="{7D9FEC4F-4102-412E-97D0-5E36BE18F6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57400" cy="563245"/>
        </a:xfrm>
        <a:prstGeom prst="rect">
          <a:avLst/>
        </a:prstGeom>
        <a:noFill/>
      </xdr:spPr>
    </xdr:pic>
    <xdr:clientData/>
  </xdr:twoCellAnchor>
  <xdr:twoCellAnchor>
    <xdr:from>
      <xdr:col>13</xdr:col>
      <xdr:colOff>0</xdr:colOff>
      <xdr:row>78</xdr:row>
      <xdr:rowOff>0</xdr:rowOff>
    </xdr:from>
    <xdr:to>
      <xdr:col>14</xdr:col>
      <xdr:colOff>0</xdr:colOff>
      <xdr:row>79</xdr:row>
      <xdr:rowOff>0</xdr:rowOff>
    </xdr:to>
    <xdr:sp macro="" textlink="">
      <xdr:nvSpPr>
        <xdr:cNvPr id="3" name="VoltarResumo_Item_01.06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B3492C2A-DBFE-4F52-92CD-E588B229F37D}"/>
            </a:ext>
          </a:extLst>
        </xdr:cNvPr>
        <xdr:cNvSpPr/>
      </xdr:nvSpPr>
      <xdr:spPr>
        <a:xfrm>
          <a:off x="12773025" y="18364200"/>
          <a:ext cx="1571625" cy="200025"/>
        </a:xfrm>
        <a:prstGeom prst="roundRect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rgbClr val="0000FF"/>
              </a:solidFill>
            </a:rPr>
            <a:t>Voltar ao Resumo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75</xdr:row>
      <xdr:rowOff>0</xdr:rowOff>
    </xdr:from>
    <xdr:to>
      <xdr:col>1</xdr:col>
      <xdr:colOff>1381125</xdr:colOff>
      <xdr:row>77</xdr:row>
      <xdr:rowOff>163195</xdr:rowOff>
    </xdr:to>
    <xdr:pic>
      <xdr:nvPicPr>
        <xdr:cNvPr id="2" name="Imagem 1" descr="01">
          <a:extLst>
            <a:ext uri="{FF2B5EF4-FFF2-40B4-BE49-F238E27FC236}">
              <a16:creationId xmlns:a16="http://schemas.microsoft.com/office/drawing/2014/main" id="{A259C331-D61B-48C3-A580-9CFAC5838D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57400" cy="563245"/>
        </a:xfrm>
        <a:prstGeom prst="rect">
          <a:avLst/>
        </a:prstGeom>
        <a:noFill/>
      </xdr:spPr>
    </xdr:pic>
    <xdr:clientData/>
  </xdr:twoCellAnchor>
  <xdr:twoCellAnchor>
    <xdr:from>
      <xdr:col>13</xdr:col>
      <xdr:colOff>0</xdr:colOff>
      <xdr:row>78</xdr:row>
      <xdr:rowOff>0</xdr:rowOff>
    </xdr:from>
    <xdr:to>
      <xdr:col>14</xdr:col>
      <xdr:colOff>0</xdr:colOff>
      <xdr:row>79</xdr:row>
      <xdr:rowOff>0</xdr:rowOff>
    </xdr:to>
    <xdr:sp macro="" textlink="">
      <xdr:nvSpPr>
        <xdr:cNvPr id="3" name="VoltarResumo_Item_01.06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CBFB8E7D-A4DE-4A9A-A951-A65D86E3E907}"/>
            </a:ext>
          </a:extLst>
        </xdr:cNvPr>
        <xdr:cNvSpPr/>
      </xdr:nvSpPr>
      <xdr:spPr>
        <a:xfrm>
          <a:off x="12773025" y="18364200"/>
          <a:ext cx="1571625" cy="200025"/>
        </a:xfrm>
        <a:prstGeom prst="roundRect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rgbClr val="0000FF"/>
              </a:solidFill>
            </a:rPr>
            <a:t>Voltar ao Resumo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75</xdr:row>
      <xdr:rowOff>0</xdr:rowOff>
    </xdr:from>
    <xdr:to>
      <xdr:col>1</xdr:col>
      <xdr:colOff>1381125</xdr:colOff>
      <xdr:row>77</xdr:row>
      <xdr:rowOff>163195</xdr:rowOff>
    </xdr:to>
    <xdr:pic>
      <xdr:nvPicPr>
        <xdr:cNvPr id="2" name="Imagem 1" descr="0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57400" cy="563245"/>
        </a:xfrm>
        <a:prstGeom prst="rect">
          <a:avLst/>
        </a:prstGeom>
        <a:noFill/>
      </xdr:spPr>
    </xdr:pic>
    <xdr:clientData/>
  </xdr:twoCellAnchor>
  <xdr:twoCellAnchor>
    <xdr:from>
      <xdr:col>13</xdr:col>
      <xdr:colOff>0</xdr:colOff>
      <xdr:row>78</xdr:row>
      <xdr:rowOff>0</xdr:rowOff>
    </xdr:from>
    <xdr:to>
      <xdr:col>14</xdr:col>
      <xdr:colOff>0</xdr:colOff>
      <xdr:row>79</xdr:row>
      <xdr:rowOff>0</xdr:rowOff>
    </xdr:to>
    <xdr:sp macro="" textlink="">
      <xdr:nvSpPr>
        <xdr:cNvPr id="3" name="VoltarResumo_Item_01.06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SpPr/>
      </xdr:nvSpPr>
      <xdr:spPr>
        <a:xfrm>
          <a:off x="12773025" y="18364200"/>
          <a:ext cx="1571625" cy="200025"/>
        </a:xfrm>
        <a:prstGeom prst="roundRect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rgbClr val="0000FF"/>
              </a:solidFill>
            </a:rPr>
            <a:t>Voltar ao Resumo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75</xdr:row>
      <xdr:rowOff>0</xdr:rowOff>
    </xdr:from>
    <xdr:to>
      <xdr:col>1</xdr:col>
      <xdr:colOff>1381125</xdr:colOff>
      <xdr:row>77</xdr:row>
      <xdr:rowOff>163195</xdr:rowOff>
    </xdr:to>
    <xdr:pic>
      <xdr:nvPicPr>
        <xdr:cNvPr id="2" name="Imagem 1" descr="0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57400" cy="563245"/>
        </a:xfrm>
        <a:prstGeom prst="rect">
          <a:avLst/>
        </a:prstGeom>
        <a:noFill/>
      </xdr:spPr>
    </xdr:pic>
    <xdr:clientData/>
  </xdr:twoCellAnchor>
  <xdr:twoCellAnchor>
    <xdr:from>
      <xdr:col>13</xdr:col>
      <xdr:colOff>0</xdr:colOff>
      <xdr:row>78</xdr:row>
      <xdr:rowOff>0</xdr:rowOff>
    </xdr:from>
    <xdr:to>
      <xdr:col>14</xdr:col>
      <xdr:colOff>0</xdr:colOff>
      <xdr:row>79</xdr:row>
      <xdr:rowOff>0</xdr:rowOff>
    </xdr:to>
    <xdr:sp macro="" textlink="">
      <xdr:nvSpPr>
        <xdr:cNvPr id="3" name="VoltarResumo_Item_01.06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SpPr/>
      </xdr:nvSpPr>
      <xdr:spPr>
        <a:xfrm>
          <a:off x="12773025" y="18364200"/>
          <a:ext cx="1571625" cy="200025"/>
        </a:xfrm>
        <a:prstGeom prst="roundRect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rgbClr val="0000FF"/>
              </a:solidFill>
            </a:rPr>
            <a:t>Voltar ao Resumo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75</xdr:row>
      <xdr:rowOff>0</xdr:rowOff>
    </xdr:from>
    <xdr:to>
      <xdr:col>1</xdr:col>
      <xdr:colOff>1381125</xdr:colOff>
      <xdr:row>77</xdr:row>
      <xdr:rowOff>163195</xdr:rowOff>
    </xdr:to>
    <xdr:pic>
      <xdr:nvPicPr>
        <xdr:cNvPr id="2" name="Imagem 1" descr="0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57400" cy="563245"/>
        </a:xfrm>
        <a:prstGeom prst="rect">
          <a:avLst/>
        </a:prstGeom>
        <a:noFill/>
      </xdr:spPr>
    </xdr:pic>
    <xdr:clientData/>
  </xdr:twoCellAnchor>
  <xdr:twoCellAnchor>
    <xdr:from>
      <xdr:col>13</xdr:col>
      <xdr:colOff>0</xdr:colOff>
      <xdr:row>78</xdr:row>
      <xdr:rowOff>0</xdr:rowOff>
    </xdr:from>
    <xdr:to>
      <xdr:col>14</xdr:col>
      <xdr:colOff>0</xdr:colOff>
      <xdr:row>79</xdr:row>
      <xdr:rowOff>0</xdr:rowOff>
    </xdr:to>
    <xdr:sp macro="" textlink="">
      <xdr:nvSpPr>
        <xdr:cNvPr id="3" name="VoltarResumo_Item_01.06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SpPr/>
      </xdr:nvSpPr>
      <xdr:spPr>
        <a:xfrm>
          <a:off x="12773025" y="18364200"/>
          <a:ext cx="1571625" cy="200025"/>
        </a:xfrm>
        <a:prstGeom prst="roundRect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rgbClr val="0000FF"/>
              </a:solidFill>
            </a:rPr>
            <a:t>Voltar ao Resumo</a:t>
          </a: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75</xdr:row>
      <xdr:rowOff>0</xdr:rowOff>
    </xdr:from>
    <xdr:to>
      <xdr:col>1</xdr:col>
      <xdr:colOff>1381125</xdr:colOff>
      <xdr:row>77</xdr:row>
      <xdr:rowOff>163195</xdr:rowOff>
    </xdr:to>
    <xdr:pic>
      <xdr:nvPicPr>
        <xdr:cNvPr id="2" name="Imagem 1" descr="0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57400" cy="563245"/>
        </a:xfrm>
        <a:prstGeom prst="rect">
          <a:avLst/>
        </a:prstGeom>
        <a:noFill/>
      </xdr:spPr>
    </xdr:pic>
    <xdr:clientData/>
  </xdr:twoCellAnchor>
  <xdr:twoCellAnchor>
    <xdr:from>
      <xdr:col>13</xdr:col>
      <xdr:colOff>0</xdr:colOff>
      <xdr:row>78</xdr:row>
      <xdr:rowOff>0</xdr:rowOff>
    </xdr:from>
    <xdr:to>
      <xdr:col>14</xdr:col>
      <xdr:colOff>0</xdr:colOff>
      <xdr:row>79</xdr:row>
      <xdr:rowOff>0</xdr:rowOff>
    </xdr:to>
    <xdr:sp macro="" textlink="">
      <xdr:nvSpPr>
        <xdr:cNvPr id="3" name="VoltarResumo_Item_01.06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SpPr/>
      </xdr:nvSpPr>
      <xdr:spPr>
        <a:xfrm>
          <a:off x="12773025" y="18364200"/>
          <a:ext cx="1571625" cy="200025"/>
        </a:xfrm>
        <a:prstGeom prst="roundRect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rgbClr val="0000FF"/>
              </a:solidFill>
            </a:rPr>
            <a:t>Voltar ao Resumo</a:t>
          </a: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75</xdr:row>
      <xdr:rowOff>0</xdr:rowOff>
    </xdr:from>
    <xdr:to>
      <xdr:col>1</xdr:col>
      <xdr:colOff>1381125</xdr:colOff>
      <xdr:row>77</xdr:row>
      <xdr:rowOff>163195</xdr:rowOff>
    </xdr:to>
    <xdr:pic>
      <xdr:nvPicPr>
        <xdr:cNvPr id="3" name="Imagem 2" descr="01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57400" cy="563245"/>
        </a:xfrm>
        <a:prstGeom prst="rect">
          <a:avLst/>
        </a:prstGeom>
        <a:noFill/>
      </xdr:spPr>
    </xdr:pic>
    <xdr:clientData/>
  </xdr:twoCellAnchor>
  <xdr:twoCellAnchor>
    <xdr:from>
      <xdr:col>13</xdr:col>
      <xdr:colOff>0</xdr:colOff>
      <xdr:row>78</xdr:row>
      <xdr:rowOff>0</xdr:rowOff>
    </xdr:from>
    <xdr:to>
      <xdr:col>14</xdr:col>
      <xdr:colOff>0</xdr:colOff>
      <xdr:row>79</xdr:row>
      <xdr:rowOff>0</xdr:rowOff>
    </xdr:to>
    <xdr:sp macro="" textlink="">
      <xdr:nvSpPr>
        <xdr:cNvPr id="4" name="VoltarResumo_Item_02.0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F00-000004000000}"/>
            </a:ext>
          </a:extLst>
        </xdr:cNvPr>
        <xdr:cNvSpPr/>
      </xdr:nvSpPr>
      <xdr:spPr>
        <a:xfrm>
          <a:off x="12773025" y="18364200"/>
          <a:ext cx="1571625" cy="200025"/>
        </a:xfrm>
        <a:prstGeom prst="roundRect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rgbClr val="0000FF"/>
              </a:solidFill>
            </a:rPr>
            <a:t>Voltar ao Resumo</a:t>
          </a: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75</xdr:row>
      <xdr:rowOff>0</xdr:rowOff>
    </xdr:from>
    <xdr:to>
      <xdr:col>1</xdr:col>
      <xdr:colOff>1381125</xdr:colOff>
      <xdr:row>77</xdr:row>
      <xdr:rowOff>163195</xdr:rowOff>
    </xdr:to>
    <xdr:pic>
      <xdr:nvPicPr>
        <xdr:cNvPr id="2" name="Imagem 1" descr="01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57400" cy="563245"/>
        </a:xfrm>
        <a:prstGeom prst="rect">
          <a:avLst/>
        </a:prstGeom>
        <a:noFill/>
      </xdr:spPr>
    </xdr:pic>
    <xdr:clientData/>
  </xdr:twoCellAnchor>
  <xdr:twoCellAnchor>
    <xdr:from>
      <xdr:col>13</xdr:col>
      <xdr:colOff>0</xdr:colOff>
      <xdr:row>78</xdr:row>
      <xdr:rowOff>0</xdr:rowOff>
    </xdr:from>
    <xdr:to>
      <xdr:col>14</xdr:col>
      <xdr:colOff>0</xdr:colOff>
      <xdr:row>79</xdr:row>
      <xdr:rowOff>0</xdr:rowOff>
    </xdr:to>
    <xdr:sp macro="" textlink="">
      <xdr:nvSpPr>
        <xdr:cNvPr id="4" name="VoltarResumo_Item_02.0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1000-000004000000}"/>
            </a:ext>
          </a:extLst>
        </xdr:cNvPr>
        <xdr:cNvSpPr/>
      </xdr:nvSpPr>
      <xdr:spPr>
        <a:xfrm>
          <a:off x="12773025" y="18364200"/>
          <a:ext cx="1571625" cy="200025"/>
        </a:xfrm>
        <a:prstGeom prst="roundRect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rgbClr val="0000FF"/>
              </a:solidFill>
            </a:rPr>
            <a:t>Voltar ao Resumo</a:t>
          </a: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75</xdr:row>
      <xdr:rowOff>0</xdr:rowOff>
    </xdr:from>
    <xdr:to>
      <xdr:col>1</xdr:col>
      <xdr:colOff>1381125</xdr:colOff>
      <xdr:row>77</xdr:row>
      <xdr:rowOff>163195</xdr:rowOff>
    </xdr:to>
    <xdr:pic>
      <xdr:nvPicPr>
        <xdr:cNvPr id="3" name="Imagem 2" descr="01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57400" cy="563245"/>
        </a:xfrm>
        <a:prstGeom prst="rect">
          <a:avLst/>
        </a:prstGeom>
        <a:noFill/>
      </xdr:spPr>
    </xdr:pic>
    <xdr:clientData/>
  </xdr:twoCellAnchor>
  <xdr:twoCellAnchor>
    <xdr:from>
      <xdr:col>13</xdr:col>
      <xdr:colOff>0</xdr:colOff>
      <xdr:row>78</xdr:row>
      <xdr:rowOff>0</xdr:rowOff>
    </xdr:from>
    <xdr:to>
      <xdr:col>14</xdr:col>
      <xdr:colOff>0</xdr:colOff>
      <xdr:row>79</xdr:row>
      <xdr:rowOff>0</xdr:rowOff>
    </xdr:to>
    <xdr:sp macro="" textlink="">
      <xdr:nvSpPr>
        <xdr:cNvPr id="4" name="VoltarResumo_Item_02.0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1100-000004000000}"/>
            </a:ext>
          </a:extLst>
        </xdr:cNvPr>
        <xdr:cNvSpPr/>
      </xdr:nvSpPr>
      <xdr:spPr>
        <a:xfrm>
          <a:off x="12773025" y="18364200"/>
          <a:ext cx="1571625" cy="200025"/>
        </a:xfrm>
        <a:prstGeom prst="roundRect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rgbClr val="0000FF"/>
              </a:solidFill>
            </a:rPr>
            <a:t>Voltar ao Resumo</a:t>
          </a:r>
        </a:p>
      </xdr:txBody>
    </xdr:sp>
    <xdr:clientData/>
  </xdr:twoCellAnchor>
  <xdr:twoCellAnchor editAs="oneCell">
    <xdr:from>
      <xdr:col>1</xdr:col>
      <xdr:colOff>114300</xdr:colOff>
      <xdr:row>11</xdr:row>
      <xdr:rowOff>152400</xdr:rowOff>
    </xdr:from>
    <xdr:to>
      <xdr:col>9</xdr:col>
      <xdr:colOff>880020</xdr:colOff>
      <xdr:row>38</xdr:row>
      <xdr:rowOff>148599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1A46C40C-7CB7-48B2-B74C-72C3A59497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85850" y="2724150"/>
          <a:ext cx="8995320" cy="6682749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75</xdr:row>
      <xdr:rowOff>0</xdr:rowOff>
    </xdr:from>
    <xdr:to>
      <xdr:col>1</xdr:col>
      <xdr:colOff>1381125</xdr:colOff>
      <xdr:row>77</xdr:row>
      <xdr:rowOff>163195</xdr:rowOff>
    </xdr:to>
    <xdr:pic>
      <xdr:nvPicPr>
        <xdr:cNvPr id="3" name="Imagem 2" descr="01"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57400" cy="563245"/>
        </a:xfrm>
        <a:prstGeom prst="rect">
          <a:avLst/>
        </a:prstGeom>
        <a:noFill/>
      </xdr:spPr>
    </xdr:pic>
    <xdr:clientData/>
  </xdr:twoCellAnchor>
  <xdr:twoCellAnchor>
    <xdr:from>
      <xdr:col>13</xdr:col>
      <xdr:colOff>0</xdr:colOff>
      <xdr:row>78</xdr:row>
      <xdr:rowOff>0</xdr:rowOff>
    </xdr:from>
    <xdr:to>
      <xdr:col>14</xdr:col>
      <xdr:colOff>0</xdr:colOff>
      <xdr:row>79</xdr:row>
      <xdr:rowOff>0</xdr:rowOff>
    </xdr:to>
    <xdr:sp macro="" textlink="">
      <xdr:nvSpPr>
        <xdr:cNvPr id="4" name="VoltarResumo_Item_02.0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1200-000004000000}"/>
            </a:ext>
          </a:extLst>
        </xdr:cNvPr>
        <xdr:cNvSpPr/>
      </xdr:nvSpPr>
      <xdr:spPr>
        <a:xfrm>
          <a:off x="12773025" y="18364200"/>
          <a:ext cx="1571625" cy="200025"/>
        </a:xfrm>
        <a:prstGeom prst="roundRect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rgbClr val="0000FF"/>
              </a:solidFill>
            </a:rPr>
            <a:t>Voltar ao Resumo</a:t>
          </a:r>
        </a:p>
      </xdr:txBody>
    </xdr:sp>
    <xdr:clientData/>
  </xdr:twoCellAnchor>
  <xdr:twoCellAnchor editAs="oneCell">
    <xdr:from>
      <xdr:col>1</xdr:col>
      <xdr:colOff>95250</xdr:colOff>
      <xdr:row>11</xdr:row>
      <xdr:rowOff>38100</xdr:rowOff>
    </xdr:from>
    <xdr:to>
      <xdr:col>10</xdr:col>
      <xdr:colOff>258514</xdr:colOff>
      <xdr:row>38</xdr:row>
      <xdr:rowOff>239086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00000000-0008-0000-12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66800" y="2609850"/>
          <a:ext cx="9593014" cy="6887536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75</xdr:row>
      <xdr:rowOff>0</xdr:rowOff>
    </xdr:from>
    <xdr:to>
      <xdr:col>1</xdr:col>
      <xdr:colOff>1381125</xdr:colOff>
      <xdr:row>77</xdr:row>
      <xdr:rowOff>163195</xdr:rowOff>
    </xdr:to>
    <xdr:pic>
      <xdr:nvPicPr>
        <xdr:cNvPr id="3" name="Imagem 2" descr="01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57400" cy="563245"/>
        </a:xfrm>
        <a:prstGeom prst="rect">
          <a:avLst/>
        </a:prstGeom>
        <a:noFill/>
      </xdr:spPr>
    </xdr:pic>
    <xdr:clientData/>
  </xdr:twoCellAnchor>
  <xdr:twoCellAnchor>
    <xdr:from>
      <xdr:col>13</xdr:col>
      <xdr:colOff>0</xdr:colOff>
      <xdr:row>78</xdr:row>
      <xdr:rowOff>0</xdr:rowOff>
    </xdr:from>
    <xdr:to>
      <xdr:col>14</xdr:col>
      <xdr:colOff>0</xdr:colOff>
      <xdr:row>79</xdr:row>
      <xdr:rowOff>0</xdr:rowOff>
    </xdr:to>
    <xdr:sp macro="" textlink="">
      <xdr:nvSpPr>
        <xdr:cNvPr id="4" name="VoltarResumo_Item_02.05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SpPr/>
      </xdr:nvSpPr>
      <xdr:spPr>
        <a:xfrm>
          <a:off x="12773025" y="18364200"/>
          <a:ext cx="1571625" cy="200025"/>
        </a:xfrm>
        <a:prstGeom prst="roundRect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rgbClr val="0000FF"/>
              </a:solidFill>
            </a:rPr>
            <a:t>Voltar ao Resumo</a:t>
          </a:r>
        </a:p>
      </xdr:txBody>
    </xdr:sp>
    <xdr:clientData/>
  </xdr:twoCellAnchor>
  <xdr:twoCellAnchor editAs="oneCell">
    <xdr:from>
      <xdr:col>1</xdr:col>
      <xdr:colOff>228600</xdr:colOff>
      <xdr:row>11</xdr:row>
      <xdr:rowOff>152400</xdr:rowOff>
    </xdr:from>
    <xdr:to>
      <xdr:col>9</xdr:col>
      <xdr:colOff>996755</xdr:colOff>
      <xdr:row>38</xdr:row>
      <xdr:rowOff>151500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F2DC7A3E-65C2-48FD-8F0D-944EC5D717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00150" y="2724150"/>
          <a:ext cx="8997755" cy="6685650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75</xdr:row>
      <xdr:rowOff>0</xdr:rowOff>
    </xdr:from>
    <xdr:to>
      <xdr:col>1</xdr:col>
      <xdr:colOff>1381125</xdr:colOff>
      <xdr:row>77</xdr:row>
      <xdr:rowOff>163194</xdr:rowOff>
    </xdr:to>
    <xdr:pic>
      <xdr:nvPicPr>
        <xdr:cNvPr id="3" name="Imagem 2" descr="01"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57400" cy="563245"/>
        </a:xfrm>
        <a:prstGeom prst="rect">
          <a:avLst/>
        </a:prstGeom>
        <a:noFill/>
      </xdr:spPr>
    </xdr:pic>
    <xdr:clientData/>
  </xdr:twoCellAnchor>
  <xdr:twoCellAnchor>
    <xdr:from>
      <xdr:col>13</xdr:col>
      <xdr:colOff>0</xdr:colOff>
      <xdr:row>78</xdr:row>
      <xdr:rowOff>0</xdr:rowOff>
    </xdr:from>
    <xdr:to>
      <xdr:col>14</xdr:col>
      <xdr:colOff>0</xdr:colOff>
      <xdr:row>79</xdr:row>
      <xdr:rowOff>0</xdr:rowOff>
    </xdr:to>
    <xdr:sp macro="" textlink="">
      <xdr:nvSpPr>
        <xdr:cNvPr id="4" name="VoltarResumo_Item_02.06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1400-000004000000}"/>
            </a:ext>
          </a:extLst>
        </xdr:cNvPr>
        <xdr:cNvSpPr/>
      </xdr:nvSpPr>
      <xdr:spPr>
        <a:xfrm>
          <a:off x="12773025" y="18364200"/>
          <a:ext cx="1571625" cy="200025"/>
        </a:xfrm>
        <a:prstGeom prst="roundRect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rgbClr val="0000FF"/>
              </a:solidFill>
            </a:rPr>
            <a:t>Voltar ao Resumo</a:t>
          </a:r>
        </a:p>
      </xdr:txBody>
    </xdr:sp>
    <xdr:clientData/>
  </xdr:twoCellAnchor>
  <xdr:twoCellAnchor editAs="oneCell">
    <xdr:from>
      <xdr:col>0</xdr:col>
      <xdr:colOff>108857</xdr:colOff>
      <xdr:row>21</xdr:row>
      <xdr:rowOff>149679</xdr:rowOff>
    </xdr:from>
    <xdr:to>
      <xdr:col>9</xdr:col>
      <xdr:colOff>1183820</xdr:colOff>
      <xdr:row>33</xdr:row>
      <xdr:rowOff>15905</xdr:rowOff>
    </xdr:to>
    <xdr:pic>
      <xdr:nvPicPr>
        <xdr:cNvPr id="8" name="Imagem 7">
          <a:extLst>
            <a:ext uri="{FF2B5EF4-FFF2-40B4-BE49-F238E27FC236}">
              <a16:creationId xmlns:a16="http://schemas.microsoft.com/office/drawing/2014/main" id="{93C2EFC8-27A0-ECFE-FE96-8DDD81D269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8857" y="6340929"/>
          <a:ext cx="10205356" cy="2805369"/>
        </a:xfrm>
        <a:prstGeom prst="rect">
          <a:avLst/>
        </a:prstGeom>
      </xdr:spPr>
    </xdr:pic>
    <xdr:clientData/>
  </xdr:twoCellAnchor>
  <xdr:twoCellAnchor editAs="oneCell">
    <xdr:from>
      <xdr:col>0</xdr:col>
      <xdr:colOff>231322</xdr:colOff>
      <xdr:row>34</xdr:row>
      <xdr:rowOff>204106</xdr:rowOff>
    </xdr:from>
    <xdr:to>
      <xdr:col>10</xdr:col>
      <xdr:colOff>0</xdr:colOff>
      <xdr:row>43</xdr:row>
      <xdr:rowOff>169665</xdr:rowOff>
    </xdr:to>
    <xdr:pic>
      <xdr:nvPicPr>
        <xdr:cNvPr id="9" name="Imagem 8">
          <a:extLst>
            <a:ext uri="{FF2B5EF4-FFF2-40B4-BE49-F238E27FC236}">
              <a16:creationId xmlns:a16="http://schemas.microsoft.com/office/drawing/2014/main" id="{1151172A-1AFB-8D91-5220-674C1ACAB8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1322" y="9579427"/>
          <a:ext cx="10096499" cy="2169917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75</xdr:row>
      <xdr:rowOff>0</xdr:rowOff>
    </xdr:from>
    <xdr:to>
      <xdr:col>1</xdr:col>
      <xdr:colOff>1381125</xdr:colOff>
      <xdr:row>77</xdr:row>
      <xdr:rowOff>163195</xdr:rowOff>
    </xdr:to>
    <xdr:pic>
      <xdr:nvPicPr>
        <xdr:cNvPr id="3" name="Imagem 2" descr="01">
          <a:extLst>
            <a:ext uri="{FF2B5EF4-FFF2-40B4-BE49-F238E27FC236}">
              <a16:creationId xmlns:a16="http://schemas.microsoft.com/office/drawing/2014/main" id="{00000000-0008-0000-1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57400" cy="563245"/>
        </a:xfrm>
        <a:prstGeom prst="rect">
          <a:avLst/>
        </a:prstGeom>
        <a:noFill/>
      </xdr:spPr>
    </xdr:pic>
    <xdr:clientData/>
  </xdr:twoCellAnchor>
  <xdr:twoCellAnchor>
    <xdr:from>
      <xdr:col>13</xdr:col>
      <xdr:colOff>0</xdr:colOff>
      <xdr:row>78</xdr:row>
      <xdr:rowOff>0</xdr:rowOff>
    </xdr:from>
    <xdr:to>
      <xdr:col>14</xdr:col>
      <xdr:colOff>0</xdr:colOff>
      <xdr:row>79</xdr:row>
      <xdr:rowOff>0</xdr:rowOff>
    </xdr:to>
    <xdr:sp macro="" textlink="">
      <xdr:nvSpPr>
        <xdr:cNvPr id="5" name="VoltarResumo_Item_02.09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1500-000005000000}"/>
            </a:ext>
          </a:extLst>
        </xdr:cNvPr>
        <xdr:cNvSpPr/>
      </xdr:nvSpPr>
      <xdr:spPr>
        <a:xfrm>
          <a:off x="12773025" y="18364200"/>
          <a:ext cx="1571625" cy="200025"/>
        </a:xfrm>
        <a:prstGeom prst="roundRect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rgbClr val="0000FF"/>
              </a:solidFill>
            </a:rPr>
            <a:t>Voltar ao Resumo</a:t>
          </a:r>
        </a:p>
      </xdr:txBody>
    </xdr:sp>
    <xdr:clientData/>
  </xdr:twoCellAnchor>
  <xdr:twoCellAnchor editAs="oneCell">
    <xdr:from>
      <xdr:col>0</xdr:col>
      <xdr:colOff>819150</xdr:colOff>
      <xdr:row>9</xdr:row>
      <xdr:rowOff>219075</xdr:rowOff>
    </xdr:from>
    <xdr:to>
      <xdr:col>7</xdr:col>
      <xdr:colOff>701278</xdr:colOff>
      <xdr:row>32</xdr:row>
      <xdr:rowOff>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15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19150" y="2257425"/>
          <a:ext cx="7530703" cy="5476875"/>
        </a:xfrm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75</xdr:row>
      <xdr:rowOff>0</xdr:rowOff>
    </xdr:from>
    <xdr:to>
      <xdr:col>1</xdr:col>
      <xdr:colOff>1381125</xdr:colOff>
      <xdr:row>77</xdr:row>
      <xdr:rowOff>163195</xdr:rowOff>
    </xdr:to>
    <xdr:pic>
      <xdr:nvPicPr>
        <xdr:cNvPr id="3" name="Imagem 2" descr="01">
          <a:extLst>
            <a:ext uri="{FF2B5EF4-FFF2-40B4-BE49-F238E27FC236}">
              <a16:creationId xmlns:a16="http://schemas.microsoft.com/office/drawing/2014/main" id="{00000000-0008-0000-1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57400" cy="563245"/>
        </a:xfrm>
        <a:prstGeom prst="rect">
          <a:avLst/>
        </a:prstGeom>
        <a:noFill/>
      </xdr:spPr>
    </xdr:pic>
    <xdr:clientData/>
  </xdr:twoCellAnchor>
  <xdr:twoCellAnchor>
    <xdr:from>
      <xdr:col>13</xdr:col>
      <xdr:colOff>0</xdr:colOff>
      <xdr:row>78</xdr:row>
      <xdr:rowOff>0</xdr:rowOff>
    </xdr:from>
    <xdr:to>
      <xdr:col>14</xdr:col>
      <xdr:colOff>0</xdr:colOff>
      <xdr:row>79</xdr:row>
      <xdr:rowOff>0</xdr:rowOff>
    </xdr:to>
    <xdr:sp macro="" textlink="">
      <xdr:nvSpPr>
        <xdr:cNvPr id="5" name="VoltarResumo_Item_02.10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1600-000005000000}"/>
            </a:ext>
          </a:extLst>
        </xdr:cNvPr>
        <xdr:cNvSpPr/>
      </xdr:nvSpPr>
      <xdr:spPr>
        <a:xfrm>
          <a:off x="12773025" y="18364200"/>
          <a:ext cx="1571625" cy="200025"/>
        </a:xfrm>
        <a:prstGeom prst="roundRect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rgbClr val="0000FF"/>
              </a:solidFill>
            </a:rPr>
            <a:t>Voltar ao Resumo</a:t>
          </a:r>
        </a:p>
      </xdr:txBody>
    </xdr:sp>
    <xdr:clientData/>
  </xdr:twoCellAnchor>
  <xdr:twoCellAnchor editAs="oneCell">
    <xdr:from>
      <xdr:col>0</xdr:col>
      <xdr:colOff>800100</xdr:colOff>
      <xdr:row>9</xdr:row>
      <xdr:rowOff>200025</xdr:rowOff>
    </xdr:from>
    <xdr:to>
      <xdr:col>7</xdr:col>
      <xdr:colOff>682228</xdr:colOff>
      <xdr:row>31</xdr:row>
      <xdr:rowOff>228600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16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00100" y="2238375"/>
          <a:ext cx="7530703" cy="5476875"/>
        </a:xfrm>
        <a:prstGeom prst="rect">
          <a:avLst/>
        </a:prstGeom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75</xdr:row>
      <xdr:rowOff>0</xdr:rowOff>
    </xdr:from>
    <xdr:to>
      <xdr:col>1</xdr:col>
      <xdr:colOff>1381125</xdr:colOff>
      <xdr:row>77</xdr:row>
      <xdr:rowOff>163195</xdr:rowOff>
    </xdr:to>
    <xdr:pic>
      <xdr:nvPicPr>
        <xdr:cNvPr id="2" name="Imagem 1" descr="01">
          <a:extLst>
            <a:ext uri="{FF2B5EF4-FFF2-40B4-BE49-F238E27FC236}">
              <a16:creationId xmlns:a16="http://schemas.microsoft.com/office/drawing/2014/main" id="{00000000-0008-0000-1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57400" cy="563245"/>
        </a:xfrm>
        <a:prstGeom prst="rect">
          <a:avLst/>
        </a:prstGeom>
        <a:noFill/>
      </xdr:spPr>
    </xdr:pic>
    <xdr:clientData/>
  </xdr:twoCellAnchor>
  <xdr:twoCellAnchor>
    <xdr:from>
      <xdr:col>13</xdr:col>
      <xdr:colOff>0</xdr:colOff>
      <xdr:row>78</xdr:row>
      <xdr:rowOff>0</xdr:rowOff>
    </xdr:from>
    <xdr:to>
      <xdr:col>14</xdr:col>
      <xdr:colOff>0</xdr:colOff>
      <xdr:row>79</xdr:row>
      <xdr:rowOff>0</xdr:rowOff>
    </xdr:to>
    <xdr:sp macro="" textlink="">
      <xdr:nvSpPr>
        <xdr:cNvPr id="3" name="VoltarResumo_Item_02.10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1700-000003000000}"/>
            </a:ext>
          </a:extLst>
        </xdr:cNvPr>
        <xdr:cNvSpPr/>
      </xdr:nvSpPr>
      <xdr:spPr>
        <a:xfrm>
          <a:off x="12773025" y="18364200"/>
          <a:ext cx="1571625" cy="200025"/>
        </a:xfrm>
        <a:prstGeom prst="roundRect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rgbClr val="0000FF"/>
              </a:solidFill>
            </a:rPr>
            <a:t>Voltar ao Resumo</a:t>
          </a:r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75</xdr:row>
      <xdr:rowOff>0</xdr:rowOff>
    </xdr:from>
    <xdr:to>
      <xdr:col>1</xdr:col>
      <xdr:colOff>1381125</xdr:colOff>
      <xdr:row>77</xdr:row>
      <xdr:rowOff>163195</xdr:rowOff>
    </xdr:to>
    <xdr:pic>
      <xdr:nvPicPr>
        <xdr:cNvPr id="3" name="Imagem 2" descr="01">
          <a:extLst>
            <a:ext uri="{FF2B5EF4-FFF2-40B4-BE49-F238E27FC236}">
              <a16:creationId xmlns:a16="http://schemas.microsoft.com/office/drawing/2014/main" id="{00000000-0008-0000-1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57400" cy="563245"/>
        </a:xfrm>
        <a:prstGeom prst="rect">
          <a:avLst/>
        </a:prstGeom>
        <a:noFill/>
      </xdr:spPr>
    </xdr:pic>
    <xdr:clientData/>
  </xdr:twoCellAnchor>
  <xdr:twoCellAnchor>
    <xdr:from>
      <xdr:col>17</xdr:col>
      <xdr:colOff>0</xdr:colOff>
      <xdr:row>78</xdr:row>
      <xdr:rowOff>0</xdr:rowOff>
    </xdr:from>
    <xdr:to>
      <xdr:col>18</xdr:col>
      <xdr:colOff>0</xdr:colOff>
      <xdr:row>79</xdr:row>
      <xdr:rowOff>0</xdr:rowOff>
    </xdr:to>
    <xdr:sp macro="" textlink="">
      <xdr:nvSpPr>
        <xdr:cNvPr id="4" name="VoltarResumo_Item_03.01.0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1800-000004000000}"/>
            </a:ext>
          </a:extLst>
        </xdr:cNvPr>
        <xdr:cNvSpPr/>
      </xdr:nvSpPr>
      <xdr:spPr>
        <a:xfrm>
          <a:off x="14573250" y="18364200"/>
          <a:ext cx="1571625" cy="200025"/>
        </a:xfrm>
        <a:prstGeom prst="roundRect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rgbClr val="0000FF"/>
              </a:solidFill>
            </a:rPr>
            <a:t>Voltar ao Resumo</a:t>
          </a:r>
        </a:p>
      </xdr:txBody>
    </xdr:sp>
    <xdr:clientData/>
  </xdr:twoCellAnchor>
  <xdr:twoCellAnchor editAs="oneCell">
    <xdr:from>
      <xdr:col>0</xdr:col>
      <xdr:colOff>733425</xdr:colOff>
      <xdr:row>18</xdr:row>
      <xdr:rowOff>142875</xdr:rowOff>
    </xdr:from>
    <xdr:to>
      <xdr:col>15</xdr:col>
      <xdr:colOff>650875</xdr:colOff>
      <xdr:row>36</xdr:row>
      <xdr:rowOff>115171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47B349BF-B834-4AA6-947C-CF796C0F98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33425" y="4524375"/>
          <a:ext cx="12252325" cy="4544296"/>
        </a:xfrm>
        <a:prstGeom prst="rect">
          <a:avLst/>
        </a:prstGeom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75</xdr:row>
      <xdr:rowOff>0</xdr:rowOff>
    </xdr:from>
    <xdr:to>
      <xdr:col>1</xdr:col>
      <xdr:colOff>1381125</xdr:colOff>
      <xdr:row>77</xdr:row>
      <xdr:rowOff>163195</xdr:rowOff>
    </xdr:to>
    <xdr:pic>
      <xdr:nvPicPr>
        <xdr:cNvPr id="3" name="Imagem 2" descr="01">
          <a:extLst>
            <a:ext uri="{FF2B5EF4-FFF2-40B4-BE49-F238E27FC236}">
              <a16:creationId xmlns:a16="http://schemas.microsoft.com/office/drawing/2014/main" id="{00000000-0008-0000-19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57400" cy="563245"/>
        </a:xfrm>
        <a:prstGeom prst="rect">
          <a:avLst/>
        </a:prstGeom>
        <a:noFill/>
      </xdr:spPr>
    </xdr:pic>
    <xdr:clientData/>
  </xdr:twoCellAnchor>
  <xdr:twoCellAnchor>
    <xdr:from>
      <xdr:col>17</xdr:col>
      <xdr:colOff>0</xdr:colOff>
      <xdr:row>78</xdr:row>
      <xdr:rowOff>0</xdr:rowOff>
    </xdr:from>
    <xdr:to>
      <xdr:col>18</xdr:col>
      <xdr:colOff>0</xdr:colOff>
      <xdr:row>79</xdr:row>
      <xdr:rowOff>0</xdr:rowOff>
    </xdr:to>
    <xdr:sp macro="" textlink="">
      <xdr:nvSpPr>
        <xdr:cNvPr id="4" name="VoltarResumo_Item_03.01.0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1900-000004000000}"/>
            </a:ext>
          </a:extLst>
        </xdr:cNvPr>
        <xdr:cNvSpPr/>
      </xdr:nvSpPr>
      <xdr:spPr>
        <a:xfrm>
          <a:off x="13687425" y="18364200"/>
          <a:ext cx="1571625" cy="200025"/>
        </a:xfrm>
        <a:prstGeom prst="roundRect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rgbClr val="0000FF"/>
              </a:solidFill>
            </a:rPr>
            <a:t>Voltar ao Resumo</a:t>
          </a:r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75</xdr:row>
      <xdr:rowOff>0</xdr:rowOff>
    </xdr:from>
    <xdr:to>
      <xdr:col>1</xdr:col>
      <xdr:colOff>1381125</xdr:colOff>
      <xdr:row>77</xdr:row>
      <xdr:rowOff>163195</xdr:rowOff>
    </xdr:to>
    <xdr:pic>
      <xdr:nvPicPr>
        <xdr:cNvPr id="3" name="Imagem 2" descr="01">
          <a:extLst>
            <a:ext uri="{FF2B5EF4-FFF2-40B4-BE49-F238E27FC236}">
              <a16:creationId xmlns:a16="http://schemas.microsoft.com/office/drawing/2014/main" id="{00000000-0008-0000-1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57400" cy="563245"/>
        </a:xfrm>
        <a:prstGeom prst="rect">
          <a:avLst/>
        </a:prstGeom>
        <a:noFill/>
      </xdr:spPr>
    </xdr:pic>
    <xdr:clientData/>
  </xdr:twoCellAnchor>
  <xdr:twoCellAnchor>
    <xdr:from>
      <xdr:col>17</xdr:col>
      <xdr:colOff>0</xdr:colOff>
      <xdr:row>78</xdr:row>
      <xdr:rowOff>0</xdr:rowOff>
    </xdr:from>
    <xdr:to>
      <xdr:col>18</xdr:col>
      <xdr:colOff>0</xdr:colOff>
      <xdr:row>79</xdr:row>
      <xdr:rowOff>0</xdr:rowOff>
    </xdr:to>
    <xdr:sp macro="" textlink="">
      <xdr:nvSpPr>
        <xdr:cNvPr id="4" name="VoltarResumo_Item_03.01.0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1A00-000004000000}"/>
            </a:ext>
          </a:extLst>
        </xdr:cNvPr>
        <xdr:cNvSpPr/>
      </xdr:nvSpPr>
      <xdr:spPr>
        <a:xfrm>
          <a:off x="12973050" y="18364200"/>
          <a:ext cx="1571625" cy="200025"/>
        </a:xfrm>
        <a:prstGeom prst="roundRect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rgbClr val="0000FF"/>
              </a:solidFill>
            </a:rPr>
            <a:t>Voltar ao Resumo</a:t>
          </a:r>
        </a:p>
      </xdr:txBody>
    </xdr:sp>
    <xdr:clientData/>
  </xdr:twoCellAnchor>
  <xdr:twoCellAnchor editAs="oneCell">
    <xdr:from>
      <xdr:col>0</xdr:col>
      <xdr:colOff>353785</xdr:colOff>
      <xdr:row>9</xdr:row>
      <xdr:rowOff>122464</xdr:rowOff>
    </xdr:from>
    <xdr:to>
      <xdr:col>13</xdr:col>
      <xdr:colOff>884463</xdr:colOff>
      <xdr:row>28</xdr:row>
      <xdr:rowOff>79998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47906FCC-BDEE-D45A-F519-0F77EBFAE1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53785" y="2163535"/>
          <a:ext cx="10395857" cy="4611177"/>
        </a:xfrm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75</xdr:row>
      <xdr:rowOff>0</xdr:rowOff>
    </xdr:from>
    <xdr:to>
      <xdr:col>1</xdr:col>
      <xdr:colOff>1381125</xdr:colOff>
      <xdr:row>77</xdr:row>
      <xdr:rowOff>163195</xdr:rowOff>
    </xdr:to>
    <xdr:pic>
      <xdr:nvPicPr>
        <xdr:cNvPr id="3" name="Imagem 2" descr="01">
          <a:extLst>
            <a:ext uri="{FF2B5EF4-FFF2-40B4-BE49-F238E27FC236}">
              <a16:creationId xmlns:a16="http://schemas.microsoft.com/office/drawing/2014/main" id="{00000000-0008-0000-1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57400" cy="563245"/>
        </a:xfrm>
        <a:prstGeom prst="rect">
          <a:avLst/>
        </a:prstGeom>
        <a:noFill/>
      </xdr:spPr>
    </xdr:pic>
    <xdr:clientData/>
  </xdr:twoCellAnchor>
  <xdr:twoCellAnchor>
    <xdr:from>
      <xdr:col>13</xdr:col>
      <xdr:colOff>0</xdr:colOff>
      <xdr:row>78</xdr:row>
      <xdr:rowOff>0</xdr:rowOff>
    </xdr:from>
    <xdr:to>
      <xdr:col>14</xdr:col>
      <xdr:colOff>0</xdr:colOff>
      <xdr:row>79</xdr:row>
      <xdr:rowOff>0</xdr:rowOff>
    </xdr:to>
    <xdr:sp macro="" textlink="">
      <xdr:nvSpPr>
        <xdr:cNvPr id="4" name="VoltarResumo_Item_03.01.0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1B00-000004000000}"/>
            </a:ext>
          </a:extLst>
        </xdr:cNvPr>
        <xdr:cNvSpPr/>
      </xdr:nvSpPr>
      <xdr:spPr>
        <a:xfrm>
          <a:off x="12773025" y="18364200"/>
          <a:ext cx="1571625" cy="200025"/>
        </a:xfrm>
        <a:prstGeom prst="roundRect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rgbClr val="0000FF"/>
              </a:solidFill>
            </a:rPr>
            <a:t>Voltar ao Resumo</a:t>
          </a:r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75</xdr:row>
      <xdr:rowOff>0</xdr:rowOff>
    </xdr:from>
    <xdr:to>
      <xdr:col>1</xdr:col>
      <xdr:colOff>1381125</xdr:colOff>
      <xdr:row>77</xdr:row>
      <xdr:rowOff>163195</xdr:rowOff>
    </xdr:to>
    <xdr:pic>
      <xdr:nvPicPr>
        <xdr:cNvPr id="3" name="Imagem 2" descr="01">
          <a:extLst>
            <a:ext uri="{FF2B5EF4-FFF2-40B4-BE49-F238E27FC236}">
              <a16:creationId xmlns:a16="http://schemas.microsoft.com/office/drawing/2014/main" id="{00000000-0008-0000-1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57400" cy="563245"/>
        </a:xfrm>
        <a:prstGeom prst="rect">
          <a:avLst/>
        </a:prstGeom>
        <a:noFill/>
      </xdr:spPr>
    </xdr:pic>
    <xdr:clientData/>
  </xdr:twoCellAnchor>
  <xdr:twoCellAnchor>
    <xdr:from>
      <xdr:col>13</xdr:col>
      <xdr:colOff>0</xdr:colOff>
      <xdr:row>78</xdr:row>
      <xdr:rowOff>0</xdr:rowOff>
    </xdr:from>
    <xdr:to>
      <xdr:col>14</xdr:col>
      <xdr:colOff>0</xdr:colOff>
      <xdr:row>79</xdr:row>
      <xdr:rowOff>0</xdr:rowOff>
    </xdr:to>
    <xdr:sp macro="" textlink="">
      <xdr:nvSpPr>
        <xdr:cNvPr id="4" name="VoltarResumo_Item_03.01.05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1C00-000004000000}"/>
            </a:ext>
          </a:extLst>
        </xdr:cNvPr>
        <xdr:cNvSpPr/>
      </xdr:nvSpPr>
      <xdr:spPr>
        <a:xfrm>
          <a:off x="12773025" y="18364200"/>
          <a:ext cx="1571625" cy="200025"/>
        </a:xfrm>
        <a:prstGeom prst="roundRect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rgbClr val="0000FF"/>
              </a:solidFill>
            </a:rPr>
            <a:t>Voltar ao Resumo</a:t>
          </a:r>
        </a:p>
      </xdr:txBody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75</xdr:row>
      <xdr:rowOff>0</xdr:rowOff>
    </xdr:from>
    <xdr:to>
      <xdr:col>1</xdr:col>
      <xdr:colOff>1381125</xdr:colOff>
      <xdr:row>77</xdr:row>
      <xdr:rowOff>163195</xdr:rowOff>
    </xdr:to>
    <xdr:pic>
      <xdr:nvPicPr>
        <xdr:cNvPr id="3" name="Imagem 2" descr="01">
          <a:extLst>
            <a:ext uri="{FF2B5EF4-FFF2-40B4-BE49-F238E27FC236}">
              <a16:creationId xmlns:a16="http://schemas.microsoft.com/office/drawing/2014/main" id="{00000000-0008-0000-1D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57400" cy="563245"/>
        </a:xfrm>
        <a:prstGeom prst="rect">
          <a:avLst/>
        </a:prstGeom>
        <a:noFill/>
      </xdr:spPr>
    </xdr:pic>
    <xdr:clientData/>
  </xdr:twoCellAnchor>
  <xdr:twoCellAnchor>
    <xdr:from>
      <xdr:col>13</xdr:col>
      <xdr:colOff>0</xdr:colOff>
      <xdr:row>78</xdr:row>
      <xdr:rowOff>0</xdr:rowOff>
    </xdr:from>
    <xdr:to>
      <xdr:col>14</xdr:col>
      <xdr:colOff>0</xdr:colOff>
      <xdr:row>79</xdr:row>
      <xdr:rowOff>0</xdr:rowOff>
    </xdr:to>
    <xdr:sp macro="" textlink="">
      <xdr:nvSpPr>
        <xdr:cNvPr id="4" name="VoltarResumo_Item_03.01.06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1D00-000004000000}"/>
            </a:ext>
          </a:extLst>
        </xdr:cNvPr>
        <xdr:cNvSpPr/>
      </xdr:nvSpPr>
      <xdr:spPr>
        <a:xfrm>
          <a:off x="12773025" y="18364200"/>
          <a:ext cx="1571625" cy="200025"/>
        </a:xfrm>
        <a:prstGeom prst="roundRect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rgbClr val="0000FF"/>
              </a:solidFill>
            </a:rPr>
            <a:t>Voltar ao Resumo</a:t>
          </a:r>
        </a:p>
      </xdr:txBody>
    </xdr:sp>
    <xdr:clientData/>
  </xdr:twoCellAnchor>
  <xdr:twoCellAnchor editAs="oneCell">
    <xdr:from>
      <xdr:col>0</xdr:col>
      <xdr:colOff>414617</xdr:colOff>
      <xdr:row>9</xdr:row>
      <xdr:rowOff>56028</xdr:rowOff>
    </xdr:from>
    <xdr:to>
      <xdr:col>11</xdr:col>
      <xdr:colOff>209709</xdr:colOff>
      <xdr:row>27</xdr:row>
      <xdr:rowOff>229676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F2C85FB1-D20F-486A-8871-58BE53D281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14617" y="2095499"/>
          <a:ext cx="10395857" cy="4611177"/>
        </a:xfrm>
        <a:prstGeom prst="rect">
          <a:avLst/>
        </a:prstGeom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75</xdr:row>
      <xdr:rowOff>0</xdr:rowOff>
    </xdr:from>
    <xdr:to>
      <xdr:col>1</xdr:col>
      <xdr:colOff>1381125</xdr:colOff>
      <xdr:row>77</xdr:row>
      <xdr:rowOff>163195</xdr:rowOff>
    </xdr:to>
    <xdr:pic>
      <xdr:nvPicPr>
        <xdr:cNvPr id="2" name="Imagem 1" descr="01">
          <a:extLst>
            <a:ext uri="{FF2B5EF4-FFF2-40B4-BE49-F238E27FC236}">
              <a16:creationId xmlns:a16="http://schemas.microsoft.com/office/drawing/2014/main" id="{572E64CC-D8B6-4DAB-A07E-110F3A7C19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57400" cy="563245"/>
        </a:xfrm>
        <a:prstGeom prst="rect">
          <a:avLst/>
        </a:prstGeom>
        <a:noFill/>
      </xdr:spPr>
    </xdr:pic>
    <xdr:clientData/>
  </xdr:twoCellAnchor>
  <xdr:twoCellAnchor>
    <xdr:from>
      <xdr:col>13</xdr:col>
      <xdr:colOff>0</xdr:colOff>
      <xdr:row>78</xdr:row>
      <xdr:rowOff>0</xdr:rowOff>
    </xdr:from>
    <xdr:to>
      <xdr:col>14</xdr:col>
      <xdr:colOff>0</xdr:colOff>
      <xdr:row>79</xdr:row>
      <xdr:rowOff>0</xdr:rowOff>
    </xdr:to>
    <xdr:sp macro="" textlink="">
      <xdr:nvSpPr>
        <xdr:cNvPr id="3" name="VoltarResumo_Item_03.01.05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DA8A094A-4822-49AE-9912-B6421C7FEF49}"/>
            </a:ext>
          </a:extLst>
        </xdr:cNvPr>
        <xdr:cNvSpPr/>
      </xdr:nvSpPr>
      <xdr:spPr>
        <a:xfrm>
          <a:off x="12773025" y="18364200"/>
          <a:ext cx="1571625" cy="200025"/>
        </a:xfrm>
        <a:prstGeom prst="roundRect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rgbClr val="0000FF"/>
              </a:solidFill>
            </a:rPr>
            <a:t>Voltar ao Resumo</a:t>
          </a:r>
        </a:p>
      </xdr:txBody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75</xdr:row>
      <xdr:rowOff>0</xdr:rowOff>
    </xdr:from>
    <xdr:to>
      <xdr:col>1</xdr:col>
      <xdr:colOff>1381125</xdr:colOff>
      <xdr:row>77</xdr:row>
      <xdr:rowOff>163195</xdr:rowOff>
    </xdr:to>
    <xdr:pic>
      <xdr:nvPicPr>
        <xdr:cNvPr id="3" name="Imagem 2" descr="01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57400" cy="563245"/>
        </a:xfrm>
        <a:prstGeom prst="rect">
          <a:avLst/>
        </a:prstGeom>
        <a:noFill/>
      </xdr:spPr>
    </xdr:pic>
    <xdr:clientData/>
  </xdr:twoCellAnchor>
  <xdr:twoCellAnchor>
    <xdr:from>
      <xdr:col>13</xdr:col>
      <xdr:colOff>0</xdr:colOff>
      <xdr:row>78</xdr:row>
      <xdr:rowOff>0</xdr:rowOff>
    </xdr:from>
    <xdr:to>
      <xdr:col>14</xdr:col>
      <xdr:colOff>0</xdr:colOff>
      <xdr:row>79</xdr:row>
      <xdr:rowOff>0</xdr:rowOff>
    </xdr:to>
    <xdr:sp macro="" textlink="">
      <xdr:nvSpPr>
        <xdr:cNvPr id="4" name="VoltarResumo_Item_03.01.0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1E00-000004000000}"/>
            </a:ext>
          </a:extLst>
        </xdr:cNvPr>
        <xdr:cNvSpPr/>
      </xdr:nvSpPr>
      <xdr:spPr>
        <a:xfrm>
          <a:off x="12773025" y="18364200"/>
          <a:ext cx="1571625" cy="200025"/>
        </a:xfrm>
        <a:prstGeom prst="roundRect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rgbClr val="0000FF"/>
              </a:solidFill>
            </a:rPr>
            <a:t>Voltar ao Resumo</a:t>
          </a:r>
        </a:p>
      </xdr:txBody>
    </xdr: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75</xdr:row>
      <xdr:rowOff>0</xdr:rowOff>
    </xdr:from>
    <xdr:to>
      <xdr:col>1</xdr:col>
      <xdr:colOff>1381125</xdr:colOff>
      <xdr:row>77</xdr:row>
      <xdr:rowOff>163195</xdr:rowOff>
    </xdr:to>
    <xdr:pic>
      <xdr:nvPicPr>
        <xdr:cNvPr id="3" name="Imagem 2" descr="01">
          <a:extLst>
            <a:ext uri="{FF2B5EF4-FFF2-40B4-BE49-F238E27FC236}">
              <a16:creationId xmlns:a16="http://schemas.microsoft.com/office/drawing/2014/main" id="{00000000-0008-0000-1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57400" cy="563245"/>
        </a:xfrm>
        <a:prstGeom prst="rect">
          <a:avLst/>
        </a:prstGeom>
        <a:noFill/>
      </xdr:spPr>
    </xdr:pic>
    <xdr:clientData/>
  </xdr:twoCellAnchor>
  <xdr:twoCellAnchor>
    <xdr:from>
      <xdr:col>13</xdr:col>
      <xdr:colOff>0</xdr:colOff>
      <xdr:row>78</xdr:row>
      <xdr:rowOff>0</xdr:rowOff>
    </xdr:from>
    <xdr:to>
      <xdr:col>14</xdr:col>
      <xdr:colOff>0</xdr:colOff>
      <xdr:row>79</xdr:row>
      <xdr:rowOff>0</xdr:rowOff>
    </xdr:to>
    <xdr:sp macro="" textlink="">
      <xdr:nvSpPr>
        <xdr:cNvPr id="4" name="VoltarResumo_Item_03.01.08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1F00-000004000000}"/>
            </a:ext>
          </a:extLst>
        </xdr:cNvPr>
        <xdr:cNvSpPr/>
      </xdr:nvSpPr>
      <xdr:spPr>
        <a:xfrm>
          <a:off x="12773025" y="18364200"/>
          <a:ext cx="1571625" cy="200025"/>
        </a:xfrm>
        <a:prstGeom prst="roundRect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rgbClr val="0000FF"/>
              </a:solidFill>
            </a:rPr>
            <a:t>Voltar ao Resumo</a:t>
          </a:r>
        </a:p>
      </xdr:txBody>
    </xdr:sp>
    <xdr:clientData/>
  </xdr:twoCellAnchor>
  <xdr:twoCellAnchor editAs="oneCell">
    <xdr:from>
      <xdr:col>0</xdr:col>
      <xdr:colOff>831851</xdr:colOff>
      <xdr:row>18</xdr:row>
      <xdr:rowOff>54760</xdr:rowOff>
    </xdr:from>
    <xdr:to>
      <xdr:col>11</xdr:col>
      <xdr:colOff>184151</xdr:colOff>
      <xdr:row>32</xdr:row>
      <xdr:rowOff>223659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9DBA379E-578C-42E9-B7D6-200074D7F5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31851" y="4436260"/>
          <a:ext cx="9925050" cy="3724899"/>
        </a:xfrm>
        <a:prstGeom prst="rect">
          <a:avLst/>
        </a:prstGeom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75</xdr:row>
      <xdr:rowOff>0</xdr:rowOff>
    </xdr:from>
    <xdr:to>
      <xdr:col>1</xdr:col>
      <xdr:colOff>1381125</xdr:colOff>
      <xdr:row>77</xdr:row>
      <xdr:rowOff>163195</xdr:rowOff>
    </xdr:to>
    <xdr:pic>
      <xdr:nvPicPr>
        <xdr:cNvPr id="3" name="Imagem 2" descr="01">
          <a:extLst>
            <a:ext uri="{FF2B5EF4-FFF2-40B4-BE49-F238E27FC236}">
              <a16:creationId xmlns:a16="http://schemas.microsoft.com/office/drawing/2014/main" id="{00000000-0008-0000-2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57400" cy="563245"/>
        </a:xfrm>
        <a:prstGeom prst="rect">
          <a:avLst/>
        </a:prstGeom>
        <a:noFill/>
      </xdr:spPr>
    </xdr:pic>
    <xdr:clientData/>
  </xdr:twoCellAnchor>
  <xdr:twoCellAnchor>
    <xdr:from>
      <xdr:col>13</xdr:col>
      <xdr:colOff>0</xdr:colOff>
      <xdr:row>78</xdr:row>
      <xdr:rowOff>0</xdr:rowOff>
    </xdr:from>
    <xdr:to>
      <xdr:col>14</xdr:col>
      <xdr:colOff>0</xdr:colOff>
      <xdr:row>79</xdr:row>
      <xdr:rowOff>0</xdr:rowOff>
    </xdr:to>
    <xdr:sp macro="" textlink="">
      <xdr:nvSpPr>
        <xdr:cNvPr id="4" name="VoltarResumo_Item_03.02.0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2000-000004000000}"/>
            </a:ext>
          </a:extLst>
        </xdr:cNvPr>
        <xdr:cNvSpPr/>
      </xdr:nvSpPr>
      <xdr:spPr>
        <a:xfrm>
          <a:off x="12773025" y="18364200"/>
          <a:ext cx="1571625" cy="200025"/>
        </a:xfrm>
        <a:prstGeom prst="roundRect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rgbClr val="0000FF"/>
              </a:solidFill>
            </a:rPr>
            <a:t>Voltar ao Resumo</a:t>
          </a:r>
        </a:p>
      </xdr:txBody>
    </xdr: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75</xdr:row>
      <xdr:rowOff>0</xdr:rowOff>
    </xdr:from>
    <xdr:to>
      <xdr:col>1</xdr:col>
      <xdr:colOff>1381125</xdr:colOff>
      <xdr:row>77</xdr:row>
      <xdr:rowOff>163195</xdr:rowOff>
    </xdr:to>
    <xdr:pic>
      <xdr:nvPicPr>
        <xdr:cNvPr id="3" name="Imagem 2" descr="01">
          <a:extLst>
            <a:ext uri="{FF2B5EF4-FFF2-40B4-BE49-F238E27FC236}">
              <a16:creationId xmlns:a16="http://schemas.microsoft.com/office/drawing/2014/main" id="{00000000-0008-0000-2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57400" cy="563245"/>
        </a:xfrm>
        <a:prstGeom prst="rect">
          <a:avLst/>
        </a:prstGeom>
        <a:noFill/>
      </xdr:spPr>
    </xdr:pic>
    <xdr:clientData/>
  </xdr:twoCellAnchor>
  <xdr:twoCellAnchor>
    <xdr:from>
      <xdr:col>13</xdr:col>
      <xdr:colOff>0</xdr:colOff>
      <xdr:row>78</xdr:row>
      <xdr:rowOff>0</xdr:rowOff>
    </xdr:from>
    <xdr:to>
      <xdr:col>14</xdr:col>
      <xdr:colOff>0</xdr:colOff>
      <xdr:row>79</xdr:row>
      <xdr:rowOff>0</xdr:rowOff>
    </xdr:to>
    <xdr:sp macro="" textlink="">
      <xdr:nvSpPr>
        <xdr:cNvPr id="4" name="VoltarResumo_Item_03.02.0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2100-000004000000}"/>
            </a:ext>
          </a:extLst>
        </xdr:cNvPr>
        <xdr:cNvSpPr/>
      </xdr:nvSpPr>
      <xdr:spPr>
        <a:xfrm>
          <a:off x="12773025" y="18364200"/>
          <a:ext cx="1571625" cy="200025"/>
        </a:xfrm>
        <a:prstGeom prst="roundRect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rgbClr val="0000FF"/>
              </a:solidFill>
            </a:rPr>
            <a:t>Voltar ao Resumo</a:t>
          </a:r>
        </a:p>
      </xdr:txBody>
    </xdr: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</xdr:colOff>
      <xdr:row>9</xdr:row>
      <xdr:rowOff>241293</xdr:rowOff>
    </xdr:from>
    <xdr:to>
      <xdr:col>5</xdr:col>
      <xdr:colOff>952500</xdr:colOff>
      <xdr:row>21</xdr:row>
      <xdr:rowOff>38620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2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9650" y="2279643"/>
          <a:ext cx="6124575" cy="2769127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285750</xdr:colOff>
      <xdr:row>75</xdr:row>
      <xdr:rowOff>0</xdr:rowOff>
    </xdr:from>
    <xdr:to>
      <xdr:col>1</xdr:col>
      <xdr:colOff>1381125</xdr:colOff>
      <xdr:row>77</xdr:row>
      <xdr:rowOff>163195</xdr:rowOff>
    </xdr:to>
    <xdr:pic>
      <xdr:nvPicPr>
        <xdr:cNvPr id="4" name="Imagem 3" descr="01">
          <a:extLst>
            <a:ext uri="{FF2B5EF4-FFF2-40B4-BE49-F238E27FC236}">
              <a16:creationId xmlns:a16="http://schemas.microsoft.com/office/drawing/2014/main" id="{00000000-0008-0000-2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57400" cy="563245"/>
        </a:xfrm>
        <a:prstGeom prst="rect">
          <a:avLst/>
        </a:prstGeom>
        <a:noFill/>
      </xdr:spPr>
    </xdr:pic>
    <xdr:clientData/>
  </xdr:twoCellAnchor>
  <xdr:twoCellAnchor>
    <xdr:from>
      <xdr:col>13</xdr:col>
      <xdr:colOff>0</xdr:colOff>
      <xdr:row>78</xdr:row>
      <xdr:rowOff>0</xdr:rowOff>
    </xdr:from>
    <xdr:to>
      <xdr:col>14</xdr:col>
      <xdr:colOff>0</xdr:colOff>
      <xdr:row>79</xdr:row>
      <xdr:rowOff>0</xdr:rowOff>
    </xdr:to>
    <xdr:sp macro="" textlink="">
      <xdr:nvSpPr>
        <xdr:cNvPr id="5" name="VoltarResumo_Item_03.02.0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2200-000005000000}"/>
            </a:ext>
          </a:extLst>
        </xdr:cNvPr>
        <xdr:cNvSpPr/>
      </xdr:nvSpPr>
      <xdr:spPr>
        <a:xfrm>
          <a:off x="12773025" y="18364200"/>
          <a:ext cx="1571625" cy="200025"/>
        </a:xfrm>
        <a:prstGeom prst="roundRect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rgbClr val="0000FF"/>
              </a:solidFill>
            </a:rPr>
            <a:t>Voltar ao Resumo</a:t>
          </a:r>
        </a:p>
      </xdr:txBody>
    </xdr:sp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75</xdr:row>
      <xdr:rowOff>0</xdr:rowOff>
    </xdr:from>
    <xdr:to>
      <xdr:col>1</xdr:col>
      <xdr:colOff>1381125</xdr:colOff>
      <xdr:row>77</xdr:row>
      <xdr:rowOff>163195</xdr:rowOff>
    </xdr:to>
    <xdr:pic>
      <xdr:nvPicPr>
        <xdr:cNvPr id="3" name="Imagem 2" descr="01">
          <a:extLst>
            <a:ext uri="{FF2B5EF4-FFF2-40B4-BE49-F238E27FC236}">
              <a16:creationId xmlns:a16="http://schemas.microsoft.com/office/drawing/2014/main" id="{00000000-0008-0000-2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57400" cy="563245"/>
        </a:xfrm>
        <a:prstGeom prst="rect">
          <a:avLst/>
        </a:prstGeom>
        <a:noFill/>
      </xdr:spPr>
    </xdr:pic>
    <xdr:clientData/>
  </xdr:twoCellAnchor>
  <xdr:twoCellAnchor>
    <xdr:from>
      <xdr:col>13</xdr:col>
      <xdr:colOff>0</xdr:colOff>
      <xdr:row>78</xdr:row>
      <xdr:rowOff>0</xdr:rowOff>
    </xdr:from>
    <xdr:to>
      <xdr:col>14</xdr:col>
      <xdr:colOff>0</xdr:colOff>
      <xdr:row>79</xdr:row>
      <xdr:rowOff>0</xdr:rowOff>
    </xdr:to>
    <xdr:sp macro="" textlink="">
      <xdr:nvSpPr>
        <xdr:cNvPr id="4" name="VoltarResumo_Item_03.02.0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2300-000004000000}"/>
            </a:ext>
          </a:extLst>
        </xdr:cNvPr>
        <xdr:cNvSpPr/>
      </xdr:nvSpPr>
      <xdr:spPr>
        <a:xfrm>
          <a:off x="12773025" y="18364200"/>
          <a:ext cx="1571625" cy="200025"/>
        </a:xfrm>
        <a:prstGeom prst="roundRect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rgbClr val="0000FF"/>
              </a:solidFill>
            </a:rPr>
            <a:t>Voltar ao Resumo</a:t>
          </a:r>
        </a:p>
      </xdr:txBody>
    </xdr:sp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75</xdr:row>
      <xdr:rowOff>0</xdr:rowOff>
    </xdr:from>
    <xdr:to>
      <xdr:col>1</xdr:col>
      <xdr:colOff>1381125</xdr:colOff>
      <xdr:row>77</xdr:row>
      <xdr:rowOff>163195</xdr:rowOff>
    </xdr:to>
    <xdr:pic>
      <xdr:nvPicPr>
        <xdr:cNvPr id="3" name="Imagem 2" descr="01">
          <a:extLst>
            <a:ext uri="{FF2B5EF4-FFF2-40B4-BE49-F238E27FC236}">
              <a16:creationId xmlns:a16="http://schemas.microsoft.com/office/drawing/2014/main" id="{00000000-0008-0000-2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57400" cy="563245"/>
        </a:xfrm>
        <a:prstGeom prst="rect">
          <a:avLst/>
        </a:prstGeom>
        <a:noFill/>
      </xdr:spPr>
    </xdr:pic>
    <xdr:clientData/>
  </xdr:twoCellAnchor>
  <xdr:twoCellAnchor>
    <xdr:from>
      <xdr:col>13</xdr:col>
      <xdr:colOff>0</xdr:colOff>
      <xdr:row>78</xdr:row>
      <xdr:rowOff>0</xdr:rowOff>
    </xdr:from>
    <xdr:to>
      <xdr:col>14</xdr:col>
      <xdr:colOff>0</xdr:colOff>
      <xdr:row>79</xdr:row>
      <xdr:rowOff>0</xdr:rowOff>
    </xdr:to>
    <xdr:sp macro="" textlink="">
      <xdr:nvSpPr>
        <xdr:cNvPr id="4" name="VoltarResumo_Item_03.02.05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2400-000004000000}"/>
            </a:ext>
          </a:extLst>
        </xdr:cNvPr>
        <xdr:cNvSpPr/>
      </xdr:nvSpPr>
      <xdr:spPr>
        <a:xfrm>
          <a:off x="12773025" y="18364200"/>
          <a:ext cx="1571625" cy="200025"/>
        </a:xfrm>
        <a:prstGeom prst="roundRect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rgbClr val="0000FF"/>
              </a:solidFill>
            </a:rPr>
            <a:t>Voltar ao Resumo</a:t>
          </a:r>
        </a:p>
      </xdr:txBody>
    </xdr:sp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75</xdr:row>
      <xdr:rowOff>0</xdr:rowOff>
    </xdr:from>
    <xdr:to>
      <xdr:col>1</xdr:col>
      <xdr:colOff>1381125</xdr:colOff>
      <xdr:row>77</xdr:row>
      <xdr:rowOff>163195</xdr:rowOff>
    </xdr:to>
    <xdr:pic>
      <xdr:nvPicPr>
        <xdr:cNvPr id="2" name="Imagem 1" descr="01">
          <a:extLst>
            <a:ext uri="{FF2B5EF4-FFF2-40B4-BE49-F238E27FC236}">
              <a16:creationId xmlns:a16="http://schemas.microsoft.com/office/drawing/2014/main" id="{DFDFFCC1-86E7-4760-86D6-83F15CFB49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57400" cy="563245"/>
        </a:xfrm>
        <a:prstGeom prst="rect">
          <a:avLst/>
        </a:prstGeom>
        <a:noFill/>
      </xdr:spPr>
    </xdr:pic>
    <xdr:clientData/>
  </xdr:twoCellAnchor>
  <xdr:twoCellAnchor>
    <xdr:from>
      <xdr:col>13</xdr:col>
      <xdr:colOff>0</xdr:colOff>
      <xdr:row>78</xdr:row>
      <xdr:rowOff>0</xdr:rowOff>
    </xdr:from>
    <xdr:to>
      <xdr:col>14</xdr:col>
      <xdr:colOff>0</xdr:colOff>
      <xdr:row>79</xdr:row>
      <xdr:rowOff>0</xdr:rowOff>
    </xdr:to>
    <xdr:sp macro="" textlink="">
      <xdr:nvSpPr>
        <xdr:cNvPr id="3" name="VoltarResumo_Item_03.02.05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FB6C040E-667C-4BB6-BEE1-295C40B73AFB}"/>
            </a:ext>
          </a:extLst>
        </xdr:cNvPr>
        <xdr:cNvSpPr/>
      </xdr:nvSpPr>
      <xdr:spPr>
        <a:xfrm>
          <a:off x="12773025" y="18364200"/>
          <a:ext cx="1571625" cy="200025"/>
        </a:xfrm>
        <a:prstGeom prst="roundRect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rgbClr val="0000FF"/>
              </a:solidFill>
            </a:rPr>
            <a:t>Voltar ao Resumo</a:t>
          </a:r>
        </a:p>
      </xdr:txBody>
    </xdr:sp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75</xdr:row>
      <xdr:rowOff>0</xdr:rowOff>
    </xdr:from>
    <xdr:to>
      <xdr:col>1</xdr:col>
      <xdr:colOff>1381125</xdr:colOff>
      <xdr:row>77</xdr:row>
      <xdr:rowOff>163195</xdr:rowOff>
    </xdr:to>
    <xdr:pic>
      <xdr:nvPicPr>
        <xdr:cNvPr id="3" name="Imagem 2" descr="01">
          <a:extLst>
            <a:ext uri="{FF2B5EF4-FFF2-40B4-BE49-F238E27FC236}">
              <a16:creationId xmlns:a16="http://schemas.microsoft.com/office/drawing/2014/main" id="{00000000-0008-0000-2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57400" cy="563245"/>
        </a:xfrm>
        <a:prstGeom prst="rect">
          <a:avLst/>
        </a:prstGeom>
        <a:noFill/>
      </xdr:spPr>
    </xdr:pic>
    <xdr:clientData/>
  </xdr:twoCellAnchor>
  <xdr:twoCellAnchor>
    <xdr:from>
      <xdr:col>13</xdr:col>
      <xdr:colOff>0</xdr:colOff>
      <xdr:row>78</xdr:row>
      <xdr:rowOff>0</xdr:rowOff>
    </xdr:from>
    <xdr:to>
      <xdr:col>14</xdr:col>
      <xdr:colOff>0</xdr:colOff>
      <xdr:row>79</xdr:row>
      <xdr:rowOff>0</xdr:rowOff>
    </xdr:to>
    <xdr:sp macro="" textlink="">
      <xdr:nvSpPr>
        <xdr:cNvPr id="4" name="VoltarResumo_Item_03.03.0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2500-000004000000}"/>
            </a:ext>
          </a:extLst>
        </xdr:cNvPr>
        <xdr:cNvSpPr/>
      </xdr:nvSpPr>
      <xdr:spPr>
        <a:xfrm>
          <a:off x="12773025" y="18364200"/>
          <a:ext cx="1571625" cy="200025"/>
        </a:xfrm>
        <a:prstGeom prst="roundRect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rgbClr val="0000FF"/>
              </a:solidFill>
            </a:rPr>
            <a:t>Voltar ao Resumo</a:t>
          </a:r>
        </a:p>
      </xdr:txBody>
    </xdr:sp>
    <xdr:clientData/>
  </xdr:twoCellAnchor>
  <xdr:twoCellAnchor editAs="oneCell">
    <xdr:from>
      <xdr:col>1</xdr:col>
      <xdr:colOff>1471083</xdr:colOff>
      <xdr:row>29</xdr:row>
      <xdr:rowOff>148166</xdr:rowOff>
    </xdr:from>
    <xdr:to>
      <xdr:col>9</xdr:col>
      <xdr:colOff>920315</xdr:colOff>
      <xdr:row>55</xdr:row>
      <xdr:rowOff>155575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3D4F5709-4C4E-2AC0-6A75-FEAA7CAF16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439458" y="7323666"/>
          <a:ext cx="7577232" cy="6611409"/>
        </a:xfrm>
        <a:prstGeom prst="rect">
          <a:avLst/>
        </a:prstGeom>
      </xdr:spPr>
    </xdr:pic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75</xdr:row>
      <xdr:rowOff>0</xdr:rowOff>
    </xdr:from>
    <xdr:to>
      <xdr:col>1</xdr:col>
      <xdr:colOff>1377950</xdr:colOff>
      <xdr:row>77</xdr:row>
      <xdr:rowOff>160020</xdr:rowOff>
    </xdr:to>
    <xdr:pic>
      <xdr:nvPicPr>
        <xdr:cNvPr id="3" name="Imagem 2" descr="01">
          <a:extLst>
            <a:ext uri="{FF2B5EF4-FFF2-40B4-BE49-F238E27FC236}">
              <a16:creationId xmlns:a16="http://schemas.microsoft.com/office/drawing/2014/main" id="{00000000-0008-0000-2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57400" cy="563245"/>
        </a:xfrm>
        <a:prstGeom prst="rect">
          <a:avLst/>
        </a:prstGeom>
        <a:noFill/>
      </xdr:spPr>
    </xdr:pic>
    <xdr:clientData/>
  </xdr:twoCellAnchor>
  <xdr:twoCellAnchor>
    <xdr:from>
      <xdr:col>13</xdr:col>
      <xdr:colOff>0</xdr:colOff>
      <xdr:row>78</xdr:row>
      <xdr:rowOff>0</xdr:rowOff>
    </xdr:from>
    <xdr:to>
      <xdr:col>14</xdr:col>
      <xdr:colOff>0</xdr:colOff>
      <xdr:row>79</xdr:row>
      <xdr:rowOff>0</xdr:rowOff>
    </xdr:to>
    <xdr:sp macro="" textlink="">
      <xdr:nvSpPr>
        <xdr:cNvPr id="4" name="VoltarResumo_Item_03.03.0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2600-000004000000}"/>
            </a:ext>
          </a:extLst>
        </xdr:cNvPr>
        <xdr:cNvSpPr/>
      </xdr:nvSpPr>
      <xdr:spPr>
        <a:xfrm>
          <a:off x="12773025" y="18364200"/>
          <a:ext cx="1571625" cy="200025"/>
        </a:xfrm>
        <a:prstGeom prst="roundRect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rgbClr val="0000FF"/>
              </a:solidFill>
            </a:rPr>
            <a:t>Voltar ao Resumo</a:t>
          </a:r>
        </a:p>
      </xdr:txBody>
    </xdr:sp>
    <xdr:clientData/>
  </xdr:twoCellAnchor>
  <xdr:twoCellAnchor editAs="oneCell">
    <xdr:from>
      <xdr:col>1</xdr:col>
      <xdr:colOff>1932517</xdr:colOff>
      <xdr:row>15</xdr:row>
      <xdr:rowOff>236007</xdr:rowOff>
    </xdr:from>
    <xdr:to>
      <xdr:col>9</xdr:col>
      <xdr:colOff>1190625</xdr:colOff>
      <xdr:row>41</xdr:row>
      <xdr:rowOff>67884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6E38D21C-5ECE-6A8B-9109-14C35555A8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900892" y="3855507"/>
          <a:ext cx="7386108" cy="6435877"/>
        </a:xfrm>
        <a:prstGeom prst="rect">
          <a:avLst/>
        </a:prstGeom>
      </xdr:spPr>
    </xdr:pic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75</xdr:row>
      <xdr:rowOff>0</xdr:rowOff>
    </xdr:from>
    <xdr:to>
      <xdr:col>1</xdr:col>
      <xdr:colOff>1381125</xdr:colOff>
      <xdr:row>77</xdr:row>
      <xdr:rowOff>163195</xdr:rowOff>
    </xdr:to>
    <xdr:pic>
      <xdr:nvPicPr>
        <xdr:cNvPr id="3" name="Imagem 2" descr="01">
          <a:extLst>
            <a:ext uri="{FF2B5EF4-FFF2-40B4-BE49-F238E27FC236}">
              <a16:creationId xmlns:a16="http://schemas.microsoft.com/office/drawing/2014/main" id="{00000000-0008-0000-2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57400" cy="563245"/>
        </a:xfrm>
        <a:prstGeom prst="rect">
          <a:avLst/>
        </a:prstGeom>
        <a:noFill/>
      </xdr:spPr>
    </xdr:pic>
    <xdr:clientData/>
  </xdr:twoCellAnchor>
  <xdr:twoCellAnchor>
    <xdr:from>
      <xdr:col>13</xdr:col>
      <xdr:colOff>0</xdr:colOff>
      <xdr:row>78</xdr:row>
      <xdr:rowOff>0</xdr:rowOff>
    </xdr:from>
    <xdr:to>
      <xdr:col>14</xdr:col>
      <xdr:colOff>0</xdr:colOff>
      <xdr:row>79</xdr:row>
      <xdr:rowOff>0</xdr:rowOff>
    </xdr:to>
    <xdr:sp macro="" textlink="">
      <xdr:nvSpPr>
        <xdr:cNvPr id="5" name="VoltarResumo_Item_03.03.0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2700-000005000000}"/>
            </a:ext>
          </a:extLst>
        </xdr:cNvPr>
        <xdr:cNvSpPr/>
      </xdr:nvSpPr>
      <xdr:spPr>
        <a:xfrm>
          <a:off x="12773025" y="18364200"/>
          <a:ext cx="1571625" cy="200025"/>
        </a:xfrm>
        <a:prstGeom prst="roundRect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rgbClr val="0000FF"/>
              </a:solidFill>
            </a:rPr>
            <a:t>Voltar ao Resumo</a:t>
          </a:r>
        </a:p>
      </xdr:txBody>
    </xdr:sp>
    <xdr:clientData/>
  </xdr:twoCellAnchor>
  <xdr:twoCellAnchor editAs="oneCell">
    <xdr:from>
      <xdr:col>1</xdr:col>
      <xdr:colOff>850900</xdr:colOff>
      <xdr:row>11</xdr:row>
      <xdr:rowOff>79375</xdr:rowOff>
    </xdr:from>
    <xdr:to>
      <xdr:col>9</xdr:col>
      <xdr:colOff>12700</xdr:colOff>
      <xdr:row>31</xdr:row>
      <xdr:rowOff>203200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A46FC2D-BC60-A18B-84F5-FDE04DF0F0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819275" y="2682875"/>
          <a:ext cx="7289800" cy="5203825"/>
        </a:xfrm>
        <a:prstGeom prst="rect">
          <a:avLst/>
        </a:prstGeom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75</xdr:row>
      <xdr:rowOff>0</xdr:rowOff>
    </xdr:from>
    <xdr:to>
      <xdr:col>1</xdr:col>
      <xdr:colOff>1381125</xdr:colOff>
      <xdr:row>77</xdr:row>
      <xdr:rowOff>163195</xdr:rowOff>
    </xdr:to>
    <xdr:pic>
      <xdr:nvPicPr>
        <xdr:cNvPr id="2" name="Imagem 1" descr="01">
          <a:extLst>
            <a:ext uri="{FF2B5EF4-FFF2-40B4-BE49-F238E27FC236}">
              <a16:creationId xmlns:a16="http://schemas.microsoft.com/office/drawing/2014/main" id="{BCCA33F4-5BC9-48EF-A237-FA5AB1CCE9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57400" cy="563245"/>
        </a:xfrm>
        <a:prstGeom prst="rect">
          <a:avLst/>
        </a:prstGeom>
        <a:noFill/>
      </xdr:spPr>
    </xdr:pic>
    <xdr:clientData/>
  </xdr:twoCellAnchor>
  <xdr:twoCellAnchor>
    <xdr:from>
      <xdr:col>13</xdr:col>
      <xdr:colOff>0</xdr:colOff>
      <xdr:row>78</xdr:row>
      <xdr:rowOff>0</xdr:rowOff>
    </xdr:from>
    <xdr:to>
      <xdr:col>14</xdr:col>
      <xdr:colOff>0</xdr:colOff>
      <xdr:row>79</xdr:row>
      <xdr:rowOff>0</xdr:rowOff>
    </xdr:to>
    <xdr:sp macro="" textlink="">
      <xdr:nvSpPr>
        <xdr:cNvPr id="3" name="VoltarResumo_Item_03.03.0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73ECC8D5-53AA-47F0-B331-368BDE2BFF0C}"/>
            </a:ext>
          </a:extLst>
        </xdr:cNvPr>
        <xdr:cNvSpPr/>
      </xdr:nvSpPr>
      <xdr:spPr>
        <a:xfrm>
          <a:off x="12773025" y="18364200"/>
          <a:ext cx="1571625" cy="200025"/>
        </a:xfrm>
        <a:prstGeom prst="roundRect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rgbClr val="0000FF"/>
              </a:solidFill>
            </a:rPr>
            <a:t>Voltar ao Resumo</a:t>
          </a:r>
        </a:p>
      </xdr:txBody>
    </xdr:sp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75</xdr:row>
      <xdr:rowOff>0</xdr:rowOff>
    </xdr:from>
    <xdr:to>
      <xdr:col>1</xdr:col>
      <xdr:colOff>1377950</xdr:colOff>
      <xdr:row>77</xdr:row>
      <xdr:rowOff>160020</xdr:rowOff>
    </xdr:to>
    <xdr:pic>
      <xdr:nvPicPr>
        <xdr:cNvPr id="3" name="Imagem 2" descr="01">
          <a:extLst>
            <a:ext uri="{FF2B5EF4-FFF2-40B4-BE49-F238E27FC236}">
              <a16:creationId xmlns:a16="http://schemas.microsoft.com/office/drawing/2014/main" id="{00000000-0008-0000-2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57400" cy="563245"/>
        </a:xfrm>
        <a:prstGeom prst="rect">
          <a:avLst/>
        </a:prstGeom>
        <a:noFill/>
      </xdr:spPr>
    </xdr:pic>
    <xdr:clientData/>
  </xdr:twoCellAnchor>
  <xdr:twoCellAnchor>
    <xdr:from>
      <xdr:col>13</xdr:col>
      <xdr:colOff>0</xdr:colOff>
      <xdr:row>78</xdr:row>
      <xdr:rowOff>0</xdr:rowOff>
    </xdr:from>
    <xdr:to>
      <xdr:col>14</xdr:col>
      <xdr:colOff>0</xdr:colOff>
      <xdr:row>79</xdr:row>
      <xdr:rowOff>0</xdr:rowOff>
    </xdr:to>
    <xdr:sp macro="" textlink="">
      <xdr:nvSpPr>
        <xdr:cNvPr id="5" name="VoltarResumo_Item_03.03.0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2800-000005000000}"/>
            </a:ext>
          </a:extLst>
        </xdr:cNvPr>
        <xdr:cNvSpPr/>
      </xdr:nvSpPr>
      <xdr:spPr>
        <a:xfrm>
          <a:off x="12773025" y="18364200"/>
          <a:ext cx="1571625" cy="200025"/>
        </a:xfrm>
        <a:prstGeom prst="roundRect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rgbClr val="0000FF"/>
              </a:solidFill>
            </a:rPr>
            <a:t>Voltar ao Resumo</a:t>
          </a:r>
        </a:p>
      </xdr:txBody>
    </xdr:sp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75</xdr:row>
      <xdr:rowOff>0</xdr:rowOff>
    </xdr:from>
    <xdr:to>
      <xdr:col>1</xdr:col>
      <xdr:colOff>1377950</xdr:colOff>
      <xdr:row>77</xdr:row>
      <xdr:rowOff>160020</xdr:rowOff>
    </xdr:to>
    <xdr:pic>
      <xdr:nvPicPr>
        <xdr:cNvPr id="2" name="Imagem 1" descr="01">
          <a:extLst>
            <a:ext uri="{FF2B5EF4-FFF2-40B4-BE49-F238E27FC236}">
              <a16:creationId xmlns:a16="http://schemas.microsoft.com/office/drawing/2014/main" id="{4CE6C88A-4B09-486E-8138-4B3793A93E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54225" cy="560070"/>
        </a:xfrm>
        <a:prstGeom prst="rect">
          <a:avLst/>
        </a:prstGeom>
        <a:noFill/>
      </xdr:spPr>
    </xdr:pic>
    <xdr:clientData/>
  </xdr:twoCellAnchor>
  <xdr:twoCellAnchor>
    <xdr:from>
      <xdr:col>13</xdr:col>
      <xdr:colOff>0</xdr:colOff>
      <xdr:row>78</xdr:row>
      <xdr:rowOff>0</xdr:rowOff>
    </xdr:from>
    <xdr:to>
      <xdr:col>14</xdr:col>
      <xdr:colOff>0</xdr:colOff>
      <xdr:row>79</xdr:row>
      <xdr:rowOff>0</xdr:rowOff>
    </xdr:to>
    <xdr:sp macro="" textlink="">
      <xdr:nvSpPr>
        <xdr:cNvPr id="3" name="VoltarResumo_Item_03.03.0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2A673E89-B1CA-4310-A918-25EA71CA35B6}"/>
            </a:ext>
          </a:extLst>
        </xdr:cNvPr>
        <xdr:cNvSpPr/>
      </xdr:nvSpPr>
      <xdr:spPr>
        <a:xfrm>
          <a:off x="12773025" y="18364200"/>
          <a:ext cx="1571625" cy="200025"/>
        </a:xfrm>
        <a:prstGeom prst="roundRect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rgbClr val="0000FF"/>
              </a:solidFill>
            </a:rPr>
            <a:t>Voltar ao Resumo</a:t>
          </a:r>
        </a:p>
      </xdr:txBody>
    </xdr:sp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75</xdr:row>
      <xdr:rowOff>0</xdr:rowOff>
    </xdr:from>
    <xdr:to>
      <xdr:col>1</xdr:col>
      <xdr:colOff>1381125</xdr:colOff>
      <xdr:row>77</xdr:row>
      <xdr:rowOff>163195</xdr:rowOff>
    </xdr:to>
    <xdr:pic>
      <xdr:nvPicPr>
        <xdr:cNvPr id="3" name="Imagem 2" descr="01">
          <a:extLst>
            <a:ext uri="{FF2B5EF4-FFF2-40B4-BE49-F238E27FC236}">
              <a16:creationId xmlns:a16="http://schemas.microsoft.com/office/drawing/2014/main" id="{00000000-0008-0000-29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57400" cy="563245"/>
        </a:xfrm>
        <a:prstGeom prst="rect">
          <a:avLst/>
        </a:prstGeom>
        <a:noFill/>
      </xdr:spPr>
    </xdr:pic>
    <xdr:clientData/>
  </xdr:twoCellAnchor>
  <xdr:twoCellAnchor>
    <xdr:from>
      <xdr:col>13</xdr:col>
      <xdr:colOff>0</xdr:colOff>
      <xdr:row>78</xdr:row>
      <xdr:rowOff>0</xdr:rowOff>
    </xdr:from>
    <xdr:to>
      <xdr:col>14</xdr:col>
      <xdr:colOff>0</xdr:colOff>
      <xdr:row>79</xdr:row>
      <xdr:rowOff>0</xdr:rowOff>
    </xdr:to>
    <xdr:sp macro="" textlink="">
      <xdr:nvSpPr>
        <xdr:cNvPr id="4" name="VoltarResumo_Item_03.03.05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2900-000004000000}"/>
            </a:ext>
          </a:extLst>
        </xdr:cNvPr>
        <xdr:cNvSpPr/>
      </xdr:nvSpPr>
      <xdr:spPr>
        <a:xfrm>
          <a:off x="12773025" y="18364200"/>
          <a:ext cx="1571625" cy="200025"/>
        </a:xfrm>
        <a:prstGeom prst="roundRect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rgbClr val="0000FF"/>
              </a:solidFill>
            </a:rPr>
            <a:t>Voltar ao Resumo</a:t>
          </a:r>
        </a:p>
      </xdr:txBody>
    </xdr:sp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75</xdr:row>
      <xdr:rowOff>0</xdr:rowOff>
    </xdr:from>
    <xdr:to>
      <xdr:col>1</xdr:col>
      <xdr:colOff>1381125</xdr:colOff>
      <xdr:row>77</xdr:row>
      <xdr:rowOff>163195</xdr:rowOff>
    </xdr:to>
    <xdr:pic>
      <xdr:nvPicPr>
        <xdr:cNvPr id="3" name="Imagem 2" descr="01">
          <a:extLst>
            <a:ext uri="{FF2B5EF4-FFF2-40B4-BE49-F238E27FC236}">
              <a16:creationId xmlns:a16="http://schemas.microsoft.com/office/drawing/2014/main" id="{00000000-0008-0000-2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57400" cy="563245"/>
        </a:xfrm>
        <a:prstGeom prst="rect">
          <a:avLst/>
        </a:prstGeom>
        <a:noFill/>
      </xdr:spPr>
    </xdr:pic>
    <xdr:clientData/>
  </xdr:twoCellAnchor>
  <xdr:twoCellAnchor>
    <xdr:from>
      <xdr:col>13</xdr:col>
      <xdr:colOff>0</xdr:colOff>
      <xdr:row>78</xdr:row>
      <xdr:rowOff>0</xdr:rowOff>
    </xdr:from>
    <xdr:to>
      <xdr:col>14</xdr:col>
      <xdr:colOff>0</xdr:colOff>
      <xdr:row>79</xdr:row>
      <xdr:rowOff>0</xdr:rowOff>
    </xdr:to>
    <xdr:sp macro="" textlink="">
      <xdr:nvSpPr>
        <xdr:cNvPr id="4" name="VoltarResumo_Item_03.03.06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2A00-000004000000}"/>
            </a:ext>
          </a:extLst>
        </xdr:cNvPr>
        <xdr:cNvSpPr/>
      </xdr:nvSpPr>
      <xdr:spPr>
        <a:xfrm>
          <a:off x="12773025" y="18364200"/>
          <a:ext cx="1571625" cy="200025"/>
        </a:xfrm>
        <a:prstGeom prst="roundRect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rgbClr val="0000FF"/>
              </a:solidFill>
            </a:rPr>
            <a:t>Voltar ao Resumo</a:t>
          </a:r>
        </a:p>
      </xdr:txBody>
    </xdr:sp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75</xdr:row>
      <xdr:rowOff>0</xdr:rowOff>
    </xdr:from>
    <xdr:to>
      <xdr:col>1</xdr:col>
      <xdr:colOff>1377950</xdr:colOff>
      <xdr:row>77</xdr:row>
      <xdr:rowOff>160020</xdr:rowOff>
    </xdr:to>
    <xdr:pic>
      <xdr:nvPicPr>
        <xdr:cNvPr id="3" name="Imagem 2" descr="01">
          <a:extLst>
            <a:ext uri="{FF2B5EF4-FFF2-40B4-BE49-F238E27FC236}">
              <a16:creationId xmlns:a16="http://schemas.microsoft.com/office/drawing/2014/main" id="{00000000-0008-0000-2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57400" cy="563245"/>
        </a:xfrm>
        <a:prstGeom prst="rect">
          <a:avLst/>
        </a:prstGeom>
        <a:noFill/>
      </xdr:spPr>
    </xdr:pic>
    <xdr:clientData/>
  </xdr:twoCellAnchor>
  <xdr:twoCellAnchor>
    <xdr:from>
      <xdr:col>13</xdr:col>
      <xdr:colOff>0</xdr:colOff>
      <xdr:row>78</xdr:row>
      <xdr:rowOff>0</xdr:rowOff>
    </xdr:from>
    <xdr:to>
      <xdr:col>14</xdr:col>
      <xdr:colOff>0</xdr:colOff>
      <xdr:row>79</xdr:row>
      <xdr:rowOff>0</xdr:rowOff>
    </xdr:to>
    <xdr:sp macro="" textlink="">
      <xdr:nvSpPr>
        <xdr:cNvPr id="4" name="VoltarResumo_Item_03.03.0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2B00-000004000000}"/>
            </a:ext>
          </a:extLst>
        </xdr:cNvPr>
        <xdr:cNvSpPr/>
      </xdr:nvSpPr>
      <xdr:spPr>
        <a:xfrm>
          <a:off x="15106650" y="18364200"/>
          <a:ext cx="1571625" cy="200025"/>
        </a:xfrm>
        <a:prstGeom prst="roundRect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rgbClr val="0000FF"/>
              </a:solidFill>
            </a:rPr>
            <a:t>Voltar ao Resumo</a:t>
          </a:r>
        </a:p>
      </xdr:txBody>
    </xdr:sp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75</xdr:row>
      <xdr:rowOff>0</xdr:rowOff>
    </xdr:from>
    <xdr:to>
      <xdr:col>1</xdr:col>
      <xdr:colOff>1381125</xdr:colOff>
      <xdr:row>77</xdr:row>
      <xdr:rowOff>163195</xdr:rowOff>
    </xdr:to>
    <xdr:pic>
      <xdr:nvPicPr>
        <xdr:cNvPr id="3" name="Imagem 2" descr="01">
          <a:extLst>
            <a:ext uri="{FF2B5EF4-FFF2-40B4-BE49-F238E27FC236}">
              <a16:creationId xmlns:a16="http://schemas.microsoft.com/office/drawing/2014/main" id="{00000000-0008-0000-2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57400" cy="56324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22861</xdr:colOff>
      <xdr:row>34</xdr:row>
      <xdr:rowOff>38101</xdr:rowOff>
    </xdr:from>
    <xdr:to>
      <xdr:col>7</xdr:col>
      <xdr:colOff>989195</xdr:colOff>
      <xdr:row>44</xdr:row>
      <xdr:rowOff>11207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00000000-0008-0000-2C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740537" y="8240807"/>
          <a:ext cx="3902276" cy="2438400"/>
        </a:xfrm>
        <a:prstGeom prst="rect">
          <a:avLst/>
        </a:prstGeom>
      </xdr:spPr>
    </xdr:pic>
    <xdr:clientData/>
  </xdr:twoCellAnchor>
  <xdr:twoCellAnchor editAs="oneCell">
    <xdr:from>
      <xdr:col>3</xdr:col>
      <xdr:colOff>22411</xdr:colOff>
      <xdr:row>47</xdr:row>
      <xdr:rowOff>44823</xdr:rowOff>
    </xdr:from>
    <xdr:to>
      <xdr:col>7</xdr:col>
      <xdr:colOff>1131794</xdr:colOff>
      <xdr:row>57</xdr:row>
      <xdr:rowOff>9316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00000000-0008-0000-2C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740087" y="11452411"/>
          <a:ext cx="4045325" cy="2436137"/>
        </a:xfrm>
        <a:prstGeom prst="rect">
          <a:avLst/>
        </a:prstGeom>
      </xdr:spPr>
    </xdr:pic>
    <xdr:clientData/>
  </xdr:twoCellAnchor>
  <xdr:twoCellAnchor>
    <xdr:from>
      <xdr:col>13</xdr:col>
      <xdr:colOff>0</xdr:colOff>
      <xdr:row>78</xdr:row>
      <xdr:rowOff>0</xdr:rowOff>
    </xdr:from>
    <xdr:to>
      <xdr:col>14</xdr:col>
      <xdr:colOff>0</xdr:colOff>
      <xdr:row>79</xdr:row>
      <xdr:rowOff>0</xdr:rowOff>
    </xdr:to>
    <xdr:sp macro="" textlink="">
      <xdr:nvSpPr>
        <xdr:cNvPr id="7" name="VoltarResumo_Item_03.03.08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2C00-000007000000}"/>
            </a:ext>
          </a:extLst>
        </xdr:cNvPr>
        <xdr:cNvSpPr/>
      </xdr:nvSpPr>
      <xdr:spPr>
        <a:xfrm>
          <a:off x="12773025" y="18364200"/>
          <a:ext cx="1571625" cy="200025"/>
        </a:xfrm>
        <a:prstGeom prst="roundRect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rgbClr val="0000FF"/>
              </a:solidFill>
            </a:rPr>
            <a:t>Voltar ao Resumo</a:t>
          </a:r>
        </a:p>
      </xdr:txBody>
    </xdr:sp>
    <xdr:clientData/>
  </xdr:twoCellAnchor>
  <xdr:twoCellAnchor editAs="oneCell">
    <xdr:from>
      <xdr:col>5</xdr:col>
      <xdr:colOff>330027</xdr:colOff>
      <xdr:row>15</xdr:row>
      <xdr:rowOff>11048</xdr:rowOff>
    </xdr:from>
    <xdr:to>
      <xdr:col>11</xdr:col>
      <xdr:colOff>1203326</xdr:colOff>
      <xdr:row>33</xdr:row>
      <xdr:rowOff>60325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30AEAB85-C304-661C-0334-7592A26F73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6505402" y="3630548"/>
          <a:ext cx="5270674" cy="4621277"/>
        </a:xfrm>
        <a:prstGeom prst="rect">
          <a:avLst/>
        </a:prstGeom>
      </xdr:spPr>
    </xdr:pic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74</xdr:row>
      <xdr:rowOff>0</xdr:rowOff>
    </xdr:from>
    <xdr:to>
      <xdr:col>1</xdr:col>
      <xdr:colOff>1063625</xdr:colOff>
      <xdr:row>76</xdr:row>
      <xdr:rowOff>163195</xdr:rowOff>
    </xdr:to>
    <xdr:pic>
      <xdr:nvPicPr>
        <xdr:cNvPr id="2" name="Imagem 1" descr="01">
          <a:extLst>
            <a:ext uri="{FF2B5EF4-FFF2-40B4-BE49-F238E27FC236}">
              <a16:creationId xmlns:a16="http://schemas.microsoft.com/office/drawing/2014/main" id="{C79F70FD-8D45-44B3-93CE-AC63B4D78A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06600" cy="56324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103239</xdr:colOff>
      <xdr:row>23</xdr:row>
      <xdr:rowOff>49162</xdr:rowOff>
    </xdr:from>
    <xdr:to>
      <xdr:col>9</xdr:col>
      <xdr:colOff>414799</xdr:colOff>
      <xdr:row>35</xdr:row>
      <xdr:rowOff>28420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B4773B94-4E11-4AD1-A76E-44A2AF3BE7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343400" y="5487630"/>
          <a:ext cx="4766802" cy="2928935"/>
        </a:xfrm>
        <a:prstGeom prst="rect">
          <a:avLst/>
        </a:prstGeom>
      </xdr:spPr>
    </xdr:pic>
    <xdr:clientData/>
  </xdr:twoCellAnchor>
  <xdr:twoCellAnchor editAs="oneCell">
    <xdr:from>
      <xdr:col>3</xdr:col>
      <xdr:colOff>110859</xdr:colOff>
      <xdr:row>38</xdr:row>
      <xdr:rowOff>21508</xdr:rowOff>
    </xdr:from>
    <xdr:to>
      <xdr:col>9</xdr:col>
      <xdr:colOff>61452</xdr:colOff>
      <xdr:row>47</xdr:row>
      <xdr:rowOff>138266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373FBEE6-AADF-468F-8D48-8C2BF0360F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612190" y="9147073"/>
          <a:ext cx="4144665" cy="2329016"/>
        </a:xfrm>
        <a:prstGeom prst="rect">
          <a:avLst/>
        </a:prstGeom>
      </xdr:spPr>
    </xdr:pic>
    <xdr:clientData/>
  </xdr:twoCellAnchor>
  <xdr:twoCellAnchor>
    <xdr:from>
      <xdr:col>13</xdr:col>
      <xdr:colOff>0</xdr:colOff>
      <xdr:row>77</xdr:row>
      <xdr:rowOff>0</xdr:rowOff>
    </xdr:from>
    <xdr:to>
      <xdr:col>14</xdr:col>
      <xdr:colOff>0</xdr:colOff>
      <xdr:row>78</xdr:row>
      <xdr:rowOff>0</xdr:rowOff>
    </xdr:to>
    <xdr:sp macro="" textlink="">
      <xdr:nvSpPr>
        <xdr:cNvPr id="5" name="VoltarResumo_Item_03.03.09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46EDFFCD-0432-4298-B274-A239027188C2}"/>
            </a:ext>
          </a:extLst>
        </xdr:cNvPr>
        <xdr:cNvSpPr/>
      </xdr:nvSpPr>
      <xdr:spPr>
        <a:xfrm>
          <a:off x="12068175" y="18364200"/>
          <a:ext cx="1495425" cy="200025"/>
        </a:xfrm>
        <a:prstGeom prst="roundRect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rgbClr val="0000FF"/>
              </a:solidFill>
            </a:rPr>
            <a:t>Voltar ao Resumo</a:t>
          </a:r>
        </a:p>
      </xdr:txBody>
    </xdr:sp>
    <xdr:clientData/>
  </xdr:twoCellAnchor>
  <xdr:twoCellAnchor editAs="oneCell">
    <xdr:from>
      <xdr:col>3</xdr:col>
      <xdr:colOff>71284</xdr:colOff>
      <xdr:row>9</xdr:row>
      <xdr:rowOff>210165</xdr:rowOff>
    </xdr:from>
    <xdr:to>
      <xdr:col>7</xdr:col>
      <xdr:colOff>1121492</xdr:colOff>
      <xdr:row>19</xdr:row>
      <xdr:rowOff>181885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F28E331A-E677-4097-92A2-769AF5EBCD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572615" y="2207342"/>
          <a:ext cx="3846256" cy="2429785"/>
        </a:xfrm>
        <a:prstGeom prst="rect">
          <a:avLst/>
        </a:prstGeom>
      </xdr:spPr>
    </xdr:pic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75</xdr:row>
      <xdr:rowOff>0</xdr:rowOff>
    </xdr:from>
    <xdr:to>
      <xdr:col>1</xdr:col>
      <xdr:colOff>1063625</xdr:colOff>
      <xdr:row>77</xdr:row>
      <xdr:rowOff>163195</xdr:rowOff>
    </xdr:to>
    <xdr:pic>
      <xdr:nvPicPr>
        <xdr:cNvPr id="2" name="Imagem 1" descr="01">
          <a:extLst>
            <a:ext uri="{FF2B5EF4-FFF2-40B4-BE49-F238E27FC236}">
              <a16:creationId xmlns:a16="http://schemas.microsoft.com/office/drawing/2014/main" id="{9F4984D1-0ACE-4E96-A0DF-B30BB3AE11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06600" cy="56324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5443</xdr:colOff>
      <xdr:row>22</xdr:row>
      <xdr:rowOff>201385</xdr:rowOff>
    </xdr:from>
    <xdr:to>
      <xdr:col>10</xdr:col>
      <xdr:colOff>81643</xdr:colOff>
      <xdr:row>34</xdr:row>
      <xdr:rowOff>126215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4E0A3E9F-AD58-4E08-A69E-CE96EC3B87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495800" y="5399314"/>
          <a:ext cx="5382986" cy="2863972"/>
        </a:xfrm>
        <a:prstGeom prst="rect">
          <a:avLst/>
        </a:prstGeom>
      </xdr:spPr>
    </xdr:pic>
    <xdr:clientData/>
  </xdr:twoCellAnchor>
  <xdr:twoCellAnchor editAs="oneCell">
    <xdr:from>
      <xdr:col>2</xdr:col>
      <xdr:colOff>232138</xdr:colOff>
      <xdr:row>37</xdr:row>
      <xdr:rowOff>5445</xdr:rowOff>
    </xdr:from>
    <xdr:to>
      <xdr:col>11</xdr:col>
      <xdr:colOff>0</xdr:colOff>
      <xdr:row>47</xdr:row>
      <xdr:rowOff>124183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86A608E6-5823-45E2-907D-D6BC546E0A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463959" y="8877302"/>
          <a:ext cx="5591720" cy="2568024"/>
        </a:xfrm>
        <a:prstGeom prst="rect">
          <a:avLst/>
        </a:prstGeom>
      </xdr:spPr>
    </xdr:pic>
    <xdr:clientData/>
  </xdr:twoCellAnchor>
  <xdr:twoCellAnchor>
    <xdr:from>
      <xdr:col>13</xdr:col>
      <xdr:colOff>0</xdr:colOff>
      <xdr:row>78</xdr:row>
      <xdr:rowOff>0</xdr:rowOff>
    </xdr:from>
    <xdr:to>
      <xdr:col>14</xdr:col>
      <xdr:colOff>0</xdr:colOff>
      <xdr:row>79</xdr:row>
      <xdr:rowOff>0</xdr:rowOff>
    </xdr:to>
    <xdr:sp macro="" textlink="">
      <xdr:nvSpPr>
        <xdr:cNvPr id="5" name="VoltarResumo_Item_03.03.09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737E6C8C-101A-420B-8A2E-A88A5B565516}"/>
            </a:ext>
          </a:extLst>
        </xdr:cNvPr>
        <xdr:cNvSpPr/>
      </xdr:nvSpPr>
      <xdr:spPr>
        <a:xfrm>
          <a:off x="12068175" y="18364200"/>
          <a:ext cx="1495425" cy="200025"/>
        </a:xfrm>
        <a:prstGeom prst="roundRect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rgbClr val="0000FF"/>
              </a:solidFill>
            </a:rPr>
            <a:t>Voltar ao Resumo</a:t>
          </a:r>
        </a:p>
      </xdr:txBody>
    </xdr:sp>
    <xdr:clientData/>
  </xdr:twoCellAnchor>
  <xdr:twoCellAnchor editAs="oneCell">
    <xdr:from>
      <xdr:col>3</xdr:col>
      <xdr:colOff>276225</xdr:colOff>
      <xdr:row>10</xdr:row>
      <xdr:rowOff>28575</xdr:rowOff>
    </xdr:from>
    <xdr:to>
      <xdr:col>9</xdr:col>
      <xdr:colOff>517071</xdr:colOff>
      <xdr:row>19</xdr:row>
      <xdr:rowOff>197146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43CBFB03-6895-4586-AD1A-DEA184F231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766582" y="2287361"/>
          <a:ext cx="4404632" cy="2372928"/>
        </a:xfrm>
        <a:prstGeom prst="rect">
          <a:avLst/>
        </a:prstGeom>
      </xdr:spPr>
    </xdr:pic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74</xdr:row>
      <xdr:rowOff>0</xdr:rowOff>
    </xdr:from>
    <xdr:to>
      <xdr:col>1</xdr:col>
      <xdr:colOff>1066800</xdr:colOff>
      <xdr:row>76</xdr:row>
      <xdr:rowOff>160020</xdr:rowOff>
    </xdr:to>
    <xdr:pic>
      <xdr:nvPicPr>
        <xdr:cNvPr id="2" name="Imagem 1" descr="01">
          <a:extLst>
            <a:ext uri="{FF2B5EF4-FFF2-40B4-BE49-F238E27FC236}">
              <a16:creationId xmlns:a16="http://schemas.microsoft.com/office/drawing/2014/main" id="{93471574-6FEE-42C1-81EC-8B85744735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09775" cy="56007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3293268</xdr:colOff>
      <xdr:row>24</xdr:row>
      <xdr:rowOff>33336</xdr:rowOff>
    </xdr:from>
    <xdr:to>
      <xdr:col>9</xdr:col>
      <xdr:colOff>509828</xdr:colOff>
      <xdr:row>34</xdr:row>
      <xdr:rowOff>95249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71F115D4-12EE-438E-86CA-CD29CE2977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210049" y="5819774"/>
          <a:ext cx="4967529" cy="2562225"/>
        </a:xfrm>
        <a:prstGeom prst="rect">
          <a:avLst/>
        </a:prstGeom>
      </xdr:spPr>
    </xdr:pic>
    <xdr:clientData/>
  </xdr:twoCellAnchor>
  <xdr:twoCellAnchor editAs="oneCell">
    <xdr:from>
      <xdr:col>2</xdr:col>
      <xdr:colOff>52862</xdr:colOff>
      <xdr:row>37</xdr:row>
      <xdr:rowOff>35718</xdr:rowOff>
    </xdr:from>
    <xdr:to>
      <xdr:col>10</xdr:col>
      <xdr:colOff>35718</xdr:colOff>
      <xdr:row>46</xdr:row>
      <xdr:rowOff>154781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DDE3CCB9-DF34-4FB6-A377-1D204980B8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279581" y="9072562"/>
          <a:ext cx="5566887" cy="2369344"/>
        </a:xfrm>
        <a:prstGeom prst="rect">
          <a:avLst/>
        </a:prstGeom>
      </xdr:spPr>
    </xdr:pic>
    <xdr:clientData/>
  </xdr:twoCellAnchor>
  <xdr:twoCellAnchor>
    <xdr:from>
      <xdr:col>13</xdr:col>
      <xdr:colOff>0</xdr:colOff>
      <xdr:row>77</xdr:row>
      <xdr:rowOff>0</xdr:rowOff>
    </xdr:from>
    <xdr:to>
      <xdr:col>14</xdr:col>
      <xdr:colOff>0</xdr:colOff>
      <xdr:row>78</xdr:row>
      <xdr:rowOff>0</xdr:rowOff>
    </xdr:to>
    <xdr:sp macro="" textlink="">
      <xdr:nvSpPr>
        <xdr:cNvPr id="5" name="VoltarResumo_Item_03.03.09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7445EE48-5703-4C98-AE82-961C8DA37D1D}"/>
            </a:ext>
          </a:extLst>
        </xdr:cNvPr>
        <xdr:cNvSpPr/>
      </xdr:nvSpPr>
      <xdr:spPr>
        <a:xfrm>
          <a:off x="12068175" y="18364200"/>
          <a:ext cx="1495425" cy="200025"/>
        </a:xfrm>
        <a:prstGeom prst="roundRect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rgbClr val="0000FF"/>
              </a:solidFill>
            </a:rPr>
            <a:t>Voltar ao Resumo</a:t>
          </a:r>
        </a:p>
      </xdr:txBody>
    </xdr:sp>
    <xdr:clientData/>
  </xdr:twoCellAnchor>
  <xdr:twoCellAnchor editAs="oneCell">
    <xdr:from>
      <xdr:col>2</xdr:col>
      <xdr:colOff>238124</xdr:colOff>
      <xdr:row>9</xdr:row>
      <xdr:rowOff>190500</xdr:rowOff>
    </xdr:from>
    <xdr:to>
      <xdr:col>9</xdr:col>
      <xdr:colOff>200024</xdr:colOff>
      <xdr:row>19</xdr:row>
      <xdr:rowOff>114596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5025A1DF-E8E7-485C-AFA7-B217C35224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467224" y="2209800"/>
          <a:ext cx="4391025" cy="2400596"/>
        </a:xfrm>
        <a:prstGeom prst="rect">
          <a:avLst/>
        </a:prstGeom>
      </xdr:spPr>
    </xdr:pic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75</xdr:row>
      <xdr:rowOff>0</xdr:rowOff>
    </xdr:from>
    <xdr:to>
      <xdr:col>1</xdr:col>
      <xdr:colOff>1377950</xdr:colOff>
      <xdr:row>77</xdr:row>
      <xdr:rowOff>160020</xdr:rowOff>
    </xdr:to>
    <xdr:pic>
      <xdr:nvPicPr>
        <xdr:cNvPr id="3" name="Imagem 2" descr="01">
          <a:extLst>
            <a:ext uri="{FF2B5EF4-FFF2-40B4-BE49-F238E27FC236}">
              <a16:creationId xmlns:a16="http://schemas.microsoft.com/office/drawing/2014/main" id="{00000000-0008-0000-2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57400" cy="56324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9</xdr:col>
      <xdr:colOff>164860</xdr:colOff>
      <xdr:row>45</xdr:row>
      <xdr:rowOff>141857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00000000-0008-0000-2E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709160" y="8336280"/>
          <a:ext cx="4557155" cy="2911092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47</xdr:row>
      <xdr:rowOff>0</xdr:rowOff>
    </xdr:from>
    <xdr:to>
      <xdr:col>9</xdr:col>
      <xdr:colOff>407035</xdr:colOff>
      <xdr:row>58</xdr:row>
      <xdr:rowOff>180291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00000000-0008-0000-2E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709160" y="11605260"/>
          <a:ext cx="4792980" cy="2949526"/>
        </a:xfrm>
        <a:prstGeom prst="rect">
          <a:avLst/>
        </a:prstGeom>
      </xdr:spPr>
    </xdr:pic>
    <xdr:clientData/>
  </xdr:twoCellAnchor>
  <xdr:twoCellAnchor>
    <xdr:from>
      <xdr:col>13</xdr:col>
      <xdr:colOff>0</xdr:colOff>
      <xdr:row>78</xdr:row>
      <xdr:rowOff>0</xdr:rowOff>
    </xdr:from>
    <xdr:to>
      <xdr:col>14</xdr:col>
      <xdr:colOff>0</xdr:colOff>
      <xdr:row>79</xdr:row>
      <xdr:rowOff>0</xdr:rowOff>
    </xdr:to>
    <xdr:sp macro="" textlink="">
      <xdr:nvSpPr>
        <xdr:cNvPr id="7" name="VoltarResumo_Item_03.03.10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2E00-000007000000}"/>
            </a:ext>
          </a:extLst>
        </xdr:cNvPr>
        <xdr:cNvSpPr/>
      </xdr:nvSpPr>
      <xdr:spPr>
        <a:xfrm>
          <a:off x="12773025" y="18364200"/>
          <a:ext cx="1571625" cy="200025"/>
        </a:xfrm>
        <a:prstGeom prst="roundRect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rgbClr val="0000FF"/>
              </a:solidFill>
            </a:rPr>
            <a:t>Voltar ao Resumo</a:t>
          </a:r>
        </a:p>
      </xdr:txBody>
    </xdr:sp>
    <xdr:clientData/>
  </xdr:twoCellAnchor>
  <xdr:twoCellAnchor editAs="oneCell">
    <xdr:from>
      <xdr:col>3</xdr:col>
      <xdr:colOff>495300</xdr:colOff>
      <xdr:row>14</xdr:row>
      <xdr:rowOff>152400</xdr:rowOff>
    </xdr:from>
    <xdr:to>
      <xdr:col>10</xdr:col>
      <xdr:colOff>172926</xdr:colOff>
      <xdr:row>33</xdr:row>
      <xdr:rowOff>118271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83296DB6-6A04-41B8-995D-AE4A5FAD17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5219700" y="3505200"/>
          <a:ext cx="5303726" cy="4791871"/>
        </a:xfrm>
        <a:prstGeom prst="rect">
          <a:avLst/>
        </a:prstGeom>
      </xdr:spPr>
    </xdr:pic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75</xdr:row>
      <xdr:rowOff>0</xdr:rowOff>
    </xdr:from>
    <xdr:to>
      <xdr:col>1</xdr:col>
      <xdr:colOff>1381125</xdr:colOff>
      <xdr:row>77</xdr:row>
      <xdr:rowOff>163195</xdr:rowOff>
    </xdr:to>
    <xdr:pic>
      <xdr:nvPicPr>
        <xdr:cNvPr id="3" name="Imagem 2" descr="01">
          <a:extLst>
            <a:ext uri="{FF2B5EF4-FFF2-40B4-BE49-F238E27FC236}">
              <a16:creationId xmlns:a16="http://schemas.microsoft.com/office/drawing/2014/main" id="{00000000-0008-0000-2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57400" cy="563245"/>
        </a:xfrm>
        <a:prstGeom prst="rect">
          <a:avLst/>
        </a:prstGeom>
        <a:noFill/>
      </xdr:spPr>
    </xdr:pic>
    <xdr:clientData/>
  </xdr:twoCellAnchor>
  <xdr:twoCellAnchor>
    <xdr:from>
      <xdr:col>13</xdr:col>
      <xdr:colOff>0</xdr:colOff>
      <xdr:row>78</xdr:row>
      <xdr:rowOff>0</xdr:rowOff>
    </xdr:from>
    <xdr:to>
      <xdr:col>14</xdr:col>
      <xdr:colOff>0</xdr:colOff>
      <xdr:row>79</xdr:row>
      <xdr:rowOff>0</xdr:rowOff>
    </xdr:to>
    <xdr:sp macro="" textlink="">
      <xdr:nvSpPr>
        <xdr:cNvPr id="4" name="VoltarResumo_Item_03.03.1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2F00-000004000000}"/>
            </a:ext>
          </a:extLst>
        </xdr:cNvPr>
        <xdr:cNvSpPr/>
      </xdr:nvSpPr>
      <xdr:spPr>
        <a:xfrm>
          <a:off x="12773025" y="18364200"/>
          <a:ext cx="1571625" cy="200025"/>
        </a:xfrm>
        <a:prstGeom prst="roundRect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rgbClr val="0000FF"/>
              </a:solidFill>
            </a:rPr>
            <a:t>Voltar ao Resumo</a:t>
          </a:r>
        </a:p>
      </xdr:txBody>
    </xdr:sp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74</xdr:row>
      <xdr:rowOff>0</xdr:rowOff>
    </xdr:from>
    <xdr:to>
      <xdr:col>1</xdr:col>
      <xdr:colOff>1381125</xdr:colOff>
      <xdr:row>76</xdr:row>
      <xdr:rowOff>163195</xdr:rowOff>
    </xdr:to>
    <xdr:pic>
      <xdr:nvPicPr>
        <xdr:cNvPr id="3" name="Imagem 2" descr="01">
          <a:extLst>
            <a:ext uri="{FF2B5EF4-FFF2-40B4-BE49-F238E27FC236}">
              <a16:creationId xmlns:a16="http://schemas.microsoft.com/office/drawing/2014/main" id="{00000000-0008-0000-3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57400" cy="563245"/>
        </a:xfrm>
        <a:prstGeom prst="rect">
          <a:avLst/>
        </a:prstGeom>
        <a:noFill/>
      </xdr:spPr>
    </xdr:pic>
    <xdr:clientData/>
  </xdr:twoCellAnchor>
  <xdr:twoCellAnchor>
    <xdr:from>
      <xdr:col>13</xdr:col>
      <xdr:colOff>0</xdr:colOff>
      <xdr:row>77</xdr:row>
      <xdr:rowOff>0</xdr:rowOff>
    </xdr:from>
    <xdr:to>
      <xdr:col>14</xdr:col>
      <xdr:colOff>0</xdr:colOff>
      <xdr:row>78</xdr:row>
      <xdr:rowOff>0</xdr:rowOff>
    </xdr:to>
    <xdr:sp macro="" textlink="">
      <xdr:nvSpPr>
        <xdr:cNvPr id="4" name="VoltarResumo_Item_03.03.1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3000-000004000000}"/>
            </a:ext>
          </a:extLst>
        </xdr:cNvPr>
        <xdr:cNvSpPr/>
      </xdr:nvSpPr>
      <xdr:spPr>
        <a:xfrm>
          <a:off x="12773025" y="18364200"/>
          <a:ext cx="1571625" cy="200025"/>
        </a:xfrm>
        <a:prstGeom prst="roundRect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rgbClr val="0000FF"/>
              </a:solidFill>
            </a:rPr>
            <a:t>Voltar ao Resumo</a:t>
          </a:r>
        </a:p>
      </xdr:txBody>
    </xdr:sp>
    <xdr:clientData/>
  </xdr:twoCellAnchor>
</xdr:wsDr>
</file>

<file path=xl/drawings/drawing5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75</xdr:row>
      <xdr:rowOff>0</xdr:rowOff>
    </xdr:from>
    <xdr:to>
      <xdr:col>1</xdr:col>
      <xdr:colOff>1381125</xdr:colOff>
      <xdr:row>77</xdr:row>
      <xdr:rowOff>163195</xdr:rowOff>
    </xdr:to>
    <xdr:pic>
      <xdr:nvPicPr>
        <xdr:cNvPr id="3" name="Imagem 2" descr="01">
          <a:extLst>
            <a:ext uri="{FF2B5EF4-FFF2-40B4-BE49-F238E27FC236}">
              <a16:creationId xmlns:a16="http://schemas.microsoft.com/office/drawing/2014/main" id="{00000000-0008-0000-3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57400" cy="563245"/>
        </a:xfrm>
        <a:prstGeom prst="rect">
          <a:avLst/>
        </a:prstGeom>
        <a:noFill/>
      </xdr:spPr>
    </xdr:pic>
    <xdr:clientData/>
  </xdr:twoCellAnchor>
  <xdr:twoCellAnchor>
    <xdr:from>
      <xdr:col>13</xdr:col>
      <xdr:colOff>0</xdr:colOff>
      <xdr:row>78</xdr:row>
      <xdr:rowOff>0</xdr:rowOff>
    </xdr:from>
    <xdr:to>
      <xdr:col>14</xdr:col>
      <xdr:colOff>0</xdr:colOff>
      <xdr:row>79</xdr:row>
      <xdr:rowOff>0</xdr:rowOff>
    </xdr:to>
    <xdr:sp macro="" textlink="">
      <xdr:nvSpPr>
        <xdr:cNvPr id="4" name="VoltarResumo_Item_03.06.0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3100-000004000000}"/>
            </a:ext>
          </a:extLst>
        </xdr:cNvPr>
        <xdr:cNvSpPr/>
      </xdr:nvSpPr>
      <xdr:spPr>
        <a:xfrm>
          <a:off x="12773025" y="18364200"/>
          <a:ext cx="1571625" cy="200025"/>
        </a:xfrm>
        <a:prstGeom prst="roundRect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rgbClr val="0000FF"/>
              </a:solidFill>
            </a:rPr>
            <a:t>Voltar ao Resumo</a:t>
          </a:r>
        </a:p>
      </xdr:txBody>
    </xdr:sp>
    <xdr:clientData/>
  </xdr:twoCellAnchor>
</xdr:wsDr>
</file>

<file path=xl/drawings/drawing5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75</xdr:row>
      <xdr:rowOff>0</xdr:rowOff>
    </xdr:from>
    <xdr:to>
      <xdr:col>1</xdr:col>
      <xdr:colOff>1381125</xdr:colOff>
      <xdr:row>77</xdr:row>
      <xdr:rowOff>163195</xdr:rowOff>
    </xdr:to>
    <xdr:pic>
      <xdr:nvPicPr>
        <xdr:cNvPr id="3" name="Imagem 2" descr="01">
          <a:extLst>
            <a:ext uri="{FF2B5EF4-FFF2-40B4-BE49-F238E27FC236}">
              <a16:creationId xmlns:a16="http://schemas.microsoft.com/office/drawing/2014/main" id="{00000000-0008-0000-3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57400" cy="563245"/>
        </a:xfrm>
        <a:prstGeom prst="rect">
          <a:avLst/>
        </a:prstGeom>
        <a:noFill/>
      </xdr:spPr>
    </xdr:pic>
    <xdr:clientData/>
  </xdr:twoCellAnchor>
  <xdr:twoCellAnchor>
    <xdr:from>
      <xdr:col>13</xdr:col>
      <xdr:colOff>0</xdr:colOff>
      <xdr:row>78</xdr:row>
      <xdr:rowOff>0</xdr:rowOff>
    </xdr:from>
    <xdr:to>
      <xdr:col>14</xdr:col>
      <xdr:colOff>0</xdr:colOff>
      <xdr:row>79</xdr:row>
      <xdr:rowOff>0</xdr:rowOff>
    </xdr:to>
    <xdr:sp macro="" textlink="">
      <xdr:nvSpPr>
        <xdr:cNvPr id="4" name="VoltarResumo_Item_03.06.0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3200-000004000000}"/>
            </a:ext>
          </a:extLst>
        </xdr:cNvPr>
        <xdr:cNvSpPr/>
      </xdr:nvSpPr>
      <xdr:spPr>
        <a:xfrm>
          <a:off x="12773025" y="18364200"/>
          <a:ext cx="1571625" cy="200025"/>
        </a:xfrm>
        <a:prstGeom prst="roundRect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rgbClr val="0000FF"/>
              </a:solidFill>
            </a:rPr>
            <a:t>Voltar ao Resumo</a:t>
          </a:r>
        </a:p>
      </xdr:txBody>
    </xdr:sp>
    <xdr:clientData/>
  </xdr:twoCellAnchor>
</xdr:wsDr>
</file>

<file path=xl/drawings/drawing5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75</xdr:row>
      <xdr:rowOff>0</xdr:rowOff>
    </xdr:from>
    <xdr:to>
      <xdr:col>1</xdr:col>
      <xdr:colOff>1381125</xdr:colOff>
      <xdr:row>77</xdr:row>
      <xdr:rowOff>163195</xdr:rowOff>
    </xdr:to>
    <xdr:pic>
      <xdr:nvPicPr>
        <xdr:cNvPr id="3" name="Imagem 2" descr="01">
          <a:extLst>
            <a:ext uri="{FF2B5EF4-FFF2-40B4-BE49-F238E27FC236}">
              <a16:creationId xmlns:a16="http://schemas.microsoft.com/office/drawing/2014/main" id="{00000000-0008-0000-3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57400" cy="563245"/>
        </a:xfrm>
        <a:prstGeom prst="rect">
          <a:avLst/>
        </a:prstGeom>
        <a:noFill/>
      </xdr:spPr>
    </xdr:pic>
    <xdr:clientData/>
  </xdr:twoCellAnchor>
  <xdr:twoCellAnchor>
    <xdr:from>
      <xdr:col>13</xdr:col>
      <xdr:colOff>0</xdr:colOff>
      <xdr:row>78</xdr:row>
      <xdr:rowOff>0</xdr:rowOff>
    </xdr:from>
    <xdr:to>
      <xdr:col>14</xdr:col>
      <xdr:colOff>0</xdr:colOff>
      <xdr:row>79</xdr:row>
      <xdr:rowOff>0</xdr:rowOff>
    </xdr:to>
    <xdr:sp macro="" textlink="">
      <xdr:nvSpPr>
        <xdr:cNvPr id="4" name="VoltarResumo_Item_03.06.0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3300-000004000000}"/>
            </a:ext>
          </a:extLst>
        </xdr:cNvPr>
        <xdr:cNvSpPr/>
      </xdr:nvSpPr>
      <xdr:spPr>
        <a:xfrm>
          <a:off x="12773025" y="18364200"/>
          <a:ext cx="1571625" cy="200025"/>
        </a:xfrm>
        <a:prstGeom prst="roundRect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rgbClr val="0000FF"/>
              </a:solidFill>
            </a:rPr>
            <a:t>Voltar ao Resumo</a:t>
          </a:r>
        </a:p>
      </xdr:txBody>
    </xdr:sp>
    <xdr:clientData/>
  </xdr:twoCellAnchor>
</xdr:wsDr>
</file>

<file path=xl/drawings/drawing5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75</xdr:row>
      <xdr:rowOff>0</xdr:rowOff>
    </xdr:from>
    <xdr:to>
      <xdr:col>1</xdr:col>
      <xdr:colOff>1381125</xdr:colOff>
      <xdr:row>77</xdr:row>
      <xdr:rowOff>163195</xdr:rowOff>
    </xdr:to>
    <xdr:pic>
      <xdr:nvPicPr>
        <xdr:cNvPr id="3" name="Imagem 2" descr="01">
          <a:extLst>
            <a:ext uri="{FF2B5EF4-FFF2-40B4-BE49-F238E27FC236}">
              <a16:creationId xmlns:a16="http://schemas.microsoft.com/office/drawing/2014/main" id="{00000000-0008-0000-3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57400" cy="563245"/>
        </a:xfrm>
        <a:prstGeom prst="rect">
          <a:avLst/>
        </a:prstGeom>
        <a:noFill/>
      </xdr:spPr>
    </xdr:pic>
    <xdr:clientData/>
  </xdr:twoCellAnchor>
  <xdr:twoCellAnchor>
    <xdr:from>
      <xdr:col>13</xdr:col>
      <xdr:colOff>0</xdr:colOff>
      <xdr:row>78</xdr:row>
      <xdr:rowOff>0</xdr:rowOff>
    </xdr:from>
    <xdr:to>
      <xdr:col>14</xdr:col>
      <xdr:colOff>0</xdr:colOff>
      <xdr:row>79</xdr:row>
      <xdr:rowOff>0</xdr:rowOff>
    </xdr:to>
    <xdr:sp macro="" textlink="">
      <xdr:nvSpPr>
        <xdr:cNvPr id="4" name="VoltarResumo_Item_03.06.0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3400-000004000000}"/>
            </a:ext>
          </a:extLst>
        </xdr:cNvPr>
        <xdr:cNvSpPr/>
      </xdr:nvSpPr>
      <xdr:spPr>
        <a:xfrm>
          <a:off x="12773025" y="18364200"/>
          <a:ext cx="1571625" cy="200025"/>
        </a:xfrm>
        <a:prstGeom prst="roundRect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rgbClr val="0000FF"/>
              </a:solidFill>
            </a:rPr>
            <a:t>Voltar ao Resumo</a:t>
          </a:r>
        </a:p>
      </xdr:txBody>
    </xdr:sp>
    <xdr:clientData/>
  </xdr:twoCellAnchor>
</xdr:wsDr>
</file>

<file path=xl/drawings/drawing5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75</xdr:row>
      <xdr:rowOff>0</xdr:rowOff>
    </xdr:from>
    <xdr:to>
      <xdr:col>1</xdr:col>
      <xdr:colOff>1381125</xdr:colOff>
      <xdr:row>77</xdr:row>
      <xdr:rowOff>163195</xdr:rowOff>
    </xdr:to>
    <xdr:pic>
      <xdr:nvPicPr>
        <xdr:cNvPr id="2" name="Imagem 1" descr="01">
          <a:extLst>
            <a:ext uri="{FF2B5EF4-FFF2-40B4-BE49-F238E27FC236}">
              <a16:creationId xmlns:a16="http://schemas.microsoft.com/office/drawing/2014/main" id="{8D3EFF84-E0B6-45F5-8FCA-AB718C80FB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57400" cy="563245"/>
        </a:xfrm>
        <a:prstGeom prst="rect">
          <a:avLst/>
        </a:prstGeom>
        <a:noFill/>
      </xdr:spPr>
    </xdr:pic>
    <xdr:clientData/>
  </xdr:twoCellAnchor>
  <xdr:twoCellAnchor>
    <xdr:from>
      <xdr:col>13</xdr:col>
      <xdr:colOff>0</xdr:colOff>
      <xdr:row>78</xdr:row>
      <xdr:rowOff>0</xdr:rowOff>
    </xdr:from>
    <xdr:to>
      <xdr:col>14</xdr:col>
      <xdr:colOff>0</xdr:colOff>
      <xdr:row>79</xdr:row>
      <xdr:rowOff>0</xdr:rowOff>
    </xdr:to>
    <xdr:sp macro="" textlink="">
      <xdr:nvSpPr>
        <xdr:cNvPr id="3" name="VoltarResumo_Item_03.06.0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F05C8BC6-D613-43C4-A667-E8949B53A6AF}"/>
            </a:ext>
          </a:extLst>
        </xdr:cNvPr>
        <xdr:cNvSpPr/>
      </xdr:nvSpPr>
      <xdr:spPr>
        <a:xfrm>
          <a:off x="12773025" y="18364200"/>
          <a:ext cx="1571625" cy="200025"/>
        </a:xfrm>
        <a:prstGeom prst="roundRect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rgbClr val="0000FF"/>
              </a:solidFill>
            </a:rPr>
            <a:t>Voltar ao Resumo</a:t>
          </a:r>
        </a:p>
      </xdr:txBody>
    </xdr:sp>
    <xdr:clientData/>
  </xdr:twoCellAnchor>
</xdr:wsDr>
</file>

<file path=xl/drawings/drawing6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75</xdr:row>
      <xdr:rowOff>0</xdr:rowOff>
    </xdr:from>
    <xdr:to>
      <xdr:col>1</xdr:col>
      <xdr:colOff>1381125</xdr:colOff>
      <xdr:row>77</xdr:row>
      <xdr:rowOff>163195</xdr:rowOff>
    </xdr:to>
    <xdr:pic>
      <xdr:nvPicPr>
        <xdr:cNvPr id="3" name="Imagem 2" descr="01">
          <a:extLst>
            <a:ext uri="{FF2B5EF4-FFF2-40B4-BE49-F238E27FC236}">
              <a16:creationId xmlns:a16="http://schemas.microsoft.com/office/drawing/2014/main" id="{00000000-0008-0000-3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57400" cy="56324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76200</xdr:colOff>
      <xdr:row>9</xdr:row>
      <xdr:rowOff>182880</xdr:rowOff>
    </xdr:from>
    <xdr:to>
      <xdr:col>5</xdr:col>
      <xdr:colOff>983510</xdr:colOff>
      <xdr:row>32</xdr:row>
      <xdr:rowOff>99554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3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36320" y="2232660"/>
          <a:ext cx="6119390" cy="5700254"/>
        </a:xfrm>
        <a:prstGeom prst="rect">
          <a:avLst/>
        </a:prstGeom>
      </xdr:spPr>
    </xdr:pic>
    <xdr:clientData/>
  </xdr:twoCellAnchor>
  <xdr:twoCellAnchor>
    <xdr:from>
      <xdr:col>13</xdr:col>
      <xdr:colOff>0</xdr:colOff>
      <xdr:row>78</xdr:row>
      <xdr:rowOff>0</xdr:rowOff>
    </xdr:from>
    <xdr:to>
      <xdr:col>14</xdr:col>
      <xdr:colOff>0</xdr:colOff>
      <xdr:row>79</xdr:row>
      <xdr:rowOff>0</xdr:rowOff>
    </xdr:to>
    <xdr:sp macro="" textlink="">
      <xdr:nvSpPr>
        <xdr:cNvPr id="5" name="VoltarResumo_Item_03.06.05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3500-000005000000}"/>
            </a:ext>
          </a:extLst>
        </xdr:cNvPr>
        <xdr:cNvSpPr/>
      </xdr:nvSpPr>
      <xdr:spPr>
        <a:xfrm>
          <a:off x="12773025" y="18364200"/>
          <a:ext cx="1571625" cy="200025"/>
        </a:xfrm>
        <a:prstGeom prst="roundRect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rgbClr val="0000FF"/>
              </a:solidFill>
            </a:rPr>
            <a:t>Voltar ao Resumo</a:t>
          </a:r>
        </a:p>
      </xdr:txBody>
    </xdr:sp>
    <xdr:clientData/>
  </xdr:twoCellAnchor>
</xdr:wsDr>
</file>

<file path=xl/drawings/drawing6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75</xdr:row>
      <xdr:rowOff>0</xdr:rowOff>
    </xdr:from>
    <xdr:to>
      <xdr:col>1</xdr:col>
      <xdr:colOff>1381125</xdr:colOff>
      <xdr:row>77</xdr:row>
      <xdr:rowOff>163195</xdr:rowOff>
    </xdr:to>
    <xdr:pic>
      <xdr:nvPicPr>
        <xdr:cNvPr id="3" name="Imagem 2" descr="01">
          <a:extLst>
            <a:ext uri="{FF2B5EF4-FFF2-40B4-BE49-F238E27FC236}">
              <a16:creationId xmlns:a16="http://schemas.microsoft.com/office/drawing/2014/main" id="{00000000-0008-0000-3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57400" cy="563245"/>
        </a:xfrm>
        <a:prstGeom prst="rect">
          <a:avLst/>
        </a:prstGeom>
        <a:noFill/>
      </xdr:spPr>
    </xdr:pic>
    <xdr:clientData/>
  </xdr:twoCellAnchor>
  <xdr:twoCellAnchor>
    <xdr:from>
      <xdr:col>13</xdr:col>
      <xdr:colOff>0</xdr:colOff>
      <xdr:row>78</xdr:row>
      <xdr:rowOff>0</xdr:rowOff>
    </xdr:from>
    <xdr:to>
      <xdr:col>14</xdr:col>
      <xdr:colOff>0</xdr:colOff>
      <xdr:row>79</xdr:row>
      <xdr:rowOff>0</xdr:rowOff>
    </xdr:to>
    <xdr:sp macro="" textlink="">
      <xdr:nvSpPr>
        <xdr:cNvPr id="4" name="VoltarResumo_Item_03.06.06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3600-000004000000}"/>
            </a:ext>
          </a:extLst>
        </xdr:cNvPr>
        <xdr:cNvSpPr/>
      </xdr:nvSpPr>
      <xdr:spPr>
        <a:xfrm>
          <a:off x="12773025" y="18364200"/>
          <a:ext cx="1571625" cy="200025"/>
        </a:xfrm>
        <a:prstGeom prst="roundRect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rgbClr val="0000FF"/>
              </a:solidFill>
            </a:rPr>
            <a:t>Voltar ao Resumo</a:t>
          </a:r>
        </a:p>
      </xdr:txBody>
    </xdr:sp>
    <xdr:clientData/>
  </xdr:twoCellAnchor>
</xdr:wsDr>
</file>

<file path=xl/drawings/drawing6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75</xdr:row>
      <xdr:rowOff>0</xdr:rowOff>
    </xdr:from>
    <xdr:to>
      <xdr:col>1</xdr:col>
      <xdr:colOff>1381125</xdr:colOff>
      <xdr:row>77</xdr:row>
      <xdr:rowOff>163195</xdr:rowOff>
    </xdr:to>
    <xdr:pic>
      <xdr:nvPicPr>
        <xdr:cNvPr id="3" name="Imagem 2" descr="01">
          <a:extLst>
            <a:ext uri="{FF2B5EF4-FFF2-40B4-BE49-F238E27FC236}">
              <a16:creationId xmlns:a16="http://schemas.microsoft.com/office/drawing/2014/main" id="{00000000-0008-0000-3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57400" cy="563245"/>
        </a:xfrm>
        <a:prstGeom prst="rect">
          <a:avLst/>
        </a:prstGeom>
        <a:noFill/>
      </xdr:spPr>
    </xdr:pic>
    <xdr:clientData/>
  </xdr:twoCellAnchor>
  <xdr:twoCellAnchor>
    <xdr:from>
      <xdr:col>13</xdr:col>
      <xdr:colOff>0</xdr:colOff>
      <xdr:row>78</xdr:row>
      <xdr:rowOff>0</xdr:rowOff>
    </xdr:from>
    <xdr:to>
      <xdr:col>14</xdr:col>
      <xdr:colOff>0</xdr:colOff>
      <xdr:row>79</xdr:row>
      <xdr:rowOff>0</xdr:rowOff>
    </xdr:to>
    <xdr:sp macro="" textlink="">
      <xdr:nvSpPr>
        <xdr:cNvPr id="4" name="VoltarResumo_Item_03.06.0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3700-000004000000}"/>
            </a:ext>
          </a:extLst>
        </xdr:cNvPr>
        <xdr:cNvSpPr/>
      </xdr:nvSpPr>
      <xdr:spPr>
        <a:xfrm>
          <a:off x="12773025" y="18364200"/>
          <a:ext cx="1571625" cy="200025"/>
        </a:xfrm>
        <a:prstGeom prst="roundRect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rgbClr val="0000FF"/>
              </a:solidFill>
            </a:rPr>
            <a:t>Voltar ao Resumo</a:t>
          </a:r>
        </a:p>
      </xdr:txBody>
    </xdr:sp>
    <xdr:clientData/>
  </xdr:twoCellAnchor>
</xdr:wsDr>
</file>

<file path=xl/drawings/drawing6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75</xdr:row>
      <xdr:rowOff>0</xdr:rowOff>
    </xdr:from>
    <xdr:to>
      <xdr:col>1</xdr:col>
      <xdr:colOff>1381125</xdr:colOff>
      <xdr:row>77</xdr:row>
      <xdr:rowOff>163195</xdr:rowOff>
    </xdr:to>
    <xdr:pic>
      <xdr:nvPicPr>
        <xdr:cNvPr id="3" name="Imagem 2" descr="01">
          <a:extLst>
            <a:ext uri="{FF2B5EF4-FFF2-40B4-BE49-F238E27FC236}">
              <a16:creationId xmlns:a16="http://schemas.microsoft.com/office/drawing/2014/main" id="{00000000-0008-0000-3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57400" cy="56324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38100</xdr:colOff>
      <xdr:row>9</xdr:row>
      <xdr:rowOff>121920</xdr:rowOff>
    </xdr:from>
    <xdr:to>
      <xdr:col>5</xdr:col>
      <xdr:colOff>945410</xdr:colOff>
      <xdr:row>32</xdr:row>
      <xdr:rowOff>38594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3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98220" y="2171700"/>
          <a:ext cx="6119390" cy="5700254"/>
        </a:xfrm>
        <a:prstGeom prst="rect">
          <a:avLst/>
        </a:prstGeom>
      </xdr:spPr>
    </xdr:pic>
    <xdr:clientData/>
  </xdr:twoCellAnchor>
  <xdr:twoCellAnchor>
    <xdr:from>
      <xdr:col>13</xdr:col>
      <xdr:colOff>0</xdr:colOff>
      <xdr:row>78</xdr:row>
      <xdr:rowOff>0</xdr:rowOff>
    </xdr:from>
    <xdr:to>
      <xdr:col>14</xdr:col>
      <xdr:colOff>0</xdr:colOff>
      <xdr:row>79</xdr:row>
      <xdr:rowOff>0</xdr:rowOff>
    </xdr:to>
    <xdr:sp macro="" textlink="">
      <xdr:nvSpPr>
        <xdr:cNvPr id="5" name="VoltarResumo_Item_03.06.08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3800-000005000000}"/>
            </a:ext>
          </a:extLst>
        </xdr:cNvPr>
        <xdr:cNvSpPr/>
      </xdr:nvSpPr>
      <xdr:spPr>
        <a:xfrm>
          <a:off x="12773025" y="18364200"/>
          <a:ext cx="1571625" cy="200025"/>
        </a:xfrm>
        <a:prstGeom prst="roundRect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rgbClr val="0000FF"/>
              </a:solidFill>
            </a:rPr>
            <a:t>Voltar ao Resumo</a:t>
          </a:r>
        </a:p>
      </xdr:txBody>
    </xdr:sp>
    <xdr:clientData/>
  </xdr:twoCellAnchor>
</xdr:wsDr>
</file>

<file path=xl/drawings/drawing6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75</xdr:row>
      <xdr:rowOff>0</xdr:rowOff>
    </xdr:from>
    <xdr:to>
      <xdr:col>1</xdr:col>
      <xdr:colOff>1381125</xdr:colOff>
      <xdr:row>77</xdr:row>
      <xdr:rowOff>163195</xdr:rowOff>
    </xdr:to>
    <xdr:pic>
      <xdr:nvPicPr>
        <xdr:cNvPr id="3" name="Imagem 2" descr="01">
          <a:extLst>
            <a:ext uri="{FF2B5EF4-FFF2-40B4-BE49-F238E27FC236}">
              <a16:creationId xmlns:a16="http://schemas.microsoft.com/office/drawing/2014/main" id="{00000000-0008-0000-39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57400" cy="563245"/>
        </a:xfrm>
        <a:prstGeom prst="rect">
          <a:avLst/>
        </a:prstGeom>
        <a:noFill/>
      </xdr:spPr>
    </xdr:pic>
    <xdr:clientData/>
  </xdr:twoCellAnchor>
  <xdr:twoCellAnchor>
    <xdr:from>
      <xdr:col>13</xdr:col>
      <xdr:colOff>0</xdr:colOff>
      <xdr:row>78</xdr:row>
      <xdr:rowOff>0</xdr:rowOff>
    </xdr:from>
    <xdr:to>
      <xdr:col>14</xdr:col>
      <xdr:colOff>0</xdr:colOff>
      <xdr:row>79</xdr:row>
      <xdr:rowOff>0</xdr:rowOff>
    </xdr:to>
    <xdr:sp macro="" textlink="">
      <xdr:nvSpPr>
        <xdr:cNvPr id="4" name="VoltarResumo_Item_03.06.09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3900-000004000000}"/>
            </a:ext>
          </a:extLst>
        </xdr:cNvPr>
        <xdr:cNvSpPr/>
      </xdr:nvSpPr>
      <xdr:spPr>
        <a:xfrm>
          <a:off x="12773025" y="18364200"/>
          <a:ext cx="1571625" cy="200025"/>
        </a:xfrm>
        <a:prstGeom prst="roundRect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rgbClr val="0000FF"/>
              </a:solidFill>
            </a:rPr>
            <a:t>Voltar ao Resumo</a:t>
          </a:r>
        </a:p>
      </xdr:txBody>
    </xdr:sp>
    <xdr:clientData/>
  </xdr:twoCellAnchor>
</xdr:wsDr>
</file>

<file path=xl/drawings/drawing6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75</xdr:row>
      <xdr:rowOff>0</xdr:rowOff>
    </xdr:from>
    <xdr:to>
      <xdr:col>1</xdr:col>
      <xdr:colOff>1381125</xdr:colOff>
      <xdr:row>77</xdr:row>
      <xdr:rowOff>163195</xdr:rowOff>
    </xdr:to>
    <xdr:pic>
      <xdr:nvPicPr>
        <xdr:cNvPr id="3" name="Imagem 2" descr="01">
          <a:extLst>
            <a:ext uri="{FF2B5EF4-FFF2-40B4-BE49-F238E27FC236}">
              <a16:creationId xmlns:a16="http://schemas.microsoft.com/office/drawing/2014/main" id="{00000000-0008-0000-3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57400" cy="563245"/>
        </a:xfrm>
        <a:prstGeom prst="rect">
          <a:avLst/>
        </a:prstGeom>
        <a:noFill/>
      </xdr:spPr>
    </xdr:pic>
    <xdr:clientData/>
  </xdr:twoCellAnchor>
  <xdr:twoCellAnchor>
    <xdr:from>
      <xdr:col>13</xdr:col>
      <xdr:colOff>0</xdr:colOff>
      <xdr:row>78</xdr:row>
      <xdr:rowOff>0</xdr:rowOff>
    </xdr:from>
    <xdr:to>
      <xdr:col>14</xdr:col>
      <xdr:colOff>0</xdr:colOff>
      <xdr:row>79</xdr:row>
      <xdr:rowOff>0</xdr:rowOff>
    </xdr:to>
    <xdr:sp macro="" textlink="">
      <xdr:nvSpPr>
        <xdr:cNvPr id="4" name="VoltarResumo_Item_03.06.10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3A00-000004000000}"/>
            </a:ext>
          </a:extLst>
        </xdr:cNvPr>
        <xdr:cNvSpPr/>
      </xdr:nvSpPr>
      <xdr:spPr>
        <a:xfrm>
          <a:off x="12773025" y="18364200"/>
          <a:ext cx="1571625" cy="200025"/>
        </a:xfrm>
        <a:prstGeom prst="roundRect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rgbClr val="0000FF"/>
              </a:solidFill>
            </a:rPr>
            <a:t>Voltar ao Resumo</a:t>
          </a:r>
        </a:p>
      </xdr:txBody>
    </xdr:sp>
    <xdr:clientData/>
  </xdr:twoCellAnchor>
</xdr:wsDr>
</file>

<file path=xl/drawings/drawing6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75</xdr:row>
      <xdr:rowOff>0</xdr:rowOff>
    </xdr:from>
    <xdr:to>
      <xdr:col>1</xdr:col>
      <xdr:colOff>1381125</xdr:colOff>
      <xdr:row>77</xdr:row>
      <xdr:rowOff>163195</xdr:rowOff>
    </xdr:to>
    <xdr:pic>
      <xdr:nvPicPr>
        <xdr:cNvPr id="3" name="Imagem 2" descr="01">
          <a:extLst>
            <a:ext uri="{FF2B5EF4-FFF2-40B4-BE49-F238E27FC236}">
              <a16:creationId xmlns:a16="http://schemas.microsoft.com/office/drawing/2014/main" id="{00000000-0008-0000-3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57400" cy="563245"/>
        </a:xfrm>
        <a:prstGeom prst="rect">
          <a:avLst/>
        </a:prstGeom>
        <a:noFill/>
      </xdr:spPr>
    </xdr:pic>
    <xdr:clientData/>
  </xdr:twoCellAnchor>
  <xdr:twoCellAnchor>
    <xdr:from>
      <xdr:col>13</xdr:col>
      <xdr:colOff>0</xdr:colOff>
      <xdr:row>78</xdr:row>
      <xdr:rowOff>0</xdr:rowOff>
    </xdr:from>
    <xdr:to>
      <xdr:col>14</xdr:col>
      <xdr:colOff>0</xdr:colOff>
      <xdr:row>79</xdr:row>
      <xdr:rowOff>0</xdr:rowOff>
    </xdr:to>
    <xdr:sp macro="" textlink="">
      <xdr:nvSpPr>
        <xdr:cNvPr id="4" name="VoltarResumo_Item_03.06.1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3B00-000004000000}"/>
            </a:ext>
          </a:extLst>
        </xdr:cNvPr>
        <xdr:cNvSpPr/>
      </xdr:nvSpPr>
      <xdr:spPr>
        <a:xfrm>
          <a:off x="12773025" y="18364200"/>
          <a:ext cx="1571625" cy="200025"/>
        </a:xfrm>
        <a:prstGeom prst="roundRect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rgbClr val="0000FF"/>
              </a:solidFill>
            </a:rPr>
            <a:t>Voltar ao Resumo</a:t>
          </a:r>
        </a:p>
      </xdr:txBody>
    </xdr:sp>
    <xdr:clientData/>
  </xdr:twoCellAnchor>
</xdr:wsDr>
</file>

<file path=xl/drawings/drawing6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75</xdr:row>
      <xdr:rowOff>0</xdr:rowOff>
    </xdr:from>
    <xdr:to>
      <xdr:col>1</xdr:col>
      <xdr:colOff>1381125</xdr:colOff>
      <xdr:row>77</xdr:row>
      <xdr:rowOff>163195</xdr:rowOff>
    </xdr:to>
    <xdr:pic>
      <xdr:nvPicPr>
        <xdr:cNvPr id="2" name="Imagem 1" descr="01">
          <a:extLst>
            <a:ext uri="{FF2B5EF4-FFF2-40B4-BE49-F238E27FC236}">
              <a16:creationId xmlns:a16="http://schemas.microsoft.com/office/drawing/2014/main" id="{B7806830-BA97-49FF-AD62-C78FDA1E21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57400" cy="563245"/>
        </a:xfrm>
        <a:prstGeom prst="rect">
          <a:avLst/>
        </a:prstGeom>
        <a:noFill/>
      </xdr:spPr>
    </xdr:pic>
    <xdr:clientData/>
  </xdr:twoCellAnchor>
  <xdr:twoCellAnchor>
    <xdr:from>
      <xdr:col>13</xdr:col>
      <xdr:colOff>0</xdr:colOff>
      <xdr:row>78</xdr:row>
      <xdr:rowOff>0</xdr:rowOff>
    </xdr:from>
    <xdr:to>
      <xdr:col>14</xdr:col>
      <xdr:colOff>0</xdr:colOff>
      <xdr:row>79</xdr:row>
      <xdr:rowOff>0</xdr:rowOff>
    </xdr:to>
    <xdr:sp macro="" textlink="">
      <xdr:nvSpPr>
        <xdr:cNvPr id="3" name="VoltarResumo_Item_03.06.1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B7AB952D-DB21-40B2-AD3F-548FAB69D392}"/>
            </a:ext>
          </a:extLst>
        </xdr:cNvPr>
        <xdr:cNvSpPr/>
      </xdr:nvSpPr>
      <xdr:spPr>
        <a:xfrm>
          <a:off x="12773025" y="18364200"/>
          <a:ext cx="1571625" cy="200025"/>
        </a:xfrm>
        <a:prstGeom prst="roundRect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rgbClr val="0000FF"/>
              </a:solidFill>
            </a:rPr>
            <a:t>Voltar ao Resumo</a:t>
          </a:r>
        </a:p>
      </xdr:txBody>
    </xdr:sp>
    <xdr:clientData/>
  </xdr:twoCellAnchor>
</xdr:wsDr>
</file>

<file path=xl/drawings/drawing6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75</xdr:row>
      <xdr:rowOff>0</xdr:rowOff>
    </xdr:from>
    <xdr:to>
      <xdr:col>1</xdr:col>
      <xdr:colOff>1381125</xdr:colOff>
      <xdr:row>77</xdr:row>
      <xdr:rowOff>163195</xdr:rowOff>
    </xdr:to>
    <xdr:pic>
      <xdr:nvPicPr>
        <xdr:cNvPr id="2" name="Imagem 1" descr="01">
          <a:extLst>
            <a:ext uri="{FF2B5EF4-FFF2-40B4-BE49-F238E27FC236}">
              <a16:creationId xmlns:a16="http://schemas.microsoft.com/office/drawing/2014/main" id="{5F54935E-A35D-4002-A274-05B02B98FF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57400" cy="563245"/>
        </a:xfrm>
        <a:prstGeom prst="rect">
          <a:avLst/>
        </a:prstGeom>
        <a:noFill/>
      </xdr:spPr>
    </xdr:pic>
    <xdr:clientData/>
  </xdr:twoCellAnchor>
  <xdr:twoCellAnchor>
    <xdr:from>
      <xdr:col>13</xdr:col>
      <xdr:colOff>0</xdr:colOff>
      <xdr:row>78</xdr:row>
      <xdr:rowOff>0</xdr:rowOff>
    </xdr:from>
    <xdr:to>
      <xdr:col>14</xdr:col>
      <xdr:colOff>0</xdr:colOff>
      <xdr:row>79</xdr:row>
      <xdr:rowOff>0</xdr:rowOff>
    </xdr:to>
    <xdr:sp macro="" textlink="">
      <xdr:nvSpPr>
        <xdr:cNvPr id="3" name="VoltarResumo_Item_03.06.1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2BE482B0-6533-4BFF-AC0A-8CA2332802F2}"/>
            </a:ext>
          </a:extLst>
        </xdr:cNvPr>
        <xdr:cNvSpPr/>
      </xdr:nvSpPr>
      <xdr:spPr>
        <a:xfrm>
          <a:off x="12773025" y="18364200"/>
          <a:ext cx="1571625" cy="200025"/>
        </a:xfrm>
        <a:prstGeom prst="roundRect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rgbClr val="0000FF"/>
              </a:solidFill>
            </a:rPr>
            <a:t>Voltar ao Resumo</a:t>
          </a:r>
        </a:p>
      </xdr:txBody>
    </xdr:sp>
    <xdr:clientData/>
  </xdr:twoCellAnchor>
</xdr:wsDr>
</file>

<file path=xl/drawings/drawing6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75</xdr:row>
      <xdr:rowOff>0</xdr:rowOff>
    </xdr:from>
    <xdr:to>
      <xdr:col>1</xdr:col>
      <xdr:colOff>1381125</xdr:colOff>
      <xdr:row>77</xdr:row>
      <xdr:rowOff>163195</xdr:rowOff>
    </xdr:to>
    <xdr:pic>
      <xdr:nvPicPr>
        <xdr:cNvPr id="3" name="Imagem 2" descr="01">
          <a:extLst>
            <a:ext uri="{FF2B5EF4-FFF2-40B4-BE49-F238E27FC236}">
              <a16:creationId xmlns:a16="http://schemas.microsoft.com/office/drawing/2014/main" id="{00000000-0008-0000-3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57400" cy="563245"/>
        </a:xfrm>
        <a:prstGeom prst="rect">
          <a:avLst/>
        </a:prstGeom>
        <a:noFill/>
      </xdr:spPr>
    </xdr:pic>
    <xdr:clientData/>
  </xdr:twoCellAnchor>
  <xdr:twoCellAnchor>
    <xdr:from>
      <xdr:col>13</xdr:col>
      <xdr:colOff>0</xdr:colOff>
      <xdr:row>78</xdr:row>
      <xdr:rowOff>0</xdr:rowOff>
    </xdr:from>
    <xdr:to>
      <xdr:col>14</xdr:col>
      <xdr:colOff>0</xdr:colOff>
      <xdr:row>79</xdr:row>
      <xdr:rowOff>0</xdr:rowOff>
    </xdr:to>
    <xdr:sp macro="" textlink="">
      <xdr:nvSpPr>
        <xdr:cNvPr id="4" name="VoltarResumo_Item_04.0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3C00-000004000000}"/>
            </a:ext>
          </a:extLst>
        </xdr:cNvPr>
        <xdr:cNvSpPr/>
      </xdr:nvSpPr>
      <xdr:spPr>
        <a:xfrm>
          <a:off x="12773025" y="18364200"/>
          <a:ext cx="1571625" cy="200025"/>
        </a:xfrm>
        <a:prstGeom prst="roundRect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rgbClr val="0000FF"/>
              </a:solidFill>
            </a:rPr>
            <a:t>Voltar ao Resumo</a:t>
          </a:r>
        </a:p>
      </xdr:txBody>
    </xdr:sp>
    <xdr:clientData/>
  </xdr:twoCellAnchor>
</xdr:wsDr>
</file>

<file path=xl/drawings/drawing7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75</xdr:row>
      <xdr:rowOff>0</xdr:rowOff>
    </xdr:from>
    <xdr:to>
      <xdr:col>1</xdr:col>
      <xdr:colOff>1381125</xdr:colOff>
      <xdr:row>77</xdr:row>
      <xdr:rowOff>163195</xdr:rowOff>
    </xdr:to>
    <xdr:pic>
      <xdr:nvPicPr>
        <xdr:cNvPr id="3" name="Imagem 2" descr="01">
          <a:extLst>
            <a:ext uri="{FF2B5EF4-FFF2-40B4-BE49-F238E27FC236}">
              <a16:creationId xmlns:a16="http://schemas.microsoft.com/office/drawing/2014/main" id="{00000000-0008-0000-3D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57400" cy="563245"/>
        </a:xfrm>
        <a:prstGeom prst="rect">
          <a:avLst/>
        </a:prstGeom>
        <a:noFill/>
      </xdr:spPr>
    </xdr:pic>
    <xdr:clientData/>
  </xdr:twoCellAnchor>
  <xdr:twoCellAnchor>
    <xdr:from>
      <xdr:col>13</xdr:col>
      <xdr:colOff>0</xdr:colOff>
      <xdr:row>78</xdr:row>
      <xdr:rowOff>0</xdr:rowOff>
    </xdr:from>
    <xdr:to>
      <xdr:col>14</xdr:col>
      <xdr:colOff>0</xdr:colOff>
      <xdr:row>79</xdr:row>
      <xdr:rowOff>0</xdr:rowOff>
    </xdr:to>
    <xdr:sp macro="" textlink="">
      <xdr:nvSpPr>
        <xdr:cNvPr id="4" name="VoltarResumo_Item_04.0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3D00-000004000000}"/>
            </a:ext>
          </a:extLst>
        </xdr:cNvPr>
        <xdr:cNvSpPr/>
      </xdr:nvSpPr>
      <xdr:spPr>
        <a:xfrm>
          <a:off x="12773025" y="18364200"/>
          <a:ext cx="1571625" cy="200025"/>
        </a:xfrm>
        <a:prstGeom prst="roundRect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rgbClr val="0000FF"/>
              </a:solidFill>
            </a:rPr>
            <a:t>Voltar ao Resumo</a:t>
          </a:r>
        </a:p>
      </xdr:txBody>
    </xdr:sp>
    <xdr:clientData/>
  </xdr:twoCellAnchor>
</xdr:wsDr>
</file>

<file path=xl/drawings/drawing7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75</xdr:row>
      <xdr:rowOff>0</xdr:rowOff>
    </xdr:from>
    <xdr:to>
      <xdr:col>1</xdr:col>
      <xdr:colOff>1381125</xdr:colOff>
      <xdr:row>77</xdr:row>
      <xdr:rowOff>163195</xdr:rowOff>
    </xdr:to>
    <xdr:pic>
      <xdr:nvPicPr>
        <xdr:cNvPr id="3" name="Imagem 2" descr="01">
          <a:extLst>
            <a:ext uri="{FF2B5EF4-FFF2-40B4-BE49-F238E27FC236}">
              <a16:creationId xmlns:a16="http://schemas.microsoft.com/office/drawing/2014/main" id="{00000000-0008-0000-3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57400" cy="563245"/>
        </a:xfrm>
        <a:prstGeom prst="rect">
          <a:avLst/>
        </a:prstGeom>
        <a:noFill/>
      </xdr:spPr>
    </xdr:pic>
    <xdr:clientData/>
  </xdr:twoCellAnchor>
  <xdr:twoCellAnchor>
    <xdr:from>
      <xdr:col>13</xdr:col>
      <xdr:colOff>0</xdr:colOff>
      <xdr:row>78</xdr:row>
      <xdr:rowOff>0</xdr:rowOff>
    </xdr:from>
    <xdr:to>
      <xdr:col>14</xdr:col>
      <xdr:colOff>0</xdr:colOff>
      <xdr:row>79</xdr:row>
      <xdr:rowOff>0</xdr:rowOff>
    </xdr:to>
    <xdr:sp macro="" textlink="">
      <xdr:nvSpPr>
        <xdr:cNvPr id="4" name="VoltarResumo_Item_04.0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3E00-000004000000}"/>
            </a:ext>
          </a:extLst>
        </xdr:cNvPr>
        <xdr:cNvSpPr/>
      </xdr:nvSpPr>
      <xdr:spPr>
        <a:xfrm>
          <a:off x="12773025" y="18364200"/>
          <a:ext cx="1571625" cy="200025"/>
        </a:xfrm>
        <a:prstGeom prst="roundRect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rgbClr val="0000FF"/>
              </a:solidFill>
            </a:rPr>
            <a:t>Voltar ao Resumo</a:t>
          </a:r>
        </a:p>
      </xdr:txBody>
    </xdr:sp>
    <xdr:clientData/>
  </xdr:twoCellAnchor>
</xdr:wsDr>
</file>

<file path=xl/drawings/drawing7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75</xdr:row>
      <xdr:rowOff>0</xdr:rowOff>
    </xdr:from>
    <xdr:to>
      <xdr:col>1</xdr:col>
      <xdr:colOff>1381125</xdr:colOff>
      <xdr:row>77</xdr:row>
      <xdr:rowOff>163195</xdr:rowOff>
    </xdr:to>
    <xdr:pic>
      <xdr:nvPicPr>
        <xdr:cNvPr id="3" name="Imagem 2" descr="01">
          <a:extLst>
            <a:ext uri="{FF2B5EF4-FFF2-40B4-BE49-F238E27FC236}">
              <a16:creationId xmlns:a16="http://schemas.microsoft.com/office/drawing/2014/main" id="{00000000-0008-0000-3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57400" cy="563245"/>
        </a:xfrm>
        <a:prstGeom prst="rect">
          <a:avLst/>
        </a:prstGeom>
        <a:noFill/>
      </xdr:spPr>
    </xdr:pic>
    <xdr:clientData/>
  </xdr:twoCellAnchor>
  <xdr:twoCellAnchor>
    <xdr:from>
      <xdr:col>13</xdr:col>
      <xdr:colOff>0</xdr:colOff>
      <xdr:row>78</xdr:row>
      <xdr:rowOff>0</xdr:rowOff>
    </xdr:from>
    <xdr:to>
      <xdr:col>14</xdr:col>
      <xdr:colOff>0</xdr:colOff>
      <xdr:row>79</xdr:row>
      <xdr:rowOff>0</xdr:rowOff>
    </xdr:to>
    <xdr:sp macro="" textlink="">
      <xdr:nvSpPr>
        <xdr:cNvPr id="4" name="VoltarResumo_Item_04.0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3F00-000004000000}"/>
            </a:ext>
          </a:extLst>
        </xdr:cNvPr>
        <xdr:cNvSpPr/>
      </xdr:nvSpPr>
      <xdr:spPr>
        <a:xfrm>
          <a:off x="12773025" y="18364200"/>
          <a:ext cx="1571625" cy="200025"/>
        </a:xfrm>
        <a:prstGeom prst="roundRect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rgbClr val="0000FF"/>
              </a:solidFill>
            </a:rPr>
            <a:t>Voltar ao Resumo</a:t>
          </a:r>
        </a:p>
      </xdr:txBody>
    </xdr:sp>
    <xdr:clientData/>
  </xdr:twoCellAnchor>
</xdr:wsDr>
</file>

<file path=xl/drawings/drawing7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75</xdr:row>
      <xdr:rowOff>0</xdr:rowOff>
    </xdr:from>
    <xdr:to>
      <xdr:col>1</xdr:col>
      <xdr:colOff>1381125</xdr:colOff>
      <xdr:row>77</xdr:row>
      <xdr:rowOff>163195</xdr:rowOff>
    </xdr:to>
    <xdr:pic>
      <xdr:nvPicPr>
        <xdr:cNvPr id="2" name="Imagem 1" descr="01">
          <a:extLst>
            <a:ext uri="{FF2B5EF4-FFF2-40B4-BE49-F238E27FC236}">
              <a16:creationId xmlns:a16="http://schemas.microsoft.com/office/drawing/2014/main" id="{A15E0D45-EDB3-4A2C-AAB3-75B1AF7EBC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57400" cy="563245"/>
        </a:xfrm>
        <a:prstGeom prst="rect">
          <a:avLst/>
        </a:prstGeom>
        <a:noFill/>
      </xdr:spPr>
    </xdr:pic>
    <xdr:clientData/>
  </xdr:twoCellAnchor>
  <xdr:twoCellAnchor>
    <xdr:from>
      <xdr:col>13</xdr:col>
      <xdr:colOff>0</xdr:colOff>
      <xdr:row>78</xdr:row>
      <xdr:rowOff>0</xdr:rowOff>
    </xdr:from>
    <xdr:to>
      <xdr:col>14</xdr:col>
      <xdr:colOff>0</xdr:colOff>
      <xdr:row>79</xdr:row>
      <xdr:rowOff>0</xdr:rowOff>
    </xdr:to>
    <xdr:sp macro="" textlink="">
      <xdr:nvSpPr>
        <xdr:cNvPr id="3" name="VoltarResumo_Item_04.0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59DDF0AD-7012-4F67-BE87-ACDFC51ADB3B}"/>
            </a:ext>
          </a:extLst>
        </xdr:cNvPr>
        <xdr:cNvSpPr/>
      </xdr:nvSpPr>
      <xdr:spPr>
        <a:xfrm>
          <a:off x="12773025" y="18364200"/>
          <a:ext cx="1571625" cy="200025"/>
        </a:xfrm>
        <a:prstGeom prst="roundRect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rgbClr val="0000FF"/>
              </a:solidFill>
            </a:rPr>
            <a:t>Voltar ao Resumo</a:t>
          </a:r>
        </a:p>
      </xdr:txBody>
    </xdr:sp>
    <xdr:clientData/>
  </xdr:twoCellAnchor>
</xdr:wsDr>
</file>

<file path=xl/drawings/drawing7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75</xdr:row>
      <xdr:rowOff>0</xdr:rowOff>
    </xdr:from>
    <xdr:to>
      <xdr:col>1</xdr:col>
      <xdr:colOff>1381125</xdr:colOff>
      <xdr:row>77</xdr:row>
      <xdr:rowOff>163195</xdr:rowOff>
    </xdr:to>
    <xdr:pic>
      <xdr:nvPicPr>
        <xdr:cNvPr id="3" name="Imagem 2" descr="01">
          <a:extLst>
            <a:ext uri="{FF2B5EF4-FFF2-40B4-BE49-F238E27FC236}">
              <a16:creationId xmlns:a16="http://schemas.microsoft.com/office/drawing/2014/main" id="{00000000-0008-0000-4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57400" cy="563245"/>
        </a:xfrm>
        <a:prstGeom prst="rect">
          <a:avLst/>
        </a:prstGeom>
        <a:noFill/>
      </xdr:spPr>
    </xdr:pic>
    <xdr:clientData/>
  </xdr:twoCellAnchor>
  <xdr:twoCellAnchor>
    <xdr:from>
      <xdr:col>13</xdr:col>
      <xdr:colOff>0</xdr:colOff>
      <xdr:row>78</xdr:row>
      <xdr:rowOff>0</xdr:rowOff>
    </xdr:from>
    <xdr:to>
      <xdr:col>14</xdr:col>
      <xdr:colOff>0</xdr:colOff>
      <xdr:row>79</xdr:row>
      <xdr:rowOff>0</xdr:rowOff>
    </xdr:to>
    <xdr:sp macro="" textlink="">
      <xdr:nvSpPr>
        <xdr:cNvPr id="4" name="VoltarResumo_Item_04.05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4000-000004000000}"/>
            </a:ext>
          </a:extLst>
        </xdr:cNvPr>
        <xdr:cNvSpPr/>
      </xdr:nvSpPr>
      <xdr:spPr>
        <a:xfrm>
          <a:off x="12773025" y="18364200"/>
          <a:ext cx="1571625" cy="200025"/>
        </a:xfrm>
        <a:prstGeom prst="roundRect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rgbClr val="0000FF"/>
              </a:solidFill>
            </a:rPr>
            <a:t>Voltar ao Resumo</a:t>
          </a:r>
        </a:p>
      </xdr:txBody>
    </xdr:sp>
    <xdr:clientData/>
  </xdr:twoCellAnchor>
</xdr:wsDr>
</file>

<file path=xl/drawings/drawing7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75</xdr:row>
      <xdr:rowOff>0</xdr:rowOff>
    </xdr:from>
    <xdr:to>
      <xdr:col>1</xdr:col>
      <xdr:colOff>1381125</xdr:colOff>
      <xdr:row>77</xdr:row>
      <xdr:rowOff>163195</xdr:rowOff>
    </xdr:to>
    <xdr:pic>
      <xdr:nvPicPr>
        <xdr:cNvPr id="3" name="Imagem 2" descr="01">
          <a:extLst>
            <a:ext uri="{FF2B5EF4-FFF2-40B4-BE49-F238E27FC236}">
              <a16:creationId xmlns:a16="http://schemas.microsoft.com/office/drawing/2014/main" id="{00000000-0008-0000-4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57400" cy="563245"/>
        </a:xfrm>
        <a:prstGeom prst="rect">
          <a:avLst/>
        </a:prstGeom>
        <a:noFill/>
      </xdr:spPr>
    </xdr:pic>
    <xdr:clientData/>
  </xdr:twoCellAnchor>
  <xdr:twoCellAnchor>
    <xdr:from>
      <xdr:col>13</xdr:col>
      <xdr:colOff>0</xdr:colOff>
      <xdr:row>78</xdr:row>
      <xdr:rowOff>0</xdr:rowOff>
    </xdr:from>
    <xdr:to>
      <xdr:col>14</xdr:col>
      <xdr:colOff>0</xdr:colOff>
      <xdr:row>79</xdr:row>
      <xdr:rowOff>0</xdr:rowOff>
    </xdr:to>
    <xdr:sp macro="" textlink="">
      <xdr:nvSpPr>
        <xdr:cNvPr id="4" name="VoltarResumo_Item_04.06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4100-000004000000}"/>
            </a:ext>
          </a:extLst>
        </xdr:cNvPr>
        <xdr:cNvSpPr/>
      </xdr:nvSpPr>
      <xdr:spPr>
        <a:xfrm>
          <a:off x="12773025" y="18364200"/>
          <a:ext cx="1571625" cy="200025"/>
        </a:xfrm>
        <a:prstGeom prst="roundRect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rgbClr val="0000FF"/>
              </a:solidFill>
            </a:rPr>
            <a:t>Voltar ao Resumo</a:t>
          </a:r>
        </a:p>
      </xdr:txBody>
    </xdr:sp>
    <xdr:clientData/>
  </xdr:twoCellAnchor>
</xdr:wsDr>
</file>

<file path=xl/drawings/drawing7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75</xdr:row>
      <xdr:rowOff>0</xdr:rowOff>
    </xdr:from>
    <xdr:to>
      <xdr:col>1</xdr:col>
      <xdr:colOff>1381125</xdr:colOff>
      <xdr:row>77</xdr:row>
      <xdr:rowOff>163195</xdr:rowOff>
    </xdr:to>
    <xdr:pic>
      <xdr:nvPicPr>
        <xdr:cNvPr id="3" name="Imagem 2" descr="01">
          <a:extLst>
            <a:ext uri="{FF2B5EF4-FFF2-40B4-BE49-F238E27FC236}">
              <a16:creationId xmlns:a16="http://schemas.microsoft.com/office/drawing/2014/main" id="{00000000-0008-0000-4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57400" cy="563245"/>
        </a:xfrm>
        <a:prstGeom prst="rect">
          <a:avLst/>
        </a:prstGeom>
        <a:noFill/>
      </xdr:spPr>
    </xdr:pic>
    <xdr:clientData/>
  </xdr:twoCellAnchor>
  <xdr:twoCellAnchor>
    <xdr:from>
      <xdr:col>13</xdr:col>
      <xdr:colOff>0</xdr:colOff>
      <xdr:row>78</xdr:row>
      <xdr:rowOff>0</xdr:rowOff>
    </xdr:from>
    <xdr:to>
      <xdr:col>14</xdr:col>
      <xdr:colOff>0</xdr:colOff>
      <xdr:row>79</xdr:row>
      <xdr:rowOff>0</xdr:rowOff>
    </xdr:to>
    <xdr:sp macro="" textlink="">
      <xdr:nvSpPr>
        <xdr:cNvPr id="4" name="VoltarResumo_Item_04.0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4200-000004000000}"/>
            </a:ext>
          </a:extLst>
        </xdr:cNvPr>
        <xdr:cNvSpPr/>
      </xdr:nvSpPr>
      <xdr:spPr>
        <a:xfrm>
          <a:off x="12773025" y="18364200"/>
          <a:ext cx="1571625" cy="200025"/>
        </a:xfrm>
        <a:prstGeom prst="roundRect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rgbClr val="0000FF"/>
              </a:solidFill>
            </a:rPr>
            <a:t>Voltar ao Resumo</a:t>
          </a:r>
        </a:p>
      </xdr:txBody>
    </xdr:sp>
    <xdr:clientData/>
  </xdr:twoCellAnchor>
</xdr:wsDr>
</file>

<file path=xl/drawings/drawing7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75</xdr:row>
      <xdr:rowOff>0</xdr:rowOff>
    </xdr:from>
    <xdr:to>
      <xdr:col>1</xdr:col>
      <xdr:colOff>1381125</xdr:colOff>
      <xdr:row>77</xdr:row>
      <xdr:rowOff>163195</xdr:rowOff>
    </xdr:to>
    <xdr:pic>
      <xdr:nvPicPr>
        <xdr:cNvPr id="3" name="Imagem 2" descr="01">
          <a:extLst>
            <a:ext uri="{FF2B5EF4-FFF2-40B4-BE49-F238E27FC236}">
              <a16:creationId xmlns:a16="http://schemas.microsoft.com/office/drawing/2014/main" id="{00000000-0008-0000-4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57400" cy="563245"/>
        </a:xfrm>
        <a:prstGeom prst="rect">
          <a:avLst/>
        </a:prstGeom>
        <a:noFill/>
      </xdr:spPr>
    </xdr:pic>
    <xdr:clientData/>
  </xdr:twoCellAnchor>
  <xdr:twoCellAnchor>
    <xdr:from>
      <xdr:col>13</xdr:col>
      <xdr:colOff>0</xdr:colOff>
      <xdr:row>78</xdr:row>
      <xdr:rowOff>0</xdr:rowOff>
    </xdr:from>
    <xdr:to>
      <xdr:col>14</xdr:col>
      <xdr:colOff>0</xdr:colOff>
      <xdr:row>79</xdr:row>
      <xdr:rowOff>0</xdr:rowOff>
    </xdr:to>
    <xdr:sp macro="" textlink="">
      <xdr:nvSpPr>
        <xdr:cNvPr id="4" name="VoltarResumo_Item_04.08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4300-000004000000}"/>
            </a:ext>
          </a:extLst>
        </xdr:cNvPr>
        <xdr:cNvSpPr/>
      </xdr:nvSpPr>
      <xdr:spPr>
        <a:xfrm>
          <a:off x="12773025" y="18364200"/>
          <a:ext cx="1571625" cy="200025"/>
        </a:xfrm>
        <a:prstGeom prst="roundRect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rgbClr val="0000FF"/>
              </a:solidFill>
            </a:rPr>
            <a:t>Voltar ao Resumo</a:t>
          </a:r>
        </a:p>
      </xdr:txBody>
    </xdr:sp>
    <xdr:clientData/>
  </xdr:twoCellAnchor>
</xdr:wsDr>
</file>

<file path=xl/drawings/drawing7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75</xdr:row>
      <xdr:rowOff>0</xdr:rowOff>
    </xdr:from>
    <xdr:to>
      <xdr:col>1</xdr:col>
      <xdr:colOff>1381125</xdr:colOff>
      <xdr:row>77</xdr:row>
      <xdr:rowOff>163195</xdr:rowOff>
    </xdr:to>
    <xdr:pic>
      <xdr:nvPicPr>
        <xdr:cNvPr id="2" name="Imagem 1" descr="01">
          <a:extLst>
            <a:ext uri="{FF2B5EF4-FFF2-40B4-BE49-F238E27FC236}">
              <a16:creationId xmlns:a16="http://schemas.microsoft.com/office/drawing/2014/main" id="{34D0608E-34D8-4222-84F6-6F475E87A5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57400" cy="563245"/>
        </a:xfrm>
        <a:prstGeom prst="rect">
          <a:avLst/>
        </a:prstGeom>
        <a:noFill/>
      </xdr:spPr>
    </xdr:pic>
    <xdr:clientData/>
  </xdr:twoCellAnchor>
  <xdr:twoCellAnchor>
    <xdr:from>
      <xdr:col>13</xdr:col>
      <xdr:colOff>0</xdr:colOff>
      <xdr:row>78</xdr:row>
      <xdr:rowOff>0</xdr:rowOff>
    </xdr:from>
    <xdr:to>
      <xdr:col>14</xdr:col>
      <xdr:colOff>0</xdr:colOff>
      <xdr:row>79</xdr:row>
      <xdr:rowOff>0</xdr:rowOff>
    </xdr:to>
    <xdr:sp macro="" textlink="">
      <xdr:nvSpPr>
        <xdr:cNvPr id="3" name="VoltarResumo_Item_04.0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1FA12B2E-14AC-4F1E-A8AF-2370D62BEC5B}"/>
            </a:ext>
          </a:extLst>
        </xdr:cNvPr>
        <xdr:cNvSpPr/>
      </xdr:nvSpPr>
      <xdr:spPr>
        <a:xfrm>
          <a:off x="12773025" y="18364200"/>
          <a:ext cx="1571625" cy="200025"/>
        </a:xfrm>
        <a:prstGeom prst="roundRect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rgbClr val="0000FF"/>
              </a:solidFill>
            </a:rPr>
            <a:t>Voltar ao Resumo</a:t>
          </a:r>
        </a:p>
      </xdr:txBody>
    </xdr:sp>
    <xdr:clientData/>
  </xdr:twoCellAnchor>
</xdr:wsDr>
</file>

<file path=xl/drawings/drawing7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75</xdr:row>
      <xdr:rowOff>0</xdr:rowOff>
    </xdr:from>
    <xdr:to>
      <xdr:col>1</xdr:col>
      <xdr:colOff>1381125</xdr:colOff>
      <xdr:row>77</xdr:row>
      <xdr:rowOff>163195</xdr:rowOff>
    </xdr:to>
    <xdr:pic>
      <xdr:nvPicPr>
        <xdr:cNvPr id="2" name="Imagem 1" descr="01">
          <a:extLst>
            <a:ext uri="{FF2B5EF4-FFF2-40B4-BE49-F238E27FC236}">
              <a16:creationId xmlns:a16="http://schemas.microsoft.com/office/drawing/2014/main" id="{A41E7256-EAB0-451F-BF42-98A56A2EA1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57400" cy="563245"/>
        </a:xfrm>
        <a:prstGeom prst="rect">
          <a:avLst/>
        </a:prstGeom>
        <a:noFill/>
      </xdr:spPr>
    </xdr:pic>
    <xdr:clientData/>
  </xdr:twoCellAnchor>
  <xdr:twoCellAnchor>
    <xdr:from>
      <xdr:col>13</xdr:col>
      <xdr:colOff>0</xdr:colOff>
      <xdr:row>78</xdr:row>
      <xdr:rowOff>0</xdr:rowOff>
    </xdr:from>
    <xdr:to>
      <xdr:col>14</xdr:col>
      <xdr:colOff>0</xdr:colOff>
      <xdr:row>79</xdr:row>
      <xdr:rowOff>0</xdr:rowOff>
    </xdr:to>
    <xdr:sp macro="" textlink="">
      <xdr:nvSpPr>
        <xdr:cNvPr id="3" name="VoltarResumo_Item_04.0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BA90871E-8563-4D19-87E0-86D9C8236436}"/>
            </a:ext>
          </a:extLst>
        </xdr:cNvPr>
        <xdr:cNvSpPr/>
      </xdr:nvSpPr>
      <xdr:spPr>
        <a:xfrm>
          <a:off x="12773025" y="18364200"/>
          <a:ext cx="1571625" cy="200025"/>
        </a:xfrm>
        <a:prstGeom prst="roundRect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rgbClr val="0000FF"/>
              </a:solidFill>
            </a:rPr>
            <a:t>Voltar ao Resumo</a:t>
          </a:r>
        </a:p>
      </xdr:txBody>
    </xdr:sp>
    <xdr:clientData/>
  </xdr:twoCellAnchor>
</xdr:wsDr>
</file>

<file path=xl/drawings/drawing8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75</xdr:row>
      <xdr:rowOff>0</xdr:rowOff>
    </xdr:from>
    <xdr:to>
      <xdr:col>1</xdr:col>
      <xdr:colOff>1381125</xdr:colOff>
      <xdr:row>77</xdr:row>
      <xdr:rowOff>163195</xdr:rowOff>
    </xdr:to>
    <xdr:pic>
      <xdr:nvPicPr>
        <xdr:cNvPr id="3" name="Imagem 2" descr="01">
          <a:extLst>
            <a:ext uri="{FF2B5EF4-FFF2-40B4-BE49-F238E27FC236}">
              <a16:creationId xmlns:a16="http://schemas.microsoft.com/office/drawing/2014/main" id="{00000000-0008-0000-4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57400" cy="563245"/>
        </a:xfrm>
        <a:prstGeom prst="rect">
          <a:avLst/>
        </a:prstGeom>
        <a:noFill/>
      </xdr:spPr>
    </xdr:pic>
    <xdr:clientData/>
  </xdr:twoCellAnchor>
  <xdr:twoCellAnchor>
    <xdr:from>
      <xdr:col>13</xdr:col>
      <xdr:colOff>0</xdr:colOff>
      <xdr:row>78</xdr:row>
      <xdr:rowOff>0</xdr:rowOff>
    </xdr:from>
    <xdr:to>
      <xdr:col>14</xdr:col>
      <xdr:colOff>0</xdr:colOff>
      <xdr:row>79</xdr:row>
      <xdr:rowOff>0</xdr:rowOff>
    </xdr:to>
    <xdr:sp macro="" textlink="">
      <xdr:nvSpPr>
        <xdr:cNvPr id="4" name="VoltarResumo_Item_04.09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4400-000004000000}"/>
            </a:ext>
          </a:extLst>
        </xdr:cNvPr>
        <xdr:cNvSpPr/>
      </xdr:nvSpPr>
      <xdr:spPr>
        <a:xfrm>
          <a:off x="12773025" y="18364200"/>
          <a:ext cx="1571625" cy="200025"/>
        </a:xfrm>
        <a:prstGeom prst="roundRect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rgbClr val="0000FF"/>
              </a:solidFill>
            </a:rPr>
            <a:t>Voltar ao Resumo</a:t>
          </a:r>
        </a:p>
      </xdr:txBody>
    </xdr:sp>
    <xdr:clientData/>
  </xdr:twoCellAnchor>
</xdr:wsDr>
</file>

<file path=xl/drawings/drawing8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75</xdr:row>
      <xdr:rowOff>0</xdr:rowOff>
    </xdr:from>
    <xdr:to>
      <xdr:col>1</xdr:col>
      <xdr:colOff>1381125</xdr:colOff>
      <xdr:row>77</xdr:row>
      <xdr:rowOff>163195</xdr:rowOff>
    </xdr:to>
    <xdr:pic>
      <xdr:nvPicPr>
        <xdr:cNvPr id="3" name="Imagem 2" descr="01">
          <a:extLst>
            <a:ext uri="{FF2B5EF4-FFF2-40B4-BE49-F238E27FC236}">
              <a16:creationId xmlns:a16="http://schemas.microsoft.com/office/drawing/2014/main" id="{00000000-0008-0000-4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57400" cy="563245"/>
        </a:xfrm>
        <a:prstGeom prst="rect">
          <a:avLst/>
        </a:prstGeom>
        <a:noFill/>
      </xdr:spPr>
    </xdr:pic>
    <xdr:clientData/>
  </xdr:twoCellAnchor>
  <xdr:twoCellAnchor>
    <xdr:from>
      <xdr:col>13</xdr:col>
      <xdr:colOff>0</xdr:colOff>
      <xdr:row>78</xdr:row>
      <xdr:rowOff>0</xdr:rowOff>
    </xdr:from>
    <xdr:to>
      <xdr:col>14</xdr:col>
      <xdr:colOff>0</xdr:colOff>
      <xdr:row>79</xdr:row>
      <xdr:rowOff>0</xdr:rowOff>
    </xdr:to>
    <xdr:sp macro="" textlink="">
      <xdr:nvSpPr>
        <xdr:cNvPr id="4" name="VoltarResumo_Item_04.10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4500-000004000000}"/>
            </a:ext>
          </a:extLst>
        </xdr:cNvPr>
        <xdr:cNvSpPr/>
      </xdr:nvSpPr>
      <xdr:spPr>
        <a:xfrm>
          <a:off x="12773025" y="18364200"/>
          <a:ext cx="1571625" cy="200025"/>
        </a:xfrm>
        <a:prstGeom prst="roundRect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rgbClr val="0000FF"/>
              </a:solidFill>
            </a:rPr>
            <a:t>Voltar ao Resumo</a:t>
          </a:r>
        </a:p>
      </xdr:txBody>
    </xdr:sp>
    <xdr:clientData/>
  </xdr:twoCellAnchor>
</xdr:wsDr>
</file>

<file path=xl/drawings/drawing8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75</xdr:row>
      <xdr:rowOff>0</xdr:rowOff>
    </xdr:from>
    <xdr:to>
      <xdr:col>1</xdr:col>
      <xdr:colOff>1381125</xdr:colOff>
      <xdr:row>77</xdr:row>
      <xdr:rowOff>163195</xdr:rowOff>
    </xdr:to>
    <xdr:pic>
      <xdr:nvPicPr>
        <xdr:cNvPr id="3" name="Imagem 2" descr="01">
          <a:extLst>
            <a:ext uri="{FF2B5EF4-FFF2-40B4-BE49-F238E27FC236}">
              <a16:creationId xmlns:a16="http://schemas.microsoft.com/office/drawing/2014/main" id="{00000000-0008-0000-4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57400" cy="563245"/>
        </a:xfrm>
        <a:prstGeom prst="rect">
          <a:avLst/>
        </a:prstGeom>
        <a:noFill/>
      </xdr:spPr>
    </xdr:pic>
    <xdr:clientData/>
  </xdr:twoCellAnchor>
  <xdr:twoCellAnchor>
    <xdr:from>
      <xdr:col>13</xdr:col>
      <xdr:colOff>0</xdr:colOff>
      <xdr:row>78</xdr:row>
      <xdr:rowOff>0</xdr:rowOff>
    </xdr:from>
    <xdr:to>
      <xdr:col>14</xdr:col>
      <xdr:colOff>0</xdr:colOff>
      <xdr:row>79</xdr:row>
      <xdr:rowOff>0</xdr:rowOff>
    </xdr:to>
    <xdr:sp macro="" textlink="">
      <xdr:nvSpPr>
        <xdr:cNvPr id="4" name="VoltarResumo_Item_04.1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4600-000004000000}"/>
            </a:ext>
          </a:extLst>
        </xdr:cNvPr>
        <xdr:cNvSpPr/>
      </xdr:nvSpPr>
      <xdr:spPr>
        <a:xfrm>
          <a:off x="12773025" y="18364200"/>
          <a:ext cx="1571625" cy="200025"/>
        </a:xfrm>
        <a:prstGeom prst="roundRect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rgbClr val="0000FF"/>
              </a:solidFill>
            </a:rPr>
            <a:t>Voltar ao Resumo</a:t>
          </a:r>
        </a:p>
      </xdr:txBody>
    </xdr:sp>
    <xdr:clientData/>
  </xdr:twoCellAnchor>
</xdr:wsDr>
</file>

<file path=xl/drawings/drawing8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75</xdr:row>
      <xdr:rowOff>0</xdr:rowOff>
    </xdr:from>
    <xdr:to>
      <xdr:col>1</xdr:col>
      <xdr:colOff>1381125</xdr:colOff>
      <xdr:row>77</xdr:row>
      <xdr:rowOff>163195</xdr:rowOff>
    </xdr:to>
    <xdr:pic>
      <xdr:nvPicPr>
        <xdr:cNvPr id="3" name="Imagem 2" descr="01">
          <a:extLst>
            <a:ext uri="{FF2B5EF4-FFF2-40B4-BE49-F238E27FC236}">
              <a16:creationId xmlns:a16="http://schemas.microsoft.com/office/drawing/2014/main" id="{00000000-0008-0000-4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57400" cy="563245"/>
        </a:xfrm>
        <a:prstGeom prst="rect">
          <a:avLst/>
        </a:prstGeom>
        <a:noFill/>
      </xdr:spPr>
    </xdr:pic>
    <xdr:clientData/>
  </xdr:twoCellAnchor>
  <xdr:twoCellAnchor>
    <xdr:from>
      <xdr:col>13</xdr:col>
      <xdr:colOff>0</xdr:colOff>
      <xdr:row>78</xdr:row>
      <xdr:rowOff>0</xdr:rowOff>
    </xdr:from>
    <xdr:to>
      <xdr:col>14</xdr:col>
      <xdr:colOff>0</xdr:colOff>
      <xdr:row>79</xdr:row>
      <xdr:rowOff>0</xdr:rowOff>
    </xdr:to>
    <xdr:sp macro="" textlink="">
      <xdr:nvSpPr>
        <xdr:cNvPr id="4" name="VoltarResumo_Item_04.1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4700-000004000000}"/>
            </a:ext>
          </a:extLst>
        </xdr:cNvPr>
        <xdr:cNvSpPr/>
      </xdr:nvSpPr>
      <xdr:spPr>
        <a:xfrm>
          <a:off x="12773025" y="18364200"/>
          <a:ext cx="1571625" cy="200025"/>
        </a:xfrm>
        <a:prstGeom prst="roundRect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rgbClr val="0000FF"/>
              </a:solidFill>
            </a:rPr>
            <a:t>Voltar ao Resumo</a:t>
          </a:r>
        </a:p>
      </xdr:txBody>
    </xdr:sp>
    <xdr:clientData/>
  </xdr:twoCellAnchor>
</xdr:wsDr>
</file>

<file path=xl/drawings/drawing8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75</xdr:row>
      <xdr:rowOff>0</xdr:rowOff>
    </xdr:from>
    <xdr:to>
      <xdr:col>1</xdr:col>
      <xdr:colOff>1381125</xdr:colOff>
      <xdr:row>77</xdr:row>
      <xdr:rowOff>163195</xdr:rowOff>
    </xdr:to>
    <xdr:pic>
      <xdr:nvPicPr>
        <xdr:cNvPr id="3" name="Imagem 2" descr="01">
          <a:extLst>
            <a:ext uri="{FF2B5EF4-FFF2-40B4-BE49-F238E27FC236}">
              <a16:creationId xmlns:a16="http://schemas.microsoft.com/office/drawing/2014/main" id="{00000000-0008-0000-4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57400" cy="563245"/>
        </a:xfrm>
        <a:prstGeom prst="rect">
          <a:avLst/>
        </a:prstGeom>
        <a:noFill/>
      </xdr:spPr>
    </xdr:pic>
    <xdr:clientData/>
  </xdr:twoCellAnchor>
  <xdr:twoCellAnchor>
    <xdr:from>
      <xdr:col>13</xdr:col>
      <xdr:colOff>0</xdr:colOff>
      <xdr:row>78</xdr:row>
      <xdr:rowOff>0</xdr:rowOff>
    </xdr:from>
    <xdr:to>
      <xdr:col>14</xdr:col>
      <xdr:colOff>0</xdr:colOff>
      <xdr:row>79</xdr:row>
      <xdr:rowOff>0</xdr:rowOff>
    </xdr:to>
    <xdr:sp macro="" textlink="">
      <xdr:nvSpPr>
        <xdr:cNvPr id="4" name="VoltarResumo_Item_04.1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4800-000004000000}"/>
            </a:ext>
          </a:extLst>
        </xdr:cNvPr>
        <xdr:cNvSpPr/>
      </xdr:nvSpPr>
      <xdr:spPr>
        <a:xfrm>
          <a:off x="12773025" y="18364200"/>
          <a:ext cx="1571625" cy="200025"/>
        </a:xfrm>
        <a:prstGeom prst="roundRect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rgbClr val="0000FF"/>
              </a:solidFill>
            </a:rPr>
            <a:t>Voltar ao Resumo</a:t>
          </a:r>
        </a:p>
      </xdr:txBody>
    </xdr:sp>
    <xdr:clientData/>
  </xdr:twoCellAnchor>
</xdr:wsDr>
</file>

<file path=xl/drawings/drawing8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75</xdr:row>
      <xdr:rowOff>0</xdr:rowOff>
    </xdr:from>
    <xdr:to>
      <xdr:col>1</xdr:col>
      <xdr:colOff>1381125</xdr:colOff>
      <xdr:row>77</xdr:row>
      <xdr:rowOff>163195</xdr:rowOff>
    </xdr:to>
    <xdr:pic>
      <xdr:nvPicPr>
        <xdr:cNvPr id="3" name="Imagem 2" descr="01">
          <a:extLst>
            <a:ext uri="{FF2B5EF4-FFF2-40B4-BE49-F238E27FC236}">
              <a16:creationId xmlns:a16="http://schemas.microsoft.com/office/drawing/2014/main" id="{00000000-0008-0000-49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57400" cy="563245"/>
        </a:xfrm>
        <a:prstGeom prst="rect">
          <a:avLst/>
        </a:prstGeom>
        <a:noFill/>
      </xdr:spPr>
    </xdr:pic>
    <xdr:clientData/>
  </xdr:twoCellAnchor>
  <xdr:twoCellAnchor>
    <xdr:from>
      <xdr:col>13</xdr:col>
      <xdr:colOff>0</xdr:colOff>
      <xdr:row>78</xdr:row>
      <xdr:rowOff>0</xdr:rowOff>
    </xdr:from>
    <xdr:to>
      <xdr:col>14</xdr:col>
      <xdr:colOff>0</xdr:colOff>
      <xdr:row>79</xdr:row>
      <xdr:rowOff>0</xdr:rowOff>
    </xdr:to>
    <xdr:sp macro="" textlink="">
      <xdr:nvSpPr>
        <xdr:cNvPr id="4" name="VoltarResumo_Item_04.1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4900-000004000000}"/>
            </a:ext>
          </a:extLst>
        </xdr:cNvPr>
        <xdr:cNvSpPr/>
      </xdr:nvSpPr>
      <xdr:spPr>
        <a:xfrm>
          <a:off x="12773025" y="18364200"/>
          <a:ext cx="1571625" cy="200025"/>
        </a:xfrm>
        <a:prstGeom prst="roundRect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rgbClr val="0000FF"/>
              </a:solidFill>
            </a:rPr>
            <a:t>Voltar ao Resumo</a:t>
          </a:r>
        </a:p>
      </xdr:txBody>
    </xdr:sp>
    <xdr:clientData/>
  </xdr:twoCellAnchor>
</xdr:wsDr>
</file>

<file path=xl/drawings/drawing8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75</xdr:row>
      <xdr:rowOff>0</xdr:rowOff>
    </xdr:from>
    <xdr:to>
      <xdr:col>1</xdr:col>
      <xdr:colOff>1381125</xdr:colOff>
      <xdr:row>77</xdr:row>
      <xdr:rowOff>163195</xdr:rowOff>
    </xdr:to>
    <xdr:pic>
      <xdr:nvPicPr>
        <xdr:cNvPr id="3" name="Imagem 2" descr="01">
          <a:extLst>
            <a:ext uri="{FF2B5EF4-FFF2-40B4-BE49-F238E27FC236}">
              <a16:creationId xmlns:a16="http://schemas.microsoft.com/office/drawing/2014/main" id="{00000000-0008-0000-4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57400" cy="563245"/>
        </a:xfrm>
        <a:prstGeom prst="rect">
          <a:avLst/>
        </a:prstGeom>
        <a:noFill/>
      </xdr:spPr>
    </xdr:pic>
    <xdr:clientData/>
  </xdr:twoCellAnchor>
  <xdr:twoCellAnchor>
    <xdr:from>
      <xdr:col>13</xdr:col>
      <xdr:colOff>0</xdr:colOff>
      <xdr:row>78</xdr:row>
      <xdr:rowOff>0</xdr:rowOff>
    </xdr:from>
    <xdr:to>
      <xdr:col>14</xdr:col>
      <xdr:colOff>0</xdr:colOff>
      <xdr:row>79</xdr:row>
      <xdr:rowOff>0</xdr:rowOff>
    </xdr:to>
    <xdr:sp macro="" textlink="">
      <xdr:nvSpPr>
        <xdr:cNvPr id="4" name="VoltarResumo_Item_04.15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4A00-000004000000}"/>
            </a:ext>
          </a:extLst>
        </xdr:cNvPr>
        <xdr:cNvSpPr/>
      </xdr:nvSpPr>
      <xdr:spPr>
        <a:xfrm>
          <a:off x="12773025" y="18364200"/>
          <a:ext cx="1571625" cy="200025"/>
        </a:xfrm>
        <a:prstGeom prst="roundRect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rgbClr val="0000FF"/>
              </a:solidFill>
            </a:rPr>
            <a:t>Voltar ao Resumo</a:t>
          </a:r>
        </a:p>
      </xdr:txBody>
    </xdr:sp>
    <xdr:clientData/>
  </xdr:twoCellAnchor>
</xdr:wsDr>
</file>

<file path=xl/drawings/drawing8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75</xdr:row>
      <xdr:rowOff>0</xdr:rowOff>
    </xdr:from>
    <xdr:to>
      <xdr:col>1</xdr:col>
      <xdr:colOff>1381125</xdr:colOff>
      <xdr:row>77</xdr:row>
      <xdr:rowOff>163195</xdr:rowOff>
    </xdr:to>
    <xdr:pic>
      <xdr:nvPicPr>
        <xdr:cNvPr id="3" name="Imagem 2" descr="01">
          <a:extLst>
            <a:ext uri="{FF2B5EF4-FFF2-40B4-BE49-F238E27FC236}">
              <a16:creationId xmlns:a16="http://schemas.microsoft.com/office/drawing/2014/main" id="{00000000-0008-0000-4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57400" cy="563245"/>
        </a:xfrm>
        <a:prstGeom prst="rect">
          <a:avLst/>
        </a:prstGeom>
        <a:noFill/>
      </xdr:spPr>
    </xdr:pic>
    <xdr:clientData/>
  </xdr:twoCellAnchor>
  <xdr:twoCellAnchor>
    <xdr:from>
      <xdr:col>13</xdr:col>
      <xdr:colOff>0</xdr:colOff>
      <xdr:row>78</xdr:row>
      <xdr:rowOff>0</xdr:rowOff>
    </xdr:from>
    <xdr:to>
      <xdr:col>14</xdr:col>
      <xdr:colOff>0</xdr:colOff>
      <xdr:row>79</xdr:row>
      <xdr:rowOff>0</xdr:rowOff>
    </xdr:to>
    <xdr:sp macro="" textlink="">
      <xdr:nvSpPr>
        <xdr:cNvPr id="4" name="VoltarResumo_Item_04.16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4B00-000004000000}"/>
            </a:ext>
          </a:extLst>
        </xdr:cNvPr>
        <xdr:cNvSpPr/>
      </xdr:nvSpPr>
      <xdr:spPr>
        <a:xfrm>
          <a:off x="12773025" y="18364200"/>
          <a:ext cx="1571625" cy="200025"/>
        </a:xfrm>
        <a:prstGeom prst="roundRect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rgbClr val="0000FF"/>
              </a:solidFill>
            </a:rPr>
            <a:t>Voltar ao Resumo</a:t>
          </a:r>
        </a:p>
      </xdr:txBody>
    </xdr:sp>
    <xdr:clientData/>
  </xdr:twoCellAnchor>
</xdr:wsDr>
</file>

<file path=xl/drawings/drawing8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75</xdr:row>
      <xdr:rowOff>0</xdr:rowOff>
    </xdr:from>
    <xdr:to>
      <xdr:col>1</xdr:col>
      <xdr:colOff>1381125</xdr:colOff>
      <xdr:row>77</xdr:row>
      <xdr:rowOff>163195</xdr:rowOff>
    </xdr:to>
    <xdr:pic>
      <xdr:nvPicPr>
        <xdr:cNvPr id="2" name="Imagem 1" descr="01">
          <a:extLst>
            <a:ext uri="{FF2B5EF4-FFF2-40B4-BE49-F238E27FC236}">
              <a16:creationId xmlns:a16="http://schemas.microsoft.com/office/drawing/2014/main" id="{00000000-0008-0000-4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57400" cy="563245"/>
        </a:xfrm>
        <a:prstGeom prst="rect">
          <a:avLst/>
        </a:prstGeom>
        <a:noFill/>
      </xdr:spPr>
    </xdr:pic>
    <xdr:clientData/>
  </xdr:twoCellAnchor>
  <xdr:twoCellAnchor>
    <xdr:from>
      <xdr:col>13</xdr:col>
      <xdr:colOff>0</xdr:colOff>
      <xdr:row>78</xdr:row>
      <xdr:rowOff>0</xdr:rowOff>
    </xdr:from>
    <xdr:to>
      <xdr:col>14</xdr:col>
      <xdr:colOff>0</xdr:colOff>
      <xdr:row>79</xdr:row>
      <xdr:rowOff>0</xdr:rowOff>
    </xdr:to>
    <xdr:sp macro="" textlink="">
      <xdr:nvSpPr>
        <xdr:cNvPr id="4" name="VoltarResumo_Item_04.1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4C00-000004000000}"/>
            </a:ext>
          </a:extLst>
        </xdr:cNvPr>
        <xdr:cNvSpPr/>
      </xdr:nvSpPr>
      <xdr:spPr>
        <a:xfrm>
          <a:off x="12773025" y="18364200"/>
          <a:ext cx="1571625" cy="200025"/>
        </a:xfrm>
        <a:prstGeom prst="roundRect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rgbClr val="0000FF"/>
              </a:solidFill>
            </a:rPr>
            <a:t>Voltar ao Resumo</a:t>
          </a:r>
        </a:p>
      </xdr:txBody>
    </xdr:sp>
    <xdr:clientData/>
  </xdr:twoCellAnchor>
</xdr:wsDr>
</file>

<file path=xl/drawings/drawing8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75</xdr:row>
      <xdr:rowOff>0</xdr:rowOff>
    </xdr:from>
    <xdr:to>
      <xdr:col>1</xdr:col>
      <xdr:colOff>1381125</xdr:colOff>
      <xdr:row>77</xdr:row>
      <xdr:rowOff>163195</xdr:rowOff>
    </xdr:to>
    <xdr:pic>
      <xdr:nvPicPr>
        <xdr:cNvPr id="3" name="Imagem 2" descr="01">
          <a:extLst>
            <a:ext uri="{FF2B5EF4-FFF2-40B4-BE49-F238E27FC236}">
              <a16:creationId xmlns:a16="http://schemas.microsoft.com/office/drawing/2014/main" id="{00000000-0008-0000-4D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57400" cy="563245"/>
        </a:xfrm>
        <a:prstGeom prst="rect">
          <a:avLst/>
        </a:prstGeom>
        <a:noFill/>
      </xdr:spPr>
    </xdr:pic>
    <xdr:clientData/>
  </xdr:twoCellAnchor>
  <xdr:twoCellAnchor>
    <xdr:from>
      <xdr:col>13</xdr:col>
      <xdr:colOff>0</xdr:colOff>
      <xdr:row>78</xdr:row>
      <xdr:rowOff>0</xdr:rowOff>
    </xdr:from>
    <xdr:to>
      <xdr:col>14</xdr:col>
      <xdr:colOff>0</xdr:colOff>
      <xdr:row>79</xdr:row>
      <xdr:rowOff>0</xdr:rowOff>
    </xdr:to>
    <xdr:sp macro="" textlink="">
      <xdr:nvSpPr>
        <xdr:cNvPr id="4" name="VoltarResumo_Item_04.18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4D00-000004000000}"/>
            </a:ext>
          </a:extLst>
        </xdr:cNvPr>
        <xdr:cNvSpPr/>
      </xdr:nvSpPr>
      <xdr:spPr>
        <a:xfrm>
          <a:off x="12773025" y="18364200"/>
          <a:ext cx="1571625" cy="200025"/>
        </a:xfrm>
        <a:prstGeom prst="roundRect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rgbClr val="0000FF"/>
              </a:solidFill>
            </a:rPr>
            <a:t>Voltar ao Resumo</a:t>
          </a:r>
        </a:p>
      </xdr:txBody>
    </xdr:sp>
    <xdr:clientData/>
  </xdr:twoCellAnchor>
</xdr:wsDr>
</file>

<file path=xl/drawings/drawing9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75</xdr:row>
      <xdr:rowOff>0</xdr:rowOff>
    </xdr:from>
    <xdr:to>
      <xdr:col>1</xdr:col>
      <xdr:colOff>1381125</xdr:colOff>
      <xdr:row>77</xdr:row>
      <xdr:rowOff>163195</xdr:rowOff>
    </xdr:to>
    <xdr:pic>
      <xdr:nvPicPr>
        <xdr:cNvPr id="3" name="Imagem 2" descr="01">
          <a:extLst>
            <a:ext uri="{FF2B5EF4-FFF2-40B4-BE49-F238E27FC236}">
              <a16:creationId xmlns:a16="http://schemas.microsoft.com/office/drawing/2014/main" id="{00000000-0008-0000-4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57400" cy="563245"/>
        </a:xfrm>
        <a:prstGeom prst="rect">
          <a:avLst/>
        </a:prstGeom>
        <a:noFill/>
      </xdr:spPr>
    </xdr:pic>
    <xdr:clientData/>
  </xdr:twoCellAnchor>
  <xdr:twoCellAnchor>
    <xdr:from>
      <xdr:col>13</xdr:col>
      <xdr:colOff>0</xdr:colOff>
      <xdr:row>78</xdr:row>
      <xdr:rowOff>0</xdr:rowOff>
    </xdr:from>
    <xdr:to>
      <xdr:col>14</xdr:col>
      <xdr:colOff>0</xdr:colOff>
      <xdr:row>79</xdr:row>
      <xdr:rowOff>0</xdr:rowOff>
    </xdr:to>
    <xdr:sp macro="" textlink="">
      <xdr:nvSpPr>
        <xdr:cNvPr id="4" name="VoltarResumo_Item_04.19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4E00-000004000000}"/>
            </a:ext>
          </a:extLst>
        </xdr:cNvPr>
        <xdr:cNvSpPr/>
      </xdr:nvSpPr>
      <xdr:spPr>
        <a:xfrm>
          <a:off x="12773025" y="18364200"/>
          <a:ext cx="1571625" cy="200025"/>
        </a:xfrm>
        <a:prstGeom prst="roundRect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rgbClr val="0000FF"/>
              </a:solidFill>
            </a:rPr>
            <a:t>Voltar ao Resumo</a:t>
          </a:r>
        </a:p>
      </xdr:txBody>
    </xdr:sp>
    <xdr:clientData/>
  </xdr:twoCellAnchor>
</xdr:wsDr>
</file>

<file path=xl/drawings/drawing9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75</xdr:row>
      <xdr:rowOff>0</xdr:rowOff>
    </xdr:from>
    <xdr:to>
      <xdr:col>1</xdr:col>
      <xdr:colOff>1381125</xdr:colOff>
      <xdr:row>77</xdr:row>
      <xdr:rowOff>163195</xdr:rowOff>
    </xdr:to>
    <xdr:pic>
      <xdr:nvPicPr>
        <xdr:cNvPr id="3" name="Imagem 2" descr="01">
          <a:extLst>
            <a:ext uri="{FF2B5EF4-FFF2-40B4-BE49-F238E27FC236}">
              <a16:creationId xmlns:a16="http://schemas.microsoft.com/office/drawing/2014/main" id="{00000000-0008-0000-4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57400" cy="563245"/>
        </a:xfrm>
        <a:prstGeom prst="rect">
          <a:avLst/>
        </a:prstGeom>
        <a:noFill/>
      </xdr:spPr>
    </xdr:pic>
    <xdr:clientData/>
  </xdr:twoCellAnchor>
  <xdr:twoCellAnchor>
    <xdr:from>
      <xdr:col>13</xdr:col>
      <xdr:colOff>0</xdr:colOff>
      <xdr:row>78</xdr:row>
      <xdr:rowOff>0</xdr:rowOff>
    </xdr:from>
    <xdr:to>
      <xdr:col>14</xdr:col>
      <xdr:colOff>0</xdr:colOff>
      <xdr:row>79</xdr:row>
      <xdr:rowOff>0</xdr:rowOff>
    </xdr:to>
    <xdr:sp macro="" textlink="">
      <xdr:nvSpPr>
        <xdr:cNvPr id="4" name="VoltarResumo_Item_04.20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4F00-000004000000}"/>
            </a:ext>
          </a:extLst>
        </xdr:cNvPr>
        <xdr:cNvSpPr/>
      </xdr:nvSpPr>
      <xdr:spPr>
        <a:xfrm>
          <a:off x="12773025" y="18364200"/>
          <a:ext cx="1571625" cy="200025"/>
        </a:xfrm>
        <a:prstGeom prst="roundRect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rgbClr val="0000FF"/>
              </a:solidFill>
            </a:rPr>
            <a:t>Voltar ao Resumo</a:t>
          </a:r>
        </a:p>
      </xdr:txBody>
    </xdr:sp>
    <xdr:clientData/>
  </xdr:twoCellAnchor>
</xdr:wsDr>
</file>

<file path=xl/drawings/drawing9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75</xdr:row>
      <xdr:rowOff>0</xdr:rowOff>
    </xdr:from>
    <xdr:to>
      <xdr:col>1</xdr:col>
      <xdr:colOff>1381125</xdr:colOff>
      <xdr:row>77</xdr:row>
      <xdr:rowOff>163195</xdr:rowOff>
    </xdr:to>
    <xdr:pic>
      <xdr:nvPicPr>
        <xdr:cNvPr id="3" name="Imagem 2" descr="01">
          <a:extLst>
            <a:ext uri="{FF2B5EF4-FFF2-40B4-BE49-F238E27FC236}">
              <a16:creationId xmlns:a16="http://schemas.microsoft.com/office/drawing/2014/main" id="{00000000-0008-0000-5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57400" cy="563245"/>
        </a:xfrm>
        <a:prstGeom prst="rect">
          <a:avLst/>
        </a:prstGeom>
        <a:noFill/>
      </xdr:spPr>
    </xdr:pic>
    <xdr:clientData/>
  </xdr:twoCellAnchor>
  <xdr:twoCellAnchor>
    <xdr:from>
      <xdr:col>13</xdr:col>
      <xdr:colOff>0</xdr:colOff>
      <xdr:row>78</xdr:row>
      <xdr:rowOff>0</xdr:rowOff>
    </xdr:from>
    <xdr:to>
      <xdr:col>14</xdr:col>
      <xdr:colOff>0</xdr:colOff>
      <xdr:row>79</xdr:row>
      <xdr:rowOff>0</xdr:rowOff>
    </xdr:to>
    <xdr:sp macro="" textlink="">
      <xdr:nvSpPr>
        <xdr:cNvPr id="4" name="VoltarResumo_Item_04.2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5000-000004000000}"/>
            </a:ext>
          </a:extLst>
        </xdr:cNvPr>
        <xdr:cNvSpPr/>
      </xdr:nvSpPr>
      <xdr:spPr>
        <a:xfrm>
          <a:off x="12773025" y="18364200"/>
          <a:ext cx="1571625" cy="200025"/>
        </a:xfrm>
        <a:prstGeom prst="roundRect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rgbClr val="0000FF"/>
              </a:solidFill>
            </a:rPr>
            <a:t>Voltar ao Resumo</a:t>
          </a:r>
        </a:p>
      </xdr:txBody>
    </xdr:sp>
    <xdr:clientData/>
  </xdr:twoCellAnchor>
</xdr:wsDr>
</file>

<file path=xl/drawings/drawing9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75</xdr:row>
      <xdr:rowOff>0</xdr:rowOff>
    </xdr:from>
    <xdr:to>
      <xdr:col>1</xdr:col>
      <xdr:colOff>1381125</xdr:colOff>
      <xdr:row>77</xdr:row>
      <xdr:rowOff>163195</xdr:rowOff>
    </xdr:to>
    <xdr:pic>
      <xdr:nvPicPr>
        <xdr:cNvPr id="3" name="Imagem 2" descr="01">
          <a:extLst>
            <a:ext uri="{FF2B5EF4-FFF2-40B4-BE49-F238E27FC236}">
              <a16:creationId xmlns:a16="http://schemas.microsoft.com/office/drawing/2014/main" id="{00000000-0008-0000-5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57400" cy="563245"/>
        </a:xfrm>
        <a:prstGeom prst="rect">
          <a:avLst/>
        </a:prstGeom>
        <a:noFill/>
      </xdr:spPr>
    </xdr:pic>
    <xdr:clientData/>
  </xdr:twoCellAnchor>
  <xdr:twoCellAnchor>
    <xdr:from>
      <xdr:col>13</xdr:col>
      <xdr:colOff>0</xdr:colOff>
      <xdr:row>78</xdr:row>
      <xdr:rowOff>0</xdr:rowOff>
    </xdr:from>
    <xdr:to>
      <xdr:col>14</xdr:col>
      <xdr:colOff>0</xdr:colOff>
      <xdr:row>79</xdr:row>
      <xdr:rowOff>0</xdr:rowOff>
    </xdr:to>
    <xdr:sp macro="" textlink="">
      <xdr:nvSpPr>
        <xdr:cNvPr id="4" name="VoltarResumo_Item_04.2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5100-000004000000}"/>
            </a:ext>
          </a:extLst>
        </xdr:cNvPr>
        <xdr:cNvSpPr/>
      </xdr:nvSpPr>
      <xdr:spPr>
        <a:xfrm>
          <a:off x="12773025" y="18364200"/>
          <a:ext cx="1571625" cy="200025"/>
        </a:xfrm>
        <a:prstGeom prst="roundRect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rgbClr val="0000FF"/>
              </a:solidFill>
            </a:rPr>
            <a:t>Voltar ao Resumo</a:t>
          </a:r>
        </a:p>
      </xdr:txBody>
    </xdr:sp>
    <xdr:clientData/>
  </xdr:twoCellAnchor>
</xdr:wsDr>
</file>

<file path=xl/drawings/drawing9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75</xdr:row>
      <xdr:rowOff>0</xdr:rowOff>
    </xdr:from>
    <xdr:to>
      <xdr:col>1</xdr:col>
      <xdr:colOff>1381125</xdr:colOff>
      <xdr:row>77</xdr:row>
      <xdr:rowOff>163195</xdr:rowOff>
    </xdr:to>
    <xdr:pic>
      <xdr:nvPicPr>
        <xdr:cNvPr id="3" name="Imagem 2" descr="01">
          <a:extLst>
            <a:ext uri="{FF2B5EF4-FFF2-40B4-BE49-F238E27FC236}">
              <a16:creationId xmlns:a16="http://schemas.microsoft.com/office/drawing/2014/main" id="{00000000-0008-0000-5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57400" cy="563245"/>
        </a:xfrm>
        <a:prstGeom prst="rect">
          <a:avLst/>
        </a:prstGeom>
        <a:noFill/>
      </xdr:spPr>
    </xdr:pic>
    <xdr:clientData/>
  </xdr:twoCellAnchor>
  <xdr:twoCellAnchor>
    <xdr:from>
      <xdr:col>13</xdr:col>
      <xdr:colOff>0</xdr:colOff>
      <xdr:row>78</xdr:row>
      <xdr:rowOff>0</xdr:rowOff>
    </xdr:from>
    <xdr:to>
      <xdr:col>14</xdr:col>
      <xdr:colOff>0</xdr:colOff>
      <xdr:row>79</xdr:row>
      <xdr:rowOff>0</xdr:rowOff>
    </xdr:to>
    <xdr:sp macro="" textlink="">
      <xdr:nvSpPr>
        <xdr:cNvPr id="4" name="VoltarResumo_Item_04.2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5200-000004000000}"/>
            </a:ext>
          </a:extLst>
        </xdr:cNvPr>
        <xdr:cNvSpPr/>
      </xdr:nvSpPr>
      <xdr:spPr>
        <a:xfrm>
          <a:off x="12773025" y="18364200"/>
          <a:ext cx="1571625" cy="200025"/>
        </a:xfrm>
        <a:prstGeom prst="roundRect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rgbClr val="0000FF"/>
              </a:solidFill>
            </a:rPr>
            <a:t>Voltar ao Resumo</a:t>
          </a:r>
        </a:p>
      </xdr:txBody>
    </xdr:sp>
    <xdr:clientData/>
  </xdr:twoCellAnchor>
</xdr:wsDr>
</file>

<file path=xl/drawings/drawing9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75</xdr:row>
      <xdr:rowOff>0</xdr:rowOff>
    </xdr:from>
    <xdr:to>
      <xdr:col>1</xdr:col>
      <xdr:colOff>1381125</xdr:colOff>
      <xdr:row>77</xdr:row>
      <xdr:rowOff>163195</xdr:rowOff>
    </xdr:to>
    <xdr:pic>
      <xdr:nvPicPr>
        <xdr:cNvPr id="3" name="Imagem 2" descr="01">
          <a:extLst>
            <a:ext uri="{FF2B5EF4-FFF2-40B4-BE49-F238E27FC236}">
              <a16:creationId xmlns:a16="http://schemas.microsoft.com/office/drawing/2014/main" id="{00000000-0008-0000-5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57400" cy="563245"/>
        </a:xfrm>
        <a:prstGeom prst="rect">
          <a:avLst/>
        </a:prstGeom>
        <a:noFill/>
      </xdr:spPr>
    </xdr:pic>
    <xdr:clientData/>
  </xdr:twoCellAnchor>
  <xdr:twoCellAnchor>
    <xdr:from>
      <xdr:col>13</xdr:col>
      <xdr:colOff>0</xdr:colOff>
      <xdr:row>78</xdr:row>
      <xdr:rowOff>0</xdr:rowOff>
    </xdr:from>
    <xdr:to>
      <xdr:col>14</xdr:col>
      <xdr:colOff>0</xdr:colOff>
      <xdr:row>79</xdr:row>
      <xdr:rowOff>0</xdr:rowOff>
    </xdr:to>
    <xdr:sp macro="" textlink="">
      <xdr:nvSpPr>
        <xdr:cNvPr id="4" name="VoltarResumo_Item_04.2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5300-000004000000}"/>
            </a:ext>
          </a:extLst>
        </xdr:cNvPr>
        <xdr:cNvSpPr/>
      </xdr:nvSpPr>
      <xdr:spPr>
        <a:xfrm>
          <a:off x="12773025" y="18364200"/>
          <a:ext cx="1571625" cy="200025"/>
        </a:xfrm>
        <a:prstGeom prst="roundRect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rgbClr val="0000FF"/>
              </a:solidFill>
            </a:rPr>
            <a:t>Voltar ao Resumo</a:t>
          </a:r>
        </a:p>
      </xdr:txBody>
    </xdr:sp>
    <xdr:clientData/>
  </xdr:twoCellAnchor>
</xdr:wsDr>
</file>

<file path=xl/drawings/drawing9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75</xdr:row>
      <xdr:rowOff>0</xdr:rowOff>
    </xdr:from>
    <xdr:to>
      <xdr:col>1</xdr:col>
      <xdr:colOff>1381125</xdr:colOff>
      <xdr:row>77</xdr:row>
      <xdr:rowOff>163195</xdr:rowOff>
    </xdr:to>
    <xdr:pic>
      <xdr:nvPicPr>
        <xdr:cNvPr id="2" name="Imagem 1" descr="01">
          <a:extLst>
            <a:ext uri="{FF2B5EF4-FFF2-40B4-BE49-F238E27FC236}">
              <a16:creationId xmlns:a16="http://schemas.microsoft.com/office/drawing/2014/main" id="{68007265-A2F4-4161-B83E-FC94006C74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57400" cy="563245"/>
        </a:xfrm>
        <a:prstGeom prst="rect">
          <a:avLst/>
        </a:prstGeom>
        <a:noFill/>
      </xdr:spPr>
    </xdr:pic>
    <xdr:clientData/>
  </xdr:twoCellAnchor>
</xdr:wsDr>
</file>

<file path=xl/drawings/drawing9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75</xdr:row>
      <xdr:rowOff>0</xdr:rowOff>
    </xdr:from>
    <xdr:to>
      <xdr:col>1</xdr:col>
      <xdr:colOff>1381125</xdr:colOff>
      <xdr:row>77</xdr:row>
      <xdr:rowOff>163195</xdr:rowOff>
    </xdr:to>
    <xdr:pic>
      <xdr:nvPicPr>
        <xdr:cNvPr id="3" name="Imagem 2" descr="01">
          <a:extLst>
            <a:ext uri="{FF2B5EF4-FFF2-40B4-BE49-F238E27FC236}">
              <a16:creationId xmlns:a16="http://schemas.microsoft.com/office/drawing/2014/main" id="{00000000-0008-0000-5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57400" cy="563245"/>
        </a:xfrm>
        <a:prstGeom prst="rect">
          <a:avLst/>
        </a:prstGeom>
        <a:noFill/>
      </xdr:spPr>
    </xdr:pic>
    <xdr:clientData/>
  </xdr:twoCellAnchor>
  <xdr:twoCellAnchor>
    <xdr:from>
      <xdr:col>13</xdr:col>
      <xdr:colOff>0</xdr:colOff>
      <xdr:row>78</xdr:row>
      <xdr:rowOff>0</xdr:rowOff>
    </xdr:from>
    <xdr:to>
      <xdr:col>14</xdr:col>
      <xdr:colOff>0</xdr:colOff>
      <xdr:row>79</xdr:row>
      <xdr:rowOff>0</xdr:rowOff>
    </xdr:to>
    <xdr:sp macro="" textlink="">
      <xdr:nvSpPr>
        <xdr:cNvPr id="4" name="VoltarResumo_Item_05.01.0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5400-000004000000}"/>
            </a:ext>
          </a:extLst>
        </xdr:cNvPr>
        <xdr:cNvSpPr/>
      </xdr:nvSpPr>
      <xdr:spPr>
        <a:xfrm>
          <a:off x="12773025" y="18364200"/>
          <a:ext cx="1571625" cy="200025"/>
        </a:xfrm>
        <a:prstGeom prst="roundRect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rgbClr val="0000FF"/>
              </a:solidFill>
            </a:rPr>
            <a:t>Voltar ao Resumo</a:t>
          </a:r>
        </a:p>
      </xdr:txBody>
    </xdr:sp>
    <xdr:clientData/>
  </xdr:twoCellAnchor>
</xdr:wsDr>
</file>

<file path=xl/drawings/drawing9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75</xdr:row>
      <xdr:rowOff>0</xdr:rowOff>
    </xdr:from>
    <xdr:to>
      <xdr:col>1</xdr:col>
      <xdr:colOff>1381125</xdr:colOff>
      <xdr:row>77</xdr:row>
      <xdr:rowOff>163195</xdr:rowOff>
    </xdr:to>
    <xdr:pic>
      <xdr:nvPicPr>
        <xdr:cNvPr id="3" name="Imagem 2" descr="01">
          <a:extLst>
            <a:ext uri="{FF2B5EF4-FFF2-40B4-BE49-F238E27FC236}">
              <a16:creationId xmlns:a16="http://schemas.microsoft.com/office/drawing/2014/main" id="{00000000-0008-0000-5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57400" cy="563245"/>
        </a:xfrm>
        <a:prstGeom prst="rect">
          <a:avLst/>
        </a:prstGeom>
        <a:noFill/>
      </xdr:spPr>
    </xdr:pic>
    <xdr:clientData/>
  </xdr:twoCellAnchor>
  <xdr:twoCellAnchor>
    <xdr:from>
      <xdr:col>13</xdr:col>
      <xdr:colOff>0</xdr:colOff>
      <xdr:row>78</xdr:row>
      <xdr:rowOff>0</xdr:rowOff>
    </xdr:from>
    <xdr:to>
      <xdr:col>14</xdr:col>
      <xdr:colOff>0</xdr:colOff>
      <xdr:row>79</xdr:row>
      <xdr:rowOff>0</xdr:rowOff>
    </xdr:to>
    <xdr:sp macro="" textlink="">
      <xdr:nvSpPr>
        <xdr:cNvPr id="4" name="VoltarResumo_Item_05.01.0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5500-000004000000}"/>
            </a:ext>
          </a:extLst>
        </xdr:cNvPr>
        <xdr:cNvSpPr/>
      </xdr:nvSpPr>
      <xdr:spPr>
        <a:xfrm>
          <a:off x="12773025" y="18364200"/>
          <a:ext cx="1571625" cy="200025"/>
        </a:xfrm>
        <a:prstGeom prst="roundRect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rgbClr val="0000FF"/>
              </a:solidFill>
            </a:rPr>
            <a:t>Voltar ao Resumo</a:t>
          </a:r>
        </a:p>
      </xdr:txBody>
    </xdr:sp>
    <xdr:clientData/>
  </xdr:twoCellAnchor>
</xdr:wsDr>
</file>

<file path=xl/drawings/drawing9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75</xdr:row>
      <xdr:rowOff>0</xdr:rowOff>
    </xdr:from>
    <xdr:to>
      <xdr:col>1</xdr:col>
      <xdr:colOff>1381125</xdr:colOff>
      <xdr:row>77</xdr:row>
      <xdr:rowOff>163195</xdr:rowOff>
    </xdr:to>
    <xdr:pic>
      <xdr:nvPicPr>
        <xdr:cNvPr id="3" name="Imagem 2" descr="01">
          <a:extLst>
            <a:ext uri="{FF2B5EF4-FFF2-40B4-BE49-F238E27FC236}">
              <a16:creationId xmlns:a16="http://schemas.microsoft.com/office/drawing/2014/main" id="{00000000-0008-0000-5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57400" cy="563245"/>
        </a:xfrm>
        <a:prstGeom prst="rect">
          <a:avLst/>
        </a:prstGeom>
        <a:noFill/>
      </xdr:spPr>
    </xdr:pic>
    <xdr:clientData/>
  </xdr:twoCellAnchor>
  <xdr:twoCellAnchor>
    <xdr:from>
      <xdr:col>13</xdr:col>
      <xdr:colOff>0</xdr:colOff>
      <xdr:row>78</xdr:row>
      <xdr:rowOff>0</xdr:rowOff>
    </xdr:from>
    <xdr:to>
      <xdr:col>14</xdr:col>
      <xdr:colOff>0</xdr:colOff>
      <xdr:row>79</xdr:row>
      <xdr:rowOff>0</xdr:rowOff>
    </xdr:to>
    <xdr:sp macro="" textlink="">
      <xdr:nvSpPr>
        <xdr:cNvPr id="4" name="VoltarResumo_Item_05.01.0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5600-000004000000}"/>
            </a:ext>
          </a:extLst>
        </xdr:cNvPr>
        <xdr:cNvSpPr/>
      </xdr:nvSpPr>
      <xdr:spPr>
        <a:xfrm>
          <a:off x="12773025" y="18364200"/>
          <a:ext cx="1571625" cy="200025"/>
        </a:xfrm>
        <a:prstGeom prst="roundRect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rgbClr val="0000FF"/>
              </a:solidFill>
            </a:rPr>
            <a:t>Voltar ao Resumo</a:t>
          </a:r>
        </a:p>
      </xdr:txBody>
    </xdr:sp>
    <xdr:clientData/>
  </xdr:twoCellAnchor>
</xdr:wsDr>
</file>

<file path=xl/drawings/drawing10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75</xdr:row>
      <xdr:rowOff>0</xdr:rowOff>
    </xdr:from>
    <xdr:to>
      <xdr:col>1</xdr:col>
      <xdr:colOff>1381125</xdr:colOff>
      <xdr:row>77</xdr:row>
      <xdr:rowOff>163195</xdr:rowOff>
    </xdr:to>
    <xdr:pic>
      <xdr:nvPicPr>
        <xdr:cNvPr id="3" name="Imagem 2" descr="01">
          <a:extLst>
            <a:ext uri="{FF2B5EF4-FFF2-40B4-BE49-F238E27FC236}">
              <a16:creationId xmlns:a16="http://schemas.microsoft.com/office/drawing/2014/main" id="{00000000-0008-0000-5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57400" cy="563245"/>
        </a:xfrm>
        <a:prstGeom prst="rect">
          <a:avLst/>
        </a:prstGeom>
        <a:noFill/>
      </xdr:spPr>
    </xdr:pic>
    <xdr:clientData/>
  </xdr:twoCellAnchor>
  <xdr:twoCellAnchor>
    <xdr:from>
      <xdr:col>13</xdr:col>
      <xdr:colOff>0</xdr:colOff>
      <xdr:row>78</xdr:row>
      <xdr:rowOff>0</xdr:rowOff>
    </xdr:from>
    <xdr:to>
      <xdr:col>14</xdr:col>
      <xdr:colOff>0</xdr:colOff>
      <xdr:row>79</xdr:row>
      <xdr:rowOff>0</xdr:rowOff>
    </xdr:to>
    <xdr:sp macro="" textlink="">
      <xdr:nvSpPr>
        <xdr:cNvPr id="4" name="VoltarResumo_Item_05.01.0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5700-000004000000}"/>
            </a:ext>
          </a:extLst>
        </xdr:cNvPr>
        <xdr:cNvSpPr/>
      </xdr:nvSpPr>
      <xdr:spPr>
        <a:xfrm>
          <a:off x="12773025" y="18364200"/>
          <a:ext cx="1571625" cy="200025"/>
        </a:xfrm>
        <a:prstGeom prst="roundRect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rgbClr val="0000FF"/>
              </a:solidFill>
            </a:rPr>
            <a:t>Voltar ao Resumo</a:t>
          </a:r>
        </a:p>
      </xdr:txBody>
    </xdr:sp>
    <xdr:clientData/>
  </xdr:twoCellAnchor>
</xdr:wsDr>
</file>

<file path=xl/drawings/drawing10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75</xdr:row>
      <xdr:rowOff>0</xdr:rowOff>
    </xdr:from>
    <xdr:to>
      <xdr:col>1</xdr:col>
      <xdr:colOff>1381125</xdr:colOff>
      <xdr:row>77</xdr:row>
      <xdr:rowOff>163195</xdr:rowOff>
    </xdr:to>
    <xdr:pic>
      <xdr:nvPicPr>
        <xdr:cNvPr id="3" name="Imagem 2" descr="01">
          <a:extLst>
            <a:ext uri="{FF2B5EF4-FFF2-40B4-BE49-F238E27FC236}">
              <a16:creationId xmlns:a16="http://schemas.microsoft.com/office/drawing/2014/main" id="{00000000-0008-0000-5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57400" cy="563245"/>
        </a:xfrm>
        <a:prstGeom prst="rect">
          <a:avLst/>
        </a:prstGeom>
        <a:noFill/>
      </xdr:spPr>
    </xdr:pic>
    <xdr:clientData/>
  </xdr:twoCellAnchor>
  <xdr:twoCellAnchor>
    <xdr:from>
      <xdr:col>13</xdr:col>
      <xdr:colOff>0</xdr:colOff>
      <xdr:row>78</xdr:row>
      <xdr:rowOff>0</xdr:rowOff>
    </xdr:from>
    <xdr:to>
      <xdr:col>14</xdr:col>
      <xdr:colOff>0</xdr:colOff>
      <xdr:row>79</xdr:row>
      <xdr:rowOff>0</xdr:rowOff>
    </xdr:to>
    <xdr:sp macro="" textlink="">
      <xdr:nvSpPr>
        <xdr:cNvPr id="4" name="VoltarResumo_Item_05.01.05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5800-000004000000}"/>
            </a:ext>
          </a:extLst>
        </xdr:cNvPr>
        <xdr:cNvSpPr/>
      </xdr:nvSpPr>
      <xdr:spPr>
        <a:xfrm>
          <a:off x="12773025" y="18364200"/>
          <a:ext cx="1571625" cy="200025"/>
        </a:xfrm>
        <a:prstGeom prst="roundRect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rgbClr val="0000FF"/>
              </a:solidFill>
            </a:rPr>
            <a:t>Voltar ao Resumo</a:t>
          </a:r>
        </a:p>
      </xdr:txBody>
    </xdr:sp>
    <xdr:clientData/>
  </xdr:twoCellAnchor>
</xdr:wsDr>
</file>

<file path=xl/drawings/drawing10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75</xdr:row>
      <xdr:rowOff>0</xdr:rowOff>
    </xdr:from>
    <xdr:to>
      <xdr:col>1</xdr:col>
      <xdr:colOff>1381125</xdr:colOff>
      <xdr:row>77</xdr:row>
      <xdr:rowOff>163195</xdr:rowOff>
    </xdr:to>
    <xdr:pic>
      <xdr:nvPicPr>
        <xdr:cNvPr id="2" name="Imagem 1" descr="01">
          <a:extLst>
            <a:ext uri="{FF2B5EF4-FFF2-40B4-BE49-F238E27FC236}">
              <a16:creationId xmlns:a16="http://schemas.microsoft.com/office/drawing/2014/main" id="{F3291087-F2A2-4065-BDF2-592D81AFAC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57400" cy="563245"/>
        </a:xfrm>
        <a:prstGeom prst="rect">
          <a:avLst/>
        </a:prstGeom>
        <a:noFill/>
      </xdr:spPr>
    </xdr:pic>
    <xdr:clientData/>
  </xdr:twoCellAnchor>
  <xdr:twoCellAnchor>
    <xdr:from>
      <xdr:col>13</xdr:col>
      <xdr:colOff>0</xdr:colOff>
      <xdr:row>78</xdr:row>
      <xdr:rowOff>0</xdr:rowOff>
    </xdr:from>
    <xdr:to>
      <xdr:col>14</xdr:col>
      <xdr:colOff>0</xdr:colOff>
      <xdr:row>79</xdr:row>
      <xdr:rowOff>0</xdr:rowOff>
    </xdr:to>
    <xdr:sp macro="" textlink="">
      <xdr:nvSpPr>
        <xdr:cNvPr id="3" name="VoltarResumo_Item_05.01.05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EFDA6B14-855B-4E4F-8EA9-6090924AAAB2}"/>
            </a:ext>
          </a:extLst>
        </xdr:cNvPr>
        <xdr:cNvSpPr/>
      </xdr:nvSpPr>
      <xdr:spPr>
        <a:xfrm>
          <a:off x="12773025" y="18364200"/>
          <a:ext cx="1571625" cy="200025"/>
        </a:xfrm>
        <a:prstGeom prst="roundRect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rgbClr val="0000FF"/>
              </a:solidFill>
            </a:rPr>
            <a:t>Voltar ao Resumo</a:t>
          </a:r>
        </a:p>
      </xdr:txBody>
    </xdr:sp>
    <xdr:clientData/>
  </xdr:twoCellAnchor>
</xdr:wsDr>
</file>

<file path=xl/drawings/drawing10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75</xdr:row>
      <xdr:rowOff>0</xdr:rowOff>
    </xdr:from>
    <xdr:to>
      <xdr:col>1</xdr:col>
      <xdr:colOff>1381125</xdr:colOff>
      <xdr:row>77</xdr:row>
      <xdr:rowOff>163195</xdr:rowOff>
    </xdr:to>
    <xdr:pic>
      <xdr:nvPicPr>
        <xdr:cNvPr id="3" name="Imagem 2" descr="01">
          <a:extLst>
            <a:ext uri="{FF2B5EF4-FFF2-40B4-BE49-F238E27FC236}">
              <a16:creationId xmlns:a16="http://schemas.microsoft.com/office/drawing/2014/main" id="{00000000-0008-0000-59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57400" cy="563245"/>
        </a:xfrm>
        <a:prstGeom prst="rect">
          <a:avLst/>
        </a:prstGeom>
        <a:noFill/>
      </xdr:spPr>
    </xdr:pic>
    <xdr:clientData/>
  </xdr:twoCellAnchor>
  <xdr:twoCellAnchor>
    <xdr:from>
      <xdr:col>13</xdr:col>
      <xdr:colOff>0</xdr:colOff>
      <xdr:row>78</xdr:row>
      <xdr:rowOff>0</xdr:rowOff>
    </xdr:from>
    <xdr:to>
      <xdr:col>14</xdr:col>
      <xdr:colOff>0</xdr:colOff>
      <xdr:row>79</xdr:row>
      <xdr:rowOff>0</xdr:rowOff>
    </xdr:to>
    <xdr:sp macro="" textlink="">
      <xdr:nvSpPr>
        <xdr:cNvPr id="4" name="VoltarResumo_Item_05.02.0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5900-000004000000}"/>
            </a:ext>
          </a:extLst>
        </xdr:cNvPr>
        <xdr:cNvSpPr/>
      </xdr:nvSpPr>
      <xdr:spPr>
        <a:xfrm>
          <a:off x="12773025" y="18364200"/>
          <a:ext cx="1571625" cy="200025"/>
        </a:xfrm>
        <a:prstGeom prst="roundRect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rgbClr val="0000FF"/>
              </a:solidFill>
            </a:rPr>
            <a:t>Voltar ao Resumo</a:t>
          </a:r>
        </a:p>
      </xdr:txBody>
    </xdr:sp>
    <xdr:clientData/>
  </xdr:twoCellAnchor>
  <xdr:twoCellAnchor editAs="oneCell">
    <xdr:from>
      <xdr:col>1</xdr:col>
      <xdr:colOff>857250</xdr:colOff>
      <xdr:row>11</xdr:row>
      <xdr:rowOff>116417</xdr:rowOff>
    </xdr:from>
    <xdr:to>
      <xdr:col>10</xdr:col>
      <xdr:colOff>233079</xdr:colOff>
      <xdr:row>35</xdr:row>
      <xdr:rowOff>19401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D0713116-57ED-5781-65F3-BE47B53D3D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820333" y="2698750"/>
          <a:ext cx="8699746" cy="5998984"/>
        </a:xfrm>
        <a:prstGeom prst="rect">
          <a:avLst/>
        </a:prstGeom>
      </xdr:spPr>
    </xdr:pic>
    <xdr:clientData/>
  </xdr:twoCellAnchor>
</xdr:wsDr>
</file>

<file path=xl/drawings/drawing10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75</xdr:row>
      <xdr:rowOff>0</xdr:rowOff>
    </xdr:from>
    <xdr:to>
      <xdr:col>1</xdr:col>
      <xdr:colOff>1381125</xdr:colOff>
      <xdr:row>77</xdr:row>
      <xdr:rowOff>163195</xdr:rowOff>
    </xdr:to>
    <xdr:pic>
      <xdr:nvPicPr>
        <xdr:cNvPr id="3" name="Imagem 2" descr="01">
          <a:extLst>
            <a:ext uri="{FF2B5EF4-FFF2-40B4-BE49-F238E27FC236}">
              <a16:creationId xmlns:a16="http://schemas.microsoft.com/office/drawing/2014/main" id="{00000000-0008-0000-5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57400" cy="56324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7620</xdr:colOff>
      <xdr:row>13</xdr:row>
      <xdr:rowOff>15239</xdr:rowOff>
    </xdr:from>
    <xdr:to>
      <xdr:col>9</xdr:col>
      <xdr:colOff>579120</xdr:colOff>
      <xdr:row>36</xdr:row>
      <xdr:rowOff>171926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5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67740" y="3070859"/>
          <a:ext cx="8709660" cy="5940267"/>
        </a:xfrm>
        <a:prstGeom prst="rect">
          <a:avLst/>
        </a:prstGeom>
      </xdr:spPr>
    </xdr:pic>
    <xdr:clientData/>
  </xdr:twoCellAnchor>
  <xdr:twoCellAnchor>
    <xdr:from>
      <xdr:col>13</xdr:col>
      <xdr:colOff>0</xdr:colOff>
      <xdr:row>78</xdr:row>
      <xdr:rowOff>0</xdr:rowOff>
    </xdr:from>
    <xdr:to>
      <xdr:col>14</xdr:col>
      <xdr:colOff>0</xdr:colOff>
      <xdr:row>79</xdr:row>
      <xdr:rowOff>0</xdr:rowOff>
    </xdr:to>
    <xdr:sp macro="" textlink="">
      <xdr:nvSpPr>
        <xdr:cNvPr id="5" name="VoltarResumo_Item_05.02.02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5A00-000005000000}"/>
            </a:ext>
          </a:extLst>
        </xdr:cNvPr>
        <xdr:cNvSpPr/>
      </xdr:nvSpPr>
      <xdr:spPr>
        <a:xfrm>
          <a:off x="12773025" y="18364200"/>
          <a:ext cx="1571625" cy="200025"/>
        </a:xfrm>
        <a:prstGeom prst="roundRect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rgbClr val="0000FF"/>
              </a:solidFill>
            </a:rPr>
            <a:t>Voltar ao Resumo</a:t>
          </a:r>
        </a:p>
      </xdr:txBody>
    </xdr:sp>
    <xdr:clientData/>
  </xdr:twoCellAnchor>
</xdr:wsDr>
</file>

<file path=xl/drawings/drawing10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75</xdr:row>
      <xdr:rowOff>0</xdr:rowOff>
    </xdr:from>
    <xdr:to>
      <xdr:col>1</xdr:col>
      <xdr:colOff>1381125</xdr:colOff>
      <xdr:row>77</xdr:row>
      <xdr:rowOff>163195</xdr:rowOff>
    </xdr:to>
    <xdr:pic>
      <xdr:nvPicPr>
        <xdr:cNvPr id="3" name="Imagem 2" descr="01">
          <a:extLst>
            <a:ext uri="{FF2B5EF4-FFF2-40B4-BE49-F238E27FC236}">
              <a16:creationId xmlns:a16="http://schemas.microsoft.com/office/drawing/2014/main" id="{00000000-0008-0000-5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57400" cy="56324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</xdr:row>
      <xdr:rowOff>251459</xdr:rowOff>
    </xdr:from>
    <xdr:to>
      <xdr:col>9</xdr:col>
      <xdr:colOff>449580</xdr:colOff>
      <xdr:row>33</xdr:row>
      <xdr:rowOff>73532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5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60120" y="2301239"/>
          <a:ext cx="8587740" cy="5857113"/>
        </a:xfrm>
        <a:prstGeom prst="rect">
          <a:avLst/>
        </a:prstGeom>
      </xdr:spPr>
    </xdr:pic>
    <xdr:clientData/>
  </xdr:twoCellAnchor>
  <xdr:twoCellAnchor>
    <xdr:from>
      <xdr:col>13</xdr:col>
      <xdr:colOff>0</xdr:colOff>
      <xdr:row>78</xdr:row>
      <xdr:rowOff>0</xdr:rowOff>
    </xdr:from>
    <xdr:to>
      <xdr:col>14</xdr:col>
      <xdr:colOff>0</xdr:colOff>
      <xdr:row>79</xdr:row>
      <xdr:rowOff>0</xdr:rowOff>
    </xdr:to>
    <xdr:sp macro="" textlink="">
      <xdr:nvSpPr>
        <xdr:cNvPr id="5" name="VoltarResumo_Item_05.02.0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5B00-000005000000}"/>
            </a:ext>
          </a:extLst>
        </xdr:cNvPr>
        <xdr:cNvSpPr/>
      </xdr:nvSpPr>
      <xdr:spPr>
        <a:xfrm>
          <a:off x="12773025" y="18364200"/>
          <a:ext cx="1571625" cy="200025"/>
        </a:xfrm>
        <a:prstGeom prst="roundRect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rgbClr val="0000FF"/>
              </a:solidFill>
            </a:rPr>
            <a:t>Voltar ao Resumo</a:t>
          </a:r>
        </a:p>
      </xdr:txBody>
    </xdr:sp>
    <xdr:clientData/>
  </xdr:twoCellAnchor>
</xdr:wsDr>
</file>

<file path=xl/drawings/drawing10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75</xdr:row>
      <xdr:rowOff>0</xdr:rowOff>
    </xdr:from>
    <xdr:to>
      <xdr:col>1</xdr:col>
      <xdr:colOff>1381125</xdr:colOff>
      <xdr:row>77</xdr:row>
      <xdr:rowOff>163195</xdr:rowOff>
    </xdr:to>
    <xdr:pic>
      <xdr:nvPicPr>
        <xdr:cNvPr id="3" name="Imagem 2" descr="01">
          <a:extLst>
            <a:ext uri="{FF2B5EF4-FFF2-40B4-BE49-F238E27FC236}">
              <a16:creationId xmlns:a16="http://schemas.microsoft.com/office/drawing/2014/main" id="{00000000-0008-0000-5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57400" cy="56324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121920</xdr:colOff>
      <xdr:row>10</xdr:row>
      <xdr:rowOff>152400</xdr:rowOff>
    </xdr:from>
    <xdr:to>
      <xdr:col>9</xdr:col>
      <xdr:colOff>571500</xdr:colOff>
      <xdr:row>33</xdr:row>
      <xdr:rowOff>225933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5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82040" y="2453640"/>
          <a:ext cx="8587740" cy="5857113"/>
        </a:xfrm>
        <a:prstGeom prst="rect">
          <a:avLst/>
        </a:prstGeom>
      </xdr:spPr>
    </xdr:pic>
    <xdr:clientData/>
  </xdr:twoCellAnchor>
  <xdr:twoCellAnchor>
    <xdr:from>
      <xdr:col>13</xdr:col>
      <xdr:colOff>0</xdr:colOff>
      <xdr:row>78</xdr:row>
      <xdr:rowOff>0</xdr:rowOff>
    </xdr:from>
    <xdr:to>
      <xdr:col>14</xdr:col>
      <xdr:colOff>0</xdr:colOff>
      <xdr:row>79</xdr:row>
      <xdr:rowOff>0</xdr:rowOff>
    </xdr:to>
    <xdr:sp macro="" textlink="">
      <xdr:nvSpPr>
        <xdr:cNvPr id="5" name="VoltarResumo_Item_05.02.0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5C00-000005000000}"/>
            </a:ext>
          </a:extLst>
        </xdr:cNvPr>
        <xdr:cNvSpPr/>
      </xdr:nvSpPr>
      <xdr:spPr>
        <a:xfrm>
          <a:off x="12773025" y="18364200"/>
          <a:ext cx="1571625" cy="200025"/>
        </a:xfrm>
        <a:prstGeom prst="roundRect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rgbClr val="0000FF"/>
              </a:solidFill>
            </a:rPr>
            <a:t>Voltar ao Resumo</a:t>
          </a:r>
        </a:p>
      </xdr:txBody>
    </xdr:sp>
    <xdr:clientData/>
  </xdr:twoCellAnchor>
</xdr:wsDr>
</file>

<file path=xl/drawings/drawing10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75</xdr:row>
      <xdr:rowOff>0</xdr:rowOff>
    </xdr:from>
    <xdr:to>
      <xdr:col>1</xdr:col>
      <xdr:colOff>1381125</xdr:colOff>
      <xdr:row>77</xdr:row>
      <xdr:rowOff>163195</xdr:rowOff>
    </xdr:to>
    <xdr:pic>
      <xdr:nvPicPr>
        <xdr:cNvPr id="3" name="Imagem 2" descr="01">
          <a:extLst>
            <a:ext uri="{FF2B5EF4-FFF2-40B4-BE49-F238E27FC236}">
              <a16:creationId xmlns:a16="http://schemas.microsoft.com/office/drawing/2014/main" id="{00000000-0008-0000-5D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57400" cy="563245"/>
        </a:xfrm>
        <a:prstGeom prst="rect">
          <a:avLst/>
        </a:prstGeom>
        <a:noFill/>
      </xdr:spPr>
    </xdr:pic>
    <xdr:clientData/>
  </xdr:twoCellAnchor>
  <xdr:twoCellAnchor>
    <xdr:from>
      <xdr:col>13</xdr:col>
      <xdr:colOff>0</xdr:colOff>
      <xdr:row>78</xdr:row>
      <xdr:rowOff>0</xdr:rowOff>
    </xdr:from>
    <xdr:to>
      <xdr:col>14</xdr:col>
      <xdr:colOff>0</xdr:colOff>
      <xdr:row>79</xdr:row>
      <xdr:rowOff>0</xdr:rowOff>
    </xdr:to>
    <xdr:sp macro="" textlink="">
      <xdr:nvSpPr>
        <xdr:cNvPr id="4" name="VoltarResumo_Item_05.02.05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5D00-000004000000}"/>
            </a:ext>
          </a:extLst>
        </xdr:cNvPr>
        <xdr:cNvSpPr/>
      </xdr:nvSpPr>
      <xdr:spPr>
        <a:xfrm>
          <a:off x="12773025" y="18364200"/>
          <a:ext cx="1571625" cy="200025"/>
        </a:xfrm>
        <a:prstGeom prst="roundRect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rgbClr val="0000FF"/>
              </a:solidFill>
            </a:rPr>
            <a:t>Voltar ao Resumo</a:t>
          </a:r>
        </a:p>
      </xdr:txBody>
    </xdr:sp>
    <xdr:clientData/>
  </xdr:twoCellAnchor>
</xdr:wsDr>
</file>

<file path=xl/drawings/drawing10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75</xdr:row>
      <xdr:rowOff>0</xdr:rowOff>
    </xdr:from>
    <xdr:to>
      <xdr:col>1</xdr:col>
      <xdr:colOff>1381125</xdr:colOff>
      <xdr:row>77</xdr:row>
      <xdr:rowOff>163195</xdr:rowOff>
    </xdr:to>
    <xdr:pic>
      <xdr:nvPicPr>
        <xdr:cNvPr id="3" name="Imagem 2" descr="01">
          <a:extLst>
            <a:ext uri="{FF2B5EF4-FFF2-40B4-BE49-F238E27FC236}">
              <a16:creationId xmlns:a16="http://schemas.microsoft.com/office/drawing/2014/main" id="{00000000-0008-0000-5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57400" cy="563245"/>
        </a:xfrm>
        <a:prstGeom prst="rect">
          <a:avLst/>
        </a:prstGeom>
        <a:noFill/>
      </xdr:spPr>
    </xdr:pic>
    <xdr:clientData/>
  </xdr:twoCellAnchor>
  <xdr:twoCellAnchor>
    <xdr:from>
      <xdr:col>13</xdr:col>
      <xdr:colOff>0</xdr:colOff>
      <xdr:row>78</xdr:row>
      <xdr:rowOff>0</xdr:rowOff>
    </xdr:from>
    <xdr:to>
      <xdr:col>14</xdr:col>
      <xdr:colOff>0</xdr:colOff>
      <xdr:row>79</xdr:row>
      <xdr:rowOff>0</xdr:rowOff>
    </xdr:to>
    <xdr:sp macro="" textlink="">
      <xdr:nvSpPr>
        <xdr:cNvPr id="4" name="VoltarResumo_Item_05.02.06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5E00-000004000000}"/>
            </a:ext>
          </a:extLst>
        </xdr:cNvPr>
        <xdr:cNvSpPr/>
      </xdr:nvSpPr>
      <xdr:spPr>
        <a:xfrm>
          <a:off x="12773025" y="18364200"/>
          <a:ext cx="1571625" cy="200025"/>
        </a:xfrm>
        <a:prstGeom prst="roundRect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rgbClr val="0000FF"/>
              </a:solidFill>
            </a:rPr>
            <a:t>Voltar ao Resumo</a:t>
          </a:r>
        </a:p>
      </xdr:txBody>
    </xdr:sp>
    <xdr:clientData/>
  </xdr:twoCellAnchor>
  <xdr:twoCellAnchor editAs="oneCell">
    <xdr:from>
      <xdr:col>0</xdr:col>
      <xdr:colOff>273843</xdr:colOff>
      <xdr:row>13</xdr:row>
      <xdr:rowOff>142875</xdr:rowOff>
    </xdr:from>
    <xdr:to>
      <xdr:col>11</xdr:col>
      <xdr:colOff>85044</xdr:colOff>
      <xdr:row>32</xdr:row>
      <xdr:rowOff>3458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2F581B6E-6328-4252-B29C-1328A1190C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73843" y="3202781"/>
          <a:ext cx="10395857" cy="4611177"/>
        </a:xfrm>
        <a:prstGeom prst="rect">
          <a:avLst/>
        </a:prstGeom>
      </xdr:spPr>
    </xdr:pic>
    <xdr:clientData/>
  </xdr:twoCellAnchor>
</xdr:wsDr>
</file>

<file path=xl/drawings/drawing10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75</xdr:row>
      <xdr:rowOff>0</xdr:rowOff>
    </xdr:from>
    <xdr:to>
      <xdr:col>1</xdr:col>
      <xdr:colOff>1381125</xdr:colOff>
      <xdr:row>77</xdr:row>
      <xdr:rowOff>163195</xdr:rowOff>
    </xdr:to>
    <xdr:pic>
      <xdr:nvPicPr>
        <xdr:cNvPr id="3" name="Imagem 2" descr="01">
          <a:extLst>
            <a:ext uri="{FF2B5EF4-FFF2-40B4-BE49-F238E27FC236}">
              <a16:creationId xmlns:a16="http://schemas.microsoft.com/office/drawing/2014/main" id="{00000000-0008-0000-5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57400" cy="563245"/>
        </a:xfrm>
        <a:prstGeom prst="rect">
          <a:avLst/>
        </a:prstGeom>
        <a:noFill/>
      </xdr:spPr>
    </xdr:pic>
    <xdr:clientData/>
  </xdr:twoCellAnchor>
  <xdr:twoCellAnchor>
    <xdr:from>
      <xdr:col>13</xdr:col>
      <xdr:colOff>0</xdr:colOff>
      <xdr:row>78</xdr:row>
      <xdr:rowOff>0</xdr:rowOff>
    </xdr:from>
    <xdr:to>
      <xdr:col>14</xdr:col>
      <xdr:colOff>0</xdr:colOff>
      <xdr:row>79</xdr:row>
      <xdr:rowOff>0</xdr:rowOff>
    </xdr:to>
    <xdr:sp macro="" textlink="">
      <xdr:nvSpPr>
        <xdr:cNvPr id="4" name="VoltarResumo_Item_05.03.0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5F00-000004000000}"/>
            </a:ext>
          </a:extLst>
        </xdr:cNvPr>
        <xdr:cNvSpPr/>
      </xdr:nvSpPr>
      <xdr:spPr>
        <a:xfrm>
          <a:off x="12773025" y="18364200"/>
          <a:ext cx="1571625" cy="200025"/>
        </a:xfrm>
        <a:prstGeom prst="roundRect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rgbClr val="0000FF"/>
              </a:solidFill>
            </a:rPr>
            <a:t>Voltar ao Resumo</a:t>
          </a:r>
        </a:p>
      </xdr:txBody>
    </xdr:sp>
    <xdr:clientData/>
  </xdr:twoCellAnchor>
</xdr:wsDr>
</file>

<file path=xl/drawings/drawing1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75</xdr:row>
      <xdr:rowOff>0</xdr:rowOff>
    </xdr:from>
    <xdr:to>
      <xdr:col>1</xdr:col>
      <xdr:colOff>1381125</xdr:colOff>
      <xdr:row>77</xdr:row>
      <xdr:rowOff>163195</xdr:rowOff>
    </xdr:to>
    <xdr:pic>
      <xdr:nvPicPr>
        <xdr:cNvPr id="3" name="Imagem 2" descr="01">
          <a:extLst>
            <a:ext uri="{FF2B5EF4-FFF2-40B4-BE49-F238E27FC236}">
              <a16:creationId xmlns:a16="http://schemas.microsoft.com/office/drawing/2014/main" id="{00000000-0008-0000-6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57400" cy="563245"/>
        </a:xfrm>
        <a:prstGeom prst="rect">
          <a:avLst/>
        </a:prstGeom>
        <a:noFill/>
      </xdr:spPr>
    </xdr:pic>
    <xdr:clientData/>
  </xdr:twoCellAnchor>
  <xdr:twoCellAnchor>
    <xdr:from>
      <xdr:col>13</xdr:col>
      <xdr:colOff>0</xdr:colOff>
      <xdr:row>78</xdr:row>
      <xdr:rowOff>0</xdr:rowOff>
    </xdr:from>
    <xdr:to>
      <xdr:col>14</xdr:col>
      <xdr:colOff>0</xdr:colOff>
      <xdr:row>79</xdr:row>
      <xdr:rowOff>0</xdr:rowOff>
    </xdr:to>
    <xdr:sp macro="" textlink="">
      <xdr:nvSpPr>
        <xdr:cNvPr id="4" name="VoltarResumo_Item_05.03.0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6000-000004000000}"/>
            </a:ext>
          </a:extLst>
        </xdr:cNvPr>
        <xdr:cNvSpPr/>
      </xdr:nvSpPr>
      <xdr:spPr>
        <a:xfrm>
          <a:off x="12773025" y="18364200"/>
          <a:ext cx="1571625" cy="200025"/>
        </a:xfrm>
        <a:prstGeom prst="roundRect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rgbClr val="0000FF"/>
              </a:solidFill>
            </a:rPr>
            <a:t>Voltar ao Resumo</a:t>
          </a:r>
        </a:p>
      </xdr:txBody>
    </xdr:sp>
    <xdr:clientData/>
  </xdr:twoCellAnchor>
</xdr:wsDr>
</file>

<file path=xl/drawings/drawing1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75</xdr:row>
      <xdr:rowOff>0</xdr:rowOff>
    </xdr:from>
    <xdr:to>
      <xdr:col>1</xdr:col>
      <xdr:colOff>1381125</xdr:colOff>
      <xdr:row>77</xdr:row>
      <xdr:rowOff>163195</xdr:rowOff>
    </xdr:to>
    <xdr:pic>
      <xdr:nvPicPr>
        <xdr:cNvPr id="3" name="Imagem 2" descr="01">
          <a:extLst>
            <a:ext uri="{FF2B5EF4-FFF2-40B4-BE49-F238E27FC236}">
              <a16:creationId xmlns:a16="http://schemas.microsoft.com/office/drawing/2014/main" id="{00000000-0008-0000-6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57400" cy="563245"/>
        </a:xfrm>
        <a:prstGeom prst="rect">
          <a:avLst/>
        </a:prstGeom>
        <a:noFill/>
      </xdr:spPr>
    </xdr:pic>
    <xdr:clientData/>
  </xdr:twoCellAnchor>
  <xdr:twoCellAnchor>
    <xdr:from>
      <xdr:col>13</xdr:col>
      <xdr:colOff>0</xdr:colOff>
      <xdr:row>78</xdr:row>
      <xdr:rowOff>0</xdr:rowOff>
    </xdr:from>
    <xdr:to>
      <xdr:col>14</xdr:col>
      <xdr:colOff>0</xdr:colOff>
      <xdr:row>79</xdr:row>
      <xdr:rowOff>0</xdr:rowOff>
    </xdr:to>
    <xdr:sp macro="" textlink="">
      <xdr:nvSpPr>
        <xdr:cNvPr id="4" name="VoltarResumo_Item_05.03.0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6100-000004000000}"/>
            </a:ext>
          </a:extLst>
        </xdr:cNvPr>
        <xdr:cNvSpPr/>
      </xdr:nvSpPr>
      <xdr:spPr>
        <a:xfrm>
          <a:off x="12773025" y="18364200"/>
          <a:ext cx="1571625" cy="200025"/>
        </a:xfrm>
        <a:prstGeom prst="roundRect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rgbClr val="0000FF"/>
              </a:solidFill>
            </a:rPr>
            <a:t>Voltar ao Resumo</a:t>
          </a:r>
        </a:p>
      </xdr:txBody>
    </xdr:sp>
    <xdr:clientData/>
  </xdr:twoCellAnchor>
</xdr:wsDr>
</file>

<file path=xl/drawings/drawing1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75</xdr:row>
      <xdr:rowOff>0</xdr:rowOff>
    </xdr:from>
    <xdr:to>
      <xdr:col>1</xdr:col>
      <xdr:colOff>1381125</xdr:colOff>
      <xdr:row>77</xdr:row>
      <xdr:rowOff>163195</xdr:rowOff>
    </xdr:to>
    <xdr:pic>
      <xdr:nvPicPr>
        <xdr:cNvPr id="3" name="Imagem 2" descr="01">
          <a:extLst>
            <a:ext uri="{FF2B5EF4-FFF2-40B4-BE49-F238E27FC236}">
              <a16:creationId xmlns:a16="http://schemas.microsoft.com/office/drawing/2014/main" id="{00000000-0008-0000-6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57400" cy="563245"/>
        </a:xfrm>
        <a:prstGeom prst="rect">
          <a:avLst/>
        </a:prstGeom>
        <a:noFill/>
      </xdr:spPr>
    </xdr:pic>
    <xdr:clientData/>
  </xdr:twoCellAnchor>
  <xdr:twoCellAnchor>
    <xdr:from>
      <xdr:col>13</xdr:col>
      <xdr:colOff>0</xdr:colOff>
      <xdr:row>78</xdr:row>
      <xdr:rowOff>0</xdr:rowOff>
    </xdr:from>
    <xdr:to>
      <xdr:col>14</xdr:col>
      <xdr:colOff>0</xdr:colOff>
      <xdr:row>79</xdr:row>
      <xdr:rowOff>0</xdr:rowOff>
    </xdr:to>
    <xdr:sp macro="" textlink="">
      <xdr:nvSpPr>
        <xdr:cNvPr id="4" name="VoltarResumo_Item_05.03.0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6200-000004000000}"/>
            </a:ext>
          </a:extLst>
        </xdr:cNvPr>
        <xdr:cNvSpPr/>
      </xdr:nvSpPr>
      <xdr:spPr>
        <a:xfrm>
          <a:off x="12773025" y="18364200"/>
          <a:ext cx="1571625" cy="200025"/>
        </a:xfrm>
        <a:prstGeom prst="roundRect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rgbClr val="0000FF"/>
              </a:solidFill>
            </a:rPr>
            <a:t>Voltar ao Resumo</a:t>
          </a:r>
        </a:p>
      </xdr:txBody>
    </xdr:sp>
    <xdr:clientData/>
  </xdr:twoCellAnchor>
  <xdr:twoCellAnchor editAs="oneCell">
    <xdr:from>
      <xdr:col>0</xdr:col>
      <xdr:colOff>295274</xdr:colOff>
      <xdr:row>11</xdr:row>
      <xdr:rowOff>171450</xdr:rowOff>
    </xdr:from>
    <xdr:to>
      <xdr:col>9</xdr:col>
      <xdr:colOff>194432</xdr:colOff>
      <xdr:row>17</xdr:row>
      <xdr:rowOff>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6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4" y="2774950"/>
          <a:ext cx="8995533" cy="13525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75</xdr:row>
      <xdr:rowOff>0</xdr:rowOff>
    </xdr:from>
    <xdr:to>
      <xdr:col>1</xdr:col>
      <xdr:colOff>1381125</xdr:colOff>
      <xdr:row>77</xdr:row>
      <xdr:rowOff>163195</xdr:rowOff>
    </xdr:to>
    <xdr:pic>
      <xdr:nvPicPr>
        <xdr:cNvPr id="3" name="Imagem 2" descr="01">
          <a:extLst>
            <a:ext uri="{FF2B5EF4-FFF2-40B4-BE49-F238E27FC236}">
              <a16:creationId xmlns:a16="http://schemas.microsoft.com/office/drawing/2014/main" id="{00000000-0008-0000-6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57400" cy="563245"/>
        </a:xfrm>
        <a:prstGeom prst="rect">
          <a:avLst/>
        </a:prstGeom>
        <a:noFill/>
      </xdr:spPr>
    </xdr:pic>
    <xdr:clientData/>
  </xdr:twoCellAnchor>
  <xdr:twoCellAnchor>
    <xdr:from>
      <xdr:col>13</xdr:col>
      <xdr:colOff>0</xdr:colOff>
      <xdr:row>78</xdr:row>
      <xdr:rowOff>0</xdr:rowOff>
    </xdr:from>
    <xdr:to>
      <xdr:col>14</xdr:col>
      <xdr:colOff>0</xdr:colOff>
      <xdr:row>79</xdr:row>
      <xdr:rowOff>0</xdr:rowOff>
    </xdr:to>
    <xdr:sp macro="" textlink="">
      <xdr:nvSpPr>
        <xdr:cNvPr id="4" name="VoltarResumo_Item_05.03.05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6300-000004000000}"/>
            </a:ext>
          </a:extLst>
        </xdr:cNvPr>
        <xdr:cNvSpPr/>
      </xdr:nvSpPr>
      <xdr:spPr>
        <a:xfrm>
          <a:off x="12773025" y="18364200"/>
          <a:ext cx="1571625" cy="200025"/>
        </a:xfrm>
        <a:prstGeom prst="roundRect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rgbClr val="0000FF"/>
              </a:solidFill>
            </a:rPr>
            <a:t>Voltar ao Resumo</a:t>
          </a:r>
        </a:p>
      </xdr:txBody>
    </xdr:sp>
    <xdr:clientData/>
  </xdr:twoCellAnchor>
</xdr:wsDr>
</file>

<file path=xl/drawings/drawing1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75</xdr:row>
      <xdr:rowOff>0</xdr:rowOff>
    </xdr:from>
    <xdr:to>
      <xdr:col>1</xdr:col>
      <xdr:colOff>1381125</xdr:colOff>
      <xdr:row>77</xdr:row>
      <xdr:rowOff>163195</xdr:rowOff>
    </xdr:to>
    <xdr:pic>
      <xdr:nvPicPr>
        <xdr:cNvPr id="3" name="Imagem 2" descr="01">
          <a:extLst>
            <a:ext uri="{FF2B5EF4-FFF2-40B4-BE49-F238E27FC236}">
              <a16:creationId xmlns:a16="http://schemas.microsoft.com/office/drawing/2014/main" id="{00000000-0008-0000-6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57400" cy="563245"/>
        </a:xfrm>
        <a:prstGeom prst="rect">
          <a:avLst/>
        </a:prstGeom>
        <a:noFill/>
      </xdr:spPr>
    </xdr:pic>
    <xdr:clientData/>
  </xdr:twoCellAnchor>
  <xdr:twoCellAnchor>
    <xdr:from>
      <xdr:col>13</xdr:col>
      <xdr:colOff>0</xdr:colOff>
      <xdr:row>78</xdr:row>
      <xdr:rowOff>0</xdr:rowOff>
    </xdr:from>
    <xdr:to>
      <xdr:col>14</xdr:col>
      <xdr:colOff>0</xdr:colOff>
      <xdr:row>79</xdr:row>
      <xdr:rowOff>0</xdr:rowOff>
    </xdr:to>
    <xdr:sp macro="" textlink="">
      <xdr:nvSpPr>
        <xdr:cNvPr id="4" name="VoltarResumo_Item_05.03.06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6400-000004000000}"/>
            </a:ext>
          </a:extLst>
        </xdr:cNvPr>
        <xdr:cNvSpPr/>
      </xdr:nvSpPr>
      <xdr:spPr>
        <a:xfrm>
          <a:off x="12773025" y="18364200"/>
          <a:ext cx="1571625" cy="200025"/>
        </a:xfrm>
        <a:prstGeom prst="roundRect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rgbClr val="0000FF"/>
              </a:solidFill>
            </a:rPr>
            <a:t>Voltar ao Resumo</a:t>
          </a:r>
        </a:p>
      </xdr:txBody>
    </xdr:sp>
    <xdr:clientData/>
  </xdr:twoCellAnchor>
</xdr:wsDr>
</file>

<file path=xl/drawings/drawing1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75</xdr:row>
      <xdr:rowOff>0</xdr:rowOff>
    </xdr:from>
    <xdr:to>
      <xdr:col>1</xdr:col>
      <xdr:colOff>1381125</xdr:colOff>
      <xdr:row>77</xdr:row>
      <xdr:rowOff>163195</xdr:rowOff>
    </xdr:to>
    <xdr:pic>
      <xdr:nvPicPr>
        <xdr:cNvPr id="3" name="Imagem 2" descr="01">
          <a:extLst>
            <a:ext uri="{FF2B5EF4-FFF2-40B4-BE49-F238E27FC236}">
              <a16:creationId xmlns:a16="http://schemas.microsoft.com/office/drawing/2014/main" id="{00000000-0008-0000-6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57400" cy="563245"/>
        </a:xfrm>
        <a:prstGeom prst="rect">
          <a:avLst/>
        </a:prstGeom>
        <a:noFill/>
      </xdr:spPr>
    </xdr:pic>
    <xdr:clientData/>
  </xdr:twoCellAnchor>
  <xdr:twoCellAnchor>
    <xdr:from>
      <xdr:col>13</xdr:col>
      <xdr:colOff>0</xdr:colOff>
      <xdr:row>78</xdr:row>
      <xdr:rowOff>0</xdr:rowOff>
    </xdr:from>
    <xdr:to>
      <xdr:col>14</xdr:col>
      <xdr:colOff>0</xdr:colOff>
      <xdr:row>79</xdr:row>
      <xdr:rowOff>0</xdr:rowOff>
    </xdr:to>
    <xdr:sp macro="" textlink="">
      <xdr:nvSpPr>
        <xdr:cNvPr id="4" name="VoltarResumo_Item_05.03.0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6500-000004000000}"/>
            </a:ext>
          </a:extLst>
        </xdr:cNvPr>
        <xdr:cNvSpPr/>
      </xdr:nvSpPr>
      <xdr:spPr>
        <a:xfrm>
          <a:off x="12773025" y="18364200"/>
          <a:ext cx="1571625" cy="200025"/>
        </a:xfrm>
        <a:prstGeom prst="roundRect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rgbClr val="0000FF"/>
              </a:solidFill>
            </a:rPr>
            <a:t>Voltar ao Resumo</a:t>
          </a:r>
        </a:p>
      </xdr:txBody>
    </xdr:sp>
    <xdr:clientData/>
  </xdr:twoCellAnchor>
</xdr:wsDr>
</file>

<file path=xl/drawings/drawing1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75</xdr:row>
      <xdr:rowOff>0</xdr:rowOff>
    </xdr:from>
    <xdr:to>
      <xdr:col>1</xdr:col>
      <xdr:colOff>1381125</xdr:colOff>
      <xdr:row>77</xdr:row>
      <xdr:rowOff>163195</xdr:rowOff>
    </xdr:to>
    <xdr:pic>
      <xdr:nvPicPr>
        <xdr:cNvPr id="2" name="Imagem 1" descr="01">
          <a:extLst>
            <a:ext uri="{FF2B5EF4-FFF2-40B4-BE49-F238E27FC236}">
              <a16:creationId xmlns:a16="http://schemas.microsoft.com/office/drawing/2014/main" id="{8578FE0A-0F7C-4244-95A9-86D139E9E7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57400" cy="563245"/>
        </a:xfrm>
        <a:prstGeom prst="rect">
          <a:avLst/>
        </a:prstGeom>
        <a:noFill/>
      </xdr:spPr>
    </xdr:pic>
    <xdr:clientData/>
  </xdr:twoCellAnchor>
  <xdr:twoCellAnchor>
    <xdr:from>
      <xdr:col>13</xdr:col>
      <xdr:colOff>0</xdr:colOff>
      <xdr:row>78</xdr:row>
      <xdr:rowOff>0</xdr:rowOff>
    </xdr:from>
    <xdr:to>
      <xdr:col>14</xdr:col>
      <xdr:colOff>0</xdr:colOff>
      <xdr:row>79</xdr:row>
      <xdr:rowOff>0</xdr:rowOff>
    </xdr:to>
    <xdr:sp macro="" textlink="">
      <xdr:nvSpPr>
        <xdr:cNvPr id="3" name="VoltarResumo_Item_05.03.06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9A734E9E-C8DC-471C-84A2-D0308F080C72}"/>
            </a:ext>
          </a:extLst>
        </xdr:cNvPr>
        <xdr:cNvSpPr/>
      </xdr:nvSpPr>
      <xdr:spPr>
        <a:xfrm>
          <a:off x="12773025" y="18364200"/>
          <a:ext cx="1571625" cy="200025"/>
        </a:xfrm>
        <a:prstGeom prst="roundRect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rgbClr val="0000FF"/>
              </a:solidFill>
            </a:rPr>
            <a:t>Voltar ao Resumo</a:t>
          </a:r>
        </a:p>
      </xdr:txBody>
    </xdr:sp>
    <xdr:clientData/>
  </xdr:twoCellAnchor>
</xdr:wsDr>
</file>

<file path=xl/drawings/drawing1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75</xdr:row>
      <xdr:rowOff>0</xdr:rowOff>
    </xdr:from>
    <xdr:to>
      <xdr:col>1</xdr:col>
      <xdr:colOff>1381125</xdr:colOff>
      <xdr:row>77</xdr:row>
      <xdr:rowOff>163195</xdr:rowOff>
    </xdr:to>
    <xdr:pic>
      <xdr:nvPicPr>
        <xdr:cNvPr id="3" name="Imagem 2" descr="01">
          <a:extLst>
            <a:ext uri="{FF2B5EF4-FFF2-40B4-BE49-F238E27FC236}">
              <a16:creationId xmlns:a16="http://schemas.microsoft.com/office/drawing/2014/main" id="{00000000-0008-0000-6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57400" cy="563245"/>
        </a:xfrm>
        <a:prstGeom prst="rect">
          <a:avLst/>
        </a:prstGeom>
        <a:noFill/>
      </xdr:spPr>
    </xdr:pic>
    <xdr:clientData/>
  </xdr:twoCellAnchor>
  <xdr:twoCellAnchor>
    <xdr:from>
      <xdr:col>13</xdr:col>
      <xdr:colOff>0</xdr:colOff>
      <xdr:row>78</xdr:row>
      <xdr:rowOff>0</xdr:rowOff>
    </xdr:from>
    <xdr:to>
      <xdr:col>14</xdr:col>
      <xdr:colOff>0</xdr:colOff>
      <xdr:row>79</xdr:row>
      <xdr:rowOff>0</xdr:rowOff>
    </xdr:to>
    <xdr:sp macro="" textlink="">
      <xdr:nvSpPr>
        <xdr:cNvPr id="4" name="VoltarResumo_Item_05.04.0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6600-000004000000}"/>
            </a:ext>
          </a:extLst>
        </xdr:cNvPr>
        <xdr:cNvSpPr/>
      </xdr:nvSpPr>
      <xdr:spPr>
        <a:xfrm>
          <a:off x="12773025" y="18364200"/>
          <a:ext cx="1571625" cy="200025"/>
        </a:xfrm>
        <a:prstGeom prst="roundRect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rgbClr val="0000FF"/>
              </a:solidFill>
            </a:rPr>
            <a:t>Voltar ao Resumo</a:t>
          </a:r>
        </a:p>
      </xdr:txBody>
    </xdr:sp>
    <xdr:clientData/>
  </xdr:twoCellAnchor>
</xdr:wsDr>
</file>

<file path=xl/drawings/drawing1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75</xdr:row>
      <xdr:rowOff>0</xdr:rowOff>
    </xdr:from>
    <xdr:to>
      <xdr:col>1</xdr:col>
      <xdr:colOff>1381125</xdr:colOff>
      <xdr:row>77</xdr:row>
      <xdr:rowOff>163195</xdr:rowOff>
    </xdr:to>
    <xdr:pic>
      <xdr:nvPicPr>
        <xdr:cNvPr id="3" name="Imagem 2" descr="01">
          <a:extLst>
            <a:ext uri="{FF2B5EF4-FFF2-40B4-BE49-F238E27FC236}">
              <a16:creationId xmlns:a16="http://schemas.microsoft.com/office/drawing/2014/main" id="{00000000-0008-0000-6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57400" cy="563245"/>
        </a:xfrm>
        <a:prstGeom prst="rect">
          <a:avLst/>
        </a:prstGeom>
        <a:noFill/>
      </xdr:spPr>
    </xdr:pic>
    <xdr:clientData/>
  </xdr:twoCellAnchor>
  <xdr:twoCellAnchor>
    <xdr:from>
      <xdr:col>13</xdr:col>
      <xdr:colOff>0</xdr:colOff>
      <xdr:row>78</xdr:row>
      <xdr:rowOff>0</xdr:rowOff>
    </xdr:from>
    <xdr:to>
      <xdr:col>14</xdr:col>
      <xdr:colOff>0</xdr:colOff>
      <xdr:row>79</xdr:row>
      <xdr:rowOff>0</xdr:rowOff>
    </xdr:to>
    <xdr:sp macro="" textlink="">
      <xdr:nvSpPr>
        <xdr:cNvPr id="4" name="VoltarResumo_Item_05.04.0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6700-000004000000}"/>
            </a:ext>
          </a:extLst>
        </xdr:cNvPr>
        <xdr:cNvSpPr/>
      </xdr:nvSpPr>
      <xdr:spPr>
        <a:xfrm>
          <a:off x="12773025" y="18364200"/>
          <a:ext cx="1571625" cy="200025"/>
        </a:xfrm>
        <a:prstGeom prst="roundRect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rgbClr val="0000FF"/>
              </a:solidFill>
            </a:rPr>
            <a:t>Voltar ao Resumo</a:t>
          </a:r>
        </a:p>
      </xdr:txBody>
    </xdr:sp>
    <xdr:clientData/>
  </xdr:twoCellAnchor>
</xdr:wsDr>
</file>

<file path=xl/drawings/drawing1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75</xdr:row>
      <xdr:rowOff>0</xdr:rowOff>
    </xdr:from>
    <xdr:to>
      <xdr:col>1</xdr:col>
      <xdr:colOff>1381125</xdr:colOff>
      <xdr:row>77</xdr:row>
      <xdr:rowOff>163195</xdr:rowOff>
    </xdr:to>
    <xdr:pic>
      <xdr:nvPicPr>
        <xdr:cNvPr id="3" name="Imagem 2" descr="01">
          <a:extLst>
            <a:ext uri="{FF2B5EF4-FFF2-40B4-BE49-F238E27FC236}">
              <a16:creationId xmlns:a16="http://schemas.microsoft.com/office/drawing/2014/main" id="{00000000-0008-0000-6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57400" cy="56324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845820</xdr:colOff>
      <xdr:row>8</xdr:row>
      <xdr:rowOff>220980</xdr:rowOff>
    </xdr:from>
    <xdr:to>
      <xdr:col>9</xdr:col>
      <xdr:colOff>517949</xdr:colOff>
      <xdr:row>32</xdr:row>
      <xdr:rowOff>167640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6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45820" y="2019300"/>
          <a:ext cx="8770409" cy="5981700"/>
        </a:xfrm>
        <a:prstGeom prst="rect">
          <a:avLst/>
        </a:prstGeom>
      </xdr:spPr>
    </xdr:pic>
    <xdr:clientData/>
  </xdr:twoCellAnchor>
  <xdr:twoCellAnchor>
    <xdr:from>
      <xdr:col>13</xdr:col>
      <xdr:colOff>0</xdr:colOff>
      <xdr:row>78</xdr:row>
      <xdr:rowOff>0</xdr:rowOff>
    </xdr:from>
    <xdr:to>
      <xdr:col>14</xdr:col>
      <xdr:colOff>0</xdr:colOff>
      <xdr:row>79</xdr:row>
      <xdr:rowOff>0</xdr:rowOff>
    </xdr:to>
    <xdr:sp macro="" textlink="">
      <xdr:nvSpPr>
        <xdr:cNvPr id="5" name="VoltarResumo_Item_05.04.0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6800-000005000000}"/>
            </a:ext>
          </a:extLst>
        </xdr:cNvPr>
        <xdr:cNvSpPr/>
      </xdr:nvSpPr>
      <xdr:spPr>
        <a:xfrm>
          <a:off x="12773025" y="18364200"/>
          <a:ext cx="1571625" cy="200025"/>
        </a:xfrm>
        <a:prstGeom prst="roundRect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rgbClr val="0000FF"/>
              </a:solidFill>
            </a:rPr>
            <a:t>Voltar ao Resumo</a:t>
          </a:r>
        </a:p>
      </xdr:txBody>
    </xdr:sp>
    <xdr:clientData/>
  </xdr:twoCellAnchor>
</xdr:wsDr>
</file>

<file path=xl/drawings/drawing1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75</xdr:row>
      <xdr:rowOff>0</xdr:rowOff>
    </xdr:from>
    <xdr:to>
      <xdr:col>1</xdr:col>
      <xdr:colOff>1381125</xdr:colOff>
      <xdr:row>77</xdr:row>
      <xdr:rowOff>163195</xdr:rowOff>
    </xdr:to>
    <xdr:pic>
      <xdr:nvPicPr>
        <xdr:cNvPr id="3" name="Imagem 2" descr="01">
          <a:extLst>
            <a:ext uri="{FF2B5EF4-FFF2-40B4-BE49-F238E27FC236}">
              <a16:creationId xmlns:a16="http://schemas.microsoft.com/office/drawing/2014/main" id="{00000000-0008-0000-69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57400" cy="56324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297180</xdr:colOff>
      <xdr:row>12</xdr:row>
      <xdr:rowOff>30480</xdr:rowOff>
    </xdr:from>
    <xdr:to>
      <xdr:col>9</xdr:col>
      <xdr:colOff>777240</xdr:colOff>
      <xdr:row>38</xdr:row>
      <xdr:rowOff>25255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6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97180" y="2834640"/>
          <a:ext cx="9578340" cy="6532735"/>
        </a:xfrm>
        <a:prstGeom prst="rect">
          <a:avLst/>
        </a:prstGeom>
      </xdr:spPr>
    </xdr:pic>
    <xdr:clientData/>
  </xdr:twoCellAnchor>
  <xdr:twoCellAnchor>
    <xdr:from>
      <xdr:col>13</xdr:col>
      <xdr:colOff>0</xdr:colOff>
      <xdr:row>78</xdr:row>
      <xdr:rowOff>0</xdr:rowOff>
    </xdr:from>
    <xdr:to>
      <xdr:col>14</xdr:col>
      <xdr:colOff>0</xdr:colOff>
      <xdr:row>79</xdr:row>
      <xdr:rowOff>0</xdr:rowOff>
    </xdr:to>
    <xdr:sp macro="" textlink="">
      <xdr:nvSpPr>
        <xdr:cNvPr id="5" name="VoltarResumo_Item_05.04.0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6900-000005000000}"/>
            </a:ext>
          </a:extLst>
        </xdr:cNvPr>
        <xdr:cNvSpPr/>
      </xdr:nvSpPr>
      <xdr:spPr>
        <a:xfrm>
          <a:off x="12773025" y="18364200"/>
          <a:ext cx="1571625" cy="200025"/>
        </a:xfrm>
        <a:prstGeom prst="roundRect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rgbClr val="0000FF"/>
              </a:solidFill>
            </a:rPr>
            <a:t>Voltar ao Resumo</a:t>
          </a:r>
        </a:p>
      </xdr:txBody>
    </xdr:sp>
    <xdr:clientData/>
  </xdr:twoCellAnchor>
</xdr:wsDr>
</file>

<file path=xl/drawings/drawing1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75</xdr:row>
      <xdr:rowOff>0</xdr:rowOff>
    </xdr:from>
    <xdr:to>
      <xdr:col>1</xdr:col>
      <xdr:colOff>1381125</xdr:colOff>
      <xdr:row>77</xdr:row>
      <xdr:rowOff>163195</xdr:rowOff>
    </xdr:to>
    <xdr:pic>
      <xdr:nvPicPr>
        <xdr:cNvPr id="3" name="Imagem 2" descr="01">
          <a:extLst>
            <a:ext uri="{FF2B5EF4-FFF2-40B4-BE49-F238E27FC236}">
              <a16:creationId xmlns:a16="http://schemas.microsoft.com/office/drawing/2014/main" id="{00000000-0008-0000-6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57400" cy="563245"/>
        </a:xfrm>
        <a:prstGeom prst="rect">
          <a:avLst/>
        </a:prstGeom>
        <a:noFill/>
      </xdr:spPr>
    </xdr:pic>
    <xdr:clientData/>
  </xdr:twoCellAnchor>
  <xdr:twoCellAnchor>
    <xdr:from>
      <xdr:col>13</xdr:col>
      <xdr:colOff>0</xdr:colOff>
      <xdr:row>78</xdr:row>
      <xdr:rowOff>0</xdr:rowOff>
    </xdr:from>
    <xdr:to>
      <xdr:col>14</xdr:col>
      <xdr:colOff>0</xdr:colOff>
      <xdr:row>79</xdr:row>
      <xdr:rowOff>0</xdr:rowOff>
    </xdr:to>
    <xdr:sp macro="" textlink="">
      <xdr:nvSpPr>
        <xdr:cNvPr id="4" name="VoltarResumo_Item_05.04.05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6A00-000004000000}"/>
            </a:ext>
          </a:extLst>
        </xdr:cNvPr>
        <xdr:cNvSpPr/>
      </xdr:nvSpPr>
      <xdr:spPr>
        <a:xfrm>
          <a:off x="12773025" y="18364200"/>
          <a:ext cx="1571625" cy="200025"/>
        </a:xfrm>
        <a:prstGeom prst="roundRect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rgbClr val="0000FF"/>
              </a:solidFill>
            </a:rPr>
            <a:t>Voltar ao Resumo</a:t>
          </a:r>
        </a:p>
      </xdr:txBody>
    </xdr:sp>
    <xdr:clientData/>
  </xdr:twoCellAnchor>
</xdr:wsDr>
</file>

<file path=xl/drawings/drawing12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75</xdr:row>
      <xdr:rowOff>0</xdr:rowOff>
    </xdr:from>
    <xdr:to>
      <xdr:col>1</xdr:col>
      <xdr:colOff>1381125</xdr:colOff>
      <xdr:row>77</xdr:row>
      <xdr:rowOff>163195</xdr:rowOff>
    </xdr:to>
    <xdr:pic>
      <xdr:nvPicPr>
        <xdr:cNvPr id="3" name="Imagem 2" descr="01">
          <a:extLst>
            <a:ext uri="{FF2B5EF4-FFF2-40B4-BE49-F238E27FC236}">
              <a16:creationId xmlns:a16="http://schemas.microsoft.com/office/drawing/2014/main" id="{00000000-0008-0000-6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57400" cy="563245"/>
        </a:xfrm>
        <a:prstGeom prst="rect">
          <a:avLst/>
        </a:prstGeom>
        <a:noFill/>
      </xdr:spPr>
    </xdr:pic>
    <xdr:clientData/>
  </xdr:twoCellAnchor>
  <xdr:twoCellAnchor>
    <xdr:from>
      <xdr:col>13</xdr:col>
      <xdr:colOff>0</xdr:colOff>
      <xdr:row>78</xdr:row>
      <xdr:rowOff>0</xdr:rowOff>
    </xdr:from>
    <xdr:to>
      <xdr:col>14</xdr:col>
      <xdr:colOff>0</xdr:colOff>
      <xdr:row>79</xdr:row>
      <xdr:rowOff>0</xdr:rowOff>
    </xdr:to>
    <xdr:sp macro="" textlink="">
      <xdr:nvSpPr>
        <xdr:cNvPr id="4" name="VoltarResumo_Item_05.04.06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6B00-000004000000}"/>
            </a:ext>
          </a:extLst>
        </xdr:cNvPr>
        <xdr:cNvSpPr/>
      </xdr:nvSpPr>
      <xdr:spPr>
        <a:xfrm>
          <a:off x="12773025" y="18364200"/>
          <a:ext cx="1571625" cy="200025"/>
        </a:xfrm>
        <a:prstGeom prst="roundRect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rgbClr val="0000FF"/>
              </a:solidFill>
            </a:rPr>
            <a:t>Voltar ao Resumo</a:t>
          </a:r>
        </a:p>
      </xdr:txBody>
    </xdr:sp>
    <xdr:clientData/>
  </xdr:twoCellAnchor>
  <xdr:twoCellAnchor editAs="oneCell">
    <xdr:from>
      <xdr:col>1</xdr:col>
      <xdr:colOff>0</xdr:colOff>
      <xdr:row>11</xdr:row>
      <xdr:rowOff>0</xdr:rowOff>
    </xdr:from>
    <xdr:to>
      <xdr:col>11</xdr:col>
      <xdr:colOff>777207</xdr:colOff>
      <xdr:row>29</xdr:row>
      <xdr:rowOff>116230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9DC4AB4F-0DFB-349C-7D63-8ACFF61B93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63083" y="2582333"/>
          <a:ext cx="10376291" cy="4688230"/>
        </a:xfrm>
        <a:prstGeom prst="rect">
          <a:avLst/>
        </a:prstGeom>
      </xdr:spPr>
    </xdr:pic>
    <xdr:clientData/>
  </xdr:twoCellAnchor>
</xdr:wsDr>
</file>

<file path=xl/drawings/drawing12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75</xdr:row>
      <xdr:rowOff>0</xdr:rowOff>
    </xdr:from>
    <xdr:to>
      <xdr:col>1</xdr:col>
      <xdr:colOff>1381125</xdr:colOff>
      <xdr:row>77</xdr:row>
      <xdr:rowOff>163195</xdr:rowOff>
    </xdr:to>
    <xdr:pic>
      <xdr:nvPicPr>
        <xdr:cNvPr id="3" name="Imagem 2" descr="01">
          <a:extLst>
            <a:ext uri="{FF2B5EF4-FFF2-40B4-BE49-F238E27FC236}">
              <a16:creationId xmlns:a16="http://schemas.microsoft.com/office/drawing/2014/main" id="{00000000-0008-0000-6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57400" cy="563245"/>
        </a:xfrm>
        <a:prstGeom prst="rect">
          <a:avLst/>
        </a:prstGeom>
        <a:noFill/>
      </xdr:spPr>
    </xdr:pic>
    <xdr:clientData/>
  </xdr:twoCellAnchor>
  <xdr:twoCellAnchor>
    <xdr:from>
      <xdr:col>13</xdr:col>
      <xdr:colOff>0</xdr:colOff>
      <xdr:row>78</xdr:row>
      <xdr:rowOff>0</xdr:rowOff>
    </xdr:from>
    <xdr:to>
      <xdr:col>14</xdr:col>
      <xdr:colOff>0</xdr:colOff>
      <xdr:row>79</xdr:row>
      <xdr:rowOff>0</xdr:rowOff>
    </xdr:to>
    <xdr:sp macro="" textlink="">
      <xdr:nvSpPr>
        <xdr:cNvPr id="4" name="VoltarResumo_Item_05.05.0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6C00-000004000000}"/>
            </a:ext>
          </a:extLst>
        </xdr:cNvPr>
        <xdr:cNvSpPr/>
      </xdr:nvSpPr>
      <xdr:spPr>
        <a:xfrm>
          <a:off x="12773025" y="18364200"/>
          <a:ext cx="1571625" cy="200025"/>
        </a:xfrm>
        <a:prstGeom prst="roundRect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rgbClr val="0000FF"/>
              </a:solidFill>
            </a:rPr>
            <a:t>Voltar ao Resumo</a:t>
          </a:r>
        </a:p>
      </xdr:txBody>
    </xdr:sp>
    <xdr:clientData/>
  </xdr:twoCellAnchor>
</xdr:wsDr>
</file>

<file path=xl/drawings/drawing12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75</xdr:row>
      <xdr:rowOff>0</xdr:rowOff>
    </xdr:from>
    <xdr:to>
      <xdr:col>1</xdr:col>
      <xdr:colOff>1381125</xdr:colOff>
      <xdr:row>77</xdr:row>
      <xdr:rowOff>163195</xdr:rowOff>
    </xdr:to>
    <xdr:pic>
      <xdr:nvPicPr>
        <xdr:cNvPr id="3" name="Imagem 2" descr="01">
          <a:extLst>
            <a:ext uri="{FF2B5EF4-FFF2-40B4-BE49-F238E27FC236}">
              <a16:creationId xmlns:a16="http://schemas.microsoft.com/office/drawing/2014/main" id="{00000000-0008-0000-6D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57400" cy="563245"/>
        </a:xfrm>
        <a:prstGeom prst="rect">
          <a:avLst/>
        </a:prstGeom>
        <a:noFill/>
      </xdr:spPr>
    </xdr:pic>
    <xdr:clientData/>
  </xdr:twoCellAnchor>
  <xdr:twoCellAnchor>
    <xdr:from>
      <xdr:col>13</xdr:col>
      <xdr:colOff>0</xdr:colOff>
      <xdr:row>78</xdr:row>
      <xdr:rowOff>0</xdr:rowOff>
    </xdr:from>
    <xdr:to>
      <xdr:col>14</xdr:col>
      <xdr:colOff>0</xdr:colOff>
      <xdr:row>79</xdr:row>
      <xdr:rowOff>0</xdr:rowOff>
    </xdr:to>
    <xdr:sp macro="" textlink="">
      <xdr:nvSpPr>
        <xdr:cNvPr id="4" name="VoltarResumo_Item_05.05.0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6D00-000004000000}"/>
            </a:ext>
          </a:extLst>
        </xdr:cNvPr>
        <xdr:cNvSpPr/>
      </xdr:nvSpPr>
      <xdr:spPr>
        <a:xfrm>
          <a:off x="12773025" y="18364200"/>
          <a:ext cx="1571625" cy="200025"/>
        </a:xfrm>
        <a:prstGeom prst="roundRect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rgbClr val="0000FF"/>
              </a:solidFill>
            </a:rPr>
            <a:t>Voltar ao Resumo</a:t>
          </a:r>
        </a:p>
      </xdr:txBody>
    </xdr:sp>
    <xdr:clientData/>
  </xdr:twoCellAnchor>
</xdr:wsDr>
</file>

<file path=xl/drawings/drawing12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75</xdr:row>
      <xdr:rowOff>0</xdr:rowOff>
    </xdr:from>
    <xdr:to>
      <xdr:col>1</xdr:col>
      <xdr:colOff>1381125</xdr:colOff>
      <xdr:row>77</xdr:row>
      <xdr:rowOff>163195</xdr:rowOff>
    </xdr:to>
    <xdr:pic>
      <xdr:nvPicPr>
        <xdr:cNvPr id="3" name="Imagem 2" descr="01">
          <a:extLst>
            <a:ext uri="{FF2B5EF4-FFF2-40B4-BE49-F238E27FC236}">
              <a16:creationId xmlns:a16="http://schemas.microsoft.com/office/drawing/2014/main" id="{00000000-0008-0000-6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57400" cy="563245"/>
        </a:xfrm>
        <a:prstGeom prst="rect">
          <a:avLst/>
        </a:prstGeom>
        <a:noFill/>
      </xdr:spPr>
    </xdr:pic>
    <xdr:clientData/>
  </xdr:twoCellAnchor>
  <xdr:twoCellAnchor>
    <xdr:from>
      <xdr:col>13</xdr:col>
      <xdr:colOff>0</xdr:colOff>
      <xdr:row>78</xdr:row>
      <xdr:rowOff>0</xdr:rowOff>
    </xdr:from>
    <xdr:to>
      <xdr:col>14</xdr:col>
      <xdr:colOff>0</xdr:colOff>
      <xdr:row>79</xdr:row>
      <xdr:rowOff>0</xdr:rowOff>
    </xdr:to>
    <xdr:sp macro="" textlink="">
      <xdr:nvSpPr>
        <xdr:cNvPr id="4" name="VoltarResumo_Item_05.05.0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6E00-000004000000}"/>
            </a:ext>
          </a:extLst>
        </xdr:cNvPr>
        <xdr:cNvSpPr/>
      </xdr:nvSpPr>
      <xdr:spPr>
        <a:xfrm>
          <a:off x="12773025" y="18364200"/>
          <a:ext cx="1571625" cy="200025"/>
        </a:xfrm>
        <a:prstGeom prst="roundRect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rgbClr val="0000FF"/>
              </a:solidFill>
            </a:rPr>
            <a:t>Voltar ao Resumo</a:t>
          </a:r>
        </a:p>
      </xdr:txBody>
    </xdr:sp>
    <xdr:clientData/>
  </xdr:twoCellAnchor>
</xdr:wsDr>
</file>

<file path=xl/drawings/drawing12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75</xdr:row>
      <xdr:rowOff>0</xdr:rowOff>
    </xdr:from>
    <xdr:to>
      <xdr:col>1</xdr:col>
      <xdr:colOff>1381125</xdr:colOff>
      <xdr:row>77</xdr:row>
      <xdr:rowOff>163195</xdr:rowOff>
    </xdr:to>
    <xdr:pic>
      <xdr:nvPicPr>
        <xdr:cNvPr id="3" name="Imagem 2" descr="01">
          <a:extLst>
            <a:ext uri="{FF2B5EF4-FFF2-40B4-BE49-F238E27FC236}">
              <a16:creationId xmlns:a16="http://schemas.microsoft.com/office/drawing/2014/main" id="{00000000-0008-0000-6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57400" cy="563245"/>
        </a:xfrm>
        <a:prstGeom prst="rect">
          <a:avLst/>
        </a:prstGeom>
        <a:noFill/>
      </xdr:spPr>
    </xdr:pic>
    <xdr:clientData/>
  </xdr:twoCellAnchor>
  <xdr:twoCellAnchor>
    <xdr:from>
      <xdr:col>13</xdr:col>
      <xdr:colOff>0</xdr:colOff>
      <xdr:row>78</xdr:row>
      <xdr:rowOff>0</xdr:rowOff>
    </xdr:from>
    <xdr:to>
      <xdr:col>14</xdr:col>
      <xdr:colOff>0</xdr:colOff>
      <xdr:row>79</xdr:row>
      <xdr:rowOff>0</xdr:rowOff>
    </xdr:to>
    <xdr:sp macro="" textlink="">
      <xdr:nvSpPr>
        <xdr:cNvPr id="4" name="VoltarResumo_Item_05.05.0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6F00-000004000000}"/>
            </a:ext>
          </a:extLst>
        </xdr:cNvPr>
        <xdr:cNvSpPr/>
      </xdr:nvSpPr>
      <xdr:spPr>
        <a:xfrm>
          <a:off x="12773025" y="18364200"/>
          <a:ext cx="1571625" cy="200025"/>
        </a:xfrm>
        <a:prstGeom prst="roundRect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rgbClr val="0000FF"/>
              </a:solidFill>
            </a:rPr>
            <a:t>Voltar ao Resumo</a:t>
          </a:r>
        </a:p>
      </xdr:txBody>
    </xdr:sp>
    <xdr:clientData/>
  </xdr:twoCellAnchor>
</xdr:wsDr>
</file>

<file path=xl/drawings/drawing127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247650</xdr:colOff>
      <xdr:row>2</xdr:row>
      <xdr:rowOff>371475</xdr:rowOff>
    </xdr:from>
    <xdr:to>
      <xdr:col>13</xdr:col>
      <xdr:colOff>1209675</xdr:colOff>
      <xdr:row>6</xdr:row>
      <xdr:rowOff>133350</xdr:rowOff>
    </xdr:to>
    <xdr:pic>
      <xdr:nvPicPr>
        <xdr:cNvPr id="2" name="Imagem 12" descr="Logo 3">
          <a:extLst>
            <a:ext uri="{FF2B5EF4-FFF2-40B4-BE49-F238E27FC236}">
              <a16:creationId xmlns:a16="http://schemas.microsoft.com/office/drawing/2014/main" id="{00000000-0008-0000-7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1214"/>
        <a:stretch>
          <a:fillRect/>
        </a:stretch>
      </xdr:blipFill>
      <xdr:spPr bwMode="auto">
        <a:xfrm>
          <a:off x="12153900" y="542925"/>
          <a:ext cx="962025" cy="1266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219075</xdr:colOff>
      <xdr:row>2</xdr:row>
      <xdr:rowOff>76200</xdr:rowOff>
    </xdr:from>
    <xdr:to>
      <xdr:col>1</xdr:col>
      <xdr:colOff>944807</xdr:colOff>
      <xdr:row>6</xdr:row>
      <xdr:rowOff>306917</xdr:rowOff>
    </xdr:to>
    <xdr:pic>
      <xdr:nvPicPr>
        <xdr:cNvPr id="3" name="Imagem 3" descr="Significado do Brasão de armas de Carapicuíba">
          <a:extLst>
            <a:ext uri="{FF2B5EF4-FFF2-40B4-BE49-F238E27FC236}">
              <a16:creationId xmlns:a16="http://schemas.microsoft.com/office/drawing/2014/main" id="{00000000-0008-0000-7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clrChange>
            <a:clrFrom>
              <a:srgbClr val="FEFEFE"/>
            </a:clrFrom>
            <a:clrTo>
              <a:srgbClr val="FEFEFE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4807" t="7431" r="4626" b="6779"/>
        <a:stretch>
          <a:fillRect/>
        </a:stretch>
      </xdr:blipFill>
      <xdr:spPr bwMode="auto">
        <a:xfrm>
          <a:off x="219075" y="256117"/>
          <a:ext cx="1593565" cy="1733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75</xdr:row>
      <xdr:rowOff>0</xdr:rowOff>
    </xdr:from>
    <xdr:to>
      <xdr:col>1</xdr:col>
      <xdr:colOff>1381125</xdr:colOff>
      <xdr:row>77</xdr:row>
      <xdr:rowOff>163195</xdr:rowOff>
    </xdr:to>
    <xdr:pic>
      <xdr:nvPicPr>
        <xdr:cNvPr id="2" name="Imagem 1" descr="01">
          <a:extLst>
            <a:ext uri="{FF2B5EF4-FFF2-40B4-BE49-F238E27FC236}">
              <a16:creationId xmlns:a16="http://schemas.microsoft.com/office/drawing/2014/main" id="{A3D0CC24-9748-47F0-8441-1006658389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764125"/>
          <a:ext cx="2057400" cy="563245"/>
        </a:xfrm>
        <a:prstGeom prst="rect">
          <a:avLst/>
        </a:prstGeom>
        <a:noFill/>
      </xdr:spPr>
    </xdr:pic>
    <xdr:clientData/>
  </xdr:twoCellAnchor>
  <xdr:twoCellAnchor>
    <xdr:from>
      <xdr:col>13</xdr:col>
      <xdr:colOff>0</xdr:colOff>
      <xdr:row>78</xdr:row>
      <xdr:rowOff>0</xdr:rowOff>
    </xdr:from>
    <xdr:to>
      <xdr:col>14</xdr:col>
      <xdr:colOff>0</xdr:colOff>
      <xdr:row>79</xdr:row>
      <xdr:rowOff>0</xdr:rowOff>
    </xdr:to>
    <xdr:sp macro="" textlink="">
      <xdr:nvSpPr>
        <xdr:cNvPr id="3" name="VoltarResumo_Item_05.05.0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C1B396D4-8FB5-45A2-9081-FFE33E5696E3}"/>
            </a:ext>
          </a:extLst>
        </xdr:cNvPr>
        <xdr:cNvSpPr/>
      </xdr:nvSpPr>
      <xdr:spPr>
        <a:xfrm>
          <a:off x="12773025" y="18364200"/>
          <a:ext cx="1571625" cy="200025"/>
        </a:xfrm>
        <a:prstGeom prst="roundRect">
          <a:avLst/>
        </a:prstGeom>
        <a:noFill/>
        <a:ln w="25400" cap="flat" cmpd="sng" algn="ctr">
          <a:noFill/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rgbClr val="0000FF"/>
              </a:solidFill>
            </a:rPr>
            <a:t>Voltar ao Resumo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liviasv/Downloads/R00-2125-OS-98-OR&#199;-001_ACESSIBILIDADE_ATUALIZAD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ILHA DE QUANTIDADES"/>
      <sheetName val="MEMÓRIA"/>
      <sheetName val="CDHU"/>
      <sheetName val="INFRA"/>
      <sheetName val="SINAPI"/>
      <sheetName val="MDO_SINAPI"/>
    </sheetNames>
    <sheetDataSet>
      <sheetData sheetId="0">
        <row r="5">
          <cell r="C5" t="str">
            <v xml:space="preserve">OBRAS DE ACESSIBILIDADE PARA AS MARGINAIS DO CADAVAL </v>
          </cell>
          <cell r="L5">
            <v>45975</v>
          </cell>
        </row>
        <row r="7">
          <cell r="C7" t="str">
            <v>Planilha de Orçamento e Memória de Cálculo</v>
          </cell>
          <cell r="L7" t="str">
            <v>R00-2125-OS-98-GER-001-ORÇ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5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6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7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8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9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0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1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2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3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4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5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6.bin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47.bin"/></Relationships>
</file>

<file path=xl/worksheets/_rels/sheet5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48.bin"/></Relationships>
</file>

<file path=xl/worksheets/_rels/sheet5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49.bin"/></Relationships>
</file>

<file path=xl/worksheets/_rels/sheet5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50.bin"/></Relationships>
</file>

<file path=xl/worksheets/_rels/sheet5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51.bin"/></Relationships>
</file>

<file path=xl/worksheets/_rels/sheet5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52.bin"/></Relationships>
</file>

<file path=xl/worksheets/_rels/sheet5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3.xml"/><Relationship Id="rId1" Type="http://schemas.openxmlformats.org/officeDocument/2006/relationships/printerSettings" Target="../printerSettings/printerSettings53.bin"/></Relationships>
</file>

<file path=xl/worksheets/_rels/sheet5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4.xml"/><Relationship Id="rId1" Type="http://schemas.openxmlformats.org/officeDocument/2006/relationships/printerSettings" Target="../printerSettings/printerSettings54.bin"/></Relationships>
</file>

<file path=xl/worksheets/_rels/sheet5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5.xml"/><Relationship Id="rId1" Type="http://schemas.openxmlformats.org/officeDocument/2006/relationships/printerSettings" Target="../printerSettings/printerSettings55.bin"/></Relationships>
</file>

<file path=xl/worksheets/_rels/sheet6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6.xml"/><Relationship Id="rId1" Type="http://schemas.openxmlformats.org/officeDocument/2006/relationships/printerSettings" Target="../printerSettings/printerSettings56.bin"/></Relationships>
</file>

<file path=xl/worksheets/_rels/sheet6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7.xml"/><Relationship Id="rId1" Type="http://schemas.openxmlformats.org/officeDocument/2006/relationships/printerSettings" Target="../printerSettings/printerSettings57.bin"/></Relationships>
</file>

<file path=xl/worksheets/_rels/sheet6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8.xml"/><Relationship Id="rId1" Type="http://schemas.openxmlformats.org/officeDocument/2006/relationships/printerSettings" Target="../printerSettings/printerSettings58.bin"/></Relationships>
</file>

<file path=xl/worksheets/_rels/sheet6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9.xml"/><Relationship Id="rId1" Type="http://schemas.openxmlformats.org/officeDocument/2006/relationships/printerSettings" Target="../printerSettings/printerSettings59.bin"/></Relationships>
</file>

<file path=xl/worksheets/_rels/sheet6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0.xml"/><Relationship Id="rId1" Type="http://schemas.openxmlformats.org/officeDocument/2006/relationships/printerSettings" Target="../printerSettings/printerSettings60.bin"/></Relationships>
</file>

<file path=xl/worksheets/_rels/sheet6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1.xml"/><Relationship Id="rId1" Type="http://schemas.openxmlformats.org/officeDocument/2006/relationships/printerSettings" Target="../printerSettings/printerSettings61.bin"/></Relationships>
</file>

<file path=xl/worksheets/_rels/sheet6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2.xml"/><Relationship Id="rId1" Type="http://schemas.openxmlformats.org/officeDocument/2006/relationships/printerSettings" Target="../printerSettings/printerSettings62.bin"/></Relationships>
</file>

<file path=xl/worksheets/_rels/sheet6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3.xml"/><Relationship Id="rId1" Type="http://schemas.openxmlformats.org/officeDocument/2006/relationships/printerSettings" Target="../printerSettings/printerSettings63.bin"/></Relationships>
</file>

<file path=xl/worksheets/_rels/sheet6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4.xml"/><Relationship Id="rId1" Type="http://schemas.openxmlformats.org/officeDocument/2006/relationships/printerSettings" Target="../printerSettings/printerSettings64.bin"/></Relationships>
</file>

<file path=xl/worksheets/_rels/sheet6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5.xml"/><Relationship Id="rId1" Type="http://schemas.openxmlformats.org/officeDocument/2006/relationships/printerSettings" Target="../printerSettings/printerSettings65.bin"/></Relationships>
</file>

<file path=xl/worksheets/_rels/sheet7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6.xml"/><Relationship Id="rId1" Type="http://schemas.openxmlformats.org/officeDocument/2006/relationships/printerSettings" Target="../printerSettings/printerSettings66.bin"/></Relationships>
</file>

<file path=xl/worksheets/_rels/sheet7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7.xml"/><Relationship Id="rId1" Type="http://schemas.openxmlformats.org/officeDocument/2006/relationships/printerSettings" Target="../printerSettings/printerSettings67.bin"/></Relationships>
</file>

<file path=xl/worksheets/_rels/sheet7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8.xml"/><Relationship Id="rId1" Type="http://schemas.openxmlformats.org/officeDocument/2006/relationships/printerSettings" Target="../printerSettings/printerSettings68.bin"/></Relationships>
</file>

<file path=xl/worksheets/_rels/sheet7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9.xml"/><Relationship Id="rId1" Type="http://schemas.openxmlformats.org/officeDocument/2006/relationships/printerSettings" Target="../printerSettings/printerSettings69.bin"/></Relationships>
</file>

<file path=xl/worksheets/_rels/sheet7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0.xml"/><Relationship Id="rId1" Type="http://schemas.openxmlformats.org/officeDocument/2006/relationships/printerSettings" Target="../printerSettings/printerSettings70.bin"/></Relationships>
</file>

<file path=xl/worksheets/_rels/sheet7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1.xml"/><Relationship Id="rId1" Type="http://schemas.openxmlformats.org/officeDocument/2006/relationships/printerSettings" Target="../printerSettings/printerSettings71.bin"/></Relationships>
</file>

<file path=xl/worksheets/_rels/sheet7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2.xml"/><Relationship Id="rId1" Type="http://schemas.openxmlformats.org/officeDocument/2006/relationships/printerSettings" Target="../printerSettings/printerSettings72.bin"/></Relationships>
</file>

<file path=xl/worksheets/_rels/sheet7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3.xml"/><Relationship Id="rId1" Type="http://schemas.openxmlformats.org/officeDocument/2006/relationships/printerSettings" Target="../printerSettings/printerSettings73.bin"/></Relationships>
</file>

<file path=xl/worksheets/_rels/sheet7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4.xml"/><Relationship Id="rId1" Type="http://schemas.openxmlformats.org/officeDocument/2006/relationships/printerSettings" Target="../printerSettings/printerSettings74.bin"/></Relationships>
</file>

<file path=xl/worksheets/_rels/sheet7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5.xml"/><Relationship Id="rId1" Type="http://schemas.openxmlformats.org/officeDocument/2006/relationships/printerSettings" Target="../printerSettings/printerSettings75.bin"/></Relationships>
</file>

<file path=xl/worksheets/_rels/sheet8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6.xml"/><Relationship Id="rId1" Type="http://schemas.openxmlformats.org/officeDocument/2006/relationships/printerSettings" Target="../printerSettings/printerSettings76.bin"/></Relationships>
</file>

<file path=xl/worksheets/_rels/sheet8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7.xml"/><Relationship Id="rId1" Type="http://schemas.openxmlformats.org/officeDocument/2006/relationships/printerSettings" Target="../printerSettings/printerSettings77.bin"/></Relationships>
</file>

<file path=xl/worksheets/_rels/sheet8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8.xml"/><Relationship Id="rId1" Type="http://schemas.openxmlformats.org/officeDocument/2006/relationships/printerSettings" Target="../printerSettings/printerSettings78.bin"/></Relationships>
</file>

<file path=xl/worksheets/_rels/sheet8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9.xml"/><Relationship Id="rId1" Type="http://schemas.openxmlformats.org/officeDocument/2006/relationships/printerSettings" Target="../printerSettings/printerSettings79.bin"/></Relationships>
</file>

<file path=xl/worksheets/_rels/sheet8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0.xml"/><Relationship Id="rId1" Type="http://schemas.openxmlformats.org/officeDocument/2006/relationships/printerSettings" Target="../printerSettings/printerSettings80.bin"/></Relationships>
</file>

<file path=xl/worksheets/_rels/sheet8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1.xml"/><Relationship Id="rId1" Type="http://schemas.openxmlformats.org/officeDocument/2006/relationships/printerSettings" Target="../printerSettings/printerSettings81.bin"/></Relationships>
</file>

<file path=xl/worksheets/_rels/sheet8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2.xml"/><Relationship Id="rId1" Type="http://schemas.openxmlformats.org/officeDocument/2006/relationships/printerSettings" Target="../printerSettings/printerSettings82.bin"/></Relationships>
</file>

<file path=xl/worksheets/_rels/sheet8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3.xml"/><Relationship Id="rId1" Type="http://schemas.openxmlformats.org/officeDocument/2006/relationships/printerSettings" Target="../printerSettings/printerSettings83.bin"/></Relationships>
</file>

<file path=xl/worksheets/_rels/sheet8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4.xml"/><Relationship Id="rId1" Type="http://schemas.openxmlformats.org/officeDocument/2006/relationships/printerSettings" Target="../printerSettings/printerSettings84.bin"/></Relationships>
</file>

<file path=xl/worksheets/_rels/sheet8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5.xml"/><Relationship Id="rId1" Type="http://schemas.openxmlformats.org/officeDocument/2006/relationships/printerSettings" Target="../printerSettings/printerSettings85.bin"/></Relationships>
</file>

<file path=xl/worksheets/_rels/sheet9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6.xml"/><Relationship Id="rId1" Type="http://schemas.openxmlformats.org/officeDocument/2006/relationships/printerSettings" Target="../printerSettings/printerSettings86.bin"/></Relationships>
</file>

<file path=xl/worksheets/_rels/sheet9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7.xml"/><Relationship Id="rId1" Type="http://schemas.openxmlformats.org/officeDocument/2006/relationships/printerSettings" Target="../printerSettings/printerSettings87.bin"/></Relationships>
</file>

<file path=xl/worksheets/_rels/sheet9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8.xml"/><Relationship Id="rId1" Type="http://schemas.openxmlformats.org/officeDocument/2006/relationships/printerSettings" Target="../printerSettings/printerSettings88.bin"/></Relationships>
</file>

<file path=xl/worksheets/_rels/sheet9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9.xml"/><Relationship Id="rId1" Type="http://schemas.openxmlformats.org/officeDocument/2006/relationships/printerSettings" Target="../printerSettings/printerSettings89.bin"/></Relationships>
</file>

<file path=xl/worksheets/_rels/sheet9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0.xml"/><Relationship Id="rId1" Type="http://schemas.openxmlformats.org/officeDocument/2006/relationships/printerSettings" Target="../printerSettings/printerSettings90.bin"/></Relationships>
</file>

<file path=xl/worksheets/_rels/sheet9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1.xml"/><Relationship Id="rId1" Type="http://schemas.openxmlformats.org/officeDocument/2006/relationships/printerSettings" Target="../printerSettings/printerSettings91.bin"/></Relationships>
</file>

<file path=xl/worksheets/_rels/sheet9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2.xml"/><Relationship Id="rId1" Type="http://schemas.openxmlformats.org/officeDocument/2006/relationships/printerSettings" Target="../printerSettings/printerSettings92.bin"/></Relationships>
</file>

<file path=xl/worksheets/_rels/sheet9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3.xml"/><Relationship Id="rId1" Type="http://schemas.openxmlformats.org/officeDocument/2006/relationships/printerSettings" Target="../printerSettings/printerSettings93.bin"/></Relationships>
</file>

<file path=xl/worksheets/_rels/sheet9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4.xml"/><Relationship Id="rId1" Type="http://schemas.openxmlformats.org/officeDocument/2006/relationships/printerSettings" Target="../printerSettings/printerSettings94.bin"/></Relationships>
</file>

<file path=xl/worksheets/_rels/sheet9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5.xml"/><Relationship Id="rId1" Type="http://schemas.openxmlformats.org/officeDocument/2006/relationships/printerSettings" Target="../printerSettings/printerSettings95.bin"/></Relationships>
</file>

<file path=xl/worksheets/_rels/sheet10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6.xml"/><Relationship Id="rId1" Type="http://schemas.openxmlformats.org/officeDocument/2006/relationships/printerSettings" Target="../printerSettings/printerSettings96.bin"/></Relationships>
</file>

<file path=xl/worksheets/_rels/sheet10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7.xml"/><Relationship Id="rId1" Type="http://schemas.openxmlformats.org/officeDocument/2006/relationships/printerSettings" Target="../printerSettings/printerSettings97.bin"/></Relationships>
</file>

<file path=xl/worksheets/_rels/sheet10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8.xml"/><Relationship Id="rId1" Type="http://schemas.openxmlformats.org/officeDocument/2006/relationships/printerSettings" Target="../printerSettings/printerSettings98.bin"/></Relationships>
</file>

<file path=xl/worksheets/_rels/sheet10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9.xml"/><Relationship Id="rId1" Type="http://schemas.openxmlformats.org/officeDocument/2006/relationships/printerSettings" Target="../printerSettings/printerSettings99.bin"/></Relationships>
</file>

<file path=xl/worksheets/_rels/sheet10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0.xml"/><Relationship Id="rId1" Type="http://schemas.openxmlformats.org/officeDocument/2006/relationships/printerSettings" Target="../printerSettings/printerSettings100.bin"/></Relationships>
</file>

<file path=xl/worksheets/_rels/sheet10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1.xml"/><Relationship Id="rId1" Type="http://schemas.openxmlformats.org/officeDocument/2006/relationships/printerSettings" Target="../printerSettings/printerSettings101.bin"/></Relationships>
</file>

<file path=xl/worksheets/_rels/sheet10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2.xml"/><Relationship Id="rId1" Type="http://schemas.openxmlformats.org/officeDocument/2006/relationships/printerSettings" Target="../printerSettings/printerSettings102.bin"/></Relationships>
</file>

<file path=xl/worksheets/_rels/sheet10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3.xml"/><Relationship Id="rId1" Type="http://schemas.openxmlformats.org/officeDocument/2006/relationships/printerSettings" Target="../printerSettings/printerSettings103.bin"/></Relationships>
</file>

<file path=xl/worksheets/_rels/sheet10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4.xml"/><Relationship Id="rId1" Type="http://schemas.openxmlformats.org/officeDocument/2006/relationships/printerSettings" Target="../printerSettings/printerSettings104.bin"/></Relationships>
</file>

<file path=xl/worksheets/_rels/sheet10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5.xml"/><Relationship Id="rId1" Type="http://schemas.openxmlformats.org/officeDocument/2006/relationships/printerSettings" Target="../printerSettings/printerSettings105.bin"/></Relationships>
</file>

<file path=xl/worksheets/_rels/sheet1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6.xml"/><Relationship Id="rId1" Type="http://schemas.openxmlformats.org/officeDocument/2006/relationships/printerSettings" Target="../printerSettings/printerSettings106.bin"/></Relationships>
</file>

<file path=xl/worksheets/_rels/sheet1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7.xml"/><Relationship Id="rId1" Type="http://schemas.openxmlformats.org/officeDocument/2006/relationships/printerSettings" Target="../printerSettings/printerSettings107.bin"/></Relationships>
</file>

<file path=xl/worksheets/_rels/sheet1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8.xml"/><Relationship Id="rId1" Type="http://schemas.openxmlformats.org/officeDocument/2006/relationships/printerSettings" Target="../printerSettings/printerSettings108.bin"/></Relationships>
</file>

<file path=xl/worksheets/_rels/sheet1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9.xml"/><Relationship Id="rId1" Type="http://schemas.openxmlformats.org/officeDocument/2006/relationships/printerSettings" Target="../printerSettings/printerSettings109.bin"/></Relationships>
</file>

<file path=xl/worksheets/_rels/sheet1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0.xml"/><Relationship Id="rId1" Type="http://schemas.openxmlformats.org/officeDocument/2006/relationships/printerSettings" Target="../printerSettings/printerSettings110.bin"/></Relationships>
</file>

<file path=xl/worksheets/_rels/sheet1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1.xml"/><Relationship Id="rId1" Type="http://schemas.openxmlformats.org/officeDocument/2006/relationships/printerSettings" Target="../printerSettings/printerSettings111.bin"/></Relationships>
</file>

<file path=xl/worksheets/_rels/sheet1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2.xml"/><Relationship Id="rId1" Type="http://schemas.openxmlformats.org/officeDocument/2006/relationships/printerSettings" Target="../printerSettings/printerSettings112.bin"/></Relationships>
</file>

<file path=xl/worksheets/_rels/sheet1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3.xml"/><Relationship Id="rId1" Type="http://schemas.openxmlformats.org/officeDocument/2006/relationships/printerSettings" Target="../printerSettings/printerSettings113.bin"/></Relationships>
</file>

<file path=xl/worksheets/_rels/sheet1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4.xml"/><Relationship Id="rId1" Type="http://schemas.openxmlformats.org/officeDocument/2006/relationships/printerSettings" Target="../printerSettings/printerSettings114.bin"/></Relationships>
</file>

<file path=xl/worksheets/_rels/sheet1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5.xml"/><Relationship Id="rId1" Type="http://schemas.openxmlformats.org/officeDocument/2006/relationships/printerSettings" Target="../printerSettings/printerSettings115.bin"/></Relationships>
</file>

<file path=xl/worksheets/_rels/sheet1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6.xml"/><Relationship Id="rId1" Type="http://schemas.openxmlformats.org/officeDocument/2006/relationships/printerSettings" Target="../printerSettings/printerSettings116.bin"/></Relationships>
</file>

<file path=xl/worksheets/_rels/sheet1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7.xml"/><Relationship Id="rId1" Type="http://schemas.openxmlformats.org/officeDocument/2006/relationships/printerSettings" Target="../printerSettings/printerSettings117.bin"/></Relationships>
</file>

<file path=xl/worksheets/_rels/sheet1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8.xml"/><Relationship Id="rId1" Type="http://schemas.openxmlformats.org/officeDocument/2006/relationships/printerSettings" Target="../printerSettings/printerSettings118.bin"/></Relationships>
</file>

<file path=xl/worksheets/_rels/sheet1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9.xml"/><Relationship Id="rId1" Type="http://schemas.openxmlformats.org/officeDocument/2006/relationships/printerSettings" Target="../printerSettings/printerSettings119.bin"/></Relationships>
</file>

<file path=xl/worksheets/_rels/sheet1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0.xml"/><Relationship Id="rId1" Type="http://schemas.openxmlformats.org/officeDocument/2006/relationships/printerSettings" Target="../printerSettings/printerSettings120.bin"/></Relationships>
</file>

<file path=xl/worksheets/_rels/sheet1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1.xml"/><Relationship Id="rId1" Type="http://schemas.openxmlformats.org/officeDocument/2006/relationships/printerSettings" Target="../printerSettings/printerSettings121.bin"/></Relationships>
</file>

<file path=xl/worksheets/_rels/sheet1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2.xml"/><Relationship Id="rId1" Type="http://schemas.openxmlformats.org/officeDocument/2006/relationships/printerSettings" Target="../printerSettings/printerSettings122.bin"/></Relationships>
</file>

<file path=xl/worksheets/_rels/sheet1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3.xml"/><Relationship Id="rId1" Type="http://schemas.openxmlformats.org/officeDocument/2006/relationships/printerSettings" Target="../printerSettings/printerSettings123.bin"/></Relationships>
</file>

<file path=xl/worksheets/_rels/sheet1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4.xml"/><Relationship Id="rId1" Type="http://schemas.openxmlformats.org/officeDocument/2006/relationships/printerSettings" Target="../printerSettings/printerSettings124.bin"/></Relationships>
</file>

<file path=xl/worksheets/_rels/sheet1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5.xml"/><Relationship Id="rId1" Type="http://schemas.openxmlformats.org/officeDocument/2006/relationships/printerSettings" Target="../printerSettings/printerSettings125.bin"/></Relationships>
</file>

<file path=xl/worksheets/_rels/sheet1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6.xml"/><Relationship Id="rId1" Type="http://schemas.openxmlformats.org/officeDocument/2006/relationships/printerSettings" Target="../printerSettings/printerSettings126.bin"/></Relationships>
</file>

<file path=xl/worksheets/_rels/sheet1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7.xml"/><Relationship Id="rId1" Type="http://schemas.openxmlformats.org/officeDocument/2006/relationships/printerSettings" Target="../printerSettings/printerSettings127.bin"/></Relationships>
</file>

<file path=xl/worksheets/_rels/sheet1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8.xml"/><Relationship Id="rId1" Type="http://schemas.openxmlformats.org/officeDocument/2006/relationships/printerSettings" Target="../printerSettings/printerSettings12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1"/>
  <dimension ref="A1"/>
  <sheetViews>
    <sheetView workbookViewId="0"/>
  </sheetViews>
  <sheetFormatPr defaultRowHeight="15.75" x14ac:dyDescent="0.25"/>
  <sheetData/>
  <pageMargins left="0.511811024" right="0.511811024" top="0.78740157499999996" bottom="0.78740157499999996" header="0.31496062000000002" footer="0.3149606200000000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Plan2"/>
  <dimension ref="A1"/>
  <sheetViews>
    <sheetView workbookViewId="0"/>
  </sheetViews>
  <sheetFormatPr defaultRowHeight="15.75" x14ac:dyDescent="0.2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Plan3"/>
  <dimension ref="A1"/>
  <sheetViews>
    <sheetView workbookViewId="0"/>
  </sheetViews>
  <sheetFormatPr defaultRowHeight="15.75" x14ac:dyDescent="0.25"/>
  <sheetData/>
  <pageMargins left="0.511811024" right="0.511811024" top="0.78740157499999996" bottom="0.78740157499999996" header="0.31496062000000002" footer="0.3149606200000000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Plan4"/>
  <dimension ref="A1"/>
  <sheetViews>
    <sheetView workbookViewId="0"/>
  </sheetViews>
  <sheetFormatPr defaultRowHeight="15.75" x14ac:dyDescent="0.25"/>
  <sheetData/>
  <pageMargins left="0.511811024" right="0.511811024" top="0.78740157499999996" bottom="0.78740157499999996" header="0.31496062000000002" footer="0.3149606200000000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L83"/>
  <sheetViews>
    <sheetView tabSelected="1" view="pageBreakPreview" topLeftCell="A34" zoomScale="80" zoomScaleNormal="50" zoomScaleSheetLayoutView="80" workbookViewId="0">
      <selection activeCell="R45" sqref="R45"/>
    </sheetView>
  </sheetViews>
  <sheetFormatPr defaultRowHeight="15.75" x14ac:dyDescent="0.25"/>
  <cols>
    <col min="1" max="1" width="12.625" style="18" customWidth="1"/>
    <col min="2" max="2" width="45.625" customWidth="1"/>
    <col min="3" max="3" width="3.625" customWidth="1"/>
    <col min="4" max="4" width="15.625" customWidth="1"/>
    <col min="5" max="5" width="3.625" customWidth="1"/>
    <col min="6" max="6" width="15.625" customWidth="1"/>
    <col min="7" max="7" width="3.625" customWidth="1"/>
    <col min="8" max="8" width="15.625" customWidth="1"/>
    <col min="9" max="9" width="3.625" customWidth="1"/>
    <col min="10" max="10" width="15.625" customWidth="1"/>
    <col min="11" max="11" width="3.625" customWidth="1"/>
    <col min="12" max="12" width="19.625" customWidth="1"/>
    <col min="14" max="14" width="20.625" customWidth="1"/>
  </cols>
  <sheetData>
    <row r="1" spans="1:12" x14ac:dyDescent="0.25">
      <c r="A1" s="32"/>
      <c r="B1" s="33"/>
      <c r="C1" s="33"/>
      <c r="D1" s="34"/>
      <c r="E1" s="34"/>
      <c r="F1" s="34"/>
      <c r="G1" s="34"/>
      <c r="H1" s="34"/>
      <c r="I1" s="34"/>
      <c r="J1" s="34"/>
      <c r="K1" s="34"/>
      <c r="L1" s="7"/>
    </row>
    <row r="2" spans="1:12" x14ac:dyDescent="0.25">
      <c r="A2" s="310" t="s">
        <v>280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2"/>
    </row>
    <row r="3" spans="1:12" x14ac:dyDescent="0.25">
      <c r="A3" s="310" t="s">
        <v>281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2"/>
    </row>
    <row r="4" spans="1:12" x14ac:dyDescent="0.25">
      <c r="A4" s="5"/>
      <c r="B4" s="35"/>
      <c r="C4" s="35"/>
      <c r="D4" s="35"/>
      <c r="E4" s="35"/>
      <c r="F4" s="35"/>
      <c r="G4" s="35"/>
      <c r="H4" s="35"/>
      <c r="I4" s="35"/>
      <c r="J4" s="35"/>
      <c r="K4" s="35"/>
      <c r="L4" s="36" t="s">
        <v>656</v>
      </c>
    </row>
    <row r="5" spans="1:12" ht="20.100000000000001" customHeight="1" x14ac:dyDescent="0.25">
      <c r="A5" s="55" t="s">
        <v>297</v>
      </c>
      <c r="B5" s="19" t="s">
        <v>119</v>
      </c>
      <c r="C5" s="22"/>
      <c r="D5" s="2" t="s">
        <v>13</v>
      </c>
      <c r="E5" s="22"/>
      <c r="F5" s="19" t="s">
        <v>26</v>
      </c>
      <c r="G5" s="22"/>
      <c r="H5" s="19"/>
      <c r="I5" s="22"/>
      <c r="J5" s="23"/>
      <c r="K5" s="22"/>
      <c r="L5" s="77" t="s">
        <v>9</v>
      </c>
    </row>
    <row r="6" spans="1:12" ht="20.100000000000001" customHeight="1" x14ac:dyDescent="0.25">
      <c r="A6" s="21"/>
      <c r="B6" s="72" t="s">
        <v>335</v>
      </c>
      <c r="C6" s="22"/>
      <c r="D6" s="19"/>
      <c r="E6" s="22"/>
      <c r="F6" s="23"/>
      <c r="G6" s="22"/>
      <c r="H6" s="23"/>
      <c r="I6" s="22"/>
      <c r="J6" s="23"/>
      <c r="K6" s="22"/>
      <c r="L6" s="20"/>
    </row>
    <row r="7" spans="1:12" ht="20.100000000000001" customHeight="1" x14ac:dyDescent="0.25">
      <c r="A7" s="8" t="s">
        <v>6</v>
      </c>
      <c r="B7" s="3" t="s">
        <v>10</v>
      </c>
      <c r="C7" s="22"/>
    </row>
    <row r="8" spans="1:12" ht="20.100000000000001" customHeight="1" x14ac:dyDescent="0.25">
      <c r="A8" s="21"/>
      <c r="B8" s="72" t="s">
        <v>315</v>
      </c>
      <c r="C8" s="22"/>
      <c r="D8" s="3">
        <v>4</v>
      </c>
      <c r="E8" s="22" t="s">
        <v>314</v>
      </c>
      <c r="F8" s="23">
        <v>8</v>
      </c>
      <c r="G8" s="22"/>
      <c r="H8" s="23"/>
      <c r="I8" s="22"/>
      <c r="J8" s="23"/>
      <c r="K8" s="22"/>
      <c r="L8" s="37">
        <f>F8*D8</f>
        <v>32</v>
      </c>
    </row>
    <row r="9" spans="1:12" ht="20.100000000000001" customHeight="1" x14ac:dyDescent="0.25">
      <c r="A9" s="21"/>
      <c r="B9" s="72"/>
      <c r="C9" s="22"/>
      <c r="D9" s="19"/>
      <c r="E9" s="22"/>
      <c r="F9" s="23"/>
      <c r="G9" s="22"/>
      <c r="H9" s="23"/>
      <c r="I9" s="22"/>
      <c r="J9" s="23"/>
      <c r="K9" s="22"/>
      <c r="L9" s="20"/>
    </row>
    <row r="10" spans="1:12" ht="20.100000000000001" customHeight="1" x14ac:dyDescent="0.25">
      <c r="A10" s="21"/>
      <c r="B10" s="72"/>
      <c r="C10" s="22"/>
      <c r="D10" s="19"/>
      <c r="E10" s="22"/>
      <c r="F10" s="23"/>
      <c r="G10" s="22"/>
      <c r="H10" s="23"/>
      <c r="I10" s="22"/>
      <c r="J10" s="23"/>
      <c r="K10" s="22"/>
      <c r="L10" s="20"/>
    </row>
    <row r="11" spans="1:12" ht="20.100000000000001" customHeight="1" x14ac:dyDescent="0.25">
      <c r="A11" s="21"/>
      <c r="B11" s="72"/>
      <c r="C11" s="22"/>
      <c r="D11" s="19"/>
      <c r="E11" s="22"/>
      <c r="F11" s="23"/>
      <c r="G11" s="22"/>
      <c r="H11" s="23"/>
      <c r="I11" s="22"/>
      <c r="J11" s="23"/>
      <c r="K11" s="22"/>
      <c r="L11" s="20"/>
    </row>
    <row r="12" spans="1:12" ht="20.100000000000001" customHeight="1" x14ac:dyDescent="0.25">
      <c r="A12" s="21"/>
      <c r="B12" s="72"/>
      <c r="C12" s="22"/>
      <c r="D12" s="19"/>
      <c r="E12" s="22"/>
      <c r="F12" s="23"/>
      <c r="G12" s="22"/>
      <c r="H12" s="23"/>
      <c r="I12" s="22"/>
      <c r="J12" s="23"/>
      <c r="K12" s="22"/>
      <c r="L12" s="20"/>
    </row>
    <row r="13" spans="1:12" ht="20.100000000000001" customHeight="1" x14ac:dyDescent="0.25">
      <c r="A13" s="21"/>
      <c r="B13" s="19"/>
      <c r="C13" s="22"/>
      <c r="D13" s="19"/>
      <c r="E13" s="22"/>
      <c r="F13" s="23"/>
      <c r="G13" s="22"/>
      <c r="H13" s="23"/>
      <c r="I13" s="22"/>
      <c r="J13" s="23"/>
      <c r="K13" s="22"/>
      <c r="L13" s="20"/>
    </row>
    <row r="14" spans="1:12" ht="20.100000000000001" customHeight="1" x14ac:dyDescent="0.25">
      <c r="A14" s="21"/>
      <c r="B14" s="19"/>
      <c r="C14" s="22"/>
      <c r="D14" s="19"/>
      <c r="E14" s="22"/>
      <c r="F14" s="23"/>
      <c r="G14" s="22"/>
      <c r="H14" s="23"/>
      <c r="I14" s="22"/>
      <c r="J14" s="23"/>
      <c r="K14" s="22"/>
      <c r="L14" s="20"/>
    </row>
    <row r="15" spans="1:12" ht="20.100000000000001" customHeight="1" x14ac:dyDescent="0.25">
      <c r="A15" s="21"/>
      <c r="B15" s="19"/>
      <c r="C15" s="22"/>
      <c r="D15" s="19"/>
      <c r="E15" s="22"/>
      <c r="F15" s="23"/>
      <c r="G15" s="22"/>
      <c r="H15" s="23"/>
      <c r="I15" s="22"/>
      <c r="J15" s="23"/>
      <c r="K15" s="22"/>
      <c r="L15" s="20"/>
    </row>
    <row r="16" spans="1:12" ht="20.100000000000001" customHeight="1" x14ac:dyDescent="0.25">
      <c r="A16" s="21"/>
      <c r="B16" s="19"/>
      <c r="C16" s="22"/>
      <c r="D16" s="19"/>
      <c r="E16" s="22"/>
      <c r="F16" s="23"/>
      <c r="G16" s="22"/>
      <c r="H16" s="23"/>
      <c r="I16" s="22"/>
      <c r="J16" s="23"/>
      <c r="K16" s="22"/>
      <c r="L16" s="20"/>
    </row>
    <row r="17" spans="1:12" ht="20.100000000000001" customHeight="1" x14ac:dyDescent="0.25">
      <c r="A17" s="21"/>
      <c r="B17" s="19"/>
      <c r="C17" s="22"/>
      <c r="D17" s="19"/>
      <c r="E17" s="22"/>
      <c r="F17" s="23"/>
      <c r="G17" s="22"/>
      <c r="H17" s="23"/>
      <c r="I17" s="22"/>
      <c r="J17" s="23"/>
      <c r="K17" s="22"/>
      <c r="L17" s="20"/>
    </row>
    <row r="18" spans="1:12" ht="20.100000000000001" customHeight="1" x14ac:dyDescent="0.25">
      <c r="A18" s="21"/>
      <c r="B18" s="19"/>
      <c r="C18" s="22"/>
      <c r="D18" s="19"/>
      <c r="E18" s="22"/>
      <c r="F18" s="23"/>
      <c r="G18" s="22"/>
      <c r="H18" s="23"/>
      <c r="I18" s="22"/>
      <c r="J18" s="23"/>
      <c r="K18" s="22"/>
      <c r="L18" s="20"/>
    </row>
    <row r="19" spans="1:12" ht="20.100000000000001" customHeight="1" x14ac:dyDescent="0.25">
      <c r="A19" s="21"/>
      <c r="B19" s="19"/>
      <c r="C19" s="22"/>
      <c r="D19" s="19"/>
      <c r="E19" s="22"/>
      <c r="F19" s="23"/>
      <c r="G19" s="22"/>
      <c r="H19" s="23"/>
      <c r="I19" s="22"/>
      <c r="J19" s="23"/>
      <c r="K19" s="22"/>
      <c r="L19" s="20"/>
    </row>
    <row r="20" spans="1:12" ht="20.100000000000001" customHeight="1" x14ac:dyDescent="0.25">
      <c r="A20" s="21"/>
      <c r="B20" s="19"/>
      <c r="C20" s="22"/>
      <c r="D20" s="19"/>
      <c r="E20" s="22"/>
      <c r="F20" s="23"/>
      <c r="G20" s="22"/>
      <c r="H20" s="23"/>
      <c r="I20" s="22"/>
      <c r="J20" s="23"/>
      <c r="K20" s="22"/>
      <c r="L20" s="20"/>
    </row>
    <row r="21" spans="1:12" ht="20.100000000000001" customHeight="1" x14ac:dyDescent="0.25">
      <c r="A21" s="21"/>
      <c r="B21" s="19"/>
      <c r="C21" s="22"/>
      <c r="D21" s="19"/>
      <c r="E21" s="22"/>
      <c r="F21" s="23"/>
      <c r="G21" s="22"/>
      <c r="H21" s="23"/>
      <c r="I21" s="22"/>
      <c r="J21" s="23"/>
      <c r="K21" s="22"/>
      <c r="L21" s="20"/>
    </row>
    <row r="22" spans="1:12" ht="20.100000000000001" customHeight="1" x14ac:dyDescent="0.25">
      <c r="A22" s="21"/>
      <c r="B22" s="19"/>
      <c r="C22" s="22"/>
      <c r="D22" s="19"/>
      <c r="E22" s="22"/>
      <c r="F22" s="23"/>
      <c r="G22" s="22"/>
      <c r="H22" s="23"/>
      <c r="I22" s="22"/>
      <c r="J22" s="23"/>
      <c r="K22" s="22"/>
      <c r="L22" s="20"/>
    </row>
    <row r="23" spans="1:12" ht="20.100000000000001" customHeight="1" x14ac:dyDescent="0.25">
      <c r="A23" s="21"/>
      <c r="B23" s="19"/>
      <c r="C23" s="22"/>
      <c r="D23" s="19"/>
      <c r="E23" s="22"/>
      <c r="F23" s="23"/>
      <c r="G23" s="22"/>
      <c r="H23" s="23"/>
      <c r="I23" s="22"/>
      <c r="J23" s="23"/>
      <c r="K23" s="22"/>
      <c r="L23" s="20"/>
    </row>
    <row r="24" spans="1:12" ht="20.100000000000001" customHeight="1" x14ac:dyDescent="0.25">
      <c r="A24" s="21"/>
      <c r="B24" s="19"/>
      <c r="C24" s="22"/>
      <c r="D24" s="19"/>
      <c r="E24" s="22"/>
      <c r="F24" s="23"/>
      <c r="G24" s="22"/>
      <c r="H24" s="23"/>
      <c r="I24" s="22"/>
      <c r="J24" s="23"/>
      <c r="K24" s="22"/>
      <c r="L24" s="20"/>
    </row>
    <row r="25" spans="1:12" ht="20.100000000000001" customHeight="1" x14ac:dyDescent="0.25">
      <c r="A25" s="21"/>
      <c r="B25" s="19"/>
      <c r="C25" s="22"/>
      <c r="D25" s="19"/>
      <c r="E25" s="22"/>
      <c r="F25" s="23"/>
      <c r="G25" s="22"/>
      <c r="H25" s="23"/>
      <c r="I25" s="22"/>
      <c r="J25" s="23"/>
      <c r="K25" s="22"/>
      <c r="L25" s="20"/>
    </row>
    <row r="26" spans="1:12" ht="20.100000000000001" customHeight="1" x14ac:dyDescent="0.25">
      <c r="A26" s="21"/>
      <c r="B26" s="19"/>
      <c r="C26" s="22"/>
      <c r="D26" s="19"/>
      <c r="E26" s="22"/>
      <c r="F26" s="23"/>
      <c r="G26" s="22"/>
      <c r="H26" s="23"/>
      <c r="I26" s="22"/>
      <c r="J26" s="23"/>
      <c r="K26" s="22"/>
      <c r="L26" s="20"/>
    </row>
    <row r="27" spans="1:12" ht="20.100000000000001" customHeight="1" x14ac:dyDescent="0.25">
      <c r="A27" s="21"/>
      <c r="B27" s="19"/>
      <c r="C27" s="22"/>
      <c r="D27" s="19"/>
      <c r="E27" s="22"/>
      <c r="F27" s="23"/>
      <c r="G27" s="22"/>
      <c r="H27" s="23"/>
      <c r="I27" s="22"/>
      <c r="J27" s="23"/>
      <c r="K27" s="22"/>
      <c r="L27" s="20"/>
    </row>
    <row r="28" spans="1:12" ht="20.100000000000001" customHeight="1" x14ac:dyDescent="0.25">
      <c r="A28" s="21"/>
      <c r="B28" s="19"/>
      <c r="C28" s="22"/>
      <c r="D28" s="19"/>
      <c r="E28" s="22"/>
      <c r="F28" s="23"/>
      <c r="G28" s="22"/>
      <c r="H28" s="23"/>
      <c r="I28" s="22"/>
      <c r="J28" s="23"/>
      <c r="K28" s="22"/>
      <c r="L28" s="20"/>
    </row>
    <row r="29" spans="1:12" ht="20.100000000000001" customHeight="1" x14ac:dyDescent="0.25">
      <c r="A29" s="21"/>
      <c r="B29" s="19"/>
      <c r="C29" s="22"/>
      <c r="D29" s="19"/>
      <c r="E29" s="22"/>
      <c r="F29" s="23"/>
      <c r="G29" s="22"/>
      <c r="H29" s="23"/>
      <c r="I29" s="22"/>
      <c r="J29" s="23"/>
      <c r="K29" s="22"/>
      <c r="L29" s="20"/>
    </row>
    <row r="30" spans="1:12" ht="20.100000000000001" customHeight="1" x14ac:dyDescent="0.25">
      <c r="A30" s="21"/>
      <c r="B30" s="19"/>
      <c r="C30" s="22"/>
      <c r="D30" s="19"/>
      <c r="E30" s="22"/>
      <c r="F30" s="23"/>
      <c r="G30" s="22"/>
      <c r="H30" s="23"/>
      <c r="I30" s="22"/>
      <c r="J30" s="23"/>
      <c r="K30" s="22"/>
      <c r="L30" s="20"/>
    </row>
    <row r="31" spans="1:12" ht="20.100000000000001" customHeight="1" x14ac:dyDescent="0.25">
      <c r="A31" s="21"/>
      <c r="B31" s="19"/>
      <c r="C31" s="22"/>
      <c r="D31" s="19"/>
      <c r="E31" s="22"/>
      <c r="F31" s="23"/>
      <c r="G31" s="22"/>
      <c r="H31" s="23"/>
      <c r="I31" s="22"/>
      <c r="J31" s="23"/>
      <c r="K31" s="22"/>
      <c r="L31" s="20"/>
    </row>
    <row r="32" spans="1:12" ht="20.100000000000001" customHeight="1" x14ac:dyDescent="0.25">
      <c r="A32" s="21"/>
      <c r="B32" s="19"/>
      <c r="C32" s="22"/>
      <c r="D32" s="19"/>
      <c r="E32" s="22"/>
      <c r="F32" s="23"/>
      <c r="G32" s="22"/>
      <c r="H32" s="23"/>
      <c r="I32" s="22"/>
      <c r="J32" s="23"/>
      <c r="K32" s="22"/>
      <c r="L32" s="20"/>
    </row>
    <row r="33" spans="1:12" ht="20.100000000000001" customHeight="1" x14ac:dyDescent="0.25">
      <c r="A33" s="21"/>
      <c r="B33" s="19"/>
      <c r="C33" s="22"/>
      <c r="D33" s="19"/>
      <c r="E33" s="22"/>
      <c r="F33" s="23"/>
      <c r="G33" s="22"/>
      <c r="H33" s="23"/>
      <c r="I33" s="22"/>
      <c r="J33" s="23"/>
      <c r="K33" s="22"/>
      <c r="L33" s="20"/>
    </row>
    <row r="34" spans="1:12" ht="20.100000000000001" customHeight="1" x14ac:dyDescent="0.25">
      <c r="A34" s="21"/>
      <c r="B34" s="19"/>
      <c r="C34" s="22"/>
      <c r="D34" s="19"/>
      <c r="E34" s="22"/>
      <c r="F34" s="23"/>
      <c r="G34" s="22"/>
      <c r="H34" s="23"/>
      <c r="I34" s="22"/>
      <c r="J34" s="23"/>
      <c r="K34" s="22"/>
      <c r="L34" s="20"/>
    </row>
    <row r="35" spans="1:12" ht="20.100000000000001" customHeight="1" x14ac:dyDescent="0.25">
      <c r="A35" s="21"/>
      <c r="B35" s="19"/>
      <c r="C35" s="22"/>
      <c r="D35" s="19"/>
      <c r="E35" s="22"/>
      <c r="F35" s="23"/>
      <c r="G35" s="22"/>
      <c r="H35" s="23"/>
      <c r="I35" s="22"/>
      <c r="J35" s="23"/>
      <c r="K35" s="22"/>
      <c r="L35" s="20"/>
    </row>
    <row r="36" spans="1:12" ht="20.100000000000001" customHeight="1" x14ac:dyDescent="0.25">
      <c r="A36" s="21"/>
      <c r="B36" s="19"/>
      <c r="C36" s="22"/>
      <c r="D36" s="19"/>
      <c r="E36" s="22"/>
      <c r="F36" s="23"/>
      <c r="G36" s="22"/>
      <c r="H36" s="23"/>
      <c r="I36" s="22"/>
      <c r="J36" s="23"/>
      <c r="K36" s="22"/>
      <c r="L36" s="20"/>
    </row>
    <row r="37" spans="1:12" ht="20.100000000000001" customHeight="1" x14ac:dyDescent="0.25">
      <c r="A37" s="21"/>
      <c r="B37" s="19"/>
      <c r="C37" s="22"/>
      <c r="D37" s="19"/>
      <c r="E37" s="22"/>
      <c r="F37" s="23"/>
      <c r="G37" s="22"/>
      <c r="H37" s="23"/>
      <c r="I37" s="22"/>
      <c r="J37" s="23"/>
      <c r="K37" s="22"/>
      <c r="L37" s="20"/>
    </row>
    <row r="38" spans="1:12" ht="20.100000000000001" customHeight="1" x14ac:dyDescent="0.25">
      <c r="A38" s="21"/>
      <c r="B38" s="19"/>
      <c r="C38" s="22"/>
      <c r="D38" s="19"/>
      <c r="E38" s="22"/>
      <c r="F38" s="23"/>
      <c r="G38" s="22"/>
      <c r="H38" s="23"/>
      <c r="I38" s="22"/>
      <c r="J38" s="23"/>
      <c r="K38" s="22"/>
      <c r="L38" s="20"/>
    </row>
    <row r="39" spans="1:12" ht="20.100000000000001" customHeight="1" x14ac:dyDescent="0.25">
      <c r="A39" s="21"/>
      <c r="B39" s="19"/>
      <c r="C39" s="22"/>
      <c r="D39" s="19"/>
      <c r="E39" s="22"/>
      <c r="F39" s="23"/>
      <c r="G39" s="22"/>
      <c r="H39" s="23"/>
      <c r="I39" s="22"/>
      <c r="J39" s="23"/>
      <c r="K39" s="22"/>
      <c r="L39" s="20"/>
    </row>
    <row r="40" spans="1:12" ht="20.100000000000001" customHeight="1" x14ac:dyDescent="0.25">
      <c r="A40" s="21"/>
      <c r="B40" s="19"/>
      <c r="C40" s="22"/>
      <c r="D40" s="19"/>
      <c r="E40" s="22"/>
      <c r="F40" s="23"/>
      <c r="G40" s="22"/>
      <c r="H40" s="23"/>
      <c r="I40" s="22"/>
      <c r="J40" s="23"/>
      <c r="K40" s="22"/>
      <c r="L40" s="20"/>
    </row>
    <row r="41" spans="1:12" ht="20.100000000000001" customHeight="1" x14ac:dyDescent="0.25">
      <c r="A41" s="21"/>
      <c r="B41" s="19"/>
      <c r="C41" s="22"/>
      <c r="D41" s="19"/>
      <c r="E41" s="22"/>
      <c r="F41" s="23"/>
      <c r="G41" s="22"/>
      <c r="H41" s="23"/>
      <c r="I41" s="22"/>
      <c r="J41" s="23"/>
      <c r="K41" s="22"/>
      <c r="L41" s="20"/>
    </row>
    <row r="42" spans="1:12" ht="20.100000000000001" customHeight="1" x14ac:dyDescent="0.25">
      <c r="A42" s="21"/>
      <c r="B42" s="19"/>
      <c r="C42" s="22"/>
      <c r="D42" s="19"/>
      <c r="E42" s="22"/>
      <c r="F42" s="23"/>
      <c r="G42" s="22"/>
      <c r="H42" s="23"/>
      <c r="I42" s="22"/>
      <c r="J42" s="23"/>
      <c r="K42" s="22"/>
      <c r="L42" s="20"/>
    </row>
    <row r="43" spans="1:12" ht="20.100000000000001" customHeight="1" x14ac:dyDescent="0.25">
      <c r="A43" s="21"/>
      <c r="B43" s="19"/>
      <c r="C43" s="22"/>
      <c r="D43" s="19"/>
      <c r="E43" s="22"/>
      <c r="F43" s="23"/>
      <c r="G43" s="22"/>
      <c r="H43" s="23"/>
      <c r="I43" s="22"/>
      <c r="J43" s="23"/>
      <c r="K43" s="22"/>
      <c r="L43" s="20"/>
    </row>
    <row r="44" spans="1:12" ht="20.100000000000001" customHeight="1" x14ac:dyDescent="0.25">
      <c r="A44" s="21"/>
      <c r="B44" s="19"/>
      <c r="C44" s="22"/>
      <c r="D44" s="19"/>
      <c r="E44" s="22"/>
      <c r="F44" s="23"/>
      <c r="G44" s="22"/>
      <c r="H44" s="23"/>
      <c r="I44" s="22"/>
      <c r="J44" s="23"/>
      <c r="K44" s="22"/>
      <c r="L44" s="20"/>
    </row>
    <row r="45" spans="1:12" ht="20.100000000000001" customHeight="1" x14ac:dyDescent="0.25">
      <c r="A45" s="21"/>
      <c r="B45" s="19"/>
      <c r="C45" s="22"/>
      <c r="D45" s="19"/>
      <c r="E45" s="22"/>
      <c r="F45" s="23"/>
      <c r="G45" s="22"/>
      <c r="H45" s="23"/>
      <c r="I45" s="22"/>
      <c r="J45" s="23"/>
      <c r="K45" s="22"/>
      <c r="L45" s="20"/>
    </row>
    <row r="46" spans="1:12" ht="20.100000000000001" customHeight="1" x14ac:dyDescent="0.25">
      <c r="A46" s="21"/>
      <c r="B46" s="19"/>
      <c r="C46" s="22"/>
      <c r="D46" s="19"/>
      <c r="E46" s="22"/>
      <c r="F46" s="23"/>
      <c r="G46" s="22"/>
      <c r="H46" s="23"/>
      <c r="I46" s="22"/>
      <c r="J46" s="23"/>
      <c r="K46" s="22"/>
      <c r="L46" s="20"/>
    </row>
    <row r="47" spans="1:12" ht="20.100000000000001" customHeight="1" x14ac:dyDescent="0.25">
      <c r="A47" s="21"/>
      <c r="B47" s="19"/>
      <c r="C47" s="22"/>
      <c r="D47" s="19"/>
      <c r="E47" s="22"/>
      <c r="F47" s="23"/>
      <c r="G47" s="22"/>
      <c r="H47" s="23"/>
      <c r="I47" s="22"/>
      <c r="J47" s="23"/>
      <c r="K47" s="22"/>
      <c r="L47" s="20"/>
    </row>
    <row r="48" spans="1:12" ht="20.100000000000001" customHeight="1" x14ac:dyDescent="0.25">
      <c r="A48" s="21"/>
      <c r="B48" s="19"/>
      <c r="C48" s="22"/>
      <c r="D48" s="19"/>
      <c r="E48" s="22"/>
      <c r="F48" s="23"/>
      <c r="G48" s="22"/>
      <c r="H48" s="23"/>
      <c r="I48" s="22"/>
      <c r="J48" s="23"/>
      <c r="K48" s="22"/>
      <c r="L48" s="20"/>
    </row>
    <row r="49" spans="1:12" ht="20.100000000000001" customHeight="1" x14ac:dyDescent="0.25">
      <c r="A49" s="21"/>
      <c r="B49" s="19"/>
      <c r="C49" s="22"/>
      <c r="D49" s="19"/>
      <c r="E49" s="22"/>
      <c r="F49" s="23"/>
      <c r="G49" s="22"/>
      <c r="H49" s="23"/>
      <c r="I49" s="22"/>
      <c r="J49" s="23"/>
      <c r="K49" s="22"/>
      <c r="L49" s="20"/>
    </row>
    <row r="50" spans="1:12" ht="20.100000000000001" customHeight="1" x14ac:dyDescent="0.25">
      <c r="A50" s="21"/>
      <c r="B50" s="19"/>
      <c r="C50" s="22"/>
      <c r="D50" s="19"/>
      <c r="E50" s="22"/>
      <c r="F50" s="23"/>
      <c r="G50" s="22"/>
      <c r="H50" s="23"/>
      <c r="I50" s="22"/>
      <c r="J50" s="23"/>
      <c r="K50" s="22"/>
      <c r="L50" s="20"/>
    </row>
    <row r="51" spans="1:12" ht="20.100000000000001" customHeight="1" x14ac:dyDescent="0.25">
      <c r="A51" s="21"/>
      <c r="B51" s="19"/>
      <c r="C51" s="22"/>
      <c r="D51" s="19"/>
      <c r="E51" s="22"/>
      <c r="F51" s="23"/>
      <c r="G51" s="22"/>
      <c r="H51" s="23"/>
      <c r="I51" s="22"/>
      <c r="J51" s="23"/>
      <c r="K51" s="22"/>
      <c r="L51" s="20"/>
    </row>
    <row r="52" spans="1:12" ht="20.100000000000001" customHeight="1" x14ac:dyDescent="0.25">
      <c r="A52" s="21"/>
      <c r="B52" s="19"/>
      <c r="C52" s="22"/>
      <c r="D52" s="19"/>
      <c r="E52" s="22"/>
      <c r="F52" s="23"/>
      <c r="G52" s="22"/>
      <c r="H52" s="23"/>
      <c r="I52" s="22"/>
      <c r="J52" s="23"/>
      <c r="K52" s="22"/>
      <c r="L52" s="20"/>
    </row>
    <row r="53" spans="1:12" ht="20.100000000000001" customHeight="1" x14ac:dyDescent="0.25">
      <c r="A53" s="21"/>
      <c r="B53" s="19"/>
      <c r="C53" s="22"/>
      <c r="D53" s="19"/>
      <c r="E53" s="22"/>
      <c r="F53" s="23"/>
      <c r="G53" s="22"/>
      <c r="H53" s="23"/>
      <c r="I53" s="22"/>
      <c r="J53" s="23"/>
      <c r="K53" s="22"/>
      <c r="L53" s="20"/>
    </row>
    <row r="54" spans="1:12" ht="20.100000000000001" customHeight="1" x14ac:dyDescent="0.25">
      <c r="A54" s="21"/>
      <c r="B54" s="19"/>
      <c r="C54" s="22"/>
      <c r="D54" s="19"/>
      <c r="E54" s="22"/>
      <c r="F54" s="23"/>
      <c r="G54" s="22"/>
      <c r="H54" s="23"/>
      <c r="I54" s="22"/>
      <c r="J54" s="23"/>
      <c r="K54" s="22"/>
      <c r="L54" s="20"/>
    </row>
    <row r="55" spans="1:12" ht="20.100000000000001" customHeight="1" x14ac:dyDescent="0.25">
      <c r="A55" s="21"/>
      <c r="B55" s="19"/>
      <c r="C55" s="22"/>
      <c r="D55" s="19"/>
      <c r="E55" s="22"/>
      <c r="F55" s="23"/>
      <c r="G55" s="22"/>
      <c r="H55" s="23"/>
      <c r="I55" s="22"/>
      <c r="J55" s="23"/>
      <c r="K55" s="22"/>
      <c r="L55" s="20"/>
    </row>
    <row r="56" spans="1:12" ht="20.100000000000001" customHeight="1" x14ac:dyDescent="0.25">
      <c r="A56" s="21"/>
      <c r="B56" s="19"/>
      <c r="C56" s="22"/>
      <c r="D56" s="19"/>
      <c r="E56" s="22"/>
      <c r="F56" s="23"/>
      <c r="G56" s="22"/>
      <c r="H56" s="23"/>
      <c r="I56" s="22"/>
      <c r="J56" s="23"/>
      <c r="K56" s="22"/>
      <c r="L56" s="20"/>
    </row>
    <row r="57" spans="1:12" ht="20.100000000000001" customHeight="1" x14ac:dyDescent="0.25">
      <c r="A57" s="21"/>
      <c r="B57" s="19"/>
      <c r="C57" s="22"/>
      <c r="D57" s="19"/>
      <c r="E57" s="22"/>
      <c r="F57" s="23"/>
      <c r="G57" s="22"/>
      <c r="H57" s="23"/>
      <c r="I57" s="22"/>
      <c r="J57" s="23"/>
      <c r="K57" s="22"/>
      <c r="L57" s="20"/>
    </row>
    <row r="58" spans="1:12" ht="20.100000000000001" customHeight="1" x14ac:dyDescent="0.25">
      <c r="A58" s="21"/>
      <c r="B58" s="19"/>
      <c r="C58" s="22"/>
      <c r="D58" s="19"/>
      <c r="E58" s="22"/>
      <c r="F58" s="23"/>
      <c r="G58" s="22"/>
      <c r="H58" s="23"/>
      <c r="I58" s="22"/>
      <c r="K58" s="22"/>
      <c r="L58" s="20"/>
    </row>
    <row r="59" spans="1:12" ht="20.100000000000001" customHeight="1" x14ac:dyDescent="0.25">
      <c r="A59" s="8"/>
      <c r="B59" s="3"/>
      <c r="C59" s="2"/>
      <c r="D59" s="3"/>
      <c r="E59" s="2"/>
      <c r="F59" s="24"/>
      <c r="G59" s="2"/>
      <c r="H59" s="24"/>
      <c r="I59" s="2"/>
      <c r="J59" s="3"/>
      <c r="K59" s="2"/>
      <c r="L59" s="37">
        <v>0</v>
      </c>
    </row>
    <row r="60" spans="1:12" ht="20.100000000000001" customHeight="1" x14ac:dyDescent="0.25">
      <c r="A60" s="8"/>
      <c r="B60" s="3"/>
      <c r="C60" s="2"/>
      <c r="D60" s="3"/>
      <c r="E60" s="2"/>
      <c r="F60" s="24"/>
      <c r="G60" s="2"/>
      <c r="H60" s="24"/>
      <c r="I60" s="2"/>
      <c r="J60" s="3"/>
      <c r="K60" s="2"/>
      <c r="L60" s="37">
        <v>0</v>
      </c>
    </row>
    <row r="61" spans="1:12" ht="20.100000000000001" customHeight="1" x14ac:dyDescent="0.25">
      <c r="A61" s="8"/>
      <c r="B61" s="3"/>
      <c r="C61" s="2"/>
      <c r="D61" s="3"/>
      <c r="E61" s="2"/>
      <c r="F61" s="24"/>
      <c r="G61" s="2"/>
      <c r="H61" s="24"/>
      <c r="I61" s="2"/>
      <c r="J61" s="3" t="s">
        <v>298</v>
      </c>
      <c r="K61" s="2"/>
      <c r="L61" s="38">
        <f>L8</f>
        <v>32</v>
      </c>
    </row>
    <row r="62" spans="1:12" ht="20.100000000000001" customHeight="1" x14ac:dyDescent="0.25">
      <c r="A62" s="8"/>
      <c r="B62" s="3"/>
      <c r="C62" s="2"/>
      <c r="D62" s="3"/>
      <c r="E62" s="2"/>
      <c r="F62" s="24"/>
      <c r="G62" s="2"/>
      <c r="H62" s="24"/>
      <c r="I62" s="2"/>
      <c r="J62" s="3"/>
      <c r="K62" s="2"/>
      <c r="L62" s="9"/>
    </row>
    <row r="63" spans="1:12" x14ac:dyDescent="0.25">
      <c r="A63" s="30" t="s">
        <v>4</v>
      </c>
      <c r="B63" s="32" t="s">
        <v>291</v>
      </c>
      <c r="C63" s="34"/>
      <c r="D63" s="39"/>
      <c r="E63" s="40"/>
      <c r="F63" s="34" t="s">
        <v>292</v>
      </c>
      <c r="G63" s="40"/>
      <c r="H63" s="97" t="s">
        <v>311</v>
      </c>
      <c r="I63" s="34"/>
      <c r="J63" s="32" t="s">
        <v>296</v>
      </c>
      <c r="K63" s="34"/>
      <c r="L63" s="42" t="s">
        <v>299</v>
      </c>
    </row>
    <row r="64" spans="1:12" x14ac:dyDescent="0.25">
      <c r="A64" s="73" t="s">
        <v>5</v>
      </c>
      <c r="B64" s="8"/>
      <c r="C64" s="3"/>
      <c r="D64" s="43"/>
      <c r="E64" s="3"/>
      <c r="F64" s="3"/>
      <c r="G64" s="3"/>
      <c r="H64" s="3"/>
      <c r="I64" s="3"/>
      <c r="J64" s="8"/>
      <c r="K64" s="3"/>
      <c r="L64" s="44"/>
    </row>
    <row r="65" spans="1:12" x14ac:dyDescent="0.25">
      <c r="A65" s="31" t="s">
        <v>312</v>
      </c>
      <c r="B65" s="313" t="s">
        <v>313</v>
      </c>
      <c r="C65" s="314"/>
      <c r="D65" s="314"/>
      <c r="E65" s="314"/>
      <c r="F65" s="314"/>
      <c r="G65" s="314"/>
      <c r="H65" s="314"/>
      <c r="I65" s="315"/>
      <c r="J65" s="8"/>
      <c r="K65" s="3"/>
      <c r="L65" s="44"/>
    </row>
    <row r="66" spans="1:12" ht="15.75" customHeight="1" x14ac:dyDescent="0.25">
      <c r="A66" s="73" t="s">
        <v>133</v>
      </c>
      <c r="B66" s="313"/>
      <c r="C66" s="314"/>
      <c r="D66" s="314"/>
      <c r="E66" s="314"/>
      <c r="F66" s="314"/>
      <c r="G66" s="314"/>
      <c r="H66" s="314"/>
      <c r="I66" s="315"/>
      <c r="J66" s="319">
        <f>L61</f>
        <v>32</v>
      </c>
      <c r="K66" s="320"/>
      <c r="L66" s="321"/>
    </row>
    <row r="67" spans="1:12" x14ac:dyDescent="0.25">
      <c r="A67" s="103">
        <v>103689</v>
      </c>
      <c r="B67" s="316"/>
      <c r="C67" s="317"/>
      <c r="D67" s="317"/>
      <c r="E67" s="317"/>
      <c r="F67" s="317"/>
      <c r="G67" s="317"/>
      <c r="H67" s="317"/>
      <c r="I67" s="318"/>
      <c r="J67" s="5"/>
      <c r="K67" s="35"/>
      <c r="L67" s="45"/>
    </row>
    <row r="68" spans="1:12" x14ac:dyDescent="0.25">
      <c r="A68" s="15"/>
      <c r="B68" s="10"/>
      <c r="C68" s="10"/>
      <c r="D68" s="10"/>
      <c r="E68" s="10"/>
      <c r="F68" s="10"/>
      <c r="G68" s="10"/>
      <c r="H68" s="10"/>
      <c r="I68" s="10"/>
      <c r="J68" s="15"/>
      <c r="K68" s="10"/>
      <c r="L68" s="11"/>
    </row>
    <row r="69" spans="1:12" x14ac:dyDescent="0.25">
      <c r="A69" s="302" t="s">
        <v>282</v>
      </c>
      <c r="B69" s="303"/>
      <c r="C69" s="303"/>
      <c r="D69" s="303"/>
      <c r="E69" s="303"/>
      <c r="F69" s="303"/>
      <c r="G69" s="303"/>
      <c r="H69" s="303"/>
      <c r="I69" s="304"/>
      <c r="J69" s="305" t="s">
        <v>293</v>
      </c>
      <c r="K69" s="306"/>
      <c r="L69" s="322"/>
    </row>
    <row r="70" spans="1:12" x14ac:dyDescent="0.25">
      <c r="A70" s="302" t="s">
        <v>283</v>
      </c>
      <c r="B70" s="303"/>
      <c r="C70" s="303"/>
      <c r="D70" s="303"/>
      <c r="E70" s="303"/>
      <c r="F70" s="303"/>
      <c r="G70" s="303"/>
      <c r="H70" s="303"/>
      <c r="I70" s="304"/>
      <c r="J70" s="46"/>
      <c r="K70" s="47"/>
      <c r="L70" s="48"/>
    </row>
    <row r="71" spans="1:12" x14ac:dyDescent="0.25">
      <c r="A71" s="49"/>
      <c r="B71" s="50"/>
      <c r="C71" s="50"/>
      <c r="D71" s="50"/>
      <c r="E71" s="50"/>
      <c r="F71" s="50"/>
      <c r="G71" s="50"/>
      <c r="H71" s="50"/>
      <c r="I71" s="50"/>
      <c r="J71" s="46"/>
      <c r="K71" s="47"/>
      <c r="L71" s="48"/>
    </row>
    <row r="72" spans="1:12" x14ac:dyDescent="0.25">
      <c r="A72" s="8" t="s">
        <v>284</v>
      </c>
      <c r="B72" s="3" t="s">
        <v>285</v>
      </c>
      <c r="C72" s="3"/>
      <c r="D72" s="3"/>
      <c r="E72" s="3"/>
      <c r="F72" s="3"/>
      <c r="G72" s="3"/>
      <c r="H72" s="3"/>
      <c r="I72" s="3"/>
      <c r="J72" s="305"/>
      <c r="K72" s="306"/>
      <c r="L72" s="307"/>
    </row>
    <row r="73" spans="1:12" x14ac:dyDescent="0.25">
      <c r="A73" s="8" t="s">
        <v>286</v>
      </c>
      <c r="B73" s="3" t="s">
        <v>287</v>
      </c>
      <c r="C73" s="3"/>
      <c r="D73" s="3"/>
      <c r="E73" s="3"/>
      <c r="F73" s="3"/>
      <c r="G73" s="3"/>
      <c r="H73" s="3"/>
      <c r="I73" s="3"/>
      <c r="J73" s="305"/>
      <c r="K73" s="306"/>
      <c r="L73" s="307"/>
    </row>
    <row r="74" spans="1:12" x14ac:dyDescent="0.25">
      <c r="A74" s="8" t="s">
        <v>288</v>
      </c>
      <c r="B74" s="51"/>
      <c r="C74" s="52"/>
      <c r="D74" s="25"/>
      <c r="E74" s="25"/>
      <c r="F74" s="25"/>
      <c r="G74" s="25"/>
      <c r="H74" s="25"/>
      <c r="I74" s="25"/>
      <c r="J74" s="13"/>
      <c r="K74" s="25"/>
      <c r="L74" s="14"/>
    </row>
    <row r="75" spans="1:12" x14ac:dyDescent="0.25">
      <c r="A75" s="15"/>
      <c r="B75" s="10"/>
      <c r="C75" s="11"/>
      <c r="D75" s="308" t="s">
        <v>289</v>
      </c>
      <c r="E75" s="308"/>
      <c r="F75" s="309"/>
      <c r="G75" s="309"/>
      <c r="H75" s="309"/>
      <c r="I75" s="309"/>
      <c r="J75" s="53" t="s">
        <v>294</v>
      </c>
      <c r="K75" s="54"/>
      <c r="L75" s="42" t="s">
        <v>295</v>
      </c>
    </row>
    <row r="76" spans="1:12" x14ac:dyDescent="0.25">
      <c r="A76" s="16"/>
      <c r="C76" s="12"/>
      <c r="D76" s="8"/>
      <c r="E76" s="3"/>
      <c r="F76" s="3"/>
      <c r="G76" s="3"/>
      <c r="H76" s="3"/>
      <c r="I76" s="3"/>
      <c r="J76" s="55"/>
      <c r="K76" s="2"/>
      <c r="L76" s="56"/>
    </row>
    <row r="77" spans="1:12" x14ac:dyDescent="0.25">
      <c r="A77" s="16"/>
      <c r="C77" s="12"/>
      <c r="D77" s="8" t="s">
        <v>281</v>
      </c>
      <c r="E77" s="3"/>
      <c r="F77" s="3"/>
      <c r="G77" s="3"/>
      <c r="H77" s="3"/>
      <c r="I77" s="3"/>
      <c r="J77" s="55"/>
      <c r="K77" s="2"/>
      <c r="L77" s="56"/>
    </row>
    <row r="78" spans="1:12" x14ac:dyDescent="0.25">
      <c r="A78" s="17"/>
      <c r="C78" s="12"/>
      <c r="D78" s="8" t="s">
        <v>290</v>
      </c>
      <c r="E78" s="3"/>
      <c r="F78" s="3"/>
      <c r="G78" s="3"/>
      <c r="H78" s="3"/>
      <c r="I78" s="3"/>
      <c r="J78" s="55"/>
      <c r="K78" s="2"/>
      <c r="L78" s="56"/>
    </row>
    <row r="79" spans="1:12" x14ac:dyDescent="0.25">
      <c r="A79" s="13"/>
      <c r="B79" s="25"/>
      <c r="C79" s="14"/>
      <c r="D79" s="5"/>
      <c r="E79" s="57"/>
      <c r="F79" s="57"/>
      <c r="G79" s="57"/>
      <c r="H79" s="57"/>
      <c r="I79" s="57"/>
      <c r="J79" s="58"/>
      <c r="K79" s="59"/>
      <c r="L79" s="60"/>
    </row>
    <row r="81" customFormat="1" x14ac:dyDescent="0.25"/>
    <row r="82" customFormat="1" x14ac:dyDescent="0.25"/>
    <row r="83" customFormat="1" x14ac:dyDescent="0.25"/>
  </sheetData>
  <mergeCells count="10">
    <mergeCell ref="A70:I70"/>
    <mergeCell ref="J72:L72"/>
    <mergeCell ref="J73:L73"/>
    <mergeCell ref="D75:I75"/>
    <mergeCell ref="A2:L2"/>
    <mergeCell ref="A3:L3"/>
    <mergeCell ref="B65:I67"/>
    <mergeCell ref="J66:L66"/>
    <mergeCell ref="A69:I69"/>
    <mergeCell ref="J69:L69"/>
  </mergeCells>
  <conditionalFormatting sqref="A67">
    <cfRule type="expression" dxfId="255" priority="1" stopIfTrue="1">
      <formula>$A67="EDIF"</formula>
    </cfRule>
    <cfRule type="expression" dxfId="254" priority="2" stopIfTrue="1">
      <formula>$A67="SIURB"</formula>
    </cfRule>
  </conditionalFormatting>
  <pageMargins left="0.511811024" right="0.511811024" top="0.78740157499999996" bottom="0.78740157499999996" header="0.31496062000000002" footer="0.31496062000000002"/>
  <pageSetup paperSize="9" scale="5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Plan46">
    <pageSetUpPr fitToPage="1"/>
  </sheetPr>
  <dimension ref="A1:L83"/>
  <sheetViews>
    <sheetView showZeros="0" tabSelected="1" view="pageBreakPreview" topLeftCell="A31" zoomScale="60" zoomScaleNormal="50" workbookViewId="0">
      <selection activeCell="R45" sqref="R45"/>
    </sheetView>
  </sheetViews>
  <sheetFormatPr defaultRowHeight="15.75" x14ac:dyDescent="0.25"/>
  <cols>
    <col min="1" max="1" width="12.625" style="18" customWidth="1"/>
    <col min="2" max="2" width="45.625" customWidth="1"/>
    <col min="3" max="3" width="3.625" customWidth="1"/>
    <col min="4" max="4" width="15.625" customWidth="1"/>
    <col min="5" max="5" width="3.625" customWidth="1"/>
    <col min="6" max="6" width="15.625" customWidth="1"/>
    <col min="7" max="7" width="3.625" customWidth="1"/>
    <col min="8" max="8" width="15.625" customWidth="1"/>
    <col min="9" max="9" width="3.625" customWidth="1"/>
    <col min="10" max="10" width="15.625" customWidth="1"/>
    <col min="11" max="11" width="3.625" customWidth="1"/>
    <col min="12" max="12" width="19.625" customWidth="1"/>
    <col min="14" max="14" width="20.625" customWidth="1"/>
  </cols>
  <sheetData>
    <row r="1" spans="1:12" x14ac:dyDescent="0.25">
      <c r="A1" s="32"/>
      <c r="B1" s="33"/>
      <c r="C1" s="33"/>
      <c r="D1" s="34"/>
      <c r="E1" s="34"/>
      <c r="F1" s="34"/>
      <c r="G1" s="34"/>
      <c r="H1" s="34"/>
      <c r="I1" s="34"/>
      <c r="J1" s="34"/>
      <c r="K1" s="34"/>
      <c r="L1" s="7"/>
    </row>
    <row r="2" spans="1:12" x14ac:dyDescent="0.25">
      <c r="A2" s="310" t="s">
        <v>280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2"/>
    </row>
    <row r="3" spans="1:12" x14ac:dyDescent="0.25">
      <c r="A3" s="310" t="s">
        <v>281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2"/>
    </row>
    <row r="4" spans="1:12" x14ac:dyDescent="0.25">
      <c r="A4" s="5"/>
      <c r="B4" s="35"/>
      <c r="C4" s="35"/>
      <c r="D4" s="35"/>
      <c r="E4" s="35"/>
      <c r="F4" s="35"/>
      <c r="G4" s="35"/>
      <c r="H4" s="35"/>
      <c r="I4" s="35"/>
      <c r="J4" s="35"/>
      <c r="K4" s="35"/>
      <c r="L4" s="36" t="s">
        <v>657</v>
      </c>
    </row>
    <row r="5" spans="1:12" ht="20.100000000000001" customHeight="1" x14ac:dyDescent="0.25">
      <c r="A5" s="55" t="s">
        <v>297</v>
      </c>
      <c r="B5" s="19" t="s">
        <v>119</v>
      </c>
      <c r="C5" s="22"/>
      <c r="D5" s="2" t="s">
        <v>11</v>
      </c>
      <c r="E5" s="22"/>
      <c r="F5" s="19"/>
      <c r="G5" s="22"/>
      <c r="H5" s="19"/>
      <c r="I5" s="22"/>
      <c r="J5" s="23"/>
      <c r="K5" s="22"/>
      <c r="L5" s="77" t="s">
        <v>9</v>
      </c>
    </row>
    <row r="6" spans="1:12" ht="20.100000000000001" customHeight="1" x14ac:dyDescent="0.25">
      <c r="A6" s="21"/>
      <c r="B6" s="72" t="s">
        <v>336</v>
      </c>
      <c r="C6" s="22"/>
      <c r="D6" s="19"/>
      <c r="E6" s="22"/>
      <c r="F6" s="23"/>
      <c r="G6" s="22"/>
      <c r="H6" s="23"/>
      <c r="I6" s="22"/>
      <c r="J6" s="23"/>
      <c r="K6" s="22"/>
      <c r="L6" s="20"/>
    </row>
    <row r="7" spans="1:12" ht="20.100000000000001" customHeight="1" x14ac:dyDescent="0.25">
      <c r="A7" s="8" t="s">
        <v>6</v>
      </c>
      <c r="B7" s="3" t="s">
        <v>10</v>
      </c>
      <c r="C7" s="22"/>
      <c r="D7" s="3">
        <v>76</v>
      </c>
      <c r="E7" s="22"/>
      <c r="F7" s="23"/>
      <c r="G7" s="22"/>
      <c r="H7" s="23"/>
      <c r="I7" s="22"/>
      <c r="J7" s="23"/>
      <c r="K7" s="22"/>
      <c r="L7" s="37">
        <v>76</v>
      </c>
    </row>
    <row r="8" spans="1:12" ht="20.100000000000001" customHeight="1" x14ac:dyDescent="0.25">
      <c r="A8" s="21"/>
      <c r="B8" s="72"/>
      <c r="C8" s="22"/>
      <c r="D8" s="19"/>
      <c r="E8" s="22"/>
      <c r="F8" s="23"/>
      <c r="G8" s="22"/>
      <c r="H8" s="23"/>
      <c r="I8" s="22"/>
      <c r="J8" s="23"/>
      <c r="K8" s="22"/>
      <c r="L8" s="20"/>
    </row>
    <row r="9" spans="1:12" ht="20.100000000000001" customHeight="1" x14ac:dyDescent="0.25">
      <c r="A9" s="21"/>
      <c r="B9" s="72" t="s">
        <v>202</v>
      </c>
      <c r="C9" s="22"/>
      <c r="D9" s="19">
        <v>1</v>
      </c>
      <c r="E9" s="22"/>
      <c r="F9" s="23"/>
      <c r="G9" s="22"/>
      <c r="H9" s="23"/>
      <c r="I9" s="22"/>
      <c r="J9" s="23"/>
      <c r="K9" s="22"/>
      <c r="L9" s="20"/>
    </row>
    <row r="10" spans="1:12" ht="20.100000000000001" customHeight="1" x14ac:dyDescent="0.25">
      <c r="A10" s="21"/>
      <c r="B10" s="72" t="s">
        <v>203</v>
      </c>
      <c r="C10" s="22"/>
      <c r="D10" s="19">
        <v>10</v>
      </c>
      <c r="E10" s="22"/>
      <c r="F10" s="23"/>
      <c r="G10" s="22"/>
      <c r="H10" s="23"/>
      <c r="I10" s="22"/>
      <c r="J10" s="23"/>
      <c r="K10" s="22"/>
      <c r="L10" s="20"/>
    </row>
    <row r="11" spans="1:12" ht="20.100000000000001" customHeight="1" x14ac:dyDescent="0.25">
      <c r="A11" s="21"/>
      <c r="B11" s="72" t="s">
        <v>204</v>
      </c>
      <c r="C11" s="22"/>
      <c r="D11" s="19">
        <v>15</v>
      </c>
      <c r="E11" s="22"/>
      <c r="F11" s="23"/>
      <c r="G11" s="22"/>
      <c r="H11" s="23"/>
      <c r="I11" s="22"/>
      <c r="J11" s="23"/>
      <c r="K11" s="22"/>
      <c r="L11" s="20"/>
    </row>
    <row r="12" spans="1:12" ht="20.100000000000001" customHeight="1" x14ac:dyDescent="0.25">
      <c r="A12" s="21"/>
      <c r="B12" s="72" t="s">
        <v>207</v>
      </c>
      <c r="C12" s="22"/>
      <c r="D12" s="19">
        <v>20</v>
      </c>
      <c r="E12" s="22"/>
      <c r="F12" s="23"/>
      <c r="G12" s="22"/>
      <c r="H12" s="23"/>
      <c r="I12" s="22"/>
      <c r="J12" s="23"/>
      <c r="K12" s="22"/>
      <c r="L12" s="20"/>
    </row>
    <row r="13" spans="1:12" ht="20.100000000000001" customHeight="1" x14ac:dyDescent="0.25">
      <c r="A13" s="21"/>
      <c r="B13" s="19" t="s">
        <v>209</v>
      </c>
      <c r="C13" s="22"/>
      <c r="D13" s="19">
        <v>10</v>
      </c>
      <c r="E13" s="22"/>
      <c r="F13" s="23"/>
      <c r="G13" s="22"/>
      <c r="H13" s="23"/>
      <c r="I13" s="22"/>
      <c r="J13" s="23"/>
      <c r="K13" s="22"/>
      <c r="L13" s="20"/>
    </row>
    <row r="14" spans="1:12" ht="20.100000000000001" customHeight="1" x14ac:dyDescent="0.25">
      <c r="A14" s="21"/>
      <c r="B14" s="19" t="s">
        <v>212</v>
      </c>
      <c r="C14" s="22"/>
      <c r="D14" s="19">
        <v>20</v>
      </c>
      <c r="E14" s="22"/>
      <c r="F14" s="23"/>
      <c r="G14" s="22"/>
      <c r="H14" s="23"/>
      <c r="I14" s="22"/>
      <c r="J14" s="23"/>
      <c r="K14" s="22"/>
      <c r="L14" s="20"/>
    </row>
    <row r="15" spans="1:12" ht="20.100000000000001" customHeight="1" x14ac:dyDescent="0.25">
      <c r="A15" s="21"/>
      <c r="B15" s="19"/>
      <c r="C15" s="22"/>
      <c r="D15" s="19"/>
      <c r="E15" s="22"/>
      <c r="F15" s="23"/>
      <c r="G15" s="22"/>
      <c r="H15" s="23"/>
      <c r="I15" s="22"/>
      <c r="J15" s="23"/>
      <c r="K15" s="22"/>
      <c r="L15" s="20"/>
    </row>
    <row r="16" spans="1:12" ht="20.100000000000001" customHeight="1" x14ac:dyDescent="0.25">
      <c r="A16" s="21"/>
      <c r="B16" s="19"/>
      <c r="C16" s="22"/>
      <c r="D16" s="19"/>
      <c r="E16" s="22"/>
      <c r="F16" s="23"/>
      <c r="G16" s="22"/>
      <c r="H16" s="23"/>
      <c r="I16" s="22"/>
      <c r="J16" s="23"/>
      <c r="K16" s="22"/>
      <c r="L16" s="20"/>
    </row>
    <row r="17" spans="1:12" ht="20.100000000000001" customHeight="1" x14ac:dyDescent="0.25">
      <c r="A17" s="21"/>
      <c r="B17" s="19"/>
      <c r="C17" s="22"/>
      <c r="D17" s="19"/>
      <c r="E17" s="22"/>
      <c r="F17" s="23"/>
      <c r="G17" s="22"/>
      <c r="H17" s="23"/>
      <c r="I17" s="22"/>
      <c r="J17" s="23"/>
      <c r="K17" s="22"/>
      <c r="L17" s="20"/>
    </row>
    <row r="18" spans="1:12" ht="20.100000000000001" customHeight="1" x14ac:dyDescent="0.25">
      <c r="A18" s="21"/>
      <c r="B18" s="19"/>
      <c r="C18" s="22"/>
      <c r="D18" s="19"/>
      <c r="E18" s="22"/>
      <c r="F18" s="23"/>
      <c r="G18" s="22"/>
      <c r="H18" s="23"/>
      <c r="I18" s="22"/>
      <c r="J18" s="23"/>
      <c r="K18" s="22"/>
      <c r="L18" s="20"/>
    </row>
    <row r="19" spans="1:12" ht="20.100000000000001" customHeight="1" x14ac:dyDescent="0.25">
      <c r="A19" s="21"/>
      <c r="B19" s="19"/>
      <c r="C19" s="22"/>
      <c r="D19" s="19"/>
      <c r="E19" s="22"/>
      <c r="F19" s="23"/>
      <c r="G19" s="22"/>
      <c r="H19" s="23"/>
      <c r="I19" s="22"/>
      <c r="J19" s="23"/>
      <c r="K19" s="22"/>
      <c r="L19" s="20"/>
    </row>
    <row r="20" spans="1:12" ht="20.100000000000001" customHeight="1" x14ac:dyDescent="0.25">
      <c r="A20" s="21"/>
      <c r="B20" s="19"/>
      <c r="C20" s="22"/>
      <c r="D20" s="19"/>
      <c r="E20" s="22"/>
      <c r="F20" s="23"/>
      <c r="G20" s="22"/>
      <c r="H20" s="23"/>
      <c r="I20" s="22"/>
      <c r="J20" s="23"/>
      <c r="K20" s="22"/>
      <c r="L20" s="20"/>
    </row>
    <row r="21" spans="1:12" ht="20.100000000000001" customHeight="1" x14ac:dyDescent="0.25">
      <c r="A21" s="21"/>
      <c r="B21" s="19"/>
      <c r="C21" s="22"/>
      <c r="D21" s="19"/>
      <c r="E21" s="22"/>
      <c r="F21" s="23"/>
      <c r="G21" s="22"/>
      <c r="H21" s="23"/>
      <c r="I21" s="22"/>
      <c r="J21" s="23"/>
      <c r="K21" s="22"/>
      <c r="L21" s="20"/>
    </row>
    <row r="22" spans="1:12" ht="20.100000000000001" customHeight="1" x14ac:dyDescent="0.25">
      <c r="A22" s="21"/>
      <c r="B22" s="19"/>
      <c r="C22" s="22"/>
      <c r="D22" s="19"/>
      <c r="E22" s="22"/>
      <c r="F22" s="23"/>
      <c r="G22" s="22"/>
      <c r="H22" s="23"/>
      <c r="I22" s="22"/>
      <c r="J22" s="23"/>
      <c r="K22" s="22"/>
      <c r="L22" s="20"/>
    </row>
    <row r="23" spans="1:12" ht="20.100000000000001" customHeight="1" x14ac:dyDescent="0.25">
      <c r="A23" s="21"/>
      <c r="B23" s="19"/>
      <c r="C23" s="22"/>
      <c r="D23" s="19"/>
      <c r="E23" s="22"/>
      <c r="F23" s="23"/>
      <c r="G23" s="22"/>
      <c r="H23" s="23"/>
      <c r="I23" s="22"/>
      <c r="J23" s="23"/>
      <c r="K23" s="22"/>
      <c r="L23" s="20"/>
    </row>
    <row r="24" spans="1:12" ht="20.100000000000001" customHeight="1" x14ac:dyDescent="0.25">
      <c r="A24" s="21"/>
      <c r="B24" s="19"/>
      <c r="C24" s="22"/>
      <c r="D24" s="19"/>
      <c r="E24" s="22"/>
      <c r="F24" s="23"/>
      <c r="G24" s="22"/>
      <c r="H24" s="23"/>
      <c r="I24" s="22"/>
      <c r="J24" s="23"/>
      <c r="K24" s="22"/>
      <c r="L24" s="20"/>
    </row>
    <row r="25" spans="1:12" ht="20.100000000000001" customHeight="1" x14ac:dyDescent="0.25">
      <c r="A25" s="21"/>
      <c r="B25" s="19"/>
      <c r="C25" s="22"/>
      <c r="D25" s="19"/>
      <c r="E25" s="22"/>
      <c r="F25" s="23"/>
      <c r="G25" s="22"/>
      <c r="H25" s="23"/>
      <c r="I25" s="22"/>
      <c r="J25" s="23"/>
      <c r="K25" s="22"/>
      <c r="L25" s="20"/>
    </row>
    <row r="26" spans="1:12" ht="20.100000000000001" customHeight="1" x14ac:dyDescent="0.25">
      <c r="A26" s="21"/>
      <c r="B26" s="19"/>
      <c r="C26" s="22"/>
      <c r="D26" s="19"/>
      <c r="E26" s="22"/>
      <c r="F26" s="23"/>
      <c r="G26" s="22"/>
      <c r="H26" s="23"/>
      <c r="I26" s="22"/>
      <c r="J26" s="23"/>
      <c r="K26" s="22"/>
      <c r="L26" s="20"/>
    </row>
    <row r="27" spans="1:12" ht="20.100000000000001" customHeight="1" x14ac:dyDescent="0.25">
      <c r="A27" s="21"/>
      <c r="B27" s="19"/>
      <c r="C27" s="22"/>
      <c r="D27" s="19"/>
      <c r="E27" s="22"/>
      <c r="F27" s="23"/>
      <c r="G27" s="22"/>
      <c r="H27" s="23"/>
      <c r="I27" s="22"/>
      <c r="J27" s="23"/>
      <c r="K27" s="22"/>
      <c r="L27" s="20"/>
    </row>
    <row r="28" spans="1:12" ht="20.100000000000001" customHeight="1" x14ac:dyDescent="0.25">
      <c r="A28" s="21"/>
      <c r="B28" s="19"/>
      <c r="C28" s="22"/>
      <c r="D28" s="19"/>
      <c r="E28" s="22"/>
      <c r="F28" s="23"/>
      <c r="G28" s="22"/>
      <c r="H28" s="23"/>
      <c r="I28" s="22"/>
      <c r="J28" s="23"/>
      <c r="K28" s="22"/>
      <c r="L28" s="20"/>
    </row>
    <row r="29" spans="1:12" ht="20.100000000000001" customHeight="1" x14ac:dyDescent="0.25">
      <c r="A29" s="21"/>
      <c r="B29" s="19"/>
      <c r="C29" s="22"/>
      <c r="D29" s="19"/>
      <c r="E29" s="22"/>
      <c r="F29" s="23"/>
      <c r="G29" s="22"/>
      <c r="H29" s="23"/>
      <c r="I29" s="22"/>
      <c r="J29" s="23"/>
      <c r="K29" s="22"/>
      <c r="L29" s="20"/>
    </row>
    <row r="30" spans="1:12" ht="20.100000000000001" customHeight="1" x14ac:dyDescent="0.25">
      <c r="A30" s="21"/>
      <c r="B30" s="19"/>
      <c r="C30" s="22"/>
      <c r="D30" s="19"/>
      <c r="E30" s="22"/>
      <c r="F30" s="23"/>
      <c r="G30" s="22"/>
      <c r="H30" s="23"/>
      <c r="I30" s="22"/>
      <c r="J30" s="23"/>
      <c r="K30" s="22"/>
      <c r="L30" s="20"/>
    </row>
    <row r="31" spans="1:12" ht="20.100000000000001" customHeight="1" x14ac:dyDescent="0.25">
      <c r="A31" s="21"/>
      <c r="B31" s="19"/>
      <c r="C31" s="22"/>
      <c r="D31" s="19"/>
      <c r="E31" s="22"/>
      <c r="F31" s="23"/>
      <c r="G31" s="22"/>
      <c r="H31" s="23"/>
      <c r="I31" s="22"/>
      <c r="J31" s="23"/>
      <c r="K31" s="22"/>
      <c r="L31" s="20"/>
    </row>
    <row r="32" spans="1:12" ht="20.100000000000001" customHeight="1" x14ac:dyDescent="0.25">
      <c r="A32" s="21"/>
      <c r="B32" s="19"/>
      <c r="C32" s="22"/>
      <c r="D32" s="19"/>
      <c r="E32" s="22"/>
      <c r="F32" s="23"/>
      <c r="G32" s="22"/>
      <c r="H32" s="23"/>
      <c r="I32" s="22"/>
      <c r="J32" s="23"/>
      <c r="K32" s="22"/>
      <c r="L32" s="20"/>
    </row>
    <row r="33" spans="1:12" ht="20.100000000000001" customHeight="1" x14ac:dyDescent="0.25">
      <c r="A33" s="21"/>
      <c r="B33" s="19"/>
      <c r="C33" s="22"/>
      <c r="D33" s="19"/>
      <c r="E33" s="22"/>
      <c r="F33" s="23"/>
      <c r="G33" s="22"/>
      <c r="H33" s="23"/>
      <c r="I33" s="22"/>
      <c r="J33" s="23"/>
      <c r="K33" s="22"/>
      <c r="L33" s="20"/>
    </row>
    <row r="34" spans="1:12" ht="20.100000000000001" customHeight="1" x14ac:dyDescent="0.25">
      <c r="A34" s="21"/>
      <c r="B34" s="19"/>
      <c r="C34" s="22"/>
      <c r="D34" s="19"/>
      <c r="E34" s="22"/>
      <c r="F34" s="23"/>
      <c r="G34" s="22"/>
      <c r="H34" s="23"/>
      <c r="I34" s="22"/>
      <c r="J34" s="23"/>
      <c r="K34" s="22"/>
      <c r="L34" s="20"/>
    </row>
    <row r="35" spans="1:12" ht="20.100000000000001" customHeight="1" x14ac:dyDescent="0.25">
      <c r="A35" s="21"/>
      <c r="B35" s="19"/>
      <c r="C35" s="22"/>
      <c r="D35" s="19"/>
      <c r="E35" s="22"/>
      <c r="F35" s="23"/>
      <c r="G35" s="22"/>
      <c r="H35" s="23"/>
      <c r="I35" s="22"/>
      <c r="J35" s="23"/>
      <c r="K35" s="22"/>
      <c r="L35" s="20"/>
    </row>
    <row r="36" spans="1:12" ht="20.100000000000001" customHeight="1" x14ac:dyDescent="0.25">
      <c r="A36" s="21"/>
      <c r="B36" s="19"/>
      <c r="C36" s="22"/>
      <c r="D36" s="19"/>
      <c r="E36" s="22"/>
      <c r="F36" s="23"/>
      <c r="G36" s="22"/>
      <c r="H36" s="23"/>
      <c r="I36" s="22"/>
      <c r="J36" s="23"/>
      <c r="K36" s="22"/>
      <c r="L36" s="20"/>
    </row>
    <row r="37" spans="1:12" ht="20.100000000000001" customHeight="1" x14ac:dyDescent="0.25">
      <c r="A37" s="21"/>
      <c r="B37" s="19"/>
      <c r="C37" s="22"/>
      <c r="D37" s="19"/>
      <c r="E37" s="22"/>
      <c r="F37" s="23"/>
      <c r="G37" s="22"/>
      <c r="H37" s="23"/>
      <c r="I37" s="22"/>
      <c r="J37" s="23"/>
      <c r="K37" s="22"/>
      <c r="L37" s="20"/>
    </row>
    <row r="38" spans="1:12" ht="20.100000000000001" customHeight="1" x14ac:dyDescent="0.25">
      <c r="A38" s="21"/>
      <c r="B38" s="19"/>
      <c r="C38" s="22"/>
      <c r="D38" s="19"/>
      <c r="E38" s="22"/>
      <c r="F38" s="23"/>
      <c r="G38" s="22"/>
      <c r="H38" s="23"/>
      <c r="I38" s="22"/>
      <c r="J38" s="23"/>
      <c r="K38" s="22"/>
      <c r="L38" s="20"/>
    </row>
    <row r="39" spans="1:12" ht="20.100000000000001" customHeight="1" x14ac:dyDescent="0.25">
      <c r="A39" s="21"/>
      <c r="B39" s="19"/>
      <c r="C39" s="22"/>
      <c r="D39" s="19"/>
      <c r="E39" s="22"/>
      <c r="F39" s="23"/>
      <c r="G39" s="22"/>
      <c r="H39" s="23"/>
      <c r="I39" s="22"/>
      <c r="J39" s="23"/>
      <c r="K39" s="22"/>
      <c r="L39" s="20"/>
    </row>
    <row r="40" spans="1:12" ht="20.100000000000001" customHeight="1" x14ac:dyDescent="0.25">
      <c r="A40" s="21"/>
      <c r="B40" s="19"/>
      <c r="C40" s="22"/>
      <c r="D40" s="19"/>
      <c r="E40" s="22"/>
      <c r="F40" s="23"/>
      <c r="G40" s="22"/>
      <c r="H40" s="23"/>
      <c r="I40" s="22"/>
      <c r="J40" s="23"/>
      <c r="K40" s="22"/>
      <c r="L40" s="20"/>
    </row>
    <row r="41" spans="1:12" ht="20.100000000000001" customHeight="1" x14ac:dyDescent="0.25">
      <c r="A41" s="21"/>
      <c r="B41" s="19"/>
      <c r="C41" s="22"/>
      <c r="D41" s="19"/>
      <c r="E41" s="22"/>
      <c r="F41" s="23"/>
      <c r="G41" s="22"/>
      <c r="H41" s="23"/>
      <c r="I41" s="22"/>
      <c r="J41" s="23"/>
      <c r="K41" s="22"/>
      <c r="L41" s="20"/>
    </row>
    <row r="42" spans="1:12" ht="20.100000000000001" customHeight="1" x14ac:dyDescent="0.25">
      <c r="A42" s="21"/>
      <c r="B42" s="19"/>
      <c r="C42" s="22"/>
      <c r="D42" s="19"/>
      <c r="E42" s="22"/>
      <c r="F42" s="23"/>
      <c r="G42" s="22"/>
      <c r="H42" s="23"/>
      <c r="I42" s="22"/>
      <c r="J42" s="23"/>
      <c r="K42" s="22"/>
      <c r="L42" s="20"/>
    </row>
    <row r="43" spans="1:12" ht="20.100000000000001" customHeight="1" x14ac:dyDescent="0.25">
      <c r="A43" s="21"/>
      <c r="B43" s="19"/>
      <c r="C43" s="22"/>
      <c r="D43" s="19"/>
      <c r="E43" s="22"/>
      <c r="F43" s="23"/>
      <c r="G43" s="22"/>
      <c r="H43" s="23"/>
      <c r="I43" s="22"/>
      <c r="J43" s="23"/>
      <c r="K43" s="22"/>
      <c r="L43" s="20"/>
    </row>
    <row r="44" spans="1:12" ht="20.100000000000001" customHeight="1" x14ac:dyDescent="0.25">
      <c r="A44" s="21"/>
      <c r="B44" s="19"/>
      <c r="C44" s="22"/>
      <c r="D44" s="19"/>
      <c r="E44" s="22"/>
      <c r="F44" s="23"/>
      <c r="G44" s="22"/>
      <c r="H44" s="23"/>
      <c r="I44" s="22"/>
      <c r="J44" s="23"/>
      <c r="K44" s="22"/>
      <c r="L44" s="20"/>
    </row>
    <row r="45" spans="1:12" ht="20.100000000000001" customHeight="1" x14ac:dyDescent="0.25">
      <c r="A45" s="21"/>
      <c r="B45" s="19"/>
      <c r="C45" s="22"/>
      <c r="D45" s="19"/>
      <c r="E45" s="22"/>
      <c r="F45" s="23"/>
      <c r="G45" s="22"/>
      <c r="H45" s="23"/>
      <c r="I45" s="22"/>
      <c r="J45" s="23"/>
      <c r="K45" s="22"/>
      <c r="L45" s="20"/>
    </row>
    <row r="46" spans="1:12" ht="20.100000000000001" customHeight="1" x14ac:dyDescent="0.25">
      <c r="A46" s="21"/>
      <c r="B46" s="19"/>
      <c r="C46" s="22"/>
      <c r="D46" s="19"/>
      <c r="E46" s="22"/>
      <c r="F46" s="23"/>
      <c r="G46" s="22"/>
      <c r="H46" s="23"/>
      <c r="I46" s="22"/>
      <c r="J46" s="23"/>
      <c r="K46" s="22"/>
      <c r="L46" s="20"/>
    </row>
    <row r="47" spans="1:12" ht="20.100000000000001" customHeight="1" x14ac:dyDescent="0.25">
      <c r="A47" s="21"/>
      <c r="B47" s="19"/>
      <c r="C47" s="22"/>
      <c r="D47" s="19"/>
      <c r="E47" s="22"/>
      <c r="F47" s="23"/>
      <c r="G47" s="22"/>
      <c r="H47" s="23"/>
      <c r="I47" s="22"/>
      <c r="J47" s="23"/>
      <c r="K47" s="22"/>
      <c r="L47" s="20"/>
    </row>
    <row r="48" spans="1:12" ht="20.100000000000001" customHeight="1" x14ac:dyDescent="0.25">
      <c r="A48" s="21"/>
      <c r="B48" s="19"/>
      <c r="C48" s="22"/>
      <c r="D48" s="19"/>
      <c r="E48" s="22"/>
      <c r="F48" s="23"/>
      <c r="G48" s="22"/>
      <c r="H48" s="23"/>
      <c r="I48" s="22"/>
      <c r="J48" s="23"/>
      <c r="K48" s="22"/>
      <c r="L48" s="20"/>
    </row>
    <row r="49" spans="1:12" ht="20.100000000000001" customHeight="1" x14ac:dyDescent="0.25">
      <c r="A49" s="21"/>
      <c r="B49" s="19"/>
      <c r="C49" s="22"/>
      <c r="D49" s="19"/>
      <c r="E49" s="22"/>
      <c r="F49" s="23"/>
      <c r="G49" s="22"/>
      <c r="H49" s="23"/>
      <c r="I49" s="22"/>
      <c r="J49" s="23"/>
      <c r="K49" s="22"/>
      <c r="L49" s="20"/>
    </row>
    <row r="50" spans="1:12" ht="20.100000000000001" customHeight="1" x14ac:dyDescent="0.25">
      <c r="A50" s="21"/>
      <c r="B50" s="19"/>
      <c r="C50" s="22"/>
      <c r="D50" s="19"/>
      <c r="E50" s="22"/>
      <c r="F50" s="23"/>
      <c r="G50" s="22"/>
      <c r="H50" s="23"/>
      <c r="I50" s="22"/>
      <c r="J50" s="23"/>
      <c r="K50" s="22"/>
      <c r="L50" s="20"/>
    </row>
    <row r="51" spans="1:12" ht="20.100000000000001" customHeight="1" x14ac:dyDescent="0.25">
      <c r="A51" s="21"/>
      <c r="B51" s="19"/>
      <c r="C51" s="22"/>
      <c r="D51" s="19"/>
      <c r="E51" s="22"/>
      <c r="F51" s="23"/>
      <c r="G51" s="22"/>
      <c r="H51" s="23"/>
      <c r="I51" s="22"/>
      <c r="J51" s="23"/>
      <c r="K51" s="22"/>
      <c r="L51" s="20"/>
    </row>
    <row r="52" spans="1:12" ht="20.100000000000001" customHeight="1" x14ac:dyDescent="0.25">
      <c r="A52" s="21"/>
      <c r="B52" s="19"/>
      <c r="C52" s="22"/>
      <c r="D52" s="19"/>
      <c r="E52" s="22"/>
      <c r="F52" s="23"/>
      <c r="G52" s="22"/>
      <c r="H52" s="23"/>
      <c r="I52" s="22"/>
      <c r="J52" s="23"/>
      <c r="K52" s="22"/>
      <c r="L52" s="20"/>
    </row>
    <row r="53" spans="1:12" ht="20.100000000000001" customHeight="1" x14ac:dyDescent="0.25">
      <c r="A53" s="21"/>
      <c r="B53" s="19"/>
      <c r="C53" s="22"/>
      <c r="D53" s="19"/>
      <c r="E53" s="22"/>
      <c r="F53" s="23"/>
      <c r="G53" s="22"/>
      <c r="H53" s="23"/>
      <c r="I53" s="22"/>
      <c r="J53" s="23"/>
      <c r="K53" s="22"/>
      <c r="L53" s="20"/>
    </row>
    <row r="54" spans="1:12" ht="20.100000000000001" customHeight="1" x14ac:dyDescent="0.25">
      <c r="A54" s="21"/>
      <c r="B54" s="19"/>
      <c r="C54" s="22"/>
      <c r="D54" s="19"/>
      <c r="E54" s="22"/>
      <c r="F54" s="23"/>
      <c r="G54" s="22"/>
      <c r="H54" s="23"/>
      <c r="I54" s="22"/>
      <c r="J54" s="23"/>
      <c r="K54" s="22"/>
      <c r="L54" s="20"/>
    </row>
    <row r="55" spans="1:12" ht="20.100000000000001" customHeight="1" x14ac:dyDescent="0.25">
      <c r="A55" s="21"/>
      <c r="B55" s="19"/>
      <c r="C55" s="22"/>
      <c r="D55" s="19"/>
      <c r="E55" s="22"/>
      <c r="F55" s="23"/>
      <c r="G55" s="22"/>
      <c r="H55" s="23"/>
      <c r="I55" s="22"/>
      <c r="J55" s="23"/>
      <c r="K55" s="22"/>
      <c r="L55" s="20"/>
    </row>
    <row r="56" spans="1:12" ht="20.100000000000001" customHeight="1" x14ac:dyDescent="0.25">
      <c r="A56" s="21"/>
      <c r="B56" s="19"/>
      <c r="C56" s="22"/>
      <c r="D56" s="19"/>
      <c r="E56" s="22"/>
      <c r="F56" s="23"/>
      <c r="G56" s="22"/>
      <c r="H56" s="23"/>
      <c r="I56" s="22"/>
      <c r="J56" s="23"/>
      <c r="K56" s="22"/>
      <c r="L56" s="20"/>
    </row>
    <row r="57" spans="1:12" ht="20.100000000000001" customHeight="1" x14ac:dyDescent="0.25">
      <c r="A57" s="21"/>
      <c r="B57" s="19"/>
      <c r="C57" s="22"/>
      <c r="D57" s="19"/>
      <c r="E57" s="22"/>
      <c r="F57" s="23"/>
      <c r="G57" s="22"/>
      <c r="H57" s="23"/>
      <c r="I57" s="22"/>
      <c r="J57" s="23"/>
      <c r="K57" s="22"/>
      <c r="L57" s="20"/>
    </row>
    <row r="58" spans="1:12" ht="20.100000000000001" customHeight="1" x14ac:dyDescent="0.25">
      <c r="A58" s="21"/>
      <c r="B58" s="19"/>
      <c r="C58" s="22"/>
      <c r="D58" s="19"/>
      <c r="E58" s="22"/>
      <c r="F58" s="23"/>
      <c r="G58" s="22"/>
      <c r="H58" s="23"/>
      <c r="I58" s="22"/>
      <c r="K58" s="22"/>
      <c r="L58" s="20"/>
    </row>
    <row r="59" spans="1:12" ht="20.100000000000001" customHeight="1" x14ac:dyDescent="0.25">
      <c r="A59" s="8"/>
      <c r="B59" s="3"/>
      <c r="C59" s="2"/>
      <c r="D59" s="3"/>
      <c r="E59" s="2"/>
      <c r="F59" s="24"/>
      <c r="G59" s="2"/>
      <c r="H59" s="24"/>
      <c r="I59" s="2"/>
      <c r="J59" s="3"/>
      <c r="K59" s="2"/>
      <c r="L59" s="37">
        <v>0</v>
      </c>
    </row>
    <row r="60" spans="1:12" ht="20.100000000000001" customHeight="1" x14ac:dyDescent="0.25">
      <c r="A60" s="8"/>
      <c r="B60" s="3"/>
      <c r="C60" s="2"/>
      <c r="D60" s="3"/>
      <c r="E60" s="2"/>
      <c r="F60" s="24"/>
      <c r="G60" s="2"/>
      <c r="H60" s="24"/>
      <c r="I60" s="2"/>
      <c r="J60" s="3"/>
      <c r="K60" s="2"/>
      <c r="L60" s="37">
        <v>0</v>
      </c>
    </row>
    <row r="61" spans="1:12" ht="20.100000000000001" customHeight="1" x14ac:dyDescent="0.25">
      <c r="A61" s="8"/>
      <c r="B61" s="3"/>
      <c r="C61" s="2"/>
      <c r="D61" s="3"/>
      <c r="E61" s="2"/>
      <c r="F61" s="24"/>
      <c r="G61" s="2"/>
      <c r="H61" s="24"/>
      <c r="I61" s="2"/>
      <c r="J61" s="3" t="s">
        <v>298</v>
      </c>
      <c r="K61" s="2"/>
      <c r="L61" s="38">
        <v>76</v>
      </c>
    </row>
    <row r="62" spans="1:12" ht="20.100000000000001" customHeight="1" x14ac:dyDescent="0.25">
      <c r="A62" s="8"/>
      <c r="B62" s="3"/>
      <c r="C62" s="2"/>
      <c r="D62" s="3"/>
      <c r="E62" s="2"/>
      <c r="F62" s="24"/>
      <c r="G62" s="2"/>
      <c r="H62" s="24"/>
      <c r="I62" s="2"/>
      <c r="J62" s="3"/>
      <c r="K62" s="2"/>
      <c r="L62" s="9"/>
    </row>
    <row r="63" spans="1:12" x14ac:dyDescent="0.25">
      <c r="A63" s="30" t="s">
        <v>4</v>
      </c>
      <c r="B63" s="32" t="s">
        <v>291</v>
      </c>
      <c r="C63" s="34"/>
      <c r="D63" s="39"/>
      <c r="E63" s="40"/>
      <c r="F63" s="34" t="s">
        <v>292</v>
      </c>
      <c r="G63" s="40"/>
      <c r="H63" s="97" t="s">
        <v>316</v>
      </c>
      <c r="I63" s="34"/>
      <c r="J63" s="32" t="s">
        <v>296</v>
      </c>
      <c r="K63" s="34"/>
      <c r="L63" s="42" t="s">
        <v>0</v>
      </c>
    </row>
    <row r="64" spans="1:12" x14ac:dyDescent="0.25">
      <c r="A64" s="73" t="s">
        <v>3</v>
      </c>
      <c r="B64" s="8"/>
      <c r="C64" s="3"/>
      <c r="D64" s="43"/>
      <c r="E64" s="3"/>
      <c r="F64" s="3"/>
      <c r="G64" s="3"/>
      <c r="H64" s="3"/>
      <c r="I64" s="3"/>
      <c r="J64" s="8"/>
      <c r="K64" s="3"/>
      <c r="L64" s="44"/>
    </row>
    <row r="65" spans="1:12" x14ac:dyDescent="0.25">
      <c r="A65" s="31" t="s">
        <v>316</v>
      </c>
      <c r="B65" s="313" t="s">
        <v>232</v>
      </c>
      <c r="C65" s="314"/>
      <c r="D65" s="314"/>
      <c r="E65" s="314"/>
      <c r="F65" s="314"/>
      <c r="G65" s="314"/>
      <c r="H65" s="314"/>
      <c r="I65" s="315"/>
      <c r="J65" s="8"/>
      <c r="K65" s="3"/>
      <c r="L65" s="44"/>
    </row>
    <row r="66" spans="1:12" ht="15.75" customHeight="1" x14ac:dyDescent="0.25">
      <c r="A66" s="73" t="s">
        <v>133</v>
      </c>
      <c r="B66" s="313"/>
      <c r="C66" s="314"/>
      <c r="D66" s="314"/>
      <c r="E66" s="314"/>
      <c r="F66" s="314"/>
      <c r="G66" s="314"/>
      <c r="H66" s="314"/>
      <c r="I66" s="315"/>
      <c r="J66" s="319">
        <v>76</v>
      </c>
      <c r="K66" s="320"/>
      <c r="L66" s="321"/>
    </row>
    <row r="67" spans="1:12" x14ac:dyDescent="0.25">
      <c r="A67" s="81">
        <v>3053017</v>
      </c>
      <c r="B67" s="316"/>
      <c r="C67" s="317"/>
      <c r="D67" s="317"/>
      <c r="E67" s="317"/>
      <c r="F67" s="317"/>
      <c r="G67" s="317"/>
      <c r="H67" s="317"/>
      <c r="I67" s="318"/>
      <c r="J67" s="5"/>
      <c r="K67" s="35"/>
      <c r="L67" s="45"/>
    </row>
    <row r="68" spans="1:12" x14ac:dyDescent="0.25">
      <c r="A68" s="15"/>
      <c r="B68" s="10"/>
      <c r="C68" s="10"/>
      <c r="D68" s="10"/>
      <c r="E68" s="10"/>
      <c r="F68" s="10"/>
      <c r="G68" s="10"/>
      <c r="H68" s="10"/>
      <c r="I68" s="10"/>
      <c r="J68" s="15"/>
      <c r="K68" s="10"/>
      <c r="L68" s="11"/>
    </row>
    <row r="69" spans="1:12" x14ac:dyDescent="0.25">
      <c r="A69" s="302" t="s">
        <v>282</v>
      </c>
      <c r="B69" s="303"/>
      <c r="C69" s="303"/>
      <c r="D69" s="303"/>
      <c r="E69" s="303"/>
      <c r="F69" s="303"/>
      <c r="G69" s="303"/>
      <c r="H69" s="303"/>
      <c r="I69" s="304"/>
      <c r="J69" s="305" t="s">
        <v>293</v>
      </c>
      <c r="K69" s="306"/>
      <c r="L69" s="322"/>
    </row>
    <row r="70" spans="1:12" x14ac:dyDescent="0.25">
      <c r="A70" s="302" t="s">
        <v>283</v>
      </c>
      <c r="B70" s="303"/>
      <c r="C70" s="303"/>
      <c r="D70" s="303"/>
      <c r="E70" s="303"/>
      <c r="F70" s="303"/>
      <c r="G70" s="303"/>
      <c r="H70" s="303"/>
      <c r="I70" s="304"/>
      <c r="J70" s="46"/>
      <c r="K70" s="47"/>
      <c r="L70" s="48"/>
    </row>
    <row r="71" spans="1:12" x14ac:dyDescent="0.25">
      <c r="A71" s="49"/>
      <c r="B71" s="50"/>
      <c r="C71" s="50"/>
      <c r="D71" s="50"/>
      <c r="E71" s="50"/>
      <c r="F71" s="50"/>
      <c r="G71" s="50"/>
      <c r="H71" s="50"/>
      <c r="I71" s="50"/>
      <c r="J71" s="46"/>
      <c r="K71" s="47"/>
      <c r="L71" s="48"/>
    </row>
    <row r="72" spans="1:12" x14ac:dyDescent="0.25">
      <c r="A72" s="8" t="s">
        <v>284</v>
      </c>
      <c r="B72" s="3" t="s">
        <v>285</v>
      </c>
      <c r="C72" s="3"/>
      <c r="D72" s="3"/>
      <c r="E72" s="3"/>
      <c r="F72" s="3"/>
      <c r="G72" s="3"/>
      <c r="H72" s="3"/>
      <c r="I72" s="3"/>
      <c r="J72" s="305"/>
      <c r="K72" s="306"/>
      <c r="L72" s="307"/>
    </row>
    <row r="73" spans="1:12" x14ac:dyDescent="0.25">
      <c r="A73" s="8" t="s">
        <v>286</v>
      </c>
      <c r="B73" s="3" t="s">
        <v>287</v>
      </c>
      <c r="C73" s="3"/>
      <c r="D73" s="3"/>
      <c r="E73" s="3"/>
      <c r="F73" s="3"/>
      <c r="G73" s="3"/>
      <c r="H73" s="3"/>
      <c r="I73" s="3"/>
      <c r="J73" s="305"/>
      <c r="K73" s="306"/>
      <c r="L73" s="307"/>
    </row>
    <row r="74" spans="1:12" x14ac:dyDescent="0.25">
      <c r="A74" s="8" t="s">
        <v>288</v>
      </c>
      <c r="B74" s="51"/>
      <c r="C74" s="52"/>
      <c r="D74" s="25"/>
      <c r="E74" s="25"/>
      <c r="F74" s="25"/>
      <c r="G74" s="25"/>
      <c r="H74" s="25"/>
      <c r="I74" s="25"/>
      <c r="J74" s="13"/>
      <c r="K74" s="25"/>
      <c r="L74" s="14"/>
    </row>
    <row r="75" spans="1:12" x14ac:dyDescent="0.25">
      <c r="A75" s="15"/>
      <c r="B75" s="10"/>
      <c r="C75" s="11"/>
      <c r="D75" s="308" t="s">
        <v>289</v>
      </c>
      <c r="E75" s="308"/>
      <c r="F75" s="309"/>
      <c r="G75" s="309"/>
      <c r="H75" s="309"/>
      <c r="I75" s="309"/>
      <c r="J75" s="53" t="s">
        <v>294</v>
      </c>
      <c r="K75" s="54"/>
      <c r="L75" s="42" t="s">
        <v>295</v>
      </c>
    </row>
    <row r="76" spans="1:12" x14ac:dyDescent="0.25">
      <c r="A76" s="16"/>
      <c r="C76" s="12"/>
      <c r="D76" s="8"/>
      <c r="E76" s="3"/>
      <c r="F76" s="3"/>
      <c r="G76" s="3"/>
      <c r="H76" s="3"/>
      <c r="I76" s="3"/>
      <c r="J76" s="55"/>
      <c r="K76" s="2"/>
      <c r="L76" s="56"/>
    </row>
    <row r="77" spans="1:12" x14ac:dyDescent="0.25">
      <c r="A77" s="16"/>
      <c r="C77" s="12"/>
      <c r="D77" s="8" t="s">
        <v>281</v>
      </c>
      <c r="E77" s="3"/>
      <c r="F77" s="3"/>
      <c r="G77" s="3"/>
      <c r="H77" s="3"/>
      <c r="I77" s="3"/>
      <c r="J77" s="55"/>
      <c r="K77" s="2"/>
      <c r="L77" s="56"/>
    </row>
    <row r="78" spans="1:12" x14ac:dyDescent="0.25">
      <c r="A78" s="17"/>
      <c r="C78" s="12"/>
      <c r="D78" s="8" t="s">
        <v>290</v>
      </c>
      <c r="E78" s="3"/>
      <c r="F78" s="3"/>
      <c r="G78" s="3"/>
      <c r="H78" s="3"/>
      <c r="I78" s="3"/>
      <c r="J78" s="55"/>
      <c r="K78" s="2"/>
      <c r="L78" s="56"/>
    </row>
    <row r="79" spans="1:12" x14ac:dyDescent="0.25">
      <c r="A79" s="13"/>
      <c r="B79" s="25"/>
      <c r="C79" s="14"/>
      <c r="D79" s="5"/>
      <c r="E79" s="57"/>
      <c r="F79" s="57"/>
      <c r="G79" s="57"/>
      <c r="H79" s="57"/>
      <c r="I79" s="57"/>
      <c r="J79" s="58"/>
      <c r="K79" s="59"/>
      <c r="L79" s="60"/>
    </row>
    <row r="81" customFormat="1" x14ac:dyDescent="0.25"/>
    <row r="82" customFormat="1" x14ac:dyDescent="0.25"/>
    <row r="83" customFormat="1" x14ac:dyDescent="0.25"/>
  </sheetData>
  <mergeCells count="10">
    <mergeCell ref="A70:I70"/>
    <mergeCell ref="J72:L72"/>
    <mergeCell ref="J73:L73"/>
    <mergeCell ref="D75:I75"/>
    <mergeCell ref="A2:L2"/>
    <mergeCell ref="A3:L3"/>
    <mergeCell ref="B65:I67"/>
    <mergeCell ref="J66:L66"/>
    <mergeCell ref="A69:I69"/>
    <mergeCell ref="J69:L69"/>
  </mergeCells>
  <conditionalFormatting sqref="A67">
    <cfRule type="expression" dxfId="253" priority="1" stopIfTrue="1">
      <formula>$A67="EDIF"</formula>
    </cfRule>
    <cfRule type="expression" dxfId="252" priority="2" stopIfTrue="1">
      <formula>$A67="SIURB"</formula>
    </cfRule>
  </conditionalFormatting>
  <pageMargins left="0.511811024" right="0.511811024" top="0.78740157499999996" bottom="0.78740157499999996" header="0.31496062000000002" footer="0.31496062000000002"/>
  <pageSetup paperSize="9" scale="50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Plan48">
    <pageSetUpPr fitToPage="1"/>
  </sheetPr>
  <dimension ref="A1:L83"/>
  <sheetViews>
    <sheetView showZeros="0" tabSelected="1" view="pageBreakPreview" zoomScale="60" zoomScaleNormal="50" workbookViewId="0">
      <selection activeCell="R45" sqref="R45"/>
    </sheetView>
  </sheetViews>
  <sheetFormatPr defaultRowHeight="15.75" x14ac:dyDescent="0.25"/>
  <cols>
    <col min="1" max="1" width="12.625" style="18" customWidth="1"/>
    <col min="2" max="2" width="45.625" customWidth="1"/>
    <col min="3" max="3" width="3.625" customWidth="1"/>
    <col min="4" max="4" width="15.625" customWidth="1"/>
    <col min="5" max="5" width="3.625" customWidth="1"/>
    <col min="6" max="6" width="15.625" customWidth="1"/>
    <col min="7" max="7" width="3.625" customWidth="1"/>
    <col min="8" max="8" width="15.625" customWidth="1"/>
    <col min="9" max="9" width="3.625" customWidth="1"/>
    <col min="10" max="10" width="15.625" customWidth="1"/>
    <col min="11" max="11" width="3.625" customWidth="1"/>
    <col min="12" max="12" width="19.625" customWidth="1"/>
    <col min="14" max="14" width="20.625" customWidth="1"/>
  </cols>
  <sheetData>
    <row r="1" spans="1:12" x14ac:dyDescent="0.25">
      <c r="A1" s="32"/>
      <c r="B1" s="33"/>
      <c r="C1" s="33"/>
      <c r="D1" s="34"/>
      <c r="E1" s="34"/>
      <c r="F1" s="34"/>
      <c r="G1" s="34"/>
      <c r="H1" s="34"/>
      <c r="I1" s="34"/>
      <c r="J1" s="34"/>
      <c r="K1" s="34"/>
      <c r="L1" s="7"/>
    </row>
    <row r="2" spans="1:12" x14ac:dyDescent="0.25">
      <c r="A2" s="310" t="s">
        <v>280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2"/>
    </row>
    <row r="3" spans="1:12" x14ac:dyDescent="0.25">
      <c r="A3" s="310" t="s">
        <v>281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2"/>
    </row>
    <row r="4" spans="1:12" x14ac:dyDescent="0.25">
      <c r="A4" s="5"/>
      <c r="B4" s="35"/>
      <c r="C4" s="35"/>
      <c r="D4" s="35"/>
      <c r="E4" s="35"/>
      <c r="F4" s="35"/>
      <c r="G4" s="35"/>
      <c r="H4" s="35"/>
      <c r="I4" s="35"/>
      <c r="J4" s="35"/>
      <c r="K4" s="35"/>
      <c r="L4" s="36" t="s">
        <v>658</v>
      </c>
    </row>
    <row r="5" spans="1:12" ht="20.100000000000001" customHeight="1" x14ac:dyDescent="0.25">
      <c r="A5" s="55" t="s">
        <v>297</v>
      </c>
      <c r="B5" s="19" t="s">
        <v>119</v>
      </c>
      <c r="C5" s="22"/>
      <c r="D5" s="2" t="s">
        <v>11</v>
      </c>
      <c r="E5" s="22"/>
      <c r="F5" s="19"/>
      <c r="G5" s="22"/>
      <c r="H5" s="19"/>
      <c r="I5" s="22"/>
      <c r="J5" s="23"/>
      <c r="K5" s="22"/>
      <c r="L5" s="77" t="s">
        <v>9</v>
      </c>
    </row>
    <row r="6" spans="1:12" ht="20.100000000000001" customHeight="1" x14ac:dyDescent="0.25">
      <c r="A6" s="21"/>
      <c r="B6" s="72" t="s">
        <v>336</v>
      </c>
      <c r="C6" s="22"/>
      <c r="D6" s="19"/>
      <c r="E6" s="22"/>
      <c r="F6" s="23"/>
      <c r="G6" s="22"/>
      <c r="H6" s="23"/>
      <c r="I6" s="22"/>
      <c r="J6" s="23"/>
      <c r="K6" s="22"/>
      <c r="L6" s="20"/>
    </row>
    <row r="7" spans="1:12" ht="20.100000000000001" customHeight="1" x14ac:dyDescent="0.25">
      <c r="A7" s="8" t="s">
        <v>6</v>
      </c>
      <c r="B7" s="3"/>
      <c r="C7" s="22"/>
      <c r="D7" s="3">
        <v>154</v>
      </c>
      <c r="E7" s="22"/>
      <c r="F7" s="23"/>
      <c r="G7" s="22"/>
      <c r="H7" s="23"/>
      <c r="I7" s="22"/>
      <c r="J7" s="23"/>
      <c r="K7" s="22"/>
      <c r="L7" s="37">
        <v>154</v>
      </c>
    </row>
    <row r="8" spans="1:12" ht="20.100000000000001" customHeight="1" x14ac:dyDescent="0.25">
      <c r="A8" s="21"/>
      <c r="B8" s="72"/>
      <c r="C8" s="22"/>
      <c r="D8" s="19"/>
      <c r="E8" s="22"/>
      <c r="F8" s="23"/>
      <c r="G8" s="22"/>
      <c r="H8" s="23"/>
      <c r="I8" s="22"/>
      <c r="J8" s="23"/>
      <c r="K8" s="22"/>
      <c r="L8" s="20"/>
    </row>
    <row r="9" spans="1:12" ht="20.100000000000001" customHeight="1" x14ac:dyDescent="0.25">
      <c r="A9" s="21"/>
      <c r="B9" s="72" t="s">
        <v>202</v>
      </c>
      <c r="C9" s="22"/>
      <c r="D9" s="19">
        <v>1</v>
      </c>
      <c r="E9" s="22"/>
      <c r="F9" s="23"/>
      <c r="G9" s="22"/>
      <c r="H9" s="23"/>
      <c r="I9" s="22"/>
      <c r="J9" s="23"/>
      <c r="K9" s="22"/>
      <c r="L9" s="20"/>
    </row>
    <row r="10" spans="1:12" ht="20.100000000000001" customHeight="1" x14ac:dyDescent="0.25">
      <c r="A10" s="21"/>
      <c r="B10" s="72" t="s">
        <v>203</v>
      </c>
      <c r="C10" s="22"/>
      <c r="D10" s="19">
        <v>21</v>
      </c>
      <c r="E10" s="22"/>
      <c r="F10" s="23"/>
      <c r="G10" s="22"/>
      <c r="H10" s="23"/>
      <c r="I10" s="22"/>
      <c r="J10" s="23"/>
      <c r="K10" s="22"/>
      <c r="L10" s="20"/>
    </row>
    <row r="11" spans="1:12" ht="20.100000000000001" customHeight="1" x14ac:dyDescent="0.25">
      <c r="A11" s="21"/>
      <c r="B11" s="72" t="s">
        <v>204</v>
      </c>
      <c r="C11" s="22"/>
      <c r="D11" s="19">
        <v>16</v>
      </c>
      <c r="E11" s="22"/>
      <c r="F11" s="23"/>
      <c r="G11" s="22"/>
      <c r="H11" s="23"/>
      <c r="I11" s="22"/>
      <c r="J11" s="23"/>
      <c r="K11" s="22"/>
      <c r="L11" s="20"/>
    </row>
    <row r="12" spans="1:12" ht="20.100000000000001" customHeight="1" x14ac:dyDescent="0.25">
      <c r="A12" s="21"/>
      <c r="B12" s="72" t="s">
        <v>205</v>
      </c>
      <c r="C12" s="22"/>
      <c r="D12" s="19">
        <v>14</v>
      </c>
      <c r="E12" s="22"/>
      <c r="F12" s="23"/>
      <c r="G12" s="22"/>
      <c r="H12" s="23"/>
      <c r="I12" s="22"/>
      <c r="J12" s="23"/>
      <c r="K12" s="22"/>
      <c r="L12" s="20"/>
    </row>
    <row r="13" spans="1:12" ht="20.100000000000001" customHeight="1" x14ac:dyDescent="0.25">
      <c r="A13" s="21"/>
      <c r="B13" s="72" t="s">
        <v>206</v>
      </c>
      <c r="C13" s="22"/>
      <c r="D13" s="19">
        <v>6</v>
      </c>
      <c r="E13" s="22"/>
      <c r="F13" s="23"/>
      <c r="G13" s="22"/>
      <c r="H13" s="23"/>
      <c r="I13" s="22"/>
      <c r="J13" s="23"/>
      <c r="K13" s="22"/>
      <c r="L13" s="20"/>
    </row>
    <row r="14" spans="1:12" ht="20.100000000000001" customHeight="1" x14ac:dyDescent="0.25">
      <c r="A14" s="21"/>
      <c r="B14" s="72" t="s">
        <v>207</v>
      </c>
      <c r="C14" s="22"/>
      <c r="D14" s="19">
        <v>22</v>
      </c>
      <c r="E14" s="22"/>
      <c r="F14" s="23"/>
      <c r="G14" s="22"/>
      <c r="H14" s="23"/>
      <c r="I14" s="22"/>
      <c r="J14" s="23"/>
      <c r="K14" s="22"/>
      <c r="L14" s="20"/>
    </row>
    <row r="15" spans="1:12" ht="20.100000000000001" customHeight="1" x14ac:dyDescent="0.25">
      <c r="A15" s="21"/>
      <c r="B15" s="19" t="s">
        <v>209</v>
      </c>
      <c r="C15" s="22"/>
      <c r="D15" s="19">
        <v>10</v>
      </c>
      <c r="E15" s="22"/>
      <c r="F15" s="23"/>
      <c r="G15" s="22"/>
      <c r="H15" s="23"/>
      <c r="I15" s="22"/>
      <c r="J15" s="23"/>
      <c r="K15" s="22"/>
      <c r="L15" s="20"/>
    </row>
    <row r="16" spans="1:12" ht="20.100000000000001" customHeight="1" x14ac:dyDescent="0.25">
      <c r="A16" s="21"/>
      <c r="B16" s="19" t="s">
        <v>208</v>
      </c>
      <c r="C16" s="22"/>
      <c r="D16" s="19">
        <v>25</v>
      </c>
      <c r="E16" s="22"/>
      <c r="F16" s="23"/>
      <c r="G16" s="22"/>
      <c r="H16" s="23"/>
      <c r="I16" s="22"/>
      <c r="J16" s="23"/>
      <c r="K16" s="22"/>
      <c r="L16" s="20"/>
    </row>
    <row r="17" spans="1:12" ht="20.100000000000001" customHeight="1" x14ac:dyDescent="0.25">
      <c r="A17" s="21"/>
      <c r="B17" s="19" t="s">
        <v>212</v>
      </c>
      <c r="C17" s="22"/>
      <c r="D17" s="19">
        <v>10</v>
      </c>
      <c r="E17" s="22"/>
      <c r="F17" s="23"/>
      <c r="G17" s="22"/>
      <c r="H17" s="23"/>
      <c r="I17" s="22"/>
      <c r="J17" s="23"/>
      <c r="K17" s="22"/>
      <c r="L17" s="20"/>
    </row>
    <row r="18" spans="1:12" ht="20.100000000000001" customHeight="1" x14ac:dyDescent="0.25">
      <c r="A18" s="21"/>
      <c r="B18" s="19" t="s">
        <v>210</v>
      </c>
      <c r="C18" s="22"/>
      <c r="D18" s="19">
        <v>10</v>
      </c>
      <c r="E18" s="22"/>
      <c r="F18" s="23"/>
      <c r="G18" s="22"/>
      <c r="H18" s="23"/>
      <c r="I18" s="22"/>
      <c r="J18" s="23"/>
      <c r="K18" s="22"/>
      <c r="L18" s="20"/>
    </row>
    <row r="19" spans="1:12" ht="20.100000000000001" customHeight="1" x14ac:dyDescent="0.25">
      <c r="A19" s="21"/>
      <c r="B19" s="19" t="s">
        <v>211</v>
      </c>
      <c r="C19" s="22"/>
      <c r="D19" s="19">
        <v>10</v>
      </c>
      <c r="E19" s="22"/>
      <c r="F19" s="23"/>
      <c r="G19" s="22"/>
      <c r="H19" s="23"/>
      <c r="I19" s="22"/>
      <c r="J19" s="23"/>
      <c r="K19" s="22"/>
      <c r="L19" s="20"/>
    </row>
    <row r="20" spans="1:12" ht="20.100000000000001" customHeight="1" x14ac:dyDescent="0.25">
      <c r="A20" s="21"/>
      <c r="B20" s="19" t="s">
        <v>213</v>
      </c>
      <c r="C20" s="22"/>
      <c r="D20" s="19">
        <v>9</v>
      </c>
      <c r="E20" s="22"/>
      <c r="F20" s="23"/>
      <c r="G20" s="22"/>
      <c r="H20" s="23"/>
      <c r="I20" s="22"/>
      <c r="J20" s="23"/>
      <c r="K20" s="22"/>
      <c r="L20" s="20"/>
    </row>
    <row r="21" spans="1:12" ht="20.100000000000001" customHeight="1" x14ac:dyDescent="0.25">
      <c r="A21" s="21"/>
      <c r="B21" s="19"/>
      <c r="C21" s="22"/>
      <c r="D21" s="19"/>
      <c r="E21" s="22"/>
      <c r="F21" s="23"/>
      <c r="G21" s="22"/>
      <c r="H21" s="23"/>
      <c r="I21" s="22"/>
      <c r="J21" s="23"/>
      <c r="K21" s="22"/>
      <c r="L21" s="20"/>
    </row>
    <row r="22" spans="1:12" ht="20.100000000000001" customHeight="1" x14ac:dyDescent="0.25">
      <c r="A22" s="21"/>
      <c r="B22" s="19"/>
      <c r="C22" s="22"/>
      <c r="D22" s="19"/>
      <c r="E22" s="22"/>
      <c r="F22" s="23"/>
      <c r="G22" s="22"/>
      <c r="H22" s="23"/>
      <c r="I22" s="22"/>
      <c r="J22" s="23"/>
      <c r="K22" s="22"/>
      <c r="L22" s="20"/>
    </row>
    <row r="23" spans="1:12" ht="20.100000000000001" customHeight="1" x14ac:dyDescent="0.25">
      <c r="A23" s="21"/>
      <c r="B23" s="19"/>
      <c r="C23" s="22"/>
      <c r="D23" s="19"/>
      <c r="E23" s="22"/>
      <c r="F23" s="23"/>
      <c r="G23" s="22"/>
      <c r="H23" s="23"/>
      <c r="I23" s="22"/>
      <c r="J23" s="23"/>
      <c r="K23" s="22"/>
      <c r="L23" s="20"/>
    </row>
    <row r="24" spans="1:12" ht="20.100000000000001" customHeight="1" x14ac:dyDescent="0.25">
      <c r="A24" s="21"/>
      <c r="B24" s="19"/>
      <c r="C24" s="22"/>
      <c r="D24" s="19"/>
      <c r="E24" s="22"/>
      <c r="F24" s="23"/>
      <c r="G24" s="22"/>
      <c r="H24" s="23"/>
      <c r="I24" s="22"/>
      <c r="J24" s="23"/>
      <c r="K24" s="22"/>
      <c r="L24" s="20"/>
    </row>
    <row r="25" spans="1:12" ht="20.100000000000001" customHeight="1" x14ac:dyDescent="0.25">
      <c r="A25" s="21"/>
      <c r="B25" s="19"/>
      <c r="C25" s="22"/>
      <c r="D25" s="19"/>
      <c r="E25" s="22"/>
      <c r="F25" s="23"/>
      <c r="G25" s="22"/>
      <c r="H25" s="23"/>
      <c r="I25" s="22"/>
      <c r="J25" s="23"/>
      <c r="K25" s="22"/>
      <c r="L25" s="20"/>
    </row>
    <row r="26" spans="1:12" ht="20.100000000000001" customHeight="1" x14ac:dyDescent="0.25">
      <c r="A26" s="21"/>
      <c r="B26" s="19"/>
      <c r="C26" s="22"/>
      <c r="D26" s="19"/>
      <c r="E26" s="22"/>
      <c r="F26" s="23"/>
      <c r="G26" s="22"/>
      <c r="H26" s="23"/>
      <c r="I26" s="22"/>
      <c r="J26" s="23"/>
      <c r="K26" s="22"/>
      <c r="L26" s="20"/>
    </row>
    <row r="27" spans="1:12" ht="20.100000000000001" customHeight="1" x14ac:dyDescent="0.25">
      <c r="A27" s="21"/>
      <c r="B27" s="19"/>
      <c r="C27" s="22"/>
      <c r="D27" s="19"/>
      <c r="E27" s="22"/>
      <c r="F27" s="23"/>
      <c r="G27" s="22"/>
      <c r="H27" s="23"/>
      <c r="I27" s="22"/>
      <c r="J27" s="23"/>
      <c r="K27" s="22"/>
      <c r="L27" s="20"/>
    </row>
    <row r="28" spans="1:12" ht="20.100000000000001" customHeight="1" x14ac:dyDescent="0.25">
      <c r="A28" s="21"/>
      <c r="B28" s="19"/>
      <c r="C28" s="22"/>
      <c r="D28" s="19"/>
      <c r="E28" s="22"/>
      <c r="F28" s="23"/>
      <c r="G28" s="22"/>
      <c r="H28" s="23"/>
      <c r="I28" s="22"/>
      <c r="J28" s="23"/>
      <c r="K28" s="22"/>
      <c r="L28" s="20"/>
    </row>
    <row r="29" spans="1:12" ht="20.100000000000001" customHeight="1" x14ac:dyDescent="0.25">
      <c r="A29" s="21"/>
      <c r="B29" s="19"/>
      <c r="C29" s="22"/>
      <c r="D29" s="19"/>
      <c r="E29" s="22"/>
      <c r="F29" s="23"/>
      <c r="G29" s="22"/>
      <c r="H29" s="23"/>
      <c r="I29" s="22"/>
      <c r="J29" s="23"/>
      <c r="K29" s="22"/>
      <c r="L29" s="20"/>
    </row>
    <row r="30" spans="1:12" ht="20.100000000000001" customHeight="1" x14ac:dyDescent="0.25">
      <c r="A30" s="21"/>
      <c r="B30" s="19"/>
      <c r="C30" s="22"/>
      <c r="D30" s="19"/>
      <c r="E30" s="22"/>
      <c r="F30" s="23"/>
      <c r="G30" s="22"/>
      <c r="H30" s="23"/>
      <c r="I30" s="22"/>
      <c r="J30" s="23"/>
      <c r="K30" s="22"/>
      <c r="L30" s="20"/>
    </row>
    <row r="31" spans="1:12" ht="20.100000000000001" customHeight="1" x14ac:dyDescent="0.25">
      <c r="A31" s="21"/>
      <c r="B31" s="19"/>
      <c r="C31" s="22"/>
      <c r="D31" s="19"/>
      <c r="E31" s="22"/>
      <c r="F31" s="23"/>
      <c r="G31" s="22"/>
      <c r="H31" s="23"/>
      <c r="I31" s="22"/>
      <c r="J31" s="23"/>
      <c r="K31" s="22"/>
      <c r="L31" s="20"/>
    </row>
    <row r="32" spans="1:12" ht="20.100000000000001" customHeight="1" x14ac:dyDescent="0.25">
      <c r="A32" s="21"/>
      <c r="B32" s="19"/>
      <c r="C32" s="22"/>
      <c r="D32" s="19"/>
      <c r="E32" s="22"/>
      <c r="F32" s="23"/>
      <c r="G32" s="22"/>
      <c r="H32" s="23"/>
      <c r="I32" s="22"/>
      <c r="J32" s="23"/>
      <c r="K32" s="22"/>
      <c r="L32" s="20"/>
    </row>
    <row r="33" spans="1:12" ht="20.100000000000001" customHeight="1" x14ac:dyDescent="0.25">
      <c r="A33" s="21"/>
      <c r="B33" s="19"/>
      <c r="C33" s="22"/>
      <c r="D33" s="19"/>
      <c r="E33" s="22"/>
      <c r="F33" s="23"/>
      <c r="G33" s="22"/>
      <c r="H33" s="23"/>
      <c r="I33" s="22"/>
      <c r="J33" s="23"/>
      <c r="K33" s="22"/>
      <c r="L33" s="20"/>
    </row>
    <row r="34" spans="1:12" ht="20.100000000000001" customHeight="1" x14ac:dyDescent="0.25">
      <c r="A34" s="21"/>
      <c r="B34" s="19"/>
      <c r="C34" s="22"/>
      <c r="D34" s="19"/>
      <c r="E34" s="22"/>
      <c r="F34" s="23"/>
      <c r="G34" s="22"/>
      <c r="H34" s="23"/>
      <c r="I34" s="22"/>
      <c r="J34" s="23"/>
      <c r="K34" s="22"/>
      <c r="L34" s="20"/>
    </row>
    <row r="35" spans="1:12" ht="20.100000000000001" customHeight="1" x14ac:dyDescent="0.25">
      <c r="A35" s="21"/>
      <c r="B35" s="19"/>
      <c r="C35" s="22"/>
      <c r="D35" s="19"/>
      <c r="E35" s="22"/>
      <c r="F35" s="23"/>
      <c r="G35" s="22"/>
      <c r="H35" s="23"/>
      <c r="I35" s="22"/>
      <c r="J35" s="23"/>
      <c r="K35" s="22"/>
      <c r="L35" s="20"/>
    </row>
    <row r="36" spans="1:12" ht="20.100000000000001" customHeight="1" x14ac:dyDescent="0.25">
      <c r="A36" s="21"/>
      <c r="B36" s="19"/>
      <c r="C36" s="22"/>
      <c r="D36" s="19"/>
      <c r="E36" s="22"/>
      <c r="F36" s="23"/>
      <c r="G36" s="22"/>
      <c r="H36" s="23"/>
      <c r="I36" s="22"/>
      <c r="J36" s="23"/>
      <c r="K36" s="22"/>
      <c r="L36" s="20"/>
    </row>
    <row r="37" spans="1:12" ht="20.100000000000001" customHeight="1" x14ac:dyDescent="0.25">
      <c r="A37" s="21"/>
      <c r="B37" s="19"/>
      <c r="C37" s="22"/>
      <c r="D37" s="19"/>
      <c r="E37" s="22"/>
      <c r="F37" s="23"/>
      <c r="G37" s="22"/>
      <c r="H37" s="23"/>
      <c r="I37" s="22"/>
      <c r="J37" s="23"/>
      <c r="K37" s="22"/>
      <c r="L37" s="20"/>
    </row>
    <row r="38" spans="1:12" ht="20.100000000000001" customHeight="1" x14ac:dyDescent="0.25">
      <c r="A38" s="21"/>
      <c r="B38" s="19"/>
      <c r="C38" s="22"/>
      <c r="D38" s="19"/>
      <c r="E38" s="22"/>
      <c r="F38" s="23"/>
      <c r="G38" s="22"/>
      <c r="H38" s="23"/>
      <c r="I38" s="22"/>
      <c r="J38" s="23"/>
      <c r="K38" s="22"/>
      <c r="L38" s="20"/>
    </row>
    <row r="39" spans="1:12" ht="20.100000000000001" customHeight="1" x14ac:dyDescent="0.25">
      <c r="A39" s="21"/>
      <c r="B39" s="19"/>
      <c r="C39" s="22"/>
      <c r="D39" s="19"/>
      <c r="E39" s="22"/>
      <c r="F39" s="23"/>
      <c r="G39" s="22"/>
      <c r="H39" s="23"/>
      <c r="I39" s="22"/>
      <c r="J39" s="23"/>
      <c r="K39" s="22"/>
      <c r="L39" s="20"/>
    </row>
    <row r="40" spans="1:12" ht="20.100000000000001" customHeight="1" x14ac:dyDescent="0.25">
      <c r="A40" s="21"/>
      <c r="B40" s="19"/>
      <c r="C40" s="22"/>
      <c r="D40" s="19"/>
      <c r="E40" s="22"/>
      <c r="F40" s="23"/>
      <c r="G40" s="22"/>
      <c r="H40" s="23"/>
      <c r="I40" s="22"/>
      <c r="J40" s="23"/>
      <c r="K40" s="22"/>
      <c r="L40" s="20"/>
    </row>
    <row r="41" spans="1:12" ht="20.100000000000001" customHeight="1" x14ac:dyDescent="0.25">
      <c r="A41" s="21"/>
      <c r="B41" s="19"/>
      <c r="C41" s="22"/>
      <c r="D41" s="19"/>
      <c r="E41" s="22"/>
      <c r="F41" s="23"/>
      <c r="G41" s="22"/>
      <c r="H41" s="23"/>
      <c r="I41" s="22"/>
      <c r="J41" s="23"/>
      <c r="K41" s="22"/>
      <c r="L41" s="20"/>
    </row>
    <row r="42" spans="1:12" ht="20.100000000000001" customHeight="1" x14ac:dyDescent="0.25">
      <c r="A42" s="21"/>
      <c r="B42" s="19"/>
      <c r="C42" s="22"/>
      <c r="D42" s="19"/>
      <c r="E42" s="22"/>
      <c r="F42" s="23"/>
      <c r="G42" s="22"/>
      <c r="H42" s="23"/>
      <c r="I42" s="22"/>
      <c r="J42" s="23"/>
      <c r="K42" s="22"/>
      <c r="L42" s="20"/>
    </row>
    <row r="43" spans="1:12" ht="20.100000000000001" customHeight="1" x14ac:dyDescent="0.25">
      <c r="A43" s="21"/>
      <c r="B43" s="19"/>
      <c r="C43" s="22"/>
      <c r="D43" s="19"/>
      <c r="E43" s="22"/>
      <c r="F43" s="23"/>
      <c r="G43" s="22"/>
      <c r="H43" s="23"/>
      <c r="I43" s="22"/>
      <c r="J43" s="23"/>
      <c r="K43" s="22"/>
      <c r="L43" s="20"/>
    </row>
    <row r="44" spans="1:12" ht="20.100000000000001" customHeight="1" x14ac:dyDescent="0.25">
      <c r="A44" s="21"/>
      <c r="B44" s="19"/>
      <c r="C44" s="22"/>
      <c r="D44" s="19"/>
      <c r="E44" s="22"/>
      <c r="F44" s="23"/>
      <c r="G44" s="22"/>
      <c r="H44" s="23"/>
      <c r="I44" s="22"/>
      <c r="J44" s="23"/>
      <c r="K44" s="22"/>
      <c r="L44" s="20"/>
    </row>
    <row r="45" spans="1:12" ht="20.100000000000001" customHeight="1" x14ac:dyDescent="0.25">
      <c r="A45" s="21"/>
      <c r="B45" s="19"/>
      <c r="C45" s="22"/>
      <c r="D45" s="19"/>
      <c r="E45" s="22"/>
      <c r="F45" s="23"/>
      <c r="G45" s="22"/>
      <c r="H45" s="23"/>
      <c r="I45" s="22"/>
      <c r="J45" s="23"/>
      <c r="K45" s="22"/>
      <c r="L45" s="20"/>
    </row>
    <row r="46" spans="1:12" ht="20.100000000000001" customHeight="1" x14ac:dyDescent="0.25">
      <c r="A46" s="21"/>
      <c r="B46" s="19"/>
      <c r="C46" s="22"/>
      <c r="D46" s="19"/>
      <c r="E46" s="22"/>
      <c r="F46" s="23"/>
      <c r="G46" s="22"/>
      <c r="H46" s="23"/>
      <c r="I46" s="22"/>
      <c r="J46" s="23"/>
      <c r="K46" s="22"/>
      <c r="L46" s="20"/>
    </row>
    <row r="47" spans="1:12" ht="20.100000000000001" customHeight="1" x14ac:dyDescent="0.25">
      <c r="A47" s="21"/>
      <c r="B47" s="19"/>
      <c r="C47" s="22"/>
      <c r="D47" s="19"/>
      <c r="E47" s="22"/>
      <c r="F47" s="23"/>
      <c r="G47" s="22"/>
      <c r="H47" s="23"/>
      <c r="I47" s="22"/>
      <c r="J47" s="23"/>
      <c r="K47" s="22"/>
      <c r="L47" s="20"/>
    </row>
    <row r="48" spans="1:12" ht="20.100000000000001" customHeight="1" x14ac:dyDescent="0.25">
      <c r="A48" s="21"/>
      <c r="B48" s="19"/>
      <c r="C48" s="22"/>
      <c r="D48" s="19"/>
      <c r="E48" s="22"/>
      <c r="F48" s="23"/>
      <c r="G48" s="22"/>
      <c r="H48" s="23"/>
      <c r="I48" s="22"/>
      <c r="J48" s="23"/>
      <c r="K48" s="22"/>
      <c r="L48" s="20"/>
    </row>
    <row r="49" spans="1:12" ht="20.100000000000001" customHeight="1" x14ac:dyDescent="0.25">
      <c r="A49" s="21"/>
      <c r="B49" s="19"/>
      <c r="C49" s="22"/>
      <c r="D49" s="19"/>
      <c r="E49" s="22"/>
      <c r="F49" s="23"/>
      <c r="G49" s="22"/>
      <c r="H49" s="23"/>
      <c r="I49" s="22"/>
      <c r="J49" s="23"/>
      <c r="K49" s="22"/>
      <c r="L49" s="20"/>
    </row>
    <row r="50" spans="1:12" ht="20.100000000000001" customHeight="1" x14ac:dyDescent="0.25">
      <c r="A50" s="21"/>
      <c r="B50" s="19"/>
      <c r="C50" s="22"/>
      <c r="D50" s="19"/>
      <c r="E50" s="22"/>
      <c r="F50" s="23"/>
      <c r="G50" s="22"/>
      <c r="H50" s="23"/>
      <c r="I50" s="22"/>
      <c r="J50" s="23"/>
      <c r="K50" s="22"/>
      <c r="L50" s="20"/>
    </row>
    <row r="51" spans="1:12" ht="20.100000000000001" customHeight="1" x14ac:dyDescent="0.25">
      <c r="A51" s="21"/>
      <c r="B51" s="19"/>
      <c r="C51" s="22"/>
      <c r="D51" s="19"/>
      <c r="E51" s="22"/>
      <c r="F51" s="23"/>
      <c r="G51" s="22"/>
      <c r="H51" s="23"/>
      <c r="I51" s="22"/>
      <c r="J51" s="23"/>
      <c r="K51" s="22"/>
      <c r="L51" s="20"/>
    </row>
    <row r="52" spans="1:12" ht="20.100000000000001" customHeight="1" x14ac:dyDescent="0.25">
      <c r="A52" s="21"/>
      <c r="B52" s="19"/>
      <c r="C52" s="22"/>
      <c r="D52" s="19"/>
      <c r="E52" s="22"/>
      <c r="F52" s="23"/>
      <c r="G52" s="22"/>
      <c r="H52" s="23"/>
      <c r="I52" s="22"/>
      <c r="J52" s="23"/>
      <c r="K52" s="22"/>
      <c r="L52" s="20"/>
    </row>
    <row r="53" spans="1:12" ht="20.100000000000001" customHeight="1" x14ac:dyDescent="0.25">
      <c r="A53" s="21"/>
      <c r="B53" s="19"/>
      <c r="C53" s="22"/>
      <c r="D53" s="19"/>
      <c r="E53" s="22"/>
      <c r="F53" s="23"/>
      <c r="G53" s="22"/>
      <c r="H53" s="23"/>
      <c r="I53" s="22"/>
      <c r="J53" s="23"/>
      <c r="K53" s="22"/>
      <c r="L53" s="20"/>
    </row>
    <row r="54" spans="1:12" ht="20.100000000000001" customHeight="1" x14ac:dyDescent="0.25">
      <c r="A54" s="21"/>
      <c r="B54" s="19"/>
      <c r="C54" s="22"/>
      <c r="D54" s="19"/>
      <c r="E54" s="22"/>
      <c r="F54" s="23"/>
      <c r="G54" s="22"/>
      <c r="H54" s="23"/>
      <c r="I54" s="22"/>
      <c r="J54" s="23"/>
      <c r="K54" s="22"/>
      <c r="L54" s="20"/>
    </row>
    <row r="55" spans="1:12" ht="20.100000000000001" customHeight="1" x14ac:dyDescent="0.25">
      <c r="A55" s="21"/>
      <c r="B55" s="19"/>
      <c r="C55" s="22"/>
      <c r="D55" s="19"/>
      <c r="E55" s="22"/>
      <c r="F55" s="23"/>
      <c r="G55" s="22"/>
      <c r="H55" s="23"/>
      <c r="I55" s="22"/>
      <c r="J55" s="23"/>
      <c r="K55" s="22"/>
      <c r="L55" s="20"/>
    </row>
    <row r="56" spans="1:12" ht="20.100000000000001" customHeight="1" x14ac:dyDescent="0.25">
      <c r="A56" s="21"/>
      <c r="B56" s="19"/>
      <c r="C56" s="22"/>
      <c r="D56" s="19"/>
      <c r="E56" s="22"/>
      <c r="F56" s="23"/>
      <c r="G56" s="22"/>
      <c r="H56" s="23"/>
      <c r="I56" s="22"/>
      <c r="J56" s="23"/>
      <c r="K56" s="22"/>
      <c r="L56" s="20"/>
    </row>
    <row r="57" spans="1:12" ht="20.100000000000001" customHeight="1" x14ac:dyDescent="0.25">
      <c r="A57" s="21"/>
      <c r="B57" s="19"/>
      <c r="C57" s="22"/>
      <c r="D57" s="19"/>
      <c r="E57" s="22"/>
      <c r="F57" s="23"/>
      <c r="G57" s="22"/>
      <c r="H57" s="23"/>
      <c r="I57" s="22"/>
      <c r="J57" s="23"/>
      <c r="K57" s="22"/>
      <c r="L57" s="20"/>
    </row>
    <row r="58" spans="1:12" ht="20.100000000000001" customHeight="1" x14ac:dyDescent="0.25">
      <c r="A58" s="21"/>
      <c r="B58" s="19"/>
      <c r="C58" s="22"/>
      <c r="D58" s="19"/>
      <c r="E58" s="22"/>
      <c r="F58" s="23"/>
      <c r="G58" s="22"/>
      <c r="H58" s="23"/>
      <c r="I58" s="22"/>
      <c r="K58" s="22"/>
      <c r="L58" s="20"/>
    </row>
    <row r="59" spans="1:12" ht="20.100000000000001" customHeight="1" x14ac:dyDescent="0.25">
      <c r="A59" s="8"/>
      <c r="B59" s="3"/>
      <c r="C59" s="2"/>
      <c r="D59" s="3"/>
      <c r="E59" s="2"/>
      <c r="F59" s="24"/>
      <c r="G59" s="2"/>
      <c r="H59" s="24"/>
      <c r="I59" s="2"/>
      <c r="J59" s="3"/>
      <c r="K59" s="2"/>
      <c r="L59" s="37">
        <v>0</v>
      </c>
    </row>
    <row r="60" spans="1:12" ht="20.100000000000001" customHeight="1" x14ac:dyDescent="0.25">
      <c r="A60" s="8"/>
      <c r="B60" s="3"/>
      <c r="C60" s="2"/>
      <c r="D60" s="3"/>
      <c r="E60" s="2"/>
      <c r="F60" s="24"/>
      <c r="G60" s="2"/>
      <c r="H60" s="24"/>
      <c r="I60" s="2"/>
      <c r="J60" s="3"/>
      <c r="K60" s="2"/>
      <c r="L60" s="37">
        <v>0</v>
      </c>
    </row>
    <row r="61" spans="1:12" ht="20.100000000000001" customHeight="1" x14ac:dyDescent="0.25">
      <c r="A61" s="8"/>
      <c r="B61" s="3"/>
      <c r="C61" s="2"/>
      <c r="D61" s="3"/>
      <c r="E61" s="2"/>
      <c r="F61" s="24"/>
      <c r="G61" s="2"/>
      <c r="H61" s="24"/>
      <c r="I61" s="2"/>
      <c r="J61" s="3" t="s">
        <v>298</v>
      </c>
      <c r="K61" s="2"/>
      <c r="L61" s="38">
        <v>154</v>
      </c>
    </row>
    <row r="62" spans="1:12" ht="20.100000000000001" customHeight="1" x14ac:dyDescent="0.25">
      <c r="A62" s="8"/>
      <c r="B62" s="3"/>
      <c r="C62" s="2"/>
      <c r="D62" s="3"/>
      <c r="E62" s="2"/>
      <c r="F62" s="24"/>
      <c r="G62" s="2"/>
      <c r="H62" s="24"/>
      <c r="I62" s="2"/>
      <c r="J62" s="3"/>
      <c r="K62" s="2"/>
      <c r="L62" s="9"/>
    </row>
    <row r="63" spans="1:12" x14ac:dyDescent="0.25">
      <c r="A63" s="30" t="s">
        <v>4</v>
      </c>
      <c r="B63" s="32" t="s">
        <v>291</v>
      </c>
      <c r="C63" s="34"/>
      <c r="D63" s="39"/>
      <c r="E63" s="40"/>
      <c r="F63" s="34" t="s">
        <v>292</v>
      </c>
      <c r="G63" s="40"/>
      <c r="H63" s="97" t="s">
        <v>317</v>
      </c>
      <c r="I63" s="34"/>
      <c r="J63" s="32" t="s">
        <v>296</v>
      </c>
      <c r="K63" s="34"/>
      <c r="L63" s="42" t="s">
        <v>0</v>
      </c>
    </row>
    <row r="64" spans="1:12" x14ac:dyDescent="0.25">
      <c r="A64" s="73" t="s">
        <v>3</v>
      </c>
      <c r="B64" s="8"/>
      <c r="C64" s="3"/>
      <c r="D64" s="43"/>
      <c r="E64" s="3"/>
      <c r="F64" s="3"/>
      <c r="G64" s="3"/>
      <c r="H64" s="3"/>
      <c r="I64" s="3"/>
      <c r="J64" s="8"/>
      <c r="K64" s="3"/>
      <c r="L64" s="44"/>
    </row>
    <row r="65" spans="1:12" x14ac:dyDescent="0.25">
      <c r="A65" s="31" t="s">
        <v>317</v>
      </c>
      <c r="B65" s="313" t="s">
        <v>134</v>
      </c>
      <c r="C65" s="314"/>
      <c r="D65" s="314"/>
      <c r="E65" s="314"/>
      <c r="F65" s="314"/>
      <c r="G65" s="314"/>
      <c r="H65" s="314"/>
      <c r="I65" s="315"/>
      <c r="J65" s="8"/>
      <c r="K65" s="3"/>
      <c r="L65" s="44"/>
    </row>
    <row r="66" spans="1:12" ht="15.75" customHeight="1" x14ac:dyDescent="0.25">
      <c r="A66" s="73" t="s">
        <v>133</v>
      </c>
      <c r="B66" s="313"/>
      <c r="C66" s="314"/>
      <c r="D66" s="314"/>
      <c r="E66" s="314"/>
      <c r="F66" s="314"/>
      <c r="G66" s="314"/>
      <c r="H66" s="314"/>
      <c r="I66" s="315"/>
      <c r="J66" s="319">
        <v>154</v>
      </c>
      <c r="K66" s="320"/>
      <c r="L66" s="321"/>
    </row>
    <row r="67" spans="1:12" x14ac:dyDescent="0.25">
      <c r="A67" s="81">
        <v>3053018</v>
      </c>
      <c r="B67" s="316"/>
      <c r="C67" s="317"/>
      <c r="D67" s="317"/>
      <c r="E67" s="317"/>
      <c r="F67" s="317"/>
      <c r="G67" s="317"/>
      <c r="H67" s="317"/>
      <c r="I67" s="318"/>
      <c r="J67" s="5"/>
      <c r="K67" s="35"/>
      <c r="L67" s="45"/>
    </row>
    <row r="68" spans="1:12" x14ac:dyDescent="0.25">
      <c r="A68" s="15"/>
      <c r="B68" s="10"/>
      <c r="C68" s="10"/>
      <c r="D68" s="10"/>
      <c r="E68" s="10"/>
      <c r="F68" s="10"/>
      <c r="G68" s="10"/>
      <c r="H68" s="10"/>
      <c r="I68" s="10"/>
      <c r="J68" s="15"/>
      <c r="K68" s="10"/>
      <c r="L68" s="11"/>
    </row>
    <row r="69" spans="1:12" x14ac:dyDescent="0.25">
      <c r="A69" s="302" t="s">
        <v>282</v>
      </c>
      <c r="B69" s="303"/>
      <c r="C69" s="303"/>
      <c r="D69" s="303"/>
      <c r="E69" s="303"/>
      <c r="F69" s="303"/>
      <c r="G69" s="303"/>
      <c r="H69" s="303"/>
      <c r="I69" s="304"/>
      <c r="J69" s="305" t="s">
        <v>293</v>
      </c>
      <c r="K69" s="306"/>
      <c r="L69" s="322"/>
    </row>
    <row r="70" spans="1:12" x14ac:dyDescent="0.25">
      <c r="A70" s="302" t="s">
        <v>283</v>
      </c>
      <c r="B70" s="303"/>
      <c r="C70" s="303"/>
      <c r="D70" s="303"/>
      <c r="E70" s="303"/>
      <c r="F70" s="303"/>
      <c r="G70" s="303"/>
      <c r="H70" s="303"/>
      <c r="I70" s="304"/>
      <c r="J70" s="46"/>
      <c r="K70" s="47"/>
      <c r="L70" s="48"/>
    </row>
    <row r="71" spans="1:12" x14ac:dyDescent="0.25">
      <c r="A71" s="49"/>
      <c r="B71" s="50"/>
      <c r="C71" s="50"/>
      <c r="D71" s="50"/>
      <c r="E71" s="50"/>
      <c r="F71" s="50"/>
      <c r="G71" s="50"/>
      <c r="H71" s="50"/>
      <c r="I71" s="50"/>
      <c r="J71" s="46"/>
      <c r="K71" s="47"/>
      <c r="L71" s="48"/>
    </row>
    <row r="72" spans="1:12" x14ac:dyDescent="0.25">
      <c r="A72" s="8" t="s">
        <v>284</v>
      </c>
      <c r="B72" s="3" t="s">
        <v>285</v>
      </c>
      <c r="C72" s="3"/>
      <c r="D72" s="3"/>
      <c r="E72" s="3"/>
      <c r="F72" s="3"/>
      <c r="G72" s="3"/>
      <c r="H72" s="3"/>
      <c r="I72" s="3"/>
      <c r="J72" s="305"/>
      <c r="K72" s="306"/>
      <c r="L72" s="307"/>
    </row>
    <row r="73" spans="1:12" x14ac:dyDescent="0.25">
      <c r="A73" s="8" t="s">
        <v>286</v>
      </c>
      <c r="B73" s="3" t="s">
        <v>287</v>
      </c>
      <c r="C73" s="3"/>
      <c r="D73" s="3"/>
      <c r="E73" s="3"/>
      <c r="F73" s="3"/>
      <c r="G73" s="3"/>
      <c r="H73" s="3"/>
      <c r="I73" s="3"/>
      <c r="J73" s="305"/>
      <c r="K73" s="306"/>
      <c r="L73" s="307"/>
    </row>
    <row r="74" spans="1:12" x14ac:dyDescent="0.25">
      <c r="A74" s="8" t="s">
        <v>288</v>
      </c>
      <c r="B74" s="51"/>
      <c r="C74" s="52"/>
      <c r="D74" s="25"/>
      <c r="E74" s="25"/>
      <c r="F74" s="25"/>
      <c r="G74" s="25"/>
      <c r="H74" s="25"/>
      <c r="I74" s="25"/>
      <c r="J74" s="13"/>
      <c r="K74" s="25"/>
      <c r="L74" s="14"/>
    </row>
    <row r="75" spans="1:12" x14ac:dyDescent="0.25">
      <c r="A75" s="15"/>
      <c r="B75" s="10"/>
      <c r="C75" s="11"/>
      <c r="D75" s="308" t="s">
        <v>289</v>
      </c>
      <c r="E75" s="308"/>
      <c r="F75" s="309"/>
      <c r="G75" s="309"/>
      <c r="H75" s="309"/>
      <c r="I75" s="309"/>
      <c r="J75" s="53" t="s">
        <v>294</v>
      </c>
      <c r="K75" s="54"/>
      <c r="L75" s="42" t="s">
        <v>295</v>
      </c>
    </row>
    <row r="76" spans="1:12" x14ac:dyDescent="0.25">
      <c r="A76" s="16"/>
      <c r="C76" s="12"/>
      <c r="D76" s="8"/>
      <c r="E76" s="3"/>
      <c r="F76" s="3"/>
      <c r="G76" s="3"/>
      <c r="H76" s="3"/>
      <c r="I76" s="3"/>
      <c r="J76" s="55"/>
      <c r="K76" s="2"/>
      <c r="L76" s="56"/>
    </row>
    <row r="77" spans="1:12" x14ac:dyDescent="0.25">
      <c r="A77" s="16"/>
      <c r="C77" s="12"/>
      <c r="D77" s="8" t="s">
        <v>281</v>
      </c>
      <c r="E77" s="3"/>
      <c r="F77" s="3"/>
      <c r="G77" s="3"/>
      <c r="H77" s="3"/>
      <c r="I77" s="3"/>
      <c r="J77" s="55"/>
      <c r="K77" s="2"/>
      <c r="L77" s="56"/>
    </row>
    <row r="78" spans="1:12" x14ac:dyDescent="0.25">
      <c r="A78" s="17"/>
      <c r="C78" s="12"/>
      <c r="D78" s="8" t="s">
        <v>290</v>
      </c>
      <c r="E78" s="3"/>
      <c r="F78" s="3"/>
      <c r="G78" s="3"/>
      <c r="H78" s="3"/>
      <c r="I78" s="3"/>
      <c r="J78" s="55"/>
      <c r="K78" s="2"/>
      <c r="L78" s="56"/>
    </row>
    <row r="79" spans="1:12" x14ac:dyDescent="0.25">
      <c r="A79" s="13"/>
      <c r="B79" s="25"/>
      <c r="C79" s="14"/>
      <c r="D79" s="5"/>
      <c r="E79" s="57"/>
      <c r="F79" s="57"/>
      <c r="G79" s="57"/>
      <c r="H79" s="57"/>
      <c r="I79" s="57"/>
      <c r="J79" s="58"/>
      <c r="K79" s="59"/>
      <c r="L79" s="60"/>
    </row>
    <row r="81" spans="1:1" x14ac:dyDescent="0.25">
      <c r="A81"/>
    </row>
    <row r="82" spans="1:1" x14ac:dyDescent="0.25">
      <c r="A82"/>
    </row>
    <row r="83" spans="1:1" x14ac:dyDescent="0.25">
      <c r="A83"/>
    </row>
  </sheetData>
  <mergeCells count="10">
    <mergeCell ref="A70:I70"/>
    <mergeCell ref="J72:L72"/>
    <mergeCell ref="J73:L73"/>
    <mergeCell ref="D75:I75"/>
    <mergeCell ref="A2:L2"/>
    <mergeCell ref="A3:L3"/>
    <mergeCell ref="B65:I67"/>
    <mergeCell ref="J66:L66"/>
    <mergeCell ref="A69:I69"/>
    <mergeCell ref="J69:L69"/>
  </mergeCells>
  <conditionalFormatting sqref="A67">
    <cfRule type="expression" dxfId="251" priority="1" stopIfTrue="1">
      <formula>$A67="EDIF"</formula>
    </cfRule>
    <cfRule type="expression" dxfId="250" priority="2" stopIfTrue="1">
      <formula>$A67="SIURB"</formula>
    </cfRule>
  </conditionalFormatting>
  <pageMargins left="0.511811024" right="0.511811024" top="0.78740157499999996" bottom="0.78740157499999996" header="0.31496062000000002" footer="0.31496062000000002"/>
  <pageSetup paperSize="9" scale="50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Plan16">
    <pageSetUpPr fitToPage="1"/>
  </sheetPr>
  <dimension ref="A1:L83"/>
  <sheetViews>
    <sheetView showZeros="0" tabSelected="1" view="pageBreakPreview" zoomScale="60" zoomScaleNormal="50" workbookViewId="0">
      <selection activeCell="R45" sqref="R45"/>
    </sheetView>
  </sheetViews>
  <sheetFormatPr defaultRowHeight="15.75" x14ac:dyDescent="0.25"/>
  <cols>
    <col min="1" max="1" width="12.625" style="18" customWidth="1"/>
    <col min="2" max="2" width="45.625" customWidth="1"/>
    <col min="3" max="3" width="3.625" customWidth="1"/>
    <col min="4" max="4" width="15.625" customWidth="1"/>
    <col min="5" max="5" width="3.625" customWidth="1"/>
    <col min="6" max="6" width="15.625" customWidth="1"/>
    <col min="7" max="7" width="3.625" customWidth="1"/>
    <col min="8" max="8" width="15.625" customWidth="1"/>
    <col min="9" max="9" width="3.625" customWidth="1"/>
    <col min="10" max="10" width="15.75" customWidth="1"/>
    <col min="11" max="11" width="3.625" customWidth="1"/>
    <col min="12" max="12" width="19.625" customWidth="1"/>
    <col min="14" max="14" width="20.625" customWidth="1"/>
  </cols>
  <sheetData>
    <row r="1" spans="1:12" x14ac:dyDescent="0.25">
      <c r="A1" s="32"/>
      <c r="B1" s="33"/>
      <c r="C1" s="33"/>
      <c r="D1" s="34"/>
      <c r="E1" s="34"/>
      <c r="F1" s="34"/>
      <c r="G1" s="34"/>
      <c r="H1" s="34"/>
      <c r="I1" s="34"/>
      <c r="J1" s="34"/>
      <c r="K1" s="34"/>
      <c r="L1" s="7"/>
    </row>
    <row r="2" spans="1:12" x14ac:dyDescent="0.25">
      <c r="A2" s="310" t="s">
        <v>280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2"/>
    </row>
    <row r="3" spans="1:12" x14ac:dyDescent="0.25">
      <c r="A3" s="310" t="s">
        <v>281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2"/>
    </row>
    <row r="4" spans="1:12" x14ac:dyDescent="0.25">
      <c r="A4" s="5"/>
      <c r="B4" s="35"/>
      <c r="C4" s="35"/>
      <c r="D4" s="35"/>
      <c r="E4" s="35"/>
      <c r="F4" s="35"/>
      <c r="G4" s="35"/>
      <c r="H4" s="35"/>
      <c r="I4" s="35"/>
      <c r="J4" s="35"/>
      <c r="K4" s="35"/>
      <c r="L4" s="36" t="s">
        <v>659</v>
      </c>
    </row>
    <row r="5" spans="1:12" ht="20.100000000000001" customHeight="1" x14ac:dyDescent="0.25">
      <c r="A5" s="55" t="s">
        <v>297</v>
      </c>
      <c r="B5" s="19" t="s">
        <v>119</v>
      </c>
      <c r="C5" s="22"/>
      <c r="D5" s="2" t="s">
        <v>11</v>
      </c>
      <c r="E5" s="22"/>
      <c r="F5" s="19"/>
      <c r="G5" s="22"/>
      <c r="H5" s="19"/>
      <c r="I5" s="22"/>
      <c r="J5" s="23"/>
      <c r="K5" s="22"/>
      <c r="L5" s="77" t="s">
        <v>9</v>
      </c>
    </row>
    <row r="6" spans="1:12" ht="20.100000000000001" customHeight="1" x14ac:dyDescent="0.25">
      <c r="A6" s="21"/>
      <c r="B6" s="72" t="s">
        <v>336</v>
      </c>
      <c r="C6" s="22"/>
      <c r="D6" s="19"/>
      <c r="E6" s="22"/>
      <c r="F6" s="23"/>
      <c r="G6" s="22"/>
      <c r="H6" s="23"/>
      <c r="I6" s="22"/>
      <c r="J6" s="23"/>
      <c r="K6" s="22"/>
      <c r="L6" s="20"/>
    </row>
    <row r="7" spans="1:12" ht="20.100000000000001" customHeight="1" x14ac:dyDescent="0.25">
      <c r="A7" s="8" t="s">
        <v>6</v>
      </c>
      <c r="B7" s="3" t="s">
        <v>10</v>
      </c>
      <c r="C7" s="22"/>
      <c r="E7" s="22"/>
      <c r="F7" s="23"/>
      <c r="G7" s="22"/>
      <c r="H7" s="23"/>
      <c r="I7" s="22"/>
      <c r="J7" s="23"/>
      <c r="K7" s="22"/>
      <c r="L7" s="12"/>
    </row>
    <row r="8" spans="1:12" ht="20.100000000000001" customHeight="1" x14ac:dyDescent="0.25">
      <c r="A8" s="21"/>
      <c r="B8" s="72" t="s">
        <v>233</v>
      </c>
      <c r="C8" s="22"/>
      <c r="D8" s="3">
        <v>1</v>
      </c>
      <c r="E8" s="22"/>
      <c r="F8" s="23"/>
      <c r="G8" s="22"/>
      <c r="H8" s="23"/>
      <c r="I8" s="22"/>
      <c r="J8" s="23"/>
      <c r="K8" s="22"/>
      <c r="L8" s="37">
        <v>1</v>
      </c>
    </row>
    <row r="9" spans="1:12" ht="20.100000000000001" customHeight="1" x14ac:dyDescent="0.25">
      <c r="A9" s="21"/>
      <c r="B9" s="72"/>
      <c r="C9" s="22"/>
      <c r="D9" s="19"/>
      <c r="E9" s="22"/>
      <c r="F9" s="23"/>
      <c r="G9" s="22"/>
      <c r="H9" s="23"/>
      <c r="I9" s="22"/>
      <c r="J9" s="23"/>
      <c r="K9" s="22"/>
      <c r="L9" s="20"/>
    </row>
    <row r="10" spans="1:12" ht="20.100000000000001" customHeight="1" x14ac:dyDescent="0.25">
      <c r="A10" s="21"/>
      <c r="B10" s="72"/>
      <c r="C10" s="22"/>
      <c r="D10" s="19"/>
      <c r="E10" s="22"/>
      <c r="F10" s="23"/>
      <c r="G10" s="22"/>
      <c r="H10" s="23"/>
      <c r="I10" s="22"/>
      <c r="J10" s="23"/>
      <c r="K10" s="22"/>
      <c r="L10" s="20"/>
    </row>
    <row r="11" spans="1:12" ht="20.100000000000001" customHeight="1" x14ac:dyDescent="0.25">
      <c r="A11" s="21"/>
      <c r="B11" s="72"/>
      <c r="C11" s="22"/>
      <c r="D11" s="19"/>
      <c r="E11" s="22"/>
      <c r="F11" s="23"/>
      <c r="G11" s="22"/>
      <c r="H11" s="23"/>
      <c r="I11" s="22"/>
      <c r="J11" s="23"/>
      <c r="K11" s="22"/>
      <c r="L11" s="20"/>
    </row>
    <row r="12" spans="1:12" ht="20.100000000000001" customHeight="1" x14ac:dyDescent="0.25">
      <c r="A12" s="21"/>
      <c r="B12" s="72"/>
      <c r="C12" s="22"/>
      <c r="D12" s="19"/>
      <c r="E12" s="22"/>
      <c r="F12" s="23"/>
      <c r="G12" s="22"/>
      <c r="H12" s="23"/>
      <c r="I12" s="22"/>
      <c r="J12" s="23"/>
      <c r="K12" s="22"/>
      <c r="L12" s="20"/>
    </row>
    <row r="13" spans="1:12" ht="20.100000000000001" customHeight="1" x14ac:dyDescent="0.25">
      <c r="A13" s="21"/>
      <c r="B13" s="72"/>
      <c r="C13" s="22"/>
      <c r="D13" s="19"/>
      <c r="E13" s="22"/>
      <c r="F13" s="23"/>
      <c r="G13" s="22"/>
      <c r="H13" s="23"/>
      <c r="I13" s="22"/>
      <c r="J13" s="23"/>
      <c r="K13" s="22"/>
      <c r="L13" s="20"/>
    </row>
    <row r="14" spans="1:12" ht="20.100000000000001" customHeight="1" x14ac:dyDescent="0.25">
      <c r="A14" s="21"/>
      <c r="B14" s="72"/>
      <c r="C14" s="22"/>
      <c r="D14" s="19"/>
      <c r="E14" s="22"/>
      <c r="F14" s="23"/>
      <c r="G14" s="22"/>
      <c r="H14" s="23"/>
      <c r="I14" s="22"/>
      <c r="J14" s="23"/>
      <c r="K14" s="22"/>
      <c r="L14" s="20"/>
    </row>
    <row r="15" spans="1:12" ht="20.100000000000001" customHeight="1" x14ac:dyDescent="0.25">
      <c r="A15" s="21"/>
      <c r="B15" s="19"/>
      <c r="C15" s="22"/>
      <c r="D15" s="19"/>
      <c r="E15" s="22"/>
      <c r="F15" s="23"/>
      <c r="G15" s="22"/>
      <c r="H15" s="23"/>
      <c r="I15" s="22"/>
      <c r="J15" s="23"/>
      <c r="K15" s="22"/>
      <c r="L15" s="20"/>
    </row>
    <row r="16" spans="1:12" ht="20.100000000000001" customHeight="1" x14ac:dyDescent="0.25">
      <c r="A16" s="21"/>
      <c r="B16" s="19"/>
      <c r="C16" s="22"/>
      <c r="D16" s="19"/>
      <c r="E16" s="22"/>
      <c r="F16" s="23"/>
      <c r="G16" s="22"/>
      <c r="H16" s="23"/>
      <c r="I16" s="22"/>
      <c r="J16" s="23"/>
      <c r="K16" s="22"/>
      <c r="L16" s="20"/>
    </row>
    <row r="17" spans="1:12" ht="20.100000000000001" customHeight="1" x14ac:dyDescent="0.25">
      <c r="A17" s="21"/>
      <c r="B17" s="19"/>
      <c r="C17" s="22"/>
      <c r="D17" s="19"/>
      <c r="E17" s="22"/>
      <c r="F17" s="23"/>
      <c r="G17" s="22"/>
      <c r="H17" s="23"/>
      <c r="I17" s="22"/>
      <c r="J17" s="23"/>
      <c r="K17" s="22"/>
      <c r="L17" s="20"/>
    </row>
    <row r="18" spans="1:12" ht="20.100000000000001" customHeight="1" x14ac:dyDescent="0.25">
      <c r="A18" s="21"/>
      <c r="B18" s="19"/>
      <c r="C18" s="22"/>
      <c r="D18" s="19"/>
      <c r="E18" s="22"/>
      <c r="F18" s="23"/>
      <c r="G18" s="22"/>
      <c r="H18" s="23"/>
      <c r="I18" s="22"/>
      <c r="J18" s="23"/>
      <c r="K18" s="22"/>
      <c r="L18" s="20"/>
    </row>
    <row r="19" spans="1:12" ht="20.100000000000001" customHeight="1" x14ac:dyDescent="0.25">
      <c r="A19" s="21"/>
      <c r="B19" s="19"/>
      <c r="C19" s="22"/>
      <c r="D19" s="19"/>
      <c r="E19" s="22"/>
      <c r="F19" s="23"/>
      <c r="G19" s="22"/>
      <c r="H19" s="23"/>
      <c r="I19" s="22"/>
      <c r="J19" s="23"/>
      <c r="K19" s="22"/>
      <c r="L19" s="20"/>
    </row>
    <row r="20" spans="1:12" ht="20.100000000000001" customHeight="1" x14ac:dyDescent="0.25">
      <c r="A20" s="21"/>
      <c r="B20" s="19"/>
      <c r="C20" s="22"/>
      <c r="D20" s="19"/>
      <c r="E20" s="22"/>
      <c r="F20" s="23"/>
      <c r="G20" s="22"/>
      <c r="H20" s="23"/>
      <c r="I20" s="22"/>
      <c r="J20" s="23"/>
      <c r="K20" s="22"/>
      <c r="L20" s="20"/>
    </row>
    <row r="21" spans="1:12" ht="20.100000000000001" customHeight="1" x14ac:dyDescent="0.25">
      <c r="A21" s="21"/>
      <c r="B21" s="19"/>
      <c r="C21" s="22"/>
      <c r="D21" s="19"/>
      <c r="E21" s="22"/>
      <c r="F21" s="23"/>
      <c r="G21" s="22"/>
      <c r="H21" s="23"/>
      <c r="I21" s="22"/>
      <c r="J21" s="23"/>
      <c r="K21" s="22"/>
      <c r="L21" s="20"/>
    </row>
    <row r="22" spans="1:12" ht="20.100000000000001" customHeight="1" x14ac:dyDescent="0.25">
      <c r="A22" s="21"/>
      <c r="B22" s="19"/>
      <c r="C22" s="22"/>
      <c r="D22" s="19"/>
      <c r="E22" s="22"/>
      <c r="F22" s="23"/>
      <c r="G22" s="22"/>
      <c r="H22" s="23"/>
      <c r="I22" s="22"/>
      <c r="J22" s="23"/>
      <c r="K22" s="22"/>
      <c r="L22" s="20"/>
    </row>
    <row r="23" spans="1:12" ht="20.100000000000001" customHeight="1" x14ac:dyDescent="0.25">
      <c r="A23" s="21"/>
      <c r="B23" s="19"/>
      <c r="C23" s="22"/>
      <c r="D23" s="19"/>
      <c r="E23" s="22"/>
      <c r="F23" s="23"/>
      <c r="G23" s="22"/>
      <c r="H23" s="23"/>
      <c r="I23" s="22"/>
      <c r="J23" s="23"/>
      <c r="K23" s="22"/>
      <c r="L23" s="20"/>
    </row>
    <row r="24" spans="1:12" ht="20.100000000000001" customHeight="1" x14ac:dyDescent="0.25">
      <c r="A24" s="21"/>
      <c r="B24" s="19"/>
      <c r="C24" s="22"/>
      <c r="D24" s="19"/>
      <c r="E24" s="22"/>
      <c r="F24" s="23"/>
      <c r="G24" s="22"/>
      <c r="H24" s="23"/>
      <c r="I24" s="22"/>
      <c r="J24" s="23"/>
      <c r="K24" s="22"/>
      <c r="L24" s="20"/>
    </row>
    <row r="25" spans="1:12" ht="20.100000000000001" customHeight="1" x14ac:dyDescent="0.25">
      <c r="A25" s="21"/>
      <c r="B25" s="19"/>
      <c r="C25" s="22"/>
      <c r="D25" s="19"/>
      <c r="E25" s="22"/>
      <c r="F25" s="23"/>
      <c r="G25" s="22"/>
      <c r="H25" s="23"/>
      <c r="I25" s="22"/>
      <c r="J25" s="23"/>
      <c r="K25" s="22"/>
      <c r="L25" s="20"/>
    </row>
    <row r="26" spans="1:12" ht="20.100000000000001" customHeight="1" x14ac:dyDescent="0.25">
      <c r="A26" s="21"/>
      <c r="B26" s="19"/>
      <c r="C26" s="22"/>
      <c r="D26" s="19"/>
      <c r="E26" s="22"/>
      <c r="F26" s="23"/>
      <c r="G26" s="22"/>
      <c r="H26" s="23"/>
      <c r="I26" s="22"/>
      <c r="J26" s="23"/>
      <c r="K26" s="22"/>
      <c r="L26" s="20"/>
    </row>
    <row r="27" spans="1:12" ht="20.100000000000001" customHeight="1" x14ac:dyDescent="0.25">
      <c r="A27" s="21"/>
      <c r="B27" s="19"/>
      <c r="C27" s="22"/>
      <c r="D27" s="19"/>
      <c r="E27" s="22"/>
      <c r="F27" s="23"/>
      <c r="G27" s="22"/>
      <c r="H27" s="23"/>
      <c r="I27" s="22"/>
      <c r="J27" s="23"/>
      <c r="K27" s="22"/>
      <c r="L27" s="20"/>
    </row>
    <row r="28" spans="1:12" ht="20.100000000000001" customHeight="1" x14ac:dyDescent="0.25">
      <c r="A28" s="21"/>
      <c r="B28" s="19"/>
      <c r="C28" s="22"/>
      <c r="D28" s="19"/>
      <c r="E28" s="22"/>
      <c r="F28" s="23"/>
      <c r="G28" s="22"/>
      <c r="H28" s="23"/>
      <c r="I28" s="22"/>
      <c r="J28" s="23"/>
      <c r="K28" s="22"/>
      <c r="L28" s="20"/>
    </row>
    <row r="29" spans="1:12" ht="20.100000000000001" customHeight="1" x14ac:dyDescent="0.25">
      <c r="A29" s="21"/>
      <c r="B29" s="19"/>
      <c r="C29" s="22"/>
      <c r="D29" s="19"/>
      <c r="E29" s="22"/>
      <c r="F29" s="23"/>
      <c r="G29" s="22"/>
      <c r="H29" s="23"/>
      <c r="I29" s="22"/>
      <c r="J29" s="23"/>
      <c r="K29" s="22"/>
      <c r="L29" s="20"/>
    </row>
    <row r="30" spans="1:12" ht="20.100000000000001" customHeight="1" x14ac:dyDescent="0.25">
      <c r="A30" s="21"/>
      <c r="B30" s="19"/>
      <c r="C30" s="22"/>
      <c r="D30" s="19"/>
      <c r="E30" s="22"/>
      <c r="F30" s="23"/>
      <c r="G30" s="22"/>
      <c r="H30" s="23"/>
      <c r="I30" s="22"/>
      <c r="J30" s="23"/>
      <c r="K30" s="22"/>
      <c r="L30" s="20"/>
    </row>
    <row r="31" spans="1:12" ht="20.100000000000001" customHeight="1" x14ac:dyDescent="0.25">
      <c r="A31" s="21"/>
      <c r="B31" s="19"/>
      <c r="C31" s="22"/>
      <c r="D31" s="19"/>
      <c r="E31" s="22"/>
      <c r="F31" s="23"/>
      <c r="G31" s="22"/>
      <c r="H31" s="23"/>
      <c r="I31" s="22"/>
      <c r="J31" s="23"/>
      <c r="K31" s="22"/>
      <c r="L31" s="20"/>
    </row>
    <row r="32" spans="1:12" ht="20.100000000000001" customHeight="1" x14ac:dyDescent="0.25">
      <c r="A32" s="21"/>
      <c r="B32" s="19"/>
      <c r="C32" s="22"/>
      <c r="D32" s="19"/>
      <c r="E32" s="22"/>
      <c r="F32" s="23"/>
      <c r="G32" s="22"/>
      <c r="H32" s="23"/>
      <c r="I32" s="22"/>
      <c r="J32" s="23"/>
      <c r="K32" s="22"/>
      <c r="L32" s="20"/>
    </row>
    <row r="33" spans="1:12" ht="20.100000000000001" customHeight="1" x14ac:dyDescent="0.25">
      <c r="A33" s="21"/>
      <c r="B33" s="19"/>
      <c r="C33" s="22"/>
      <c r="D33" s="19"/>
      <c r="E33" s="22"/>
      <c r="F33" s="23"/>
      <c r="G33" s="22"/>
      <c r="H33" s="23"/>
      <c r="I33" s="22"/>
      <c r="J33" s="23"/>
      <c r="K33" s="22"/>
      <c r="L33" s="20"/>
    </row>
    <row r="34" spans="1:12" ht="20.100000000000001" customHeight="1" x14ac:dyDescent="0.25">
      <c r="A34" s="21"/>
      <c r="B34" s="19"/>
      <c r="C34" s="22"/>
      <c r="D34" s="19"/>
      <c r="E34" s="22"/>
      <c r="F34" s="23"/>
      <c r="G34" s="22"/>
      <c r="H34" s="23"/>
      <c r="I34" s="22"/>
      <c r="J34" s="23"/>
      <c r="K34" s="22"/>
      <c r="L34" s="20"/>
    </row>
    <row r="35" spans="1:12" ht="20.100000000000001" customHeight="1" x14ac:dyDescent="0.25">
      <c r="A35" s="21"/>
      <c r="B35" s="19"/>
      <c r="C35" s="22"/>
      <c r="D35" s="19"/>
      <c r="E35" s="22"/>
      <c r="F35" s="23"/>
      <c r="G35" s="22"/>
      <c r="H35" s="23"/>
      <c r="I35" s="22"/>
      <c r="J35" s="23"/>
      <c r="K35" s="22"/>
      <c r="L35" s="20"/>
    </row>
    <row r="36" spans="1:12" ht="20.100000000000001" customHeight="1" x14ac:dyDescent="0.25">
      <c r="A36" s="21"/>
      <c r="B36" s="19"/>
      <c r="C36" s="22"/>
      <c r="D36" s="19"/>
      <c r="E36" s="22"/>
      <c r="F36" s="23"/>
      <c r="G36" s="22"/>
      <c r="H36" s="23"/>
      <c r="I36" s="22"/>
      <c r="J36" s="23"/>
      <c r="K36" s="22"/>
      <c r="L36" s="20"/>
    </row>
    <row r="37" spans="1:12" ht="20.100000000000001" customHeight="1" x14ac:dyDescent="0.25">
      <c r="A37" s="21"/>
      <c r="B37" s="19"/>
      <c r="C37" s="22"/>
      <c r="D37" s="19"/>
      <c r="E37" s="22"/>
      <c r="F37" s="23"/>
      <c r="G37" s="22"/>
      <c r="H37" s="23"/>
      <c r="I37" s="22"/>
      <c r="J37" s="23"/>
      <c r="K37" s="22"/>
      <c r="L37" s="20"/>
    </row>
    <row r="38" spans="1:12" ht="20.100000000000001" customHeight="1" x14ac:dyDescent="0.25">
      <c r="A38" s="21"/>
      <c r="B38" s="19"/>
      <c r="C38" s="22"/>
      <c r="D38" s="19"/>
      <c r="E38" s="22"/>
      <c r="F38" s="23"/>
      <c r="G38" s="22"/>
      <c r="H38" s="23"/>
      <c r="I38" s="22"/>
      <c r="J38" s="23"/>
      <c r="K38" s="22"/>
      <c r="L38" s="20"/>
    </row>
    <row r="39" spans="1:12" ht="20.100000000000001" customHeight="1" x14ac:dyDescent="0.25">
      <c r="A39" s="21"/>
      <c r="B39" s="19"/>
      <c r="C39" s="22"/>
      <c r="D39" s="19"/>
      <c r="E39" s="22"/>
      <c r="F39" s="23"/>
      <c r="G39" s="22"/>
      <c r="H39" s="23"/>
      <c r="I39" s="22"/>
      <c r="J39" s="23"/>
      <c r="K39" s="22"/>
      <c r="L39" s="20"/>
    </row>
    <row r="40" spans="1:12" ht="20.100000000000001" customHeight="1" x14ac:dyDescent="0.25">
      <c r="A40" s="21"/>
      <c r="B40" s="19"/>
      <c r="C40" s="22"/>
      <c r="D40" s="19"/>
      <c r="E40" s="22"/>
      <c r="F40" s="23"/>
      <c r="G40" s="22"/>
      <c r="H40" s="23"/>
      <c r="I40" s="22"/>
      <c r="J40" s="23"/>
      <c r="K40" s="22"/>
      <c r="L40" s="20"/>
    </row>
    <row r="41" spans="1:12" ht="20.100000000000001" customHeight="1" x14ac:dyDescent="0.25">
      <c r="A41" s="21"/>
      <c r="B41" s="19"/>
      <c r="C41" s="22"/>
      <c r="D41" s="19"/>
      <c r="E41" s="22"/>
      <c r="F41" s="23"/>
      <c r="G41" s="22"/>
      <c r="H41" s="23"/>
      <c r="I41" s="22"/>
      <c r="J41" s="23"/>
      <c r="K41" s="22"/>
      <c r="L41" s="20"/>
    </row>
    <row r="42" spans="1:12" ht="20.100000000000001" customHeight="1" x14ac:dyDescent="0.25">
      <c r="A42" s="21"/>
      <c r="B42" s="19"/>
      <c r="C42" s="22"/>
      <c r="D42" s="19"/>
      <c r="E42" s="22"/>
      <c r="F42" s="23"/>
      <c r="G42" s="22"/>
      <c r="H42" s="23"/>
      <c r="I42" s="22"/>
      <c r="J42" s="23"/>
      <c r="K42" s="22"/>
      <c r="L42" s="20"/>
    </row>
    <row r="43" spans="1:12" ht="20.100000000000001" customHeight="1" x14ac:dyDescent="0.25">
      <c r="A43" s="21"/>
      <c r="B43" s="19"/>
      <c r="C43" s="22"/>
      <c r="D43" s="19"/>
      <c r="E43" s="22"/>
      <c r="F43" s="23"/>
      <c r="G43" s="22"/>
      <c r="H43" s="23"/>
      <c r="I43" s="22"/>
      <c r="J43" s="23"/>
      <c r="K43" s="22"/>
      <c r="L43" s="20"/>
    </row>
    <row r="44" spans="1:12" ht="20.100000000000001" customHeight="1" x14ac:dyDescent="0.25">
      <c r="A44" s="21"/>
      <c r="B44" s="19"/>
      <c r="C44" s="22"/>
      <c r="D44" s="19"/>
      <c r="E44" s="22"/>
      <c r="F44" s="23"/>
      <c r="G44" s="22"/>
      <c r="H44" s="23"/>
      <c r="I44" s="22"/>
      <c r="J44" s="23"/>
      <c r="K44" s="22"/>
      <c r="L44" s="20"/>
    </row>
    <row r="45" spans="1:12" ht="20.100000000000001" customHeight="1" x14ac:dyDescent="0.25">
      <c r="A45" s="21"/>
      <c r="B45" s="19"/>
      <c r="C45" s="22"/>
      <c r="D45" s="19"/>
      <c r="E45" s="22"/>
      <c r="F45" s="23"/>
      <c r="G45" s="22"/>
      <c r="H45" s="23"/>
      <c r="I45" s="22"/>
      <c r="J45" s="23"/>
      <c r="K45" s="22"/>
      <c r="L45" s="20"/>
    </row>
    <row r="46" spans="1:12" ht="20.100000000000001" customHeight="1" x14ac:dyDescent="0.25">
      <c r="A46" s="21"/>
      <c r="B46" s="19"/>
      <c r="C46" s="22"/>
      <c r="D46" s="19"/>
      <c r="E46" s="22"/>
      <c r="F46" s="23"/>
      <c r="G46" s="22"/>
      <c r="H46" s="23"/>
      <c r="I46" s="22"/>
      <c r="J46" s="23"/>
      <c r="K46" s="22"/>
      <c r="L46" s="20"/>
    </row>
    <row r="47" spans="1:12" ht="20.100000000000001" customHeight="1" x14ac:dyDescent="0.25">
      <c r="A47" s="21"/>
      <c r="B47" s="19"/>
      <c r="C47" s="22"/>
      <c r="D47" s="19"/>
      <c r="E47" s="22"/>
      <c r="F47" s="23"/>
      <c r="G47" s="22"/>
      <c r="H47" s="23"/>
      <c r="I47" s="22"/>
      <c r="J47" s="23"/>
      <c r="K47" s="22"/>
      <c r="L47" s="20"/>
    </row>
    <row r="48" spans="1:12" ht="20.100000000000001" customHeight="1" x14ac:dyDescent="0.25">
      <c r="A48" s="21"/>
      <c r="B48" s="19"/>
      <c r="C48" s="22"/>
      <c r="D48" s="19"/>
      <c r="E48" s="22"/>
      <c r="F48" s="23"/>
      <c r="G48" s="22"/>
      <c r="H48" s="23"/>
      <c r="I48" s="22"/>
      <c r="J48" s="23"/>
      <c r="K48" s="22"/>
      <c r="L48" s="20"/>
    </row>
    <row r="49" spans="1:12" ht="20.100000000000001" customHeight="1" x14ac:dyDescent="0.25">
      <c r="A49" s="21"/>
      <c r="B49" s="19"/>
      <c r="C49" s="22"/>
      <c r="D49" s="19"/>
      <c r="E49" s="22"/>
      <c r="F49" s="23"/>
      <c r="G49" s="22"/>
      <c r="H49" s="23"/>
      <c r="I49" s="22"/>
      <c r="J49" s="23"/>
      <c r="K49" s="22"/>
      <c r="L49" s="20"/>
    </row>
    <row r="50" spans="1:12" ht="20.100000000000001" customHeight="1" x14ac:dyDescent="0.25">
      <c r="A50" s="21"/>
      <c r="B50" s="19"/>
      <c r="C50" s="22"/>
      <c r="D50" s="19"/>
      <c r="E50" s="22"/>
      <c r="F50" s="23"/>
      <c r="G50" s="22"/>
      <c r="H50" s="23"/>
      <c r="I50" s="22"/>
      <c r="J50" s="23"/>
      <c r="K50" s="22"/>
      <c r="L50" s="20"/>
    </row>
    <row r="51" spans="1:12" ht="20.100000000000001" customHeight="1" x14ac:dyDescent="0.25">
      <c r="A51" s="21"/>
      <c r="B51" s="19"/>
      <c r="C51" s="22"/>
      <c r="D51" s="19"/>
      <c r="E51" s="22"/>
      <c r="F51" s="23"/>
      <c r="G51" s="22"/>
      <c r="H51" s="23"/>
      <c r="I51" s="22"/>
      <c r="J51" s="23"/>
      <c r="K51" s="22"/>
      <c r="L51" s="20"/>
    </row>
    <row r="52" spans="1:12" ht="20.100000000000001" customHeight="1" x14ac:dyDescent="0.25">
      <c r="A52" s="21"/>
      <c r="B52" s="19"/>
      <c r="C52" s="22"/>
      <c r="D52" s="19"/>
      <c r="E52" s="22"/>
      <c r="F52" s="23"/>
      <c r="G52" s="22"/>
      <c r="H52" s="23"/>
      <c r="I52" s="22"/>
      <c r="J52" s="23"/>
      <c r="K52" s="22"/>
      <c r="L52" s="20"/>
    </row>
    <row r="53" spans="1:12" ht="20.100000000000001" customHeight="1" x14ac:dyDescent="0.25">
      <c r="A53" s="21"/>
      <c r="B53" s="19"/>
      <c r="C53" s="22"/>
      <c r="D53" s="19"/>
      <c r="E53" s="22"/>
      <c r="F53" s="23"/>
      <c r="G53" s="22"/>
      <c r="H53" s="23"/>
      <c r="I53" s="22"/>
      <c r="J53" s="23"/>
      <c r="K53" s="22"/>
      <c r="L53" s="20"/>
    </row>
    <row r="54" spans="1:12" ht="20.100000000000001" customHeight="1" x14ac:dyDescent="0.25">
      <c r="A54" s="21"/>
      <c r="B54" s="19"/>
      <c r="C54" s="22"/>
      <c r="D54" s="19"/>
      <c r="E54" s="22"/>
      <c r="F54" s="23"/>
      <c r="G54" s="22"/>
      <c r="H54" s="23"/>
      <c r="I54" s="22"/>
      <c r="J54" s="23"/>
      <c r="K54" s="22"/>
      <c r="L54" s="20"/>
    </row>
    <row r="55" spans="1:12" ht="20.100000000000001" customHeight="1" x14ac:dyDescent="0.25">
      <c r="A55" s="21"/>
      <c r="B55" s="19"/>
      <c r="C55" s="22"/>
      <c r="D55" s="19"/>
      <c r="E55" s="22"/>
      <c r="F55" s="23"/>
      <c r="G55" s="22"/>
      <c r="H55" s="23"/>
      <c r="I55" s="22"/>
      <c r="J55" s="23"/>
      <c r="K55" s="22"/>
      <c r="L55" s="20"/>
    </row>
    <row r="56" spans="1:12" ht="20.100000000000001" customHeight="1" x14ac:dyDescent="0.25">
      <c r="A56" s="21"/>
      <c r="B56" s="19"/>
      <c r="C56" s="22"/>
      <c r="D56" s="19"/>
      <c r="E56" s="22"/>
      <c r="F56" s="23"/>
      <c r="G56" s="22"/>
      <c r="H56" s="23"/>
      <c r="I56" s="22"/>
      <c r="J56" s="23"/>
      <c r="K56" s="22"/>
      <c r="L56" s="20"/>
    </row>
    <row r="57" spans="1:12" ht="20.100000000000001" customHeight="1" x14ac:dyDescent="0.25">
      <c r="A57" s="21"/>
      <c r="B57" s="19"/>
      <c r="C57" s="22"/>
      <c r="D57" s="19"/>
      <c r="E57" s="22"/>
      <c r="F57" s="23"/>
      <c r="G57" s="22"/>
      <c r="H57" s="23"/>
      <c r="I57" s="22"/>
      <c r="J57" s="23"/>
      <c r="K57" s="22"/>
      <c r="L57" s="20"/>
    </row>
    <row r="58" spans="1:12" ht="20.100000000000001" customHeight="1" x14ac:dyDescent="0.25">
      <c r="A58" s="21"/>
      <c r="B58" s="19"/>
      <c r="C58" s="22"/>
      <c r="D58" s="19"/>
      <c r="E58" s="22"/>
      <c r="F58" s="23"/>
      <c r="G58" s="22"/>
      <c r="H58" s="23"/>
      <c r="I58" s="22"/>
      <c r="K58" s="22"/>
      <c r="L58" s="20"/>
    </row>
    <row r="59" spans="1:12" ht="20.100000000000001" customHeight="1" x14ac:dyDescent="0.25">
      <c r="A59" s="8"/>
      <c r="B59" s="3"/>
      <c r="C59" s="2"/>
      <c r="D59" s="3"/>
      <c r="E59" s="2"/>
      <c r="F59" s="24"/>
      <c r="G59" s="2"/>
      <c r="H59" s="24"/>
      <c r="I59" s="2"/>
      <c r="J59" s="3"/>
      <c r="K59" s="2"/>
      <c r="L59" s="37">
        <v>0</v>
      </c>
    </row>
    <row r="60" spans="1:12" ht="20.100000000000001" customHeight="1" x14ac:dyDescent="0.25">
      <c r="A60" s="8"/>
      <c r="B60" s="3"/>
      <c r="C60" s="2"/>
      <c r="D60" s="3"/>
      <c r="E60" s="2"/>
      <c r="F60" s="24"/>
      <c r="G60" s="2"/>
      <c r="H60" s="24"/>
      <c r="I60" s="2"/>
      <c r="J60" s="3"/>
      <c r="K60" s="2"/>
      <c r="L60" s="37">
        <v>0</v>
      </c>
    </row>
    <row r="61" spans="1:12" ht="20.100000000000001" customHeight="1" x14ac:dyDescent="0.25">
      <c r="A61" s="8"/>
      <c r="B61" s="3"/>
      <c r="C61" s="2"/>
      <c r="D61" s="3"/>
      <c r="E61" s="2"/>
      <c r="F61" s="24"/>
      <c r="G61" s="2"/>
      <c r="H61" s="24"/>
      <c r="I61" s="2"/>
      <c r="J61" s="3" t="s">
        <v>298</v>
      </c>
      <c r="K61" s="2"/>
      <c r="L61" s="38">
        <v>1</v>
      </c>
    </row>
    <row r="62" spans="1:12" ht="20.100000000000001" customHeight="1" x14ac:dyDescent="0.25">
      <c r="A62" s="8"/>
      <c r="B62" s="3"/>
      <c r="C62" s="2"/>
      <c r="D62" s="3"/>
      <c r="E62" s="2"/>
      <c r="F62" s="24"/>
      <c r="G62" s="2"/>
      <c r="H62" s="24"/>
      <c r="I62" s="2"/>
      <c r="J62" s="3"/>
      <c r="K62" s="2"/>
      <c r="L62" s="9"/>
    </row>
    <row r="63" spans="1:12" x14ac:dyDescent="0.25">
      <c r="A63" s="30" t="s">
        <v>4</v>
      </c>
      <c r="B63" s="32" t="s">
        <v>291</v>
      </c>
      <c r="C63" s="34"/>
      <c r="D63" s="39"/>
      <c r="E63" s="40"/>
      <c r="F63" s="34" t="s">
        <v>292</v>
      </c>
      <c r="G63" s="40"/>
      <c r="H63" s="97" t="s">
        <v>318</v>
      </c>
      <c r="I63" s="34"/>
      <c r="J63" s="32" t="s">
        <v>296</v>
      </c>
      <c r="K63" s="34"/>
      <c r="L63" s="42" t="s">
        <v>0</v>
      </c>
    </row>
    <row r="64" spans="1:12" x14ac:dyDescent="0.25">
      <c r="A64" s="73" t="s">
        <v>3</v>
      </c>
      <c r="B64" s="8"/>
      <c r="C64" s="3"/>
      <c r="D64" s="43"/>
      <c r="E64" s="3"/>
      <c r="F64" s="3"/>
      <c r="G64" s="3"/>
      <c r="H64" s="3"/>
      <c r="I64" s="3"/>
      <c r="J64" s="8"/>
      <c r="K64" s="3"/>
      <c r="L64" s="44"/>
    </row>
    <row r="65" spans="1:12" x14ac:dyDescent="0.25">
      <c r="A65" s="31" t="s">
        <v>318</v>
      </c>
      <c r="B65" s="313" t="s">
        <v>135</v>
      </c>
      <c r="C65" s="314"/>
      <c r="D65" s="314"/>
      <c r="E65" s="314"/>
      <c r="F65" s="314"/>
      <c r="G65" s="314"/>
      <c r="H65" s="314"/>
      <c r="I65" s="315"/>
      <c r="J65" s="8"/>
      <c r="K65" s="3"/>
      <c r="L65" s="44"/>
    </row>
    <row r="66" spans="1:12" ht="15.75" customHeight="1" x14ac:dyDescent="0.25">
      <c r="A66" s="73" t="s">
        <v>133</v>
      </c>
      <c r="B66" s="313"/>
      <c r="C66" s="314"/>
      <c r="D66" s="314"/>
      <c r="E66" s="314"/>
      <c r="F66" s="314"/>
      <c r="G66" s="314"/>
      <c r="H66" s="314"/>
      <c r="I66" s="315"/>
      <c r="J66" s="319">
        <v>1</v>
      </c>
      <c r="K66" s="320"/>
      <c r="L66" s="321"/>
    </row>
    <row r="67" spans="1:12" x14ac:dyDescent="0.25">
      <c r="A67" s="74">
        <v>2002002</v>
      </c>
      <c r="B67" s="316"/>
      <c r="C67" s="317"/>
      <c r="D67" s="317"/>
      <c r="E67" s="317"/>
      <c r="F67" s="317"/>
      <c r="G67" s="317"/>
      <c r="H67" s="317"/>
      <c r="I67" s="318"/>
      <c r="J67" s="5"/>
      <c r="K67" s="35"/>
      <c r="L67" s="45"/>
    </row>
    <row r="68" spans="1:12" x14ac:dyDescent="0.25">
      <c r="A68" s="15"/>
      <c r="B68" s="10"/>
      <c r="C68" s="10"/>
      <c r="D68" s="10"/>
      <c r="E68" s="10"/>
      <c r="F68" s="10"/>
      <c r="G68" s="10"/>
      <c r="H68" s="10"/>
      <c r="I68" s="10"/>
      <c r="J68" s="15"/>
      <c r="K68" s="10"/>
      <c r="L68" s="11"/>
    </row>
    <row r="69" spans="1:12" x14ac:dyDescent="0.25">
      <c r="A69" s="302" t="s">
        <v>282</v>
      </c>
      <c r="B69" s="303"/>
      <c r="C69" s="303"/>
      <c r="D69" s="303"/>
      <c r="E69" s="303"/>
      <c r="F69" s="303"/>
      <c r="G69" s="303"/>
      <c r="H69" s="303"/>
      <c r="I69" s="304"/>
      <c r="J69" s="305" t="s">
        <v>293</v>
      </c>
      <c r="K69" s="306"/>
      <c r="L69" s="322"/>
    </row>
    <row r="70" spans="1:12" x14ac:dyDescent="0.25">
      <c r="A70" s="302" t="s">
        <v>283</v>
      </c>
      <c r="B70" s="303"/>
      <c r="C70" s="303"/>
      <c r="D70" s="303"/>
      <c r="E70" s="303"/>
      <c r="F70" s="303"/>
      <c r="G70" s="303"/>
      <c r="H70" s="303"/>
      <c r="I70" s="304"/>
      <c r="J70" s="46"/>
      <c r="K70" s="47"/>
      <c r="L70" s="48"/>
    </row>
    <row r="71" spans="1:12" x14ac:dyDescent="0.25">
      <c r="A71" s="49"/>
      <c r="B71" s="50"/>
      <c r="C71" s="50"/>
      <c r="D71" s="50"/>
      <c r="E71" s="50"/>
      <c r="F71" s="50"/>
      <c r="G71" s="50"/>
      <c r="H71" s="50"/>
      <c r="I71" s="50"/>
      <c r="J71" s="46"/>
      <c r="K71" s="47"/>
      <c r="L71" s="48"/>
    </row>
    <row r="72" spans="1:12" x14ac:dyDescent="0.25">
      <c r="A72" s="8" t="s">
        <v>284</v>
      </c>
      <c r="B72" s="3" t="s">
        <v>285</v>
      </c>
      <c r="C72" s="3"/>
      <c r="D72" s="3"/>
      <c r="E72" s="3"/>
      <c r="F72" s="3"/>
      <c r="G72" s="3"/>
      <c r="H72" s="3"/>
      <c r="I72" s="3"/>
      <c r="J72" s="305"/>
      <c r="K72" s="306"/>
      <c r="L72" s="307"/>
    </row>
    <row r="73" spans="1:12" x14ac:dyDescent="0.25">
      <c r="A73" s="8" t="s">
        <v>286</v>
      </c>
      <c r="B73" s="3" t="s">
        <v>287</v>
      </c>
      <c r="C73" s="3"/>
      <c r="D73" s="3"/>
      <c r="E73" s="3"/>
      <c r="F73" s="3"/>
      <c r="G73" s="3"/>
      <c r="H73" s="3"/>
      <c r="I73" s="3"/>
      <c r="J73" s="305"/>
      <c r="K73" s="306"/>
      <c r="L73" s="307"/>
    </row>
    <row r="74" spans="1:12" x14ac:dyDescent="0.25">
      <c r="A74" s="8" t="s">
        <v>288</v>
      </c>
      <c r="B74" s="51"/>
      <c r="C74" s="52"/>
      <c r="D74" s="25"/>
      <c r="E74" s="25"/>
      <c r="F74" s="25"/>
      <c r="G74" s="25"/>
      <c r="H74" s="25"/>
      <c r="I74" s="25"/>
      <c r="J74" s="13"/>
      <c r="K74" s="25"/>
      <c r="L74" s="14"/>
    </row>
    <row r="75" spans="1:12" x14ac:dyDescent="0.25">
      <c r="A75" s="15"/>
      <c r="B75" s="10"/>
      <c r="C75" s="11"/>
      <c r="D75" s="308" t="s">
        <v>289</v>
      </c>
      <c r="E75" s="308"/>
      <c r="F75" s="309"/>
      <c r="G75" s="309"/>
      <c r="H75" s="309"/>
      <c r="I75" s="309"/>
      <c r="J75" s="53" t="s">
        <v>294</v>
      </c>
      <c r="K75" s="54"/>
      <c r="L75" s="42" t="s">
        <v>295</v>
      </c>
    </row>
    <row r="76" spans="1:12" x14ac:dyDescent="0.25">
      <c r="A76" s="16"/>
      <c r="C76" s="12"/>
      <c r="D76" s="8"/>
      <c r="E76" s="3"/>
      <c r="F76" s="3"/>
      <c r="G76" s="3"/>
      <c r="H76" s="3"/>
      <c r="I76" s="3"/>
      <c r="J76" s="55"/>
      <c r="K76" s="2"/>
      <c r="L76" s="56"/>
    </row>
    <row r="77" spans="1:12" x14ac:dyDescent="0.25">
      <c r="A77" s="16"/>
      <c r="C77" s="12"/>
      <c r="D77" s="8" t="s">
        <v>281</v>
      </c>
      <c r="E77" s="3"/>
      <c r="F77" s="3"/>
      <c r="G77" s="3"/>
      <c r="H77" s="3"/>
      <c r="I77" s="3"/>
      <c r="J77" s="55"/>
      <c r="K77" s="2"/>
      <c r="L77" s="56"/>
    </row>
    <row r="78" spans="1:12" x14ac:dyDescent="0.25">
      <c r="A78" s="17"/>
      <c r="C78" s="12"/>
      <c r="D78" s="8" t="s">
        <v>290</v>
      </c>
      <c r="E78" s="3"/>
      <c r="F78" s="3"/>
      <c r="G78" s="3"/>
      <c r="H78" s="3"/>
      <c r="I78" s="3"/>
      <c r="J78" s="55"/>
      <c r="K78" s="2"/>
      <c r="L78" s="56"/>
    </row>
    <row r="79" spans="1:12" x14ac:dyDescent="0.25">
      <c r="A79" s="13"/>
      <c r="B79" s="25"/>
      <c r="C79" s="14"/>
      <c r="D79" s="5"/>
      <c r="E79" s="57"/>
      <c r="F79" s="57"/>
      <c r="G79" s="57"/>
      <c r="H79" s="57"/>
      <c r="I79" s="57"/>
      <c r="J79" s="58"/>
      <c r="K79" s="59"/>
      <c r="L79" s="60"/>
    </row>
    <row r="80" spans="1:12" x14ac:dyDescent="0.25">
      <c r="A80"/>
      <c r="D80" s="3"/>
      <c r="E80" s="6"/>
      <c r="F80" s="6"/>
      <c r="G80" s="6"/>
      <c r="H80" s="6"/>
      <c r="I80" s="6"/>
      <c r="J80" s="2"/>
      <c r="K80" s="2"/>
      <c r="L80" s="2"/>
    </row>
    <row r="81" spans="1:1" x14ac:dyDescent="0.25">
      <c r="A81"/>
    </row>
    <row r="82" spans="1:1" x14ac:dyDescent="0.25">
      <c r="A82"/>
    </row>
    <row r="83" spans="1:1" x14ac:dyDescent="0.25">
      <c r="A83"/>
    </row>
  </sheetData>
  <mergeCells count="10">
    <mergeCell ref="A70:I70"/>
    <mergeCell ref="J72:L72"/>
    <mergeCell ref="J73:L73"/>
    <mergeCell ref="D75:I75"/>
    <mergeCell ref="A2:L2"/>
    <mergeCell ref="A3:L3"/>
    <mergeCell ref="B65:I67"/>
    <mergeCell ref="J66:L66"/>
    <mergeCell ref="A69:I69"/>
    <mergeCell ref="J69:L69"/>
  </mergeCells>
  <conditionalFormatting sqref="A67">
    <cfRule type="expression" dxfId="249" priority="1" stopIfTrue="1">
      <formula>$A67="EDIF"</formula>
    </cfRule>
    <cfRule type="expression" dxfId="248" priority="2" stopIfTrue="1">
      <formula>$A67="SIURB"</formula>
    </cfRule>
  </conditionalFormatting>
  <pageMargins left="0.511811024" right="0.511811024" top="0.78740157499999996" bottom="0.78740157499999996" header="0.31496062000000002" footer="0.31496062000000002"/>
  <pageSetup paperSize="9" scale="50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Planilha8">
    <pageSetUpPr fitToPage="1"/>
  </sheetPr>
  <dimension ref="A1:L83"/>
  <sheetViews>
    <sheetView showZeros="0" tabSelected="1" view="pageBreakPreview" zoomScale="60" zoomScaleNormal="50" workbookViewId="0">
      <selection activeCell="R45" sqref="R45"/>
    </sheetView>
  </sheetViews>
  <sheetFormatPr defaultRowHeight="15.75" x14ac:dyDescent="0.25"/>
  <cols>
    <col min="1" max="1" width="12.625" style="18" customWidth="1"/>
    <col min="2" max="2" width="45.625" customWidth="1"/>
    <col min="3" max="3" width="3.625" customWidth="1"/>
    <col min="4" max="4" width="15.625" customWidth="1"/>
    <col min="5" max="5" width="3.625" customWidth="1"/>
    <col min="6" max="6" width="15.625" customWidth="1"/>
    <col min="7" max="7" width="3.625" customWidth="1"/>
    <col min="8" max="8" width="15.625" customWidth="1"/>
    <col min="9" max="9" width="3.625" customWidth="1"/>
    <col min="10" max="10" width="15.75" customWidth="1"/>
    <col min="11" max="11" width="3.625" customWidth="1"/>
    <col min="12" max="12" width="19.625" customWidth="1"/>
    <col min="14" max="14" width="20.625" customWidth="1"/>
  </cols>
  <sheetData>
    <row r="1" spans="1:12" x14ac:dyDescent="0.25">
      <c r="A1" s="32"/>
      <c r="B1" s="33"/>
      <c r="C1" s="33"/>
      <c r="D1" s="34"/>
      <c r="E1" s="34"/>
      <c r="F1" s="34"/>
      <c r="G1" s="34"/>
      <c r="H1" s="34"/>
      <c r="I1" s="34"/>
      <c r="J1" s="34"/>
      <c r="K1" s="34"/>
      <c r="L1" s="7"/>
    </row>
    <row r="2" spans="1:12" x14ac:dyDescent="0.25">
      <c r="A2" s="310" t="s">
        <v>280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2"/>
    </row>
    <row r="3" spans="1:12" x14ac:dyDescent="0.25">
      <c r="A3" s="310" t="s">
        <v>281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2"/>
    </row>
    <row r="4" spans="1:12" x14ac:dyDescent="0.25">
      <c r="A4" s="5"/>
      <c r="B4" s="35"/>
      <c r="C4" s="35"/>
      <c r="D4" s="35"/>
      <c r="E4" s="35"/>
      <c r="F4" s="35"/>
      <c r="G4" s="35"/>
      <c r="H4" s="35"/>
      <c r="I4" s="35"/>
      <c r="J4" s="35"/>
      <c r="K4" s="35"/>
      <c r="L4" s="36" t="s">
        <v>660</v>
      </c>
    </row>
    <row r="5" spans="1:12" ht="20.100000000000001" customHeight="1" x14ac:dyDescent="0.25">
      <c r="A5" s="55" t="s">
        <v>297</v>
      </c>
      <c r="B5" s="19" t="s">
        <v>119</v>
      </c>
      <c r="C5" s="22"/>
      <c r="D5" s="2" t="s">
        <v>11</v>
      </c>
      <c r="E5" s="22"/>
      <c r="F5" s="19"/>
      <c r="G5" s="22"/>
      <c r="H5" s="19"/>
      <c r="I5" s="22"/>
      <c r="J5" s="23"/>
      <c r="K5" s="22"/>
      <c r="L5" s="77" t="s">
        <v>9</v>
      </c>
    </row>
    <row r="6" spans="1:12" ht="20.100000000000001" customHeight="1" x14ac:dyDescent="0.25">
      <c r="A6" s="21"/>
      <c r="B6" s="72" t="s">
        <v>336</v>
      </c>
      <c r="C6" s="22"/>
      <c r="D6" s="19"/>
      <c r="E6" s="22"/>
      <c r="F6" s="23"/>
      <c r="G6" s="22"/>
      <c r="H6" s="23"/>
      <c r="I6" s="22"/>
      <c r="J6" s="23"/>
      <c r="K6" s="22"/>
      <c r="L6" s="20"/>
    </row>
    <row r="7" spans="1:12" ht="20.100000000000001" customHeight="1" x14ac:dyDescent="0.25">
      <c r="A7" s="8" t="s">
        <v>6</v>
      </c>
      <c r="B7" s="3" t="s">
        <v>10</v>
      </c>
      <c r="C7" s="22"/>
      <c r="D7" s="3"/>
      <c r="E7" s="22"/>
      <c r="F7" s="23"/>
      <c r="G7" s="22"/>
      <c r="H7" s="23"/>
      <c r="I7" s="22"/>
      <c r="J7" s="23"/>
      <c r="K7" s="22"/>
      <c r="L7" s="37">
        <v>0</v>
      </c>
    </row>
    <row r="8" spans="1:12" ht="20.100000000000001" customHeight="1" x14ac:dyDescent="0.25">
      <c r="A8" s="21"/>
      <c r="B8" s="72" t="s">
        <v>234</v>
      </c>
      <c r="C8" s="22"/>
      <c r="D8" s="19">
        <v>4</v>
      </c>
      <c r="E8" s="22"/>
      <c r="F8" s="23"/>
      <c r="G8" s="22"/>
      <c r="H8" s="23"/>
      <c r="I8" s="22"/>
      <c r="J8" s="23"/>
      <c r="K8" s="22"/>
      <c r="L8" s="20">
        <v>4</v>
      </c>
    </row>
    <row r="9" spans="1:12" ht="20.100000000000001" customHeight="1" x14ac:dyDescent="0.25">
      <c r="A9" s="21"/>
      <c r="B9" s="72"/>
      <c r="C9" s="22"/>
      <c r="D9" s="19"/>
      <c r="E9" s="22"/>
      <c r="F9" s="23"/>
      <c r="G9" s="22"/>
      <c r="H9" s="23"/>
      <c r="I9" s="22"/>
      <c r="J9" s="23"/>
      <c r="K9" s="22"/>
      <c r="L9" s="20"/>
    </row>
    <row r="10" spans="1:12" ht="20.100000000000001" customHeight="1" x14ac:dyDescent="0.25">
      <c r="A10" s="21"/>
      <c r="B10" s="72"/>
      <c r="C10" s="22"/>
      <c r="D10" s="19"/>
      <c r="E10" s="22"/>
      <c r="F10" s="23"/>
      <c r="G10" s="22"/>
      <c r="H10" s="23"/>
      <c r="I10" s="22"/>
      <c r="J10" s="23"/>
      <c r="K10" s="22"/>
      <c r="L10" s="20"/>
    </row>
    <row r="11" spans="1:12" ht="20.100000000000001" customHeight="1" x14ac:dyDescent="0.25">
      <c r="A11" s="21"/>
      <c r="B11" s="72"/>
      <c r="C11" s="22"/>
      <c r="D11" s="19"/>
      <c r="E11" s="22"/>
      <c r="F11" s="23"/>
      <c r="G11" s="22"/>
      <c r="H11" s="23"/>
      <c r="I11" s="22"/>
      <c r="J11" s="23"/>
      <c r="K11" s="22"/>
      <c r="L11" s="20"/>
    </row>
    <row r="12" spans="1:12" ht="20.100000000000001" customHeight="1" x14ac:dyDescent="0.25">
      <c r="A12" s="21"/>
      <c r="B12" s="72"/>
      <c r="C12" s="22"/>
      <c r="D12" s="19"/>
      <c r="E12" s="22"/>
      <c r="F12" s="23"/>
      <c r="G12" s="22"/>
      <c r="H12" s="23"/>
      <c r="I12" s="22"/>
      <c r="J12" s="23"/>
      <c r="K12" s="22"/>
      <c r="L12" s="20"/>
    </row>
    <row r="13" spans="1:12" ht="20.100000000000001" customHeight="1" x14ac:dyDescent="0.25">
      <c r="A13" s="21"/>
      <c r="B13" s="72"/>
      <c r="C13" s="22"/>
      <c r="D13" s="19"/>
      <c r="E13" s="22"/>
      <c r="F13" s="23"/>
      <c r="G13" s="22"/>
      <c r="H13" s="23"/>
      <c r="I13" s="22"/>
      <c r="J13" s="23"/>
      <c r="K13" s="22"/>
      <c r="L13" s="20"/>
    </row>
    <row r="14" spans="1:12" ht="20.100000000000001" customHeight="1" x14ac:dyDescent="0.25">
      <c r="A14" s="21"/>
      <c r="B14" s="72"/>
      <c r="C14" s="22"/>
      <c r="D14" s="19"/>
      <c r="E14" s="22"/>
      <c r="F14" s="23"/>
      <c r="G14" s="22"/>
      <c r="H14" s="23"/>
      <c r="I14" s="22"/>
      <c r="J14" s="23"/>
      <c r="K14" s="22"/>
      <c r="L14" s="20"/>
    </row>
    <row r="15" spans="1:12" ht="20.100000000000001" customHeight="1" x14ac:dyDescent="0.25">
      <c r="A15" s="21"/>
      <c r="B15" s="19"/>
      <c r="C15" s="22"/>
      <c r="D15" s="19"/>
      <c r="E15" s="22"/>
      <c r="F15" s="23"/>
      <c r="G15" s="22"/>
      <c r="H15" s="23"/>
      <c r="I15" s="22"/>
      <c r="J15" s="23"/>
      <c r="K15" s="22"/>
      <c r="L15" s="20"/>
    </row>
    <row r="16" spans="1:12" ht="20.100000000000001" customHeight="1" x14ac:dyDescent="0.25">
      <c r="A16" s="21"/>
      <c r="B16" s="19"/>
      <c r="C16" s="22"/>
      <c r="D16" s="19"/>
      <c r="E16" s="22"/>
      <c r="F16" s="23"/>
      <c r="G16" s="22"/>
      <c r="H16" s="23"/>
      <c r="I16" s="22"/>
      <c r="J16" s="23"/>
      <c r="K16" s="22"/>
      <c r="L16" s="20"/>
    </row>
    <row r="17" spans="1:12" ht="20.100000000000001" customHeight="1" x14ac:dyDescent="0.25">
      <c r="A17" s="21"/>
      <c r="B17" s="19"/>
      <c r="C17" s="22"/>
      <c r="D17" s="19"/>
      <c r="E17" s="22"/>
      <c r="F17" s="23"/>
      <c r="G17" s="22"/>
      <c r="H17" s="23"/>
      <c r="I17" s="22"/>
      <c r="J17" s="23"/>
      <c r="K17" s="22"/>
      <c r="L17" s="20"/>
    </row>
    <row r="18" spans="1:12" ht="20.100000000000001" customHeight="1" x14ac:dyDescent="0.25">
      <c r="A18" s="21"/>
      <c r="B18" s="19"/>
      <c r="C18" s="22"/>
      <c r="D18" s="19"/>
      <c r="E18" s="22"/>
      <c r="F18" s="23"/>
      <c r="G18" s="22"/>
      <c r="H18" s="23"/>
      <c r="I18" s="22"/>
      <c r="J18" s="23"/>
      <c r="K18" s="22"/>
      <c r="L18" s="20"/>
    </row>
    <row r="19" spans="1:12" ht="20.100000000000001" customHeight="1" x14ac:dyDescent="0.25">
      <c r="A19" s="21"/>
      <c r="B19" s="19"/>
      <c r="C19" s="22"/>
      <c r="D19" s="19"/>
      <c r="E19" s="22"/>
      <c r="F19" s="23"/>
      <c r="G19" s="22"/>
      <c r="H19" s="23"/>
      <c r="I19" s="22"/>
      <c r="J19" s="23"/>
      <c r="K19" s="22"/>
      <c r="L19" s="20"/>
    </row>
    <row r="20" spans="1:12" ht="20.100000000000001" customHeight="1" x14ac:dyDescent="0.25">
      <c r="A20" s="21"/>
      <c r="B20" s="19"/>
      <c r="C20" s="22"/>
      <c r="D20" s="19"/>
      <c r="E20" s="22"/>
      <c r="F20" s="23"/>
      <c r="G20" s="22"/>
      <c r="H20" s="23"/>
      <c r="I20" s="22"/>
      <c r="J20" s="23"/>
      <c r="K20" s="22"/>
      <c r="L20" s="20"/>
    </row>
    <row r="21" spans="1:12" ht="20.100000000000001" customHeight="1" x14ac:dyDescent="0.25">
      <c r="A21" s="21"/>
      <c r="B21" s="19"/>
      <c r="C21" s="22"/>
      <c r="D21" s="19"/>
      <c r="E21" s="22"/>
      <c r="F21" s="23"/>
      <c r="G21" s="22"/>
      <c r="H21" s="23"/>
      <c r="I21" s="22"/>
      <c r="J21" s="23"/>
      <c r="K21" s="22"/>
      <c r="L21" s="20"/>
    </row>
    <row r="22" spans="1:12" ht="20.100000000000001" customHeight="1" x14ac:dyDescent="0.25">
      <c r="A22" s="21"/>
      <c r="B22" s="19"/>
      <c r="C22" s="22"/>
      <c r="D22" s="19"/>
      <c r="E22" s="22"/>
      <c r="F22" s="23"/>
      <c r="G22" s="22"/>
      <c r="H22" s="23"/>
      <c r="I22" s="22"/>
      <c r="J22" s="23"/>
      <c r="K22" s="22"/>
      <c r="L22" s="20"/>
    </row>
    <row r="23" spans="1:12" ht="20.100000000000001" customHeight="1" x14ac:dyDescent="0.25">
      <c r="A23" s="21"/>
      <c r="B23" s="19"/>
      <c r="C23" s="22"/>
      <c r="D23" s="19"/>
      <c r="E23" s="22"/>
      <c r="F23" s="23"/>
      <c r="G23" s="22"/>
      <c r="H23" s="23"/>
      <c r="I23" s="22"/>
      <c r="J23" s="23"/>
      <c r="K23" s="22"/>
      <c r="L23" s="20"/>
    </row>
    <row r="24" spans="1:12" ht="20.100000000000001" customHeight="1" x14ac:dyDescent="0.25">
      <c r="A24" s="21"/>
      <c r="B24" s="19"/>
      <c r="C24" s="22"/>
      <c r="D24" s="19"/>
      <c r="E24" s="22"/>
      <c r="F24" s="23"/>
      <c r="G24" s="22"/>
      <c r="H24" s="23"/>
      <c r="I24" s="22"/>
      <c r="J24" s="23"/>
      <c r="K24" s="22"/>
      <c r="L24" s="20"/>
    </row>
    <row r="25" spans="1:12" ht="20.100000000000001" customHeight="1" x14ac:dyDescent="0.25">
      <c r="A25" s="21"/>
      <c r="B25" s="19"/>
      <c r="C25" s="22"/>
      <c r="D25" s="19"/>
      <c r="E25" s="22"/>
      <c r="F25" s="23"/>
      <c r="G25" s="22"/>
      <c r="H25" s="23"/>
      <c r="I25" s="22"/>
      <c r="J25" s="23"/>
      <c r="K25" s="22"/>
      <c r="L25" s="20"/>
    </row>
    <row r="26" spans="1:12" ht="20.100000000000001" customHeight="1" x14ac:dyDescent="0.25">
      <c r="A26" s="21"/>
      <c r="B26" s="19"/>
      <c r="C26" s="22"/>
      <c r="D26" s="19"/>
      <c r="E26" s="22"/>
      <c r="F26" s="23"/>
      <c r="G26" s="22"/>
      <c r="H26" s="23"/>
      <c r="I26" s="22"/>
      <c r="J26" s="23"/>
      <c r="K26" s="22"/>
      <c r="L26" s="20"/>
    </row>
    <row r="27" spans="1:12" ht="20.100000000000001" customHeight="1" x14ac:dyDescent="0.25">
      <c r="A27" s="21"/>
      <c r="B27" s="19"/>
      <c r="C27" s="22"/>
      <c r="D27" s="19"/>
      <c r="E27" s="22"/>
      <c r="F27" s="23"/>
      <c r="G27" s="22"/>
      <c r="H27" s="23"/>
      <c r="I27" s="22"/>
      <c r="J27" s="23"/>
      <c r="K27" s="22"/>
      <c r="L27" s="20"/>
    </row>
    <row r="28" spans="1:12" ht="20.100000000000001" customHeight="1" x14ac:dyDescent="0.25">
      <c r="A28" s="21"/>
      <c r="B28" s="19"/>
      <c r="C28" s="22"/>
      <c r="D28" s="19"/>
      <c r="E28" s="22"/>
      <c r="F28" s="23"/>
      <c r="G28" s="22"/>
      <c r="H28" s="23"/>
      <c r="I28" s="22"/>
      <c r="J28" s="23"/>
      <c r="K28" s="22"/>
      <c r="L28" s="20"/>
    </row>
    <row r="29" spans="1:12" ht="20.100000000000001" customHeight="1" x14ac:dyDescent="0.25">
      <c r="A29" s="21"/>
      <c r="B29" s="19"/>
      <c r="C29" s="22"/>
      <c r="D29" s="19"/>
      <c r="E29" s="22"/>
      <c r="F29" s="23"/>
      <c r="G29" s="22"/>
      <c r="H29" s="23"/>
      <c r="I29" s="22"/>
      <c r="J29" s="23"/>
      <c r="K29" s="22"/>
      <c r="L29" s="20"/>
    </row>
    <row r="30" spans="1:12" ht="20.100000000000001" customHeight="1" x14ac:dyDescent="0.25">
      <c r="A30" s="21"/>
      <c r="B30" s="19"/>
      <c r="C30" s="22"/>
      <c r="D30" s="19"/>
      <c r="E30" s="22"/>
      <c r="F30" s="23"/>
      <c r="G30" s="22"/>
      <c r="H30" s="23"/>
      <c r="I30" s="22"/>
      <c r="J30" s="23"/>
      <c r="K30" s="22"/>
      <c r="L30" s="20"/>
    </row>
    <row r="31" spans="1:12" ht="20.100000000000001" customHeight="1" x14ac:dyDescent="0.25">
      <c r="A31" s="21"/>
      <c r="B31" s="19"/>
      <c r="C31" s="22"/>
      <c r="D31" s="19"/>
      <c r="E31" s="22"/>
      <c r="F31" s="23"/>
      <c r="G31" s="22"/>
      <c r="H31" s="23"/>
      <c r="I31" s="22"/>
      <c r="J31" s="23"/>
      <c r="K31" s="22"/>
      <c r="L31" s="20"/>
    </row>
    <row r="32" spans="1:12" ht="20.100000000000001" customHeight="1" x14ac:dyDescent="0.25">
      <c r="A32" s="21"/>
      <c r="B32" s="19"/>
      <c r="C32" s="22"/>
      <c r="D32" s="19"/>
      <c r="E32" s="22"/>
      <c r="F32" s="23"/>
      <c r="G32" s="22"/>
      <c r="H32" s="23"/>
      <c r="I32" s="22"/>
      <c r="J32" s="23"/>
      <c r="K32" s="22"/>
      <c r="L32" s="20"/>
    </row>
    <row r="33" spans="1:12" ht="20.100000000000001" customHeight="1" x14ac:dyDescent="0.25">
      <c r="A33" s="21"/>
      <c r="B33" s="19"/>
      <c r="C33" s="22"/>
      <c r="D33" s="19"/>
      <c r="E33" s="22"/>
      <c r="F33" s="23"/>
      <c r="G33" s="22"/>
      <c r="H33" s="23"/>
      <c r="I33" s="22"/>
      <c r="J33" s="23"/>
      <c r="K33" s="22"/>
      <c r="L33" s="20"/>
    </row>
    <row r="34" spans="1:12" ht="20.100000000000001" customHeight="1" x14ac:dyDescent="0.25">
      <c r="A34" s="21"/>
      <c r="B34" s="19"/>
      <c r="C34" s="22"/>
      <c r="D34" s="19"/>
      <c r="E34" s="22"/>
      <c r="F34" s="23"/>
      <c r="G34" s="22"/>
      <c r="H34" s="23"/>
      <c r="I34" s="22"/>
      <c r="J34" s="23"/>
      <c r="K34" s="22"/>
      <c r="L34" s="20"/>
    </row>
    <row r="35" spans="1:12" ht="20.100000000000001" customHeight="1" x14ac:dyDescent="0.25">
      <c r="A35" s="21"/>
      <c r="B35" s="19"/>
      <c r="C35" s="22"/>
      <c r="D35" s="19"/>
      <c r="E35" s="22"/>
      <c r="F35" s="23"/>
      <c r="G35" s="22"/>
      <c r="H35" s="23"/>
      <c r="I35" s="22"/>
      <c r="J35" s="23"/>
      <c r="K35" s="22"/>
      <c r="L35" s="20"/>
    </row>
    <row r="36" spans="1:12" ht="20.100000000000001" customHeight="1" x14ac:dyDescent="0.25">
      <c r="A36" s="21"/>
      <c r="B36" s="19"/>
      <c r="C36" s="22"/>
      <c r="D36" s="19"/>
      <c r="E36" s="22"/>
      <c r="F36" s="23"/>
      <c r="G36" s="22"/>
      <c r="H36" s="23"/>
      <c r="I36" s="22"/>
      <c r="J36" s="23"/>
      <c r="K36" s="22"/>
      <c r="L36" s="20"/>
    </row>
    <row r="37" spans="1:12" ht="20.100000000000001" customHeight="1" x14ac:dyDescent="0.25">
      <c r="A37" s="21"/>
      <c r="B37" s="19"/>
      <c r="C37" s="22"/>
      <c r="D37" s="19"/>
      <c r="E37" s="22"/>
      <c r="F37" s="23"/>
      <c r="G37" s="22"/>
      <c r="H37" s="23"/>
      <c r="I37" s="22"/>
      <c r="J37" s="23"/>
      <c r="K37" s="22"/>
      <c r="L37" s="20"/>
    </row>
    <row r="38" spans="1:12" ht="20.100000000000001" customHeight="1" x14ac:dyDescent="0.25">
      <c r="A38" s="21"/>
      <c r="B38" s="19"/>
      <c r="C38" s="22"/>
      <c r="D38" s="19"/>
      <c r="E38" s="22"/>
      <c r="F38" s="23"/>
      <c r="G38" s="22"/>
      <c r="H38" s="23"/>
      <c r="I38" s="22"/>
      <c r="J38" s="23"/>
      <c r="K38" s="22"/>
      <c r="L38" s="20"/>
    </row>
    <row r="39" spans="1:12" ht="20.100000000000001" customHeight="1" x14ac:dyDescent="0.25">
      <c r="A39" s="21"/>
      <c r="B39" s="19"/>
      <c r="C39" s="22"/>
      <c r="D39" s="19"/>
      <c r="E39" s="22"/>
      <c r="F39" s="23"/>
      <c r="G39" s="22"/>
      <c r="H39" s="23"/>
      <c r="I39" s="22"/>
      <c r="J39" s="23"/>
      <c r="K39" s="22"/>
      <c r="L39" s="20"/>
    </row>
    <row r="40" spans="1:12" ht="20.100000000000001" customHeight="1" x14ac:dyDescent="0.25">
      <c r="A40" s="21"/>
      <c r="B40" s="19"/>
      <c r="C40" s="22"/>
      <c r="D40" s="19"/>
      <c r="E40" s="22"/>
      <c r="F40" s="23"/>
      <c r="G40" s="22"/>
      <c r="H40" s="23"/>
      <c r="I40" s="22"/>
      <c r="J40" s="23"/>
      <c r="K40" s="22"/>
      <c r="L40" s="20"/>
    </row>
    <row r="41" spans="1:12" ht="20.100000000000001" customHeight="1" x14ac:dyDescent="0.25">
      <c r="A41" s="21"/>
      <c r="B41" s="19"/>
      <c r="C41" s="22"/>
      <c r="D41" s="19"/>
      <c r="E41" s="22"/>
      <c r="F41" s="23"/>
      <c r="G41" s="22"/>
      <c r="H41" s="23"/>
      <c r="I41" s="22"/>
      <c r="J41" s="23"/>
      <c r="K41" s="22"/>
      <c r="L41" s="20"/>
    </row>
    <row r="42" spans="1:12" ht="20.100000000000001" customHeight="1" x14ac:dyDescent="0.25">
      <c r="A42" s="21"/>
      <c r="B42" s="19"/>
      <c r="C42" s="22"/>
      <c r="D42" s="19"/>
      <c r="E42" s="22"/>
      <c r="F42" s="23"/>
      <c r="G42" s="22"/>
      <c r="H42" s="23"/>
      <c r="I42" s="22"/>
      <c r="J42" s="23"/>
      <c r="K42" s="22"/>
      <c r="L42" s="20"/>
    </row>
    <row r="43" spans="1:12" ht="20.100000000000001" customHeight="1" x14ac:dyDescent="0.25">
      <c r="A43" s="21"/>
      <c r="B43" s="19"/>
      <c r="C43" s="22"/>
      <c r="D43" s="19"/>
      <c r="E43" s="22"/>
      <c r="F43" s="23"/>
      <c r="G43" s="22"/>
      <c r="H43" s="23"/>
      <c r="I43" s="22"/>
      <c r="J43" s="23"/>
      <c r="K43" s="22"/>
      <c r="L43" s="20"/>
    </row>
    <row r="44" spans="1:12" ht="20.100000000000001" customHeight="1" x14ac:dyDescent="0.25">
      <c r="A44" s="21"/>
      <c r="B44" s="19"/>
      <c r="C44" s="22"/>
      <c r="D44" s="19"/>
      <c r="E44" s="22"/>
      <c r="F44" s="23"/>
      <c r="G44" s="22"/>
      <c r="H44" s="23"/>
      <c r="I44" s="22"/>
      <c r="J44" s="23"/>
      <c r="K44" s="22"/>
      <c r="L44" s="20"/>
    </row>
    <row r="45" spans="1:12" ht="20.100000000000001" customHeight="1" x14ac:dyDescent="0.25">
      <c r="A45" s="21"/>
      <c r="B45" s="19"/>
      <c r="C45" s="22"/>
      <c r="D45" s="19"/>
      <c r="E45" s="22"/>
      <c r="F45" s="23"/>
      <c r="G45" s="22"/>
      <c r="H45" s="23"/>
      <c r="I45" s="22"/>
      <c r="J45" s="23"/>
      <c r="K45" s="22"/>
      <c r="L45" s="20"/>
    </row>
    <row r="46" spans="1:12" ht="20.100000000000001" customHeight="1" x14ac:dyDescent="0.25">
      <c r="A46" s="21"/>
      <c r="B46" s="19"/>
      <c r="C46" s="22"/>
      <c r="D46" s="19"/>
      <c r="E46" s="22"/>
      <c r="F46" s="23"/>
      <c r="G46" s="22"/>
      <c r="H46" s="23"/>
      <c r="I46" s="22"/>
      <c r="J46" s="23"/>
      <c r="K46" s="22"/>
      <c r="L46" s="20"/>
    </row>
    <row r="47" spans="1:12" ht="20.100000000000001" customHeight="1" x14ac:dyDescent="0.25">
      <c r="A47" s="21"/>
      <c r="B47" s="19"/>
      <c r="C47" s="22"/>
      <c r="D47" s="19"/>
      <c r="E47" s="22"/>
      <c r="F47" s="23"/>
      <c r="G47" s="22"/>
      <c r="H47" s="23"/>
      <c r="I47" s="22"/>
      <c r="J47" s="23"/>
      <c r="K47" s="22"/>
      <c r="L47" s="20"/>
    </row>
    <row r="48" spans="1:12" ht="20.100000000000001" customHeight="1" x14ac:dyDescent="0.25">
      <c r="A48" s="21"/>
      <c r="B48" s="19"/>
      <c r="C48" s="22"/>
      <c r="D48" s="19"/>
      <c r="E48" s="22"/>
      <c r="F48" s="23"/>
      <c r="G48" s="22"/>
      <c r="H48" s="23"/>
      <c r="I48" s="22"/>
      <c r="J48" s="23"/>
      <c r="K48" s="22"/>
      <c r="L48" s="20"/>
    </row>
    <row r="49" spans="1:12" ht="20.100000000000001" customHeight="1" x14ac:dyDescent="0.25">
      <c r="A49" s="21"/>
      <c r="B49" s="19"/>
      <c r="C49" s="22"/>
      <c r="D49" s="19"/>
      <c r="E49" s="22"/>
      <c r="F49" s="23"/>
      <c r="G49" s="22"/>
      <c r="H49" s="23"/>
      <c r="I49" s="22"/>
      <c r="J49" s="23"/>
      <c r="K49" s="22"/>
      <c r="L49" s="20"/>
    </row>
    <row r="50" spans="1:12" ht="20.100000000000001" customHeight="1" x14ac:dyDescent="0.25">
      <c r="A50" s="21"/>
      <c r="B50" s="19"/>
      <c r="C50" s="22"/>
      <c r="D50" s="19"/>
      <c r="E50" s="22"/>
      <c r="F50" s="23"/>
      <c r="G50" s="22"/>
      <c r="H50" s="23"/>
      <c r="I50" s="22"/>
      <c r="J50" s="23"/>
      <c r="K50" s="22"/>
      <c r="L50" s="20"/>
    </row>
    <row r="51" spans="1:12" ht="20.100000000000001" customHeight="1" x14ac:dyDescent="0.25">
      <c r="A51" s="21"/>
      <c r="B51" s="19"/>
      <c r="C51" s="22"/>
      <c r="D51" s="19"/>
      <c r="E51" s="22"/>
      <c r="F51" s="23"/>
      <c r="G51" s="22"/>
      <c r="H51" s="23"/>
      <c r="I51" s="22"/>
      <c r="J51" s="23"/>
      <c r="K51" s="22"/>
      <c r="L51" s="20"/>
    </row>
    <row r="52" spans="1:12" ht="20.100000000000001" customHeight="1" x14ac:dyDescent="0.25">
      <c r="A52" s="21"/>
      <c r="B52" s="19"/>
      <c r="C52" s="22"/>
      <c r="D52" s="19"/>
      <c r="E52" s="22"/>
      <c r="F52" s="23"/>
      <c r="G52" s="22"/>
      <c r="H52" s="23"/>
      <c r="I52" s="22"/>
      <c r="J52" s="23"/>
      <c r="K52" s="22"/>
      <c r="L52" s="20"/>
    </row>
    <row r="53" spans="1:12" ht="20.100000000000001" customHeight="1" x14ac:dyDescent="0.25">
      <c r="A53" s="21"/>
      <c r="B53" s="19"/>
      <c r="C53" s="22"/>
      <c r="D53" s="19"/>
      <c r="E53" s="22"/>
      <c r="F53" s="23"/>
      <c r="G53" s="22"/>
      <c r="H53" s="23"/>
      <c r="I53" s="22"/>
      <c r="J53" s="23"/>
      <c r="K53" s="22"/>
      <c r="L53" s="20"/>
    </row>
    <row r="54" spans="1:12" ht="20.100000000000001" customHeight="1" x14ac:dyDescent="0.25">
      <c r="A54" s="21"/>
      <c r="B54" s="19"/>
      <c r="C54" s="22"/>
      <c r="D54" s="19"/>
      <c r="E54" s="22"/>
      <c r="F54" s="23"/>
      <c r="G54" s="22"/>
      <c r="H54" s="23"/>
      <c r="I54" s="22"/>
      <c r="J54" s="23"/>
      <c r="K54" s="22"/>
      <c r="L54" s="20"/>
    </row>
    <row r="55" spans="1:12" ht="20.100000000000001" customHeight="1" x14ac:dyDescent="0.25">
      <c r="A55" s="21"/>
      <c r="B55" s="19"/>
      <c r="C55" s="22"/>
      <c r="D55" s="19"/>
      <c r="E55" s="22"/>
      <c r="F55" s="23"/>
      <c r="G55" s="22"/>
      <c r="H55" s="23"/>
      <c r="I55" s="22"/>
      <c r="J55" s="23"/>
      <c r="K55" s="22"/>
      <c r="L55" s="20"/>
    </row>
    <row r="56" spans="1:12" ht="20.100000000000001" customHeight="1" x14ac:dyDescent="0.25">
      <c r="A56" s="21"/>
      <c r="B56" s="19"/>
      <c r="C56" s="22"/>
      <c r="D56" s="19"/>
      <c r="E56" s="22"/>
      <c r="F56" s="23"/>
      <c r="G56" s="22"/>
      <c r="H56" s="23"/>
      <c r="I56" s="22"/>
      <c r="J56" s="23"/>
      <c r="K56" s="22"/>
      <c r="L56" s="20"/>
    </row>
    <row r="57" spans="1:12" ht="20.100000000000001" customHeight="1" x14ac:dyDescent="0.25">
      <c r="A57" s="21"/>
      <c r="B57" s="19"/>
      <c r="C57" s="22"/>
      <c r="D57" s="19"/>
      <c r="E57" s="22"/>
      <c r="F57" s="23"/>
      <c r="G57" s="22"/>
      <c r="H57" s="23"/>
      <c r="I57" s="22"/>
      <c r="J57" s="23"/>
      <c r="K57" s="22"/>
      <c r="L57" s="20"/>
    </row>
    <row r="58" spans="1:12" ht="20.100000000000001" customHeight="1" x14ac:dyDescent="0.25">
      <c r="A58" s="21"/>
      <c r="B58" s="19"/>
      <c r="C58" s="22"/>
      <c r="D58" s="19"/>
      <c r="E58" s="22"/>
      <c r="F58" s="23"/>
      <c r="G58" s="22"/>
      <c r="H58" s="23"/>
      <c r="I58" s="22"/>
      <c r="K58" s="22"/>
      <c r="L58" s="20"/>
    </row>
    <row r="59" spans="1:12" ht="20.100000000000001" customHeight="1" x14ac:dyDescent="0.25">
      <c r="A59" s="8"/>
      <c r="B59" s="3"/>
      <c r="C59" s="2"/>
      <c r="D59" s="3"/>
      <c r="E59" s="2"/>
      <c r="F59" s="24"/>
      <c r="G59" s="2"/>
      <c r="H59" s="24"/>
      <c r="I59" s="2"/>
      <c r="J59" s="3"/>
      <c r="K59" s="2"/>
      <c r="L59" s="37">
        <v>0</v>
      </c>
    </row>
    <row r="60" spans="1:12" ht="20.100000000000001" customHeight="1" x14ac:dyDescent="0.25">
      <c r="A60" s="8"/>
      <c r="B60" s="3"/>
      <c r="C60" s="2"/>
      <c r="D60" s="3"/>
      <c r="E60" s="2"/>
      <c r="F60" s="24"/>
      <c r="G60" s="2"/>
      <c r="H60" s="24"/>
      <c r="I60" s="2"/>
      <c r="J60" s="3"/>
      <c r="K60" s="2"/>
      <c r="L60" s="37">
        <v>0</v>
      </c>
    </row>
    <row r="61" spans="1:12" ht="20.100000000000001" customHeight="1" x14ac:dyDescent="0.25">
      <c r="A61" s="8"/>
      <c r="B61" s="3"/>
      <c r="C61" s="2"/>
      <c r="D61" s="3"/>
      <c r="E61" s="2"/>
      <c r="F61" s="24"/>
      <c r="G61" s="2"/>
      <c r="H61" s="24"/>
      <c r="I61" s="2"/>
      <c r="J61" s="3" t="s">
        <v>298</v>
      </c>
      <c r="K61" s="2"/>
      <c r="L61" s="38">
        <v>4</v>
      </c>
    </row>
    <row r="62" spans="1:12" ht="20.100000000000001" customHeight="1" x14ac:dyDescent="0.25">
      <c r="A62" s="8"/>
      <c r="B62" s="3"/>
      <c r="C62" s="2"/>
      <c r="D62" s="3"/>
      <c r="E62" s="2"/>
      <c r="F62" s="24"/>
      <c r="G62" s="2"/>
      <c r="H62" s="24"/>
      <c r="I62" s="2"/>
      <c r="J62" s="3"/>
      <c r="K62" s="2"/>
      <c r="L62" s="9"/>
    </row>
    <row r="63" spans="1:12" x14ac:dyDescent="0.25">
      <c r="A63" s="30" t="s">
        <v>4</v>
      </c>
      <c r="B63" s="32" t="s">
        <v>291</v>
      </c>
      <c r="C63" s="34"/>
      <c r="D63" s="39"/>
      <c r="E63" s="40"/>
      <c r="F63" s="34" t="s">
        <v>292</v>
      </c>
      <c r="G63" s="40"/>
      <c r="H63" s="97" t="s">
        <v>319</v>
      </c>
      <c r="I63" s="34"/>
      <c r="J63" s="32" t="s">
        <v>296</v>
      </c>
      <c r="K63" s="34"/>
      <c r="L63" s="42" t="s">
        <v>0</v>
      </c>
    </row>
    <row r="64" spans="1:12" x14ac:dyDescent="0.25">
      <c r="A64" s="73" t="s">
        <v>3</v>
      </c>
      <c r="B64" s="8"/>
      <c r="C64" s="3"/>
      <c r="D64" s="43"/>
      <c r="E64" s="3"/>
      <c r="F64" s="3"/>
      <c r="G64" s="3"/>
      <c r="H64" s="3"/>
      <c r="I64" s="3"/>
      <c r="J64" s="8"/>
      <c r="K64" s="3"/>
      <c r="L64" s="44"/>
    </row>
    <row r="65" spans="1:12" x14ac:dyDescent="0.25">
      <c r="A65" s="31" t="s">
        <v>319</v>
      </c>
      <c r="B65" s="313" t="s">
        <v>136</v>
      </c>
      <c r="C65" s="314"/>
      <c r="D65" s="314"/>
      <c r="E65" s="314"/>
      <c r="F65" s="314"/>
      <c r="G65" s="314"/>
      <c r="H65" s="314"/>
      <c r="I65" s="315"/>
      <c r="J65" s="8"/>
      <c r="K65" s="3"/>
      <c r="L65" s="44"/>
    </row>
    <row r="66" spans="1:12" ht="15.75" customHeight="1" x14ac:dyDescent="0.25">
      <c r="A66" s="73" t="s">
        <v>133</v>
      </c>
      <c r="B66" s="313"/>
      <c r="C66" s="314"/>
      <c r="D66" s="314"/>
      <c r="E66" s="314"/>
      <c r="F66" s="314"/>
      <c r="G66" s="314"/>
      <c r="H66" s="314"/>
      <c r="I66" s="315"/>
      <c r="J66" s="319">
        <v>4</v>
      </c>
      <c r="K66" s="320"/>
      <c r="L66" s="321"/>
    </row>
    <row r="67" spans="1:12" x14ac:dyDescent="0.25">
      <c r="A67" s="74">
        <v>2002008</v>
      </c>
      <c r="B67" s="316"/>
      <c r="C67" s="317"/>
      <c r="D67" s="317"/>
      <c r="E67" s="317"/>
      <c r="F67" s="317"/>
      <c r="G67" s="317"/>
      <c r="H67" s="317"/>
      <c r="I67" s="318"/>
      <c r="J67" s="5"/>
      <c r="K67" s="35"/>
      <c r="L67" s="45"/>
    </row>
    <row r="68" spans="1:12" x14ac:dyDescent="0.25">
      <c r="A68" s="15"/>
      <c r="B68" s="10"/>
      <c r="C68" s="10"/>
      <c r="D68" s="10"/>
      <c r="E68" s="10"/>
      <c r="F68" s="10"/>
      <c r="G68" s="10"/>
      <c r="H68" s="10"/>
      <c r="I68" s="10"/>
      <c r="J68" s="15"/>
      <c r="K68" s="10"/>
      <c r="L68" s="11"/>
    </row>
    <row r="69" spans="1:12" x14ac:dyDescent="0.25">
      <c r="A69" s="302" t="s">
        <v>282</v>
      </c>
      <c r="B69" s="303"/>
      <c r="C69" s="303"/>
      <c r="D69" s="303"/>
      <c r="E69" s="303"/>
      <c r="F69" s="303"/>
      <c r="G69" s="303"/>
      <c r="H69" s="303"/>
      <c r="I69" s="304"/>
      <c r="J69" s="305" t="s">
        <v>293</v>
      </c>
      <c r="K69" s="306"/>
      <c r="L69" s="322"/>
    </row>
    <row r="70" spans="1:12" x14ac:dyDescent="0.25">
      <c r="A70" s="302" t="s">
        <v>283</v>
      </c>
      <c r="B70" s="303"/>
      <c r="C70" s="303"/>
      <c r="D70" s="303"/>
      <c r="E70" s="303"/>
      <c r="F70" s="303"/>
      <c r="G70" s="303"/>
      <c r="H70" s="303"/>
      <c r="I70" s="304"/>
      <c r="J70" s="46"/>
      <c r="K70" s="47"/>
      <c r="L70" s="48"/>
    </row>
    <row r="71" spans="1:12" x14ac:dyDescent="0.25">
      <c r="A71" s="49"/>
      <c r="B71" s="50"/>
      <c r="C71" s="50"/>
      <c r="D71" s="50"/>
      <c r="E71" s="50"/>
      <c r="F71" s="50"/>
      <c r="G71" s="50"/>
      <c r="H71" s="50"/>
      <c r="I71" s="50"/>
      <c r="J71" s="46"/>
      <c r="K71" s="47"/>
      <c r="L71" s="48"/>
    </row>
    <row r="72" spans="1:12" x14ac:dyDescent="0.25">
      <c r="A72" s="8" t="s">
        <v>284</v>
      </c>
      <c r="B72" s="3" t="s">
        <v>285</v>
      </c>
      <c r="C72" s="3"/>
      <c r="D72" s="3"/>
      <c r="E72" s="3"/>
      <c r="F72" s="3"/>
      <c r="G72" s="3"/>
      <c r="H72" s="3"/>
      <c r="I72" s="3"/>
      <c r="J72" s="305"/>
      <c r="K72" s="306"/>
      <c r="L72" s="307"/>
    </row>
    <row r="73" spans="1:12" x14ac:dyDescent="0.25">
      <c r="A73" s="8" t="s">
        <v>286</v>
      </c>
      <c r="B73" s="3" t="s">
        <v>287</v>
      </c>
      <c r="C73" s="3"/>
      <c r="D73" s="3"/>
      <c r="E73" s="3"/>
      <c r="F73" s="3"/>
      <c r="G73" s="3"/>
      <c r="H73" s="3"/>
      <c r="I73" s="3"/>
      <c r="J73" s="305"/>
      <c r="K73" s="306"/>
      <c r="L73" s="307"/>
    </row>
    <row r="74" spans="1:12" x14ac:dyDescent="0.25">
      <c r="A74" s="8" t="s">
        <v>288</v>
      </c>
      <c r="B74" s="51"/>
      <c r="C74" s="52"/>
      <c r="D74" s="25"/>
      <c r="E74" s="25"/>
      <c r="F74" s="25"/>
      <c r="G74" s="25"/>
      <c r="H74" s="25"/>
      <c r="I74" s="25"/>
      <c r="J74" s="13"/>
      <c r="K74" s="25"/>
      <c r="L74" s="14"/>
    </row>
    <row r="75" spans="1:12" x14ac:dyDescent="0.25">
      <c r="A75" s="15"/>
      <c r="B75" s="10"/>
      <c r="C75" s="11"/>
      <c r="D75" s="308" t="s">
        <v>289</v>
      </c>
      <c r="E75" s="308"/>
      <c r="F75" s="309"/>
      <c r="G75" s="309"/>
      <c r="H75" s="309"/>
      <c r="I75" s="309"/>
      <c r="J75" s="53" t="s">
        <v>294</v>
      </c>
      <c r="K75" s="54"/>
      <c r="L75" s="42" t="s">
        <v>295</v>
      </c>
    </row>
    <row r="76" spans="1:12" x14ac:dyDescent="0.25">
      <c r="A76" s="16"/>
      <c r="C76" s="12"/>
      <c r="D76" s="8"/>
      <c r="E76" s="3"/>
      <c r="F76" s="3"/>
      <c r="G76" s="3"/>
      <c r="H76" s="3"/>
      <c r="I76" s="3"/>
      <c r="J76" s="55"/>
      <c r="K76" s="2"/>
      <c r="L76" s="56"/>
    </row>
    <row r="77" spans="1:12" x14ac:dyDescent="0.25">
      <c r="A77" s="16"/>
      <c r="C77" s="12"/>
      <c r="D77" s="8" t="s">
        <v>281</v>
      </c>
      <c r="E77" s="3"/>
      <c r="F77" s="3"/>
      <c r="G77" s="3"/>
      <c r="H77" s="3"/>
      <c r="I77" s="3"/>
      <c r="J77" s="55"/>
      <c r="K77" s="2"/>
      <c r="L77" s="56"/>
    </row>
    <row r="78" spans="1:12" x14ac:dyDescent="0.25">
      <c r="A78" s="17"/>
      <c r="C78" s="12"/>
      <c r="D78" s="8" t="s">
        <v>290</v>
      </c>
      <c r="E78" s="3"/>
      <c r="F78" s="3"/>
      <c r="G78" s="3"/>
      <c r="H78" s="3"/>
      <c r="I78" s="3"/>
      <c r="J78" s="55"/>
      <c r="K78" s="2"/>
      <c r="L78" s="56"/>
    </row>
    <row r="79" spans="1:12" x14ac:dyDescent="0.25">
      <c r="A79" s="13"/>
      <c r="B79" s="25"/>
      <c r="C79" s="14"/>
      <c r="D79" s="5"/>
      <c r="E79" s="57"/>
      <c r="F79" s="57"/>
      <c r="G79" s="57"/>
      <c r="H79" s="57"/>
      <c r="I79" s="57"/>
      <c r="J79" s="58"/>
      <c r="K79" s="59"/>
      <c r="L79" s="60"/>
    </row>
    <row r="80" spans="1:12" x14ac:dyDescent="0.25">
      <c r="A80"/>
      <c r="D80" s="3"/>
      <c r="E80" s="6"/>
      <c r="F80" s="6"/>
      <c r="G80" s="6"/>
      <c r="H80" s="6"/>
      <c r="I80" s="6"/>
      <c r="J80" s="2"/>
      <c r="K80" s="2"/>
      <c r="L80" s="2"/>
    </row>
    <row r="81" spans="1:1" x14ac:dyDescent="0.25">
      <c r="A81"/>
    </row>
    <row r="82" spans="1:1" x14ac:dyDescent="0.25">
      <c r="A82"/>
    </row>
    <row r="83" spans="1:1" x14ac:dyDescent="0.25">
      <c r="A83"/>
    </row>
  </sheetData>
  <mergeCells count="10">
    <mergeCell ref="A70:I70"/>
    <mergeCell ref="J72:L72"/>
    <mergeCell ref="J73:L73"/>
    <mergeCell ref="D75:I75"/>
    <mergeCell ref="A2:L2"/>
    <mergeCell ref="A3:L3"/>
    <mergeCell ref="B65:I67"/>
    <mergeCell ref="J66:L66"/>
    <mergeCell ref="A69:I69"/>
    <mergeCell ref="J69:L69"/>
  </mergeCells>
  <conditionalFormatting sqref="A67">
    <cfRule type="expression" dxfId="247" priority="1" stopIfTrue="1">
      <formula>$A67="EDIF"</formula>
    </cfRule>
    <cfRule type="expression" dxfId="246" priority="2" stopIfTrue="1">
      <formula>$A67="SIURB"</formula>
    </cfRule>
  </conditionalFormatting>
  <pageMargins left="0.511811024" right="0.511811024" top="0.78740157499999996" bottom="0.78740157499999996" header="0.31496062000000002" footer="0.31496062000000002"/>
  <pageSetup paperSize="9" scale="50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Planilha9">
    <pageSetUpPr fitToPage="1"/>
  </sheetPr>
  <dimension ref="A1:L83"/>
  <sheetViews>
    <sheetView showZeros="0" tabSelected="1" view="pageBreakPreview" zoomScale="60" zoomScaleNormal="50" workbookViewId="0">
      <selection activeCell="R45" sqref="R45"/>
    </sheetView>
  </sheetViews>
  <sheetFormatPr defaultRowHeight="15.75" x14ac:dyDescent="0.25"/>
  <cols>
    <col min="1" max="1" width="12.625" style="18" customWidth="1"/>
    <col min="2" max="2" width="45.625" customWidth="1"/>
    <col min="3" max="3" width="3.625" customWidth="1"/>
    <col min="4" max="4" width="15.625" customWidth="1"/>
    <col min="5" max="5" width="3.625" customWidth="1"/>
    <col min="6" max="6" width="15.625" customWidth="1"/>
    <col min="7" max="7" width="3.625" customWidth="1"/>
    <col min="8" max="8" width="15.625" customWidth="1"/>
    <col min="9" max="9" width="3.625" customWidth="1"/>
    <col min="10" max="10" width="15.75" customWidth="1"/>
    <col min="11" max="11" width="3.625" customWidth="1"/>
    <col min="12" max="12" width="19.625" customWidth="1"/>
    <col min="14" max="14" width="20.625" customWidth="1"/>
  </cols>
  <sheetData>
    <row r="1" spans="1:12" x14ac:dyDescent="0.25">
      <c r="A1" s="32"/>
      <c r="B1" s="33"/>
      <c r="C1" s="33"/>
      <c r="D1" s="34"/>
      <c r="E1" s="34"/>
      <c r="F1" s="34"/>
      <c r="G1" s="34"/>
      <c r="H1" s="34"/>
      <c r="I1" s="34"/>
      <c r="J1" s="34"/>
      <c r="K1" s="34"/>
      <c r="L1" s="7"/>
    </row>
    <row r="2" spans="1:12" x14ac:dyDescent="0.25">
      <c r="A2" s="310" t="s">
        <v>280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2"/>
    </row>
    <row r="3" spans="1:12" x14ac:dyDescent="0.25">
      <c r="A3" s="310" t="s">
        <v>281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2"/>
    </row>
    <row r="4" spans="1:12" x14ac:dyDescent="0.25">
      <c r="A4" s="5"/>
      <c r="B4" s="35"/>
      <c r="C4" s="35"/>
      <c r="D4" s="35"/>
      <c r="E4" s="35"/>
      <c r="F4" s="35"/>
      <c r="G4" s="35"/>
      <c r="H4" s="35"/>
      <c r="I4" s="35"/>
      <c r="J4" s="35"/>
      <c r="K4" s="35"/>
      <c r="L4" s="36" t="s">
        <v>661</v>
      </c>
    </row>
    <row r="5" spans="1:12" ht="20.100000000000001" customHeight="1" x14ac:dyDescent="0.25">
      <c r="A5" s="55" t="s">
        <v>297</v>
      </c>
      <c r="B5" s="19" t="s">
        <v>119</v>
      </c>
      <c r="C5" s="22"/>
      <c r="D5" s="2" t="s">
        <v>11</v>
      </c>
      <c r="E5" s="22"/>
      <c r="F5" s="19" t="s">
        <v>13</v>
      </c>
      <c r="G5" s="22"/>
      <c r="H5" s="19"/>
      <c r="I5" s="22"/>
      <c r="J5" s="23"/>
      <c r="K5" s="22"/>
      <c r="L5" s="77" t="s">
        <v>9</v>
      </c>
    </row>
    <row r="6" spans="1:12" ht="20.100000000000001" customHeight="1" x14ac:dyDescent="0.25">
      <c r="A6" s="21"/>
      <c r="B6" s="72" t="s">
        <v>336</v>
      </c>
      <c r="C6" s="22"/>
      <c r="D6" s="19"/>
      <c r="E6" s="22"/>
      <c r="F6" s="23"/>
      <c r="G6" s="22"/>
      <c r="H6" s="23"/>
      <c r="I6" s="22"/>
      <c r="J6" s="23"/>
      <c r="K6" s="22"/>
      <c r="L6" s="20"/>
    </row>
    <row r="7" spans="1:12" ht="20.100000000000001" customHeight="1" x14ac:dyDescent="0.25">
      <c r="A7" s="8" t="s">
        <v>6</v>
      </c>
      <c r="B7" s="3" t="s">
        <v>10</v>
      </c>
      <c r="C7" s="22"/>
      <c r="D7" s="3"/>
      <c r="E7" s="22"/>
      <c r="F7" s="28"/>
      <c r="G7" s="22"/>
      <c r="H7" s="23"/>
      <c r="I7" s="22"/>
      <c r="J7" s="23"/>
      <c r="K7" s="22"/>
      <c r="L7" s="37">
        <v>0</v>
      </c>
    </row>
    <row r="8" spans="1:12" ht="20.100000000000001" customHeight="1" x14ac:dyDescent="0.25">
      <c r="A8" s="21"/>
      <c r="B8" s="72" t="s">
        <v>235</v>
      </c>
      <c r="C8" s="22"/>
      <c r="D8" s="3">
        <v>5</v>
      </c>
      <c r="E8" s="22" t="s">
        <v>2</v>
      </c>
      <c r="F8" s="28">
        <v>10</v>
      </c>
      <c r="G8" s="22"/>
      <c r="H8" s="23"/>
      <c r="I8" s="22"/>
      <c r="J8" s="23"/>
      <c r="K8" s="2" t="s">
        <v>14</v>
      </c>
      <c r="L8" s="37">
        <v>50</v>
      </c>
    </row>
    <row r="9" spans="1:12" ht="20.100000000000001" customHeight="1" x14ac:dyDescent="0.25">
      <c r="A9" s="21"/>
      <c r="B9" s="72" t="s">
        <v>248</v>
      </c>
      <c r="C9" s="22"/>
      <c r="D9" s="19">
        <v>1</v>
      </c>
      <c r="E9" s="22" t="s">
        <v>2</v>
      </c>
      <c r="F9" s="28">
        <v>10</v>
      </c>
      <c r="G9" s="22"/>
      <c r="H9" s="23"/>
      <c r="I9" s="22"/>
      <c r="J9" s="23"/>
      <c r="K9" s="2" t="s">
        <v>14</v>
      </c>
      <c r="L9" s="37">
        <v>10</v>
      </c>
    </row>
    <row r="10" spans="1:12" ht="20.100000000000001" customHeight="1" x14ac:dyDescent="0.25">
      <c r="A10" s="21"/>
      <c r="B10" s="72" t="s">
        <v>249</v>
      </c>
      <c r="C10" s="22"/>
      <c r="D10" s="19">
        <v>1</v>
      </c>
      <c r="E10" s="22" t="s">
        <v>2</v>
      </c>
      <c r="F10" s="28">
        <v>10</v>
      </c>
      <c r="G10" s="22"/>
      <c r="H10" s="23"/>
      <c r="I10" s="22"/>
      <c r="J10" s="23"/>
      <c r="K10" s="2" t="s">
        <v>14</v>
      </c>
      <c r="L10" s="37">
        <v>10</v>
      </c>
    </row>
    <row r="11" spans="1:12" ht="20.100000000000001" customHeight="1" x14ac:dyDescent="0.25">
      <c r="A11" s="21"/>
      <c r="B11" s="72" t="s">
        <v>250</v>
      </c>
      <c r="C11" s="22"/>
      <c r="D11" s="19">
        <v>1</v>
      </c>
      <c r="E11" s="22" t="s">
        <v>2</v>
      </c>
      <c r="F11" s="28">
        <v>10</v>
      </c>
      <c r="G11" s="22"/>
      <c r="H11" s="23"/>
      <c r="I11" s="22"/>
      <c r="J11" s="23"/>
      <c r="K11" s="2" t="s">
        <v>14</v>
      </c>
      <c r="L11" s="37">
        <v>10</v>
      </c>
    </row>
    <row r="12" spans="1:12" ht="20.100000000000001" customHeight="1" x14ac:dyDescent="0.25">
      <c r="A12" s="21"/>
      <c r="B12" s="72" t="s">
        <v>251</v>
      </c>
      <c r="C12" s="22"/>
      <c r="D12" s="19">
        <v>1</v>
      </c>
      <c r="E12" s="22" t="s">
        <v>2</v>
      </c>
      <c r="F12" s="28">
        <v>10</v>
      </c>
      <c r="G12" s="22"/>
      <c r="H12" s="23"/>
      <c r="I12" s="22"/>
      <c r="J12" s="23"/>
      <c r="K12" s="2" t="s">
        <v>14</v>
      </c>
      <c r="L12" s="37">
        <v>10</v>
      </c>
    </row>
    <row r="13" spans="1:12" ht="20.100000000000001" customHeight="1" x14ac:dyDescent="0.25">
      <c r="A13" s="21"/>
      <c r="B13" s="72" t="s">
        <v>252</v>
      </c>
      <c r="C13" s="22"/>
      <c r="D13" s="19">
        <v>1</v>
      </c>
      <c r="E13" s="22" t="s">
        <v>2</v>
      </c>
      <c r="F13" s="28">
        <v>10</v>
      </c>
      <c r="G13" s="22"/>
      <c r="H13" s="23"/>
      <c r="I13" s="22"/>
      <c r="J13" s="23"/>
      <c r="K13" s="2" t="s">
        <v>14</v>
      </c>
      <c r="L13" s="37">
        <v>10</v>
      </c>
    </row>
    <row r="14" spans="1:12" ht="20.100000000000001" customHeight="1" x14ac:dyDescent="0.25">
      <c r="A14" s="21"/>
      <c r="B14" s="72" t="s">
        <v>253</v>
      </c>
      <c r="C14" s="22"/>
      <c r="D14" s="19">
        <v>1</v>
      </c>
      <c r="E14" s="22" t="s">
        <v>2</v>
      </c>
      <c r="F14" s="28">
        <v>10</v>
      </c>
      <c r="G14" s="22"/>
      <c r="H14" s="23"/>
      <c r="I14" s="22"/>
      <c r="J14" s="23"/>
      <c r="K14" s="2" t="s">
        <v>14</v>
      </c>
      <c r="L14" s="37">
        <v>10</v>
      </c>
    </row>
    <row r="15" spans="1:12" ht="20.100000000000001" customHeight="1" x14ac:dyDescent="0.25">
      <c r="A15" s="21"/>
      <c r="B15" s="72" t="s">
        <v>254</v>
      </c>
      <c r="C15" s="22"/>
      <c r="D15" s="19">
        <v>1</v>
      </c>
      <c r="E15" s="22" t="s">
        <v>2</v>
      </c>
      <c r="F15" s="28">
        <v>10</v>
      </c>
      <c r="G15" s="22"/>
      <c r="H15" s="23"/>
      <c r="I15" s="22"/>
      <c r="J15" s="23"/>
      <c r="K15" s="2" t="s">
        <v>14</v>
      </c>
      <c r="L15" s="37">
        <v>10</v>
      </c>
    </row>
    <row r="16" spans="1:12" ht="20.100000000000001" customHeight="1" x14ac:dyDescent="0.25">
      <c r="A16" s="21"/>
      <c r="B16" s="19" t="s">
        <v>255</v>
      </c>
      <c r="C16" s="22"/>
      <c r="D16" s="19">
        <v>1</v>
      </c>
      <c r="E16" s="22" t="s">
        <v>2</v>
      </c>
      <c r="F16" s="28">
        <v>10</v>
      </c>
      <c r="G16" s="22"/>
      <c r="H16" s="23"/>
      <c r="I16" s="22"/>
      <c r="J16" s="23"/>
      <c r="K16" s="2" t="s">
        <v>14</v>
      </c>
      <c r="L16" s="37">
        <v>10</v>
      </c>
    </row>
    <row r="17" spans="1:12" ht="20.100000000000001" customHeight="1" x14ac:dyDescent="0.25">
      <c r="A17" s="21"/>
      <c r="B17" s="19" t="s">
        <v>256</v>
      </c>
      <c r="C17" s="22"/>
      <c r="D17" s="19">
        <v>1</v>
      </c>
      <c r="E17" s="22" t="s">
        <v>2</v>
      </c>
      <c r="F17" s="28">
        <v>10</v>
      </c>
      <c r="G17" s="22"/>
      <c r="H17" s="23"/>
      <c r="I17" s="22"/>
      <c r="J17" s="23"/>
      <c r="K17" s="2" t="s">
        <v>14</v>
      </c>
      <c r="L17" s="37">
        <v>10</v>
      </c>
    </row>
    <row r="18" spans="1:12" ht="20.100000000000001" customHeight="1" x14ac:dyDescent="0.25">
      <c r="A18" s="21"/>
      <c r="B18" s="19" t="s">
        <v>257</v>
      </c>
      <c r="C18" s="22"/>
      <c r="D18" s="19">
        <v>1</v>
      </c>
      <c r="E18" s="22" t="s">
        <v>2</v>
      </c>
      <c r="F18" s="28">
        <v>10</v>
      </c>
      <c r="G18" s="22"/>
      <c r="H18" s="23"/>
      <c r="I18" s="22"/>
      <c r="J18" s="23"/>
      <c r="K18" s="2" t="s">
        <v>14</v>
      </c>
      <c r="L18" s="37">
        <v>10</v>
      </c>
    </row>
    <row r="19" spans="1:12" ht="20.100000000000001" customHeight="1" x14ac:dyDescent="0.25">
      <c r="A19" s="21"/>
      <c r="B19" s="19"/>
      <c r="C19" s="22"/>
      <c r="D19" s="19"/>
      <c r="E19" s="22"/>
      <c r="F19" s="23"/>
      <c r="G19" s="22"/>
      <c r="H19" s="23"/>
      <c r="I19" s="22"/>
      <c r="J19" s="23"/>
      <c r="K19" s="22"/>
      <c r="L19" s="20"/>
    </row>
    <row r="20" spans="1:12" ht="20.100000000000001" customHeight="1" x14ac:dyDescent="0.25">
      <c r="A20" s="21"/>
      <c r="B20" s="19"/>
      <c r="C20" s="22"/>
      <c r="D20" s="19"/>
      <c r="E20" s="22"/>
      <c r="F20" s="23"/>
      <c r="G20" s="22"/>
      <c r="H20" s="23"/>
      <c r="I20" s="22"/>
      <c r="J20" s="23"/>
      <c r="K20" s="22"/>
      <c r="L20" s="20"/>
    </row>
    <row r="21" spans="1:12" ht="20.100000000000001" customHeight="1" x14ac:dyDescent="0.25">
      <c r="A21" s="21"/>
      <c r="B21" s="19"/>
      <c r="C21" s="22"/>
      <c r="D21" s="19"/>
      <c r="E21" s="22"/>
      <c r="F21" s="23"/>
      <c r="G21" s="22"/>
      <c r="H21" s="23"/>
      <c r="I21" s="22"/>
      <c r="J21" s="23"/>
      <c r="K21" s="22"/>
      <c r="L21" s="20"/>
    </row>
    <row r="22" spans="1:12" ht="20.100000000000001" customHeight="1" x14ac:dyDescent="0.25">
      <c r="A22" s="21"/>
      <c r="B22" s="19"/>
      <c r="C22" s="22"/>
      <c r="D22" s="19"/>
      <c r="E22" s="22"/>
      <c r="F22" s="23"/>
      <c r="G22" s="22"/>
      <c r="H22" s="23"/>
      <c r="I22" s="22"/>
      <c r="J22" s="23"/>
      <c r="K22" s="22"/>
      <c r="L22" s="20"/>
    </row>
    <row r="23" spans="1:12" ht="20.100000000000001" customHeight="1" x14ac:dyDescent="0.25">
      <c r="A23" s="21"/>
      <c r="B23" s="19"/>
      <c r="C23" s="22"/>
      <c r="D23" s="19"/>
      <c r="E23" s="22"/>
      <c r="F23" s="23"/>
      <c r="G23" s="22"/>
      <c r="H23" s="23"/>
      <c r="I23" s="22"/>
      <c r="J23" s="23"/>
      <c r="K23" s="22"/>
      <c r="L23" s="20"/>
    </row>
    <row r="24" spans="1:12" ht="20.100000000000001" customHeight="1" x14ac:dyDescent="0.25">
      <c r="A24" s="21"/>
      <c r="B24" s="19"/>
      <c r="C24" s="22"/>
      <c r="D24" s="19"/>
      <c r="E24" s="22"/>
      <c r="F24" s="23"/>
      <c r="G24" s="22"/>
      <c r="H24" s="23"/>
      <c r="I24" s="22"/>
      <c r="J24" s="23"/>
      <c r="K24" s="22"/>
      <c r="L24" s="20"/>
    </row>
    <row r="25" spans="1:12" ht="20.100000000000001" customHeight="1" x14ac:dyDescent="0.25">
      <c r="A25" s="21"/>
      <c r="B25" s="19"/>
      <c r="C25" s="22"/>
      <c r="D25" s="19"/>
      <c r="E25" s="22"/>
      <c r="F25" s="23"/>
      <c r="G25" s="22"/>
      <c r="H25" s="23"/>
      <c r="I25" s="22"/>
      <c r="J25" s="23"/>
      <c r="K25" s="22"/>
      <c r="L25" s="20"/>
    </row>
    <row r="26" spans="1:12" ht="20.100000000000001" customHeight="1" x14ac:dyDescent="0.25">
      <c r="A26" s="21"/>
      <c r="B26" s="19"/>
      <c r="C26" s="22"/>
      <c r="D26" s="19"/>
      <c r="E26" s="22"/>
      <c r="F26" s="23"/>
      <c r="G26" s="22"/>
      <c r="H26" s="23"/>
      <c r="I26" s="22"/>
      <c r="J26" s="23"/>
      <c r="K26" s="22"/>
      <c r="L26" s="20"/>
    </row>
    <row r="27" spans="1:12" ht="20.100000000000001" customHeight="1" x14ac:dyDescent="0.25">
      <c r="A27" s="21"/>
      <c r="B27" s="19"/>
      <c r="C27" s="22"/>
      <c r="D27" s="19"/>
      <c r="E27" s="22"/>
      <c r="F27" s="23"/>
      <c r="G27" s="22"/>
      <c r="H27" s="23"/>
      <c r="I27" s="22"/>
      <c r="J27" s="23"/>
      <c r="K27" s="22"/>
      <c r="L27" s="20"/>
    </row>
    <row r="28" spans="1:12" ht="20.100000000000001" customHeight="1" x14ac:dyDescent="0.25">
      <c r="A28" s="21"/>
      <c r="B28" s="19"/>
      <c r="C28" s="22"/>
      <c r="D28" s="19"/>
      <c r="E28" s="22"/>
      <c r="F28" s="23"/>
      <c r="G28" s="22"/>
      <c r="H28" s="23"/>
      <c r="I28" s="22"/>
      <c r="J28" s="23"/>
      <c r="K28" s="22"/>
      <c r="L28" s="20"/>
    </row>
    <row r="29" spans="1:12" ht="20.100000000000001" customHeight="1" x14ac:dyDescent="0.25">
      <c r="A29" s="21"/>
      <c r="B29" s="19"/>
      <c r="C29" s="22"/>
      <c r="D29" s="19"/>
      <c r="E29" s="22"/>
      <c r="F29" s="23"/>
      <c r="G29" s="22"/>
      <c r="H29" s="23"/>
      <c r="I29" s="22"/>
      <c r="J29" s="23"/>
      <c r="K29" s="22"/>
      <c r="L29" s="20"/>
    </row>
    <row r="30" spans="1:12" ht="20.100000000000001" customHeight="1" x14ac:dyDescent="0.25">
      <c r="A30" s="21"/>
      <c r="B30" s="19"/>
      <c r="C30" s="22"/>
      <c r="D30" s="19"/>
      <c r="E30" s="22"/>
      <c r="F30" s="23"/>
      <c r="G30" s="22"/>
      <c r="H30" s="23"/>
      <c r="I30" s="22"/>
      <c r="J30" s="23"/>
      <c r="K30" s="22"/>
      <c r="L30" s="20"/>
    </row>
    <row r="31" spans="1:12" ht="20.100000000000001" customHeight="1" x14ac:dyDescent="0.25">
      <c r="A31" s="21"/>
      <c r="B31" s="19"/>
      <c r="C31" s="22"/>
      <c r="D31" s="19"/>
      <c r="E31" s="22"/>
      <c r="F31" s="23"/>
      <c r="G31" s="22"/>
      <c r="H31" s="23"/>
      <c r="I31" s="22"/>
      <c r="J31" s="23"/>
      <c r="K31" s="22"/>
      <c r="L31" s="20"/>
    </row>
    <row r="32" spans="1:12" ht="20.100000000000001" customHeight="1" x14ac:dyDescent="0.25">
      <c r="A32" s="21"/>
      <c r="B32" s="19"/>
      <c r="C32" s="22"/>
      <c r="D32" s="19"/>
      <c r="E32" s="22"/>
      <c r="F32" s="23"/>
      <c r="G32" s="22"/>
      <c r="H32" s="23"/>
      <c r="I32" s="22"/>
      <c r="J32" s="23"/>
      <c r="K32" s="22"/>
      <c r="L32" s="20"/>
    </row>
    <row r="33" spans="1:12" ht="20.100000000000001" customHeight="1" x14ac:dyDescent="0.25">
      <c r="A33" s="21"/>
      <c r="B33" s="19"/>
      <c r="C33" s="22"/>
      <c r="D33" s="19"/>
      <c r="E33" s="22"/>
      <c r="F33" s="23"/>
      <c r="G33" s="22"/>
      <c r="H33" s="23"/>
      <c r="I33" s="22"/>
      <c r="J33" s="23"/>
      <c r="K33" s="22"/>
      <c r="L33" s="20"/>
    </row>
    <row r="34" spans="1:12" ht="20.100000000000001" customHeight="1" x14ac:dyDescent="0.25">
      <c r="A34" s="21"/>
      <c r="B34" s="19"/>
      <c r="C34" s="22"/>
      <c r="D34" s="19"/>
      <c r="E34" s="22"/>
      <c r="F34" s="23"/>
      <c r="G34" s="22"/>
      <c r="H34" s="23"/>
      <c r="I34" s="22"/>
      <c r="J34" s="23"/>
      <c r="K34" s="22"/>
      <c r="L34" s="20"/>
    </row>
    <row r="35" spans="1:12" ht="20.100000000000001" customHeight="1" x14ac:dyDescent="0.25">
      <c r="A35" s="21"/>
      <c r="B35" s="19"/>
      <c r="C35" s="22"/>
      <c r="D35" s="19"/>
      <c r="E35" s="22"/>
      <c r="F35" s="23"/>
      <c r="G35" s="22"/>
      <c r="H35" s="23"/>
      <c r="I35" s="22"/>
      <c r="J35" s="23"/>
      <c r="K35" s="22"/>
      <c r="L35" s="20"/>
    </row>
    <row r="36" spans="1:12" ht="20.100000000000001" customHeight="1" x14ac:dyDescent="0.25">
      <c r="A36" s="21"/>
      <c r="B36" s="19"/>
      <c r="C36" s="22"/>
      <c r="D36" s="19"/>
      <c r="E36" s="22"/>
      <c r="F36" s="23"/>
      <c r="G36" s="22"/>
      <c r="H36" s="23"/>
      <c r="I36" s="22"/>
      <c r="J36" s="23"/>
      <c r="K36" s="22"/>
      <c r="L36" s="20"/>
    </row>
    <row r="37" spans="1:12" ht="20.100000000000001" customHeight="1" x14ac:dyDescent="0.25">
      <c r="A37" s="21"/>
      <c r="B37" s="19"/>
      <c r="C37" s="22"/>
      <c r="D37" s="19"/>
      <c r="E37" s="22"/>
      <c r="F37" s="23"/>
      <c r="G37" s="22"/>
      <c r="H37" s="23"/>
      <c r="I37" s="22"/>
      <c r="J37" s="23"/>
      <c r="K37" s="22"/>
      <c r="L37" s="20"/>
    </row>
    <row r="38" spans="1:12" ht="20.100000000000001" customHeight="1" x14ac:dyDescent="0.25">
      <c r="A38" s="21"/>
      <c r="B38" s="19"/>
      <c r="C38" s="22"/>
      <c r="D38" s="19"/>
      <c r="E38" s="22"/>
      <c r="F38" s="23"/>
      <c r="G38" s="22"/>
      <c r="H38" s="23"/>
      <c r="I38" s="22"/>
      <c r="J38" s="23"/>
      <c r="K38" s="22"/>
      <c r="L38" s="20"/>
    </row>
    <row r="39" spans="1:12" ht="20.100000000000001" customHeight="1" x14ac:dyDescent="0.25">
      <c r="A39" s="21"/>
      <c r="B39" s="19"/>
      <c r="C39" s="22"/>
      <c r="D39" s="19"/>
      <c r="E39" s="22"/>
      <c r="F39" s="23"/>
      <c r="G39" s="22"/>
      <c r="H39" s="23"/>
      <c r="I39" s="22"/>
      <c r="J39" s="23"/>
      <c r="K39" s="22"/>
      <c r="L39" s="20"/>
    </row>
    <row r="40" spans="1:12" ht="20.100000000000001" customHeight="1" x14ac:dyDescent="0.25">
      <c r="A40" s="21"/>
      <c r="B40" s="19"/>
      <c r="C40" s="22"/>
      <c r="D40" s="19"/>
      <c r="E40" s="22"/>
      <c r="F40" s="23"/>
      <c r="G40" s="22"/>
      <c r="H40" s="23"/>
      <c r="I40" s="22"/>
      <c r="J40" s="23"/>
      <c r="K40" s="22"/>
      <c r="L40" s="20"/>
    </row>
    <row r="41" spans="1:12" ht="20.100000000000001" customHeight="1" x14ac:dyDescent="0.25">
      <c r="A41" s="21"/>
      <c r="B41" s="19"/>
      <c r="C41" s="22"/>
      <c r="D41" s="19"/>
      <c r="E41" s="22"/>
      <c r="F41" s="23"/>
      <c r="G41" s="22"/>
      <c r="H41" s="23"/>
      <c r="I41" s="22"/>
      <c r="J41" s="23"/>
      <c r="K41" s="22"/>
      <c r="L41" s="20"/>
    </row>
    <row r="42" spans="1:12" ht="20.100000000000001" customHeight="1" x14ac:dyDescent="0.25">
      <c r="A42" s="21"/>
      <c r="B42" s="19"/>
      <c r="C42" s="22"/>
      <c r="D42" s="19"/>
      <c r="E42" s="22"/>
      <c r="F42" s="23"/>
      <c r="G42" s="22"/>
      <c r="H42" s="23"/>
      <c r="I42" s="22"/>
      <c r="J42" s="23"/>
      <c r="K42" s="22"/>
      <c r="L42" s="20"/>
    </row>
    <row r="43" spans="1:12" ht="20.100000000000001" customHeight="1" x14ac:dyDescent="0.25">
      <c r="A43" s="21"/>
      <c r="B43" s="19"/>
      <c r="C43" s="22"/>
      <c r="D43" s="19"/>
      <c r="E43" s="22"/>
      <c r="F43" s="23"/>
      <c r="G43" s="22"/>
      <c r="H43" s="23"/>
      <c r="I43" s="22"/>
      <c r="J43" s="23"/>
      <c r="K43" s="22"/>
      <c r="L43" s="20"/>
    </row>
    <row r="44" spans="1:12" ht="20.100000000000001" customHeight="1" x14ac:dyDescent="0.25">
      <c r="A44" s="21"/>
      <c r="B44" s="19"/>
      <c r="C44" s="22"/>
      <c r="D44" s="19"/>
      <c r="E44" s="22"/>
      <c r="F44" s="23"/>
      <c r="G44" s="22"/>
      <c r="H44" s="23"/>
      <c r="I44" s="22"/>
      <c r="J44" s="23"/>
      <c r="K44" s="22"/>
      <c r="L44" s="20"/>
    </row>
    <row r="45" spans="1:12" ht="20.100000000000001" customHeight="1" x14ac:dyDescent="0.25">
      <c r="A45" s="21"/>
      <c r="B45" s="19"/>
      <c r="C45" s="22"/>
      <c r="D45" s="19"/>
      <c r="E45" s="22"/>
      <c r="F45" s="23"/>
      <c r="G45" s="22"/>
      <c r="H45" s="23"/>
      <c r="I45" s="22"/>
      <c r="J45" s="23"/>
      <c r="K45" s="22"/>
      <c r="L45" s="20"/>
    </row>
    <row r="46" spans="1:12" ht="20.100000000000001" customHeight="1" x14ac:dyDescent="0.25">
      <c r="A46" s="21"/>
      <c r="B46" s="19"/>
      <c r="C46" s="22"/>
      <c r="D46" s="19"/>
      <c r="E46" s="22"/>
      <c r="F46" s="23"/>
      <c r="G46" s="22"/>
      <c r="H46" s="23"/>
      <c r="I46" s="22"/>
      <c r="J46" s="23"/>
      <c r="K46" s="22"/>
      <c r="L46" s="20"/>
    </row>
    <row r="47" spans="1:12" ht="20.100000000000001" customHeight="1" x14ac:dyDescent="0.25">
      <c r="A47" s="21"/>
      <c r="B47" s="19"/>
      <c r="C47" s="22"/>
      <c r="D47" s="19"/>
      <c r="E47" s="22"/>
      <c r="F47" s="23"/>
      <c r="G47" s="22"/>
      <c r="H47" s="23"/>
      <c r="I47" s="22"/>
      <c r="J47" s="23"/>
      <c r="K47" s="22"/>
      <c r="L47" s="20"/>
    </row>
    <row r="48" spans="1:12" ht="20.100000000000001" customHeight="1" x14ac:dyDescent="0.25">
      <c r="A48" s="21"/>
      <c r="B48" s="19"/>
      <c r="C48" s="22"/>
      <c r="D48" s="19"/>
      <c r="E48" s="22"/>
      <c r="F48" s="23"/>
      <c r="G48" s="22"/>
      <c r="H48" s="23"/>
      <c r="I48" s="22"/>
      <c r="J48" s="23"/>
      <c r="K48" s="22"/>
      <c r="L48" s="20"/>
    </row>
    <row r="49" spans="1:12" ht="20.100000000000001" customHeight="1" x14ac:dyDescent="0.25">
      <c r="A49" s="21"/>
      <c r="B49" s="19"/>
      <c r="C49" s="22"/>
      <c r="D49" s="19"/>
      <c r="E49" s="22"/>
      <c r="F49" s="23"/>
      <c r="G49" s="22"/>
      <c r="H49" s="23"/>
      <c r="I49" s="22"/>
      <c r="J49" s="23"/>
      <c r="K49" s="22"/>
      <c r="L49" s="20"/>
    </row>
    <row r="50" spans="1:12" ht="20.100000000000001" customHeight="1" x14ac:dyDescent="0.25">
      <c r="A50" s="21"/>
      <c r="B50" s="19"/>
      <c r="C50" s="22"/>
      <c r="D50" s="19"/>
      <c r="E50" s="22"/>
      <c r="F50" s="23"/>
      <c r="G50" s="22"/>
      <c r="H50" s="23"/>
      <c r="I50" s="22"/>
      <c r="J50" s="23"/>
      <c r="K50" s="22"/>
      <c r="L50" s="20"/>
    </row>
    <row r="51" spans="1:12" ht="20.100000000000001" customHeight="1" x14ac:dyDescent="0.25">
      <c r="A51" s="21"/>
      <c r="B51" s="19"/>
      <c r="C51" s="22"/>
      <c r="D51" s="19"/>
      <c r="E51" s="22"/>
      <c r="F51" s="23"/>
      <c r="G51" s="22"/>
      <c r="H51" s="23"/>
      <c r="I51" s="22"/>
      <c r="J51" s="23"/>
      <c r="K51" s="22"/>
      <c r="L51" s="20"/>
    </row>
    <row r="52" spans="1:12" ht="20.100000000000001" customHeight="1" x14ac:dyDescent="0.25">
      <c r="A52" s="21"/>
      <c r="B52" s="19"/>
      <c r="C52" s="22"/>
      <c r="D52" s="19"/>
      <c r="E52" s="22"/>
      <c r="F52" s="23"/>
      <c r="G52" s="22"/>
      <c r="H52" s="23"/>
      <c r="I52" s="22"/>
      <c r="J52" s="23"/>
      <c r="K52" s="22"/>
      <c r="L52" s="20"/>
    </row>
    <row r="53" spans="1:12" ht="20.100000000000001" customHeight="1" x14ac:dyDescent="0.25">
      <c r="A53" s="21"/>
      <c r="B53" s="19"/>
      <c r="C53" s="22"/>
      <c r="D53" s="19"/>
      <c r="E53" s="22"/>
      <c r="F53" s="23"/>
      <c r="G53" s="22"/>
      <c r="H53" s="23"/>
      <c r="I53" s="22"/>
      <c r="J53" s="23"/>
      <c r="K53" s="22"/>
      <c r="L53" s="20"/>
    </row>
    <row r="54" spans="1:12" ht="20.100000000000001" customHeight="1" x14ac:dyDescent="0.25">
      <c r="A54" s="21"/>
      <c r="B54" s="19"/>
      <c r="C54" s="22"/>
      <c r="D54" s="19"/>
      <c r="E54" s="22"/>
      <c r="F54" s="23"/>
      <c r="G54" s="22"/>
      <c r="H54" s="23"/>
      <c r="I54" s="22"/>
      <c r="J54" s="23"/>
      <c r="K54" s="22"/>
      <c r="L54" s="20"/>
    </row>
    <row r="55" spans="1:12" ht="20.100000000000001" customHeight="1" x14ac:dyDescent="0.25">
      <c r="A55" s="21"/>
      <c r="B55" s="19"/>
      <c r="C55" s="22"/>
      <c r="D55" s="19"/>
      <c r="E55" s="22"/>
      <c r="F55" s="23"/>
      <c r="G55" s="22"/>
      <c r="H55" s="23"/>
      <c r="I55" s="22"/>
      <c r="J55" s="23"/>
      <c r="K55" s="22"/>
      <c r="L55" s="20"/>
    </row>
    <row r="56" spans="1:12" ht="20.100000000000001" customHeight="1" x14ac:dyDescent="0.25">
      <c r="A56" s="21"/>
      <c r="B56" s="19"/>
      <c r="C56" s="22"/>
      <c r="D56" s="19"/>
      <c r="E56" s="22"/>
      <c r="F56" s="23"/>
      <c r="G56" s="22"/>
      <c r="H56" s="23"/>
      <c r="I56" s="22"/>
      <c r="J56" s="23"/>
      <c r="K56" s="22"/>
      <c r="L56" s="20"/>
    </row>
    <row r="57" spans="1:12" ht="20.100000000000001" customHeight="1" x14ac:dyDescent="0.25">
      <c r="A57" s="21"/>
      <c r="B57" s="19"/>
      <c r="C57" s="22"/>
      <c r="D57" s="19"/>
      <c r="E57" s="22"/>
      <c r="F57" s="23"/>
      <c r="G57" s="22"/>
      <c r="H57" s="23"/>
      <c r="I57" s="22"/>
      <c r="J57" s="23"/>
      <c r="K57" s="22"/>
      <c r="L57" s="20"/>
    </row>
    <row r="58" spans="1:12" ht="20.100000000000001" customHeight="1" x14ac:dyDescent="0.25">
      <c r="A58" s="21"/>
      <c r="B58" s="19"/>
      <c r="C58" s="22"/>
      <c r="D58" s="19"/>
      <c r="E58" s="22"/>
      <c r="F58" s="23"/>
      <c r="G58" s="22"/>
      <c r="H58" s="23"/>
      <c r="I58" s="22"/>
      <c r="K58" s="22"/>
      <c r="L58" s="20"/>
    </row>
    <row r="59" spans="1:12" ht="20.100000000000001" customHeight="1" x14ac:dyDescent="0.25">
      <c r="A59" s="8"/>
      <c r="B59" s="3"/>
      <c r="C59" s="2"/>
      <c r="D59" s="3"/>
      <c r="E59" s="2"/>
      <c r="F59" s="24"/>
      <c r="G59" s="2"/>
      <c r="H59" s="24"/>
      <c r="I59" s="2"/>
      <c r="J59" s="3"/>
      <c r="K59" s="2"/>
      <c r="L59" s="37">
        <v>0</v>
      </c>
    </row>
    <row r="60" spans="1:12" ht="20.100000000000001" customHeight="1" x14ac:dyDescent="0.25">
      <c r="A60" s="8"/>
      <c r="B60" s="3"/>
      <c r="C60" s="2"/>
      <c r="D60" s="3"/>
      <c r="E60" s="2"/>
      <c r="F60" s="24"/>
      <c r="G60" s="2"/>
      <c r="H60" s="24"/>
      <c r="I60" s="2"/>
      <c r="J60" s="3"/>
      <c r="K60" s="2"/>
      <c r="L60" s="37">
        <v>0</v>
      </c>
    </row>
    <row r="61" spans="1:12" ht="20.100000000000001" customHeight="1" x14ac:dyDescent="0.25">
      <c r="A61" s="8"/>
      <c r="B61" s="3"/>
      <c r="C61" s="2"/>
      <c r="D61" s="3"/>
      <c r="E61" s="2"/>
      <c r="F61" s="24"/>
      <c r="G61" s="2"/>
      <c r="H61" s="24"/>
      <c r="I61" s="2"/>
      <c r="J61" s="3" t="s">
        <v>298</v>
      </c>
      <c r="K61" s="2"/>
      <c r="L61" s="38">
        <v>150</v>
      </c>
    </row>
    <row r="62" spans="1:12" ht="20.100000000000001" customHeight="1" x14ac:dyDescent="0.25">
      <c r="A62" s="8"/>
      <c r="B62" s="3"/>
      <c r="C62" s="2"/>
      <c r="D62" s="3"/>
      <c r="E62" s="2"/>
      <c r="F62" s="24"/>
      <c r="G62" s="2"/>
      <c r="H62" s="24"/>
      <c r="I62" s="2"/>
      <c r="J62" s="3"/>
      <c r="K62" s="2"/>
      <c r="L62" s="9"/>
    </row>
    <row r="63" spans="1:12" x14ac:dyDescent="0.25">
      <c r="A63" s="30" t="s">
        <v>4</v>
      </c>
      <c r="B63" s="32" t="s">
        <v>291</v>
      </c>
      <c r="C63" s="34"/>
      <c r="D63" s="39"/>
      <c r="E63" s="40"/>
      <c r="F63" s="34" t="s">
        <v>292</v>
      </c>
      <c r="G63" s="40"/>
      <c r="H63" s="97" t="s">
        <v>320</v>
      </c>
      <c r="I63" s="34"/>
      <c r="J63" s="32" t="s">
        <v>296</v>
      </c>
      <c r="K63" s="34"/>
      <c r="L63" s="42" t="s">
        <v>1</v>
      </c>
    </row>
    <row r="64" spans="1:12" x14ac:dyDescent="0.25">
      <c r="A64" s="73" t="s">
        <v>3</v>
      </c>
      <c r="B64" s="8"/>
      <c r="C64" s="3"/>
      <c r="D64" s="43"/>
      <c r="E64" s="3"/>
      <c r="F64" s="3"/>
      <c r="G64" s="3"/>
      <c r="H64" s="3"/>
      <c r="I64" s="3"/>
      <c r="J64" s="8"/>
      <c r="K64" s="3"/>
      <c r="L64" s="44"/>
    </row>
    <row r="65" spans="1:12" x14ac:dyDescent="0.25">
      <c r="A65" s="31" t="s">
        <v>320</v>
      </c>
      <c r="B65" s="313" t="s">
        <v>137</v>
      </c>
      <c r="C65" s="314"/>
      <c r="D65" s="314"/>
      <c r="E65" s="314"/>
      <c r="F65" s="314"/>
      <c r="G65" s="314"/>
      <c r="H65" s="314"/>
      <c r="I65" s="315"/>
      <c r="J65" s="8"/>
      <c r="K65" s="3"/>
      <c r="L65" s="44"/>
    </row>
    <row r="66" spans="1:12" ht="15.75" customHeight="1" x14ac:dyDescent="0.25">
      <c r="A66" s="73" t="s">
        <v>133</v>
      </c>
      <c r="B66" s="313"/>
      <c r="C66" s="314"/>
      <c r="D66" s="314"/>
      <c r="E66" s="314"/>
      <c r="F66" s="314"/>
      <c r="G66" s="314"/>
      <c r="H66" s="314"/>
      <c r="I66" s="315"/>
      <c r="J66" s="319">
        <v>150</v>
      </c>
      <c r="K66" s="320"/>
      <c r="L66" s="321"/>
    </row>
    <row r="67" spans="1:12" x14ac:dyDescent="0.25">
      <c r="A67" s="74">
        <v>2002010</v>
      </c>
      <c r="B67" s="316"/>
      <c r="C67" s="317"/>
      <c r="D67" s="317"/>
      <c r="E67" s="317"/>
      <c r="F67" s="317"/>
      <c r="G67" s="317"/>
      <c r="H67" s="317"/>
      <c r="I67" s="318"/>
      <c r="J67" s="5"/>
      <c r="K67" s="35"/>
      <c r="L67" s="45"/>
    </row>
    <row r="68" spans="1:12" x14ac:dyDescent="0.25">
      <c r="A68" s="15"/>
      <c r="B68" s="10"/>
      <c r="C68" s="10"/>
      <c r="D68" s="10"/>
      <c r="E68" s="10"/>
      <c r="F68" s="10"/>
      <c r="G68" s="10"/>
      <c r="H68" s="10"/>
      <c r="I68" s="10"/>
      <c r="J68" s="15"/>
      <c r="K68" s="10"/>
      <c r="L68" s="11"/>
    </row>
    <row r="69" spans="1:12" x14ac:dyDescent="0.25">
      <c r="A69" s="302" t="s">
        <v>282</v>
      </c>
      <c r="B69" s="303"/>
      <c r="C69" s="303"/>
      <c r="D69" s="303"/>
      <c r="E69" s="303"/>
      <c r="F69" s="303"/>
      <c r="G69" s="303"/>
      <c r="H69" s="303"/>
      <c r="I69" s="304"/>
      <c r="J69" s="305" t="s">
        <v>293</v>
      </c>
      <c r="K69" s="306"/>
      <c r="L69" s="322"/>
    </row>
    <row r="70" spans="1:12" x14ac:dyDescent="0.25">
      <c r="A70" s="302" t="s">
        <v>283</v>
      </c>
      <c r="B70" s="303"/>
      <c r="C70" s="303"/>
      <c r="D70" s="303"/>
      <c r="E70" s="303"/>
      <c r="F70" s="303"/>
      <c r="G70" s="303"/>
      <c r="H70" s="303"/>
      <c r="I70" s="304"/>
      <c r="J70" s="46"/>
      <c r="K70" s="47"/>
      <c r="L70" s="48"/>
    </row>
    <row r="71" spans="1:12" x14ac:dyDescent="0.25">
      <c r="A71" s="49"/>
      <c r="B71" s="50"/>
      <c r="C71" s="50"/>
      <c r="D71" s="50"/>
      <c r="E71" s="50"/>
      <c r="F71" s="50"/>
      <c r="G71" s="50"/>
      <c r="H71" s="50"/>
      <c r="I71" s="50"/>
      <c r="J71" s="46"/>
      <c r="K71" s="47"/>
      <c r="L71" s="48"/>
    </row>
    <row r="72" spans="1:12" x14ac:dyDescent="0.25">
      <c r="A72" s="8" t="s">
        <v>284</v>
      </c>
      <c r="B72" s="3" t="s">
        <v>285</v>
      </c>
      <c r="C72" s="3"/>
      <c r="D72" s="3"/>
      <c r="E72" s="3"/>
      <c r="F72" s="3"/>
      <c r="G72" s="3"/>
      <c r="H72" s="3"/>
      <c r="I72" s="3"/>
      <c r="J72" s="305"/>
      <c r="K72" s="306"/>
      <c r="L72" s="307"/>
    </row>
    <row r="73" spans="1:12" x14ac:dyDescent="0.25">
      <c r="A73" s="8" t="s">
        <v>286</v>
      </c>
      <c r="B73" s="3" t="s">
        <v>287</v>
      </c>
      <c r="C73" s="3"/>
      <c r="D73" s="3"/>
      <c r="E73" s="3"/>
      <c r="F73" s="3"/>
      <c r="G73" s="3"/>
      <c r="H73" s="3"/>
      <c r="I73" s="3"/>
      <c r="J73" s="305"/>
      <c r="K73" s="306"/>
      <c r="L73" s="307"/>
    </row>
    <row r="74" spans="1:12" x14ac:dyDescent="0.25">
      <c r="A74" s="8" t="s">
        <v>288</v>
      </c>
      <c r="B74" s="51"/>
      <c r="C74" s="52"/>
      <c r="D74" s="25"/>
      <c r="E74" s="25"/>
      <c r="F74" s="25"/>
      <c r="G74" s="25"/>
      <c r="H74" s="25"/>
      <c r="I74" s="25"/>
      <c r="J74" s="13"/>
      <c r="K74" s="25"/>
      <c r="L74" s="14"/>
    </row>
    <row r="75" spans="1:12" x14ac:dyDescent="0.25">
      <c r="A75" s="15"/>
      <c r="B75" s="10"/>
      <c r="C75" s="11"/>
      <c r="D75" s="308" t="s">
        <v>289</v>
      </c>
      <c r="E75" s="308"/>
      <c r="F75" s="309"/>
      <c r="G75" s="309"/>
      <c r="H75" s="309"/>
      <c r="I75" s="309"/>
      <c r="J75" s="53" t="s">
        <v>294</v>
      </c>
      <c r="K75" s="54"/>
      <c r="L75" s="42" t="s">
        <v>295</v>
      </c>
    </row>
    <row r="76" spans="1:12" x14ac:dyDescent="0.25">
      <c r="A76" s="16"/>
      <c r="C76" s="12"/>
      <c r="D76" s="8"/>
      <c r="E76" s="3"/>
      <c r="F76" s="3"/>
      <c r="G76" s="3"/>
      <c r="H76" s="3"/>
      <c r="I76" s="3"/>
      <c r="J76" s="55"/>
      <c r="K76" s="2"/>
      <c r="L76" s="56"/>
    </row>
    <row r="77" spans="1:12" x14ac:dyDescent="0.25">
      <c r="A77" s="16"/>
      <c r="C77" s="12"/>
      <c r="D77" s="8" t="s">
        <v>281</v>
      </c>
      <c r="E77" s="3"/>
      <c r="F77" s="3"/>
      <c r="G77" s="3"/>
      <c r="H77" s="3"/>
      <c r="I77" s="3"/>
      <c r="J77" s="55"/>
      <c r="K77" s="2"/>
      <c r="L77" s="56"/>
    </row>
    <row r="78" spans="1:12" x14ac:dyDescent="0.25">
      <c r="A78" s="17"/>
      <c r="C78" s="12"/>
      <c r="D78" s="8" t="s">
        <v>290</v>
      </c>
      <c r="E78" s="3"/>
      <c r="F78" s="3"/>
      <c r="G78" s="3"/>
      <c r="H78" s="3"/>
      <c r="I78" s="3"/>
      <c r="J78" s="55"/>
      <c r="K78" s="2"/>
      <c r="L78" s="56"/>
    </row>
    <row r="79" spans="1:12" x14ac:dyDescent="0.25">
      <c r="A79" s="13"/>
      <c r="B79" s="25"/>
      <c r="C79" s="14"/>
      <c r="D79" s="5"/>
      <c r="E79" s="57"/>
      <c r="F79" s="57"/>
      <c r="G79" s="57"/>
      <c r="H79" s="57"/>
      <c r="I79" s="57"/>
      <c r="J79" s="58"/>
      <c r="K79" s="59"/>
      <c r="L79" s="60"/>
    </row>
    <row r="80" spans="1:12" x14ac:dyDescent="0.25">
      <c r="A80"/>
      <c r="D80" s="3"/>
      <c r="E80" s="6"/>
      <c r="F80" s="6"/>
      <c r="G80" s="6"/>
      <c r="H80" s="6"/>
      <c r="I80" s="6"/>
      <c r="J80" s="2"/>
      <c r="K80" s="2"/>
      <c r="L80" s="2"/>
    </row>
    <row r="81" customFormat="1" x14ac:dyDescent="0.25"/>
    <row r="82" customFormat="1" x14ac:dyDescent="0.25"/>
    <row r="83" customFormat="1" x14ac:dyDescent="0.25"/>
  </sheetData>
  <mergeCells count="10">
    <mergeCell ref="A70:I70"/>
    <mergeCell ref="J72:L72"/>
    <mergeCell ref="J73:L73"/>
    <mergeCell ref="D75:I75"/>
    <mergeCell ref="A2:L2"/>
    <mergeCell ref="A3:L3"/>
    <mergeCell ref="B65:I67"/>
    <mergeCell ref="J66:L66"/>
    <mergeCell ref="A69:I69"/>
    <mergeCell ref="J69:L69"/>
  </mergeCells>
  <conditionalFormatting sqref="A67">
    <cfRule type="expression" dxfId="245" priority="1" stopIfTrue="1">
      <formula>$A67="EDIF"</formula>
    </cfRule>
    <cfRule type="expression" dxfId="244" priority="2" stopIfTrue="1">
      <formula>$A67="SIURB"</formula>
    </cfRule>
  </conditionalFormatting>
  <pageMargins left="0.511811024" right="0.511811024" top="0.78740157499999996" bottom="0.78740157499999996" header="0.31496062000000002" footer="0.31496062000000002"/>
  <pageSetup paperSize="9" scale="50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L83"/>
  <sheetViews>
    <sheetView tabSelected="1" view="pageBreakPreview" topLeftCell="A22" zoomScale="60" zoomScaleNormal="50" workbookViewId="0">
      <selection activeCell="R45" sqref="R45"/>
    </sheetView>
  </sheetViews>
  <sheetFormatPr defaultRowHeight="15.75" x14ac:dyDescent="0.25"/>
  <cols>
    <col min="1" max="1" width="12.625" style="18" customWidth="1"/>
    <col min="2" max="2" width="45.625" customWidth="1"/>
    <col min="3" max="3" width="3.625" customWidth="1"/>
    <col min="4" max="4" width="15.625" customWidth="1"/>
    <col min="5" max="5" width="3.625" customWidth="1"/>
    <col min="6" max="6" width="15.625" customWidth="1"/>
    <col min="7" max="7" width="3.625" customWidth="1"/>
    <col min="8" max="8" width="15.625" customWidth="1"/>
    <col min="9" max="9" width="3.625" customWidth="1"/>
    <col min="10" max="10" width="15.75" customWidth="1"/>
    <col min="11" max="11" width="3.625" customWidth="1"/>
    <col min="12" max="12" width="19.625" customWidth="1"/>
    <col min="14" max="14" width="20.625" customWidth="1"/>
  </cols>
  <sheetData>
    <row r="1" spans="1:12" x14ac:dyDescent="0.25">
      <c r="A1" s="32"/>
      <c r="B1" s="33"/>
      <c r="C1" s="33"/>
      <c r="D1" s="34"/>
      <c r="E1" s="34"/>
      <c r="F1" s="34"/>
      <c r="G1" s="34"/>
      <c r="H1" s="34"/>
      <c r="I1" s="34"/>
      <c r="J1" s="34"/>
      <c r="K1" s="34"/>
      <c r="L1" s="7"/>
    </row>
    <row r="2" spans="1:12" x14ac:dyDescent="0.25">
      <c r="A2" s="310" t="s">
        <v>280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2"/>
    </row>
    <row r="3" spans="1:12" x14ac:dyDescent="0.25">
      <c r="A3" s="310" t="s">
        <v>281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2"/>
    </row>
    <row r="4" spans="1:12" x14ac:dyDescent="0.25">
      <c r="A4" s="5"/>
      <c r="B4" s="35"/>
      <c r="C4" s="35"/>
      <c r="D4" s="35"/>
      <c r="E4" s="35"/>
      <c r="F4" s="35"/>
      <c r="G4" s="35"/>
      <c r="H4" s="35"/>
      <c r="I4" s="35"/>
      <c r="J4" s="35"/>
      <c r="K4" s="35"/>
      <c r="L4" s="36" t="s">
        <v>662</v>
      </c>
    </row>
    <row r="5" spans="1:12" ht="20.100000000000001" customHeight="1" x14ac:dyDescent="0.25">
      <c r="A5" s="55" t="s">
        <v>297</v>
      </c>
      <c r="B5" s="19" t="s">
        <v>119</v>
      </c>
      <c r="C5" s="22"/>
      <c r="D5" s="2" t="s">
        <v>11</v>
      </c>
      <c r="E5" s="22"/>
      <c r="F5" s="19" t="s">
        <v>13</v>
      </c>
      <c r="G5" s="22"/>
      <c r="H5" s="19"/>
      <c r="I5" s="22"/>
      <c r="J5" s="23"/>
      <c r="K5" s="22"/>
      <c r="L5" s="77" t="s">
        <v>9</v>
      </c>
    </row>
    <row r="6" spans="1:12" ht="20.100000000000001" customHeight="1" x14ac:dyDescent="0.25">
      <c r="A6" s="21"/>
      <c r="B6" s="72" t="s">
        <v>336</v>
      </c>
      <c r="C6" s="22"/>
      <c r="D6" s="19"/>
      <c r="E6" s="22"/>
      <c r="F6" s="23"/>
      <c r="G6" s="22"/>
      <c r="H6" s="23"/>
      <c r="I6" s="22"/>
      <c r="J6" s="23"/>
      <c r="K6" s="22"/>
      <c r="L6" s="20"/>
    </row>
    <row r="7" spans="1:12" ht="20.100000000000001" customHeight="1" x14ac:dyDescent="0.25">
      <c r="A7" s="8" t="s">
        <v>6</v>
      </c>
      <c r="B7" s="3" t="s">
        <v>10</v>
      </c>
      <c r="C7" s="22"/>
      <c r="D7">
        <f>F7/L7</f>
        <v>50</v>
      </c>
      <c r="E7" s="22"/>
      <c r="F7" s="3">
        <v>2000</v>
      </c>
      <c r="G7" s="22"/>
      <c r="H7" s="23"/>
      <c r="I7" s="22"/>
      <c r="J7" s="23"/>
      <c r="K7" s="22"/>
      <c r="L7" s="37">
        <v>40</v>
      </c>
    </row>
    <row r="8" spans="1:12" ht="20.100000000000001" customHeight="1" x14ac:dyDescent="0.25">
      <c r="A8" s="21"/>
      <c r="B8" s="72"/>
      <c r="C8" s="22"/>
      <c r="D8" s="3"/>
      <c r="E8" s="22"/>
      <c r="F8" s="28"/>
      <c r="G8" s="22"/>
      <c r="H8" s="23"/>
      <c r="I8" s="22"/>
      <c r="J8" s="23"/>
      <c r="K8" s="2"/>
      <c r="L8" s="37"/>
    </row>
    <row r="9" spans="1:12" ht="20.100000000000001" customHeight="1" x14ac:dyDescent="0.25">
      <c r="A9" s="21"/>
      <c r="B9" s="72"/>
      <c r="C9" s="22"/>
      <c r="D9" s="19"/>
      <c r="E9" s="22"/>
      <c r="F9" s="28"/>
      <c r="G9" s="22"/>
      <c r="H9" s="23"/>
      <c r="I9" s="22"/>
      <c r="J9" s="23"/>
      <c r="K9" s="2"/>
      <c r="L9" s="37"/>
    </row>
    <row r="10" spans="1:12" ht="20.100000000000001" customHeight="1" x14ac:dyDescent="0.25">
      <c r="A10" s="21"/>
      <c r="B10" s="72"/>
      <c r="C10" s="22"/>
      <c r="D10" s="19"/>
      <c r="E10" s="22"/>
      <c r="F10" s="28"/>
      <c r="G10" s="22"/>
      <c r="H10" s="23"/>
      <c r="I10" s="22"/>
      <c r="J10" s="23"/>
      <c r="K10" s="2"/>
      <c r="L10" s="37"/>
    </row>
    <row r="11" spans="1:12" ht="20.100000000000001" customHeight="1" x14ac:dyDescent="0.25">
      <c r="A11" s="21"/>
      <c r="B11" s="72"/>
      <c r="C11" s="22"/>
      <c r="D11" s="19"/>
      <c r="E11" s="22"/>
      <c r="F11" s="28"/>
      <c r="G11" s="22"/>
      <c r="H11" s="23"/>
      <c r="I11" s="22"/>
      <c r="J11" s="23"/>
      <c r="K11" s="2"/>
      <c r="L11" s="37"/>
    </row>
    <row r="12" spans="1:12" ht="20.100000000000001" customHeight="1" x14ac:dyDescent="0.25">
      <c r="A12" s="21"/>
      <c r="B12" s="72"/>
      <c r="C12" s="22"/>
      <c r="D12" s="19"/>
      <c r="E12" s="22"/>
      <c r="F12" s="28"/>
      <c r="G12" s="22"/>
      <c r="H12" s="23"/>
      <c r="I12" s="22"/>
      <c r="J12" s="23"/>
      <c r="K12" s="2"/>
      <c r="L12" s="37"/>
    </row>
    <row r="13" spans="1:12" ht="20.100000000000001" customHeight="1" x14ac:dyDescent="0.25">
      <c r="A13" s="21"/>
      <c r="B13" s="72"/>
      <c r="C13" s="22"/>
      <c r="D13" s="19"/>
      <c r="E13" s="22"/>
      <c r="F13" s="28"/>
      <c r="G13" s="22"/>
      <c r="H13" s="23"/>
      <c r="I13" s="22"/>
      <c r="J13" s="23"/>
      <c r="K13" s="2"/>
      <c r="L13" s="37"/>
    </row>
    <row r="14" spans="1:12" ht="20.100000000000001" customHeight="1" x14ac:dyDescent="0.25">
      <c r="A14" s="21"/>
      <c r="B14" s="72"/>
      <c r="C14" s="22"/>
      <c r="D14" s="19"/>
      <c r="E14" s="22"/>
      <c r="F14" s="28"/>
      <c r="G14" s="22"/>
      <c r="H14" s="23"/>
      <c r="I14" s="22"/>
      <c r="J14" s="23"/>
      <c r="K14" s="2"/>
      <c r="L14" s="37"/>
    </row>
    <row r="15" spans="1:12" ht="20.100000000000001" customHeight="1" x14ac:dyDescent="0.25">
      <c r="A15" s="21"/>
      <c r="B15" s="72"/>
      <c r="C15" s="22"/>
      <c r="D15" s="19"/>
      <c r="E15" s="22"/>
      <c r="F15" s="28"/>
      <c r="G15" s="22"/>
      <c r="H15" s="23"/>
      <c r="I15" s="22"/>
      <c r="J15" s="23"/>
      <c r="K15" s="2"/>
      <c r="L15" s="37"/>
    </row>
    <row r="16" spans="1:12" ht="20.100000000000001" customHeight="1" x14ac:dyDescent="0.25">
      <c r="A16" s="21"/>
      <c r="B16" s="19"/>
      <c r="C16" s="22"/>
      <c r="D16" s="19"/>
      <c r="E16" s="22"/>
      <c r="F16" s="28"/>
      <c r="G16" s="22"/>
      <c r="H16" s="23"/>
      <c r="I16" s="22"/>
      <c r="J16" s="23"/>
      <c r="K16" s="2"/>
      <c r="L16" s="37"/>
    </row>
    <row r="17" spans="1:12" ht="20.100000000000001" customHeight="1" x14ac:dyDescent="0.25">
      <c r="A17" s="21"/>
      <c r="B17" s="19"/>
      <c r="C17" s="22"/>
      <c r="D17" s="19"/>
      <c r="E17" s="22"/>
      <c r="F17" s="28"/>
      <c r="G17" s="22"/>
      <c r="H17" s="23"/>
      <c r="I17" s="22"/>
      <c r="J17" s="23"/>
      <c r="K17" s="2"/>
      <c r="L17" s="37"/>
    </row>
    <row r="18" spans="1:12" ht="20.100000000000001" customHeight="1" x14ac:dyDescent="0.25">
      <c r="A18" s="21"/>
      <c r="B18" s="19"/>
      <c r="C18" s="22"/>
      <c r="D18" s="19"/>
      <c r="E18" s="22"/>
      <c r="F18" s="28"/>
      <c r="G18" s="22"/>
      <c r="H18" s="23"/>
      <c r="I18" s="22"/>
      <c r="J18" s="23"/>
      <c r="K18" s="2"/>
      <c r="L18" s="37"/>
    </row>
    <row r="19" spans="1:12" ht="20.100000000000001" customHeight="1" x14ac:dyDescent="0.25">
      <c r="A19" s="21"/>
      <c r="B19" s="19"/>
      <c r="C19" s="22"/>
      <c r="D19" s="19"/>
      <c r="E19" s="22"/>
      <c r="F19" s="23"/>
      <c r="G19" s="22"/>
      <c r="H19" s="23"/>
      <c r="I19" s="22"/>
      <c r="J19" s="23"/>
      <c r="K19" s="22"/>
      <c r="L19" s="20"/>
    </row>
    <row r="20" spans="1:12" ht="20.100000000000001" customHeight="1" x14ac:dyDescent="0.25">
      <c r="A20" s="21"/>
      <c r="B20" s="19"/>
      <c r="C20" s="22"/>
      <c r="D20" s="19"/>
      <c r="E20" s="22"/>
      <c r="F20" s="23"/>
      <c r="G20" s="22"/>
      <c r="H20" s="23"/>
      <c r="I20" s="22"/>
      <c r="J20" s="23"/>
      <c r="K20" s="22"/>
      <c r="L20" s="20"/>
    </row>
    <row r="21" spans="1:12" ht="20.100000000000001" customHeight="1" x14ac:dyDescent="0.25">
      <c r="A21" s="21"/>
      <c r="B21" s="19"/>
      <c r="C21" s="22"/>
      <c r="D21" s="19"/>
      <c r="E21" s="22"/>
      <c r="F21" s="23"/>
      <c r="G21" s="22"/>
      <c r="H21" s="23"/>
      <c r="I21" s="22"/>
      <c r="J21" s="23"/>
      <c r="K21" s="22"/>
      <c r="L21" s="20"/>
    </row>
    <row r="22" spans="1:12" ht="20.100000000000001" customHeight="1" x14ac:dyDescent="0.25">
      <c r="A22" s="21"/>
      <c r="B22" s="19"/>
      <c r="C22" s="22"/>
      <c r="D22" s="19"/>
      <c r="E22" s="22"/>
      <c r="F22" s="23"/>
      <c r="G22" s="22"/>
      <c r="H22" s="23"/>
      <c r="I22" s="22"/>
      <c r="J22" s="23"/>
      <c r="K22" s="22"/>
      <c r="L22" s="20"/>
    </row>
    <row r="23" spans="1:12" ht="20.100000000000001" customHeight="1" x14ac:dyDescent="0.25">
      <c r="A23" s="21"/>
      <c r="B23" s="19"/>
      <c r="C23" s="22"/>
      <c r="D23" s="19"/>
      <c r="E23" s="22"/>
      <c r="F23" s="23"/>
      <c r="G23" s="22"/>
      <c r="H23" s="23"/>
      <c r="I23" s="22"/>
      <c r="J23" s="23"/>
      <c r="K23" s="22"/>
      <c r="L23" s="20"/>
    </row>
    <row r="24" spans="1:12" ht="20.100000000000001" customHeight="1" x14ac:dyDescent="0.25">
      <c r="A24" s="21"/>
      <c r="B24" s="19"/>
      <c r="C24" s="22"/>
      <c r="D24" s="19"/>
      <c r="E24" s="22"/>
      <c r="F24" s="23"/>
      <c r="G24" s="22"/>
      <c r="H24" s="23"/>
      <c r="I24" s="22"/>
      <c r="J24" s="23"/>
      <c r="K24" s="22"/>
      <c r="L24" s="20"/>
    </row>
    <row r="25" spans="1:12" ht="20.100000000000001" customHeight="1" x14ac:dyDescent="0.25">
      <c r="A25" s="21"/>
      <c r="B25" s="19"/>
      <c r="C25" s="22"/>
      <c r="D25" s="19"/>
      <c r="E25" s="22"/>
      <c r="F25" s="23"/>
      <c r="G25" s="22"/>
      <c r="H25" s="23"/>
      <c r="I25" s="22"/>
      <c r="J25" s="23"/>
      <c r="K25" s="22"/>
      <c r="L25" s="20"/>
    </row>
    <row r="26" spans="1:12" ht="20.100000000000001" customHeight="1" x14ac:dyDescent="0.25">
      <c r="A26" s="21"/>
      <c r="B26" s="19"/>
      <c r="C26" s="22"/>
      <c r="D26" s="19"/>
      <c r="E26" s="22"/>
      <c r="F26" s="23"/>
      <c r="G26" s="22"/>
      <c r="H26" s="23"/>
      <c r="I26" s="22"/>
      <c r="J26" s="23"/>
      <c r="K26" s="22"/>
      <c r="L26" s="20"/>
    </row>
    <row r="27" spans="1:12" ht="20.100000000000001" customHeight="1" x14ac:dyDescent="0.25">
      <c r="A27" s="21"/>
      <c r="B27" s="19"/>
      <c r="C27" s="22"/>
      <c r="D27" s="19"/>
      <c r="E27" s="22"/>
      <c r="F27" s="23"/>
      <c r="G27" s="22"/>
      <c r="H27" s="23"/>
      <c r="I27" s="22"/>
      <c r="J27" s="23"/>
      <c r="K27" s="22"/>
      <c r="L27" s="20"/>
    </row>
    <row r="28" spans="1:12" ht="20.100000000000001" customHeight="1" x14ac:dyDescent="0.25">
      <c r="A28" s="21"/>
      <c r="B28" s="19"/>
      <c r="C28" s="22"/>
      <c r="D28" s="19"/>
      <c r="E28" s="22"/>
      <c r="F28" s="23"/>
      <c r="G28" s="22"/>
      <c r="H28" s="23"/>
      <c r="I28" s="22"/>
      <c r="J28" s="23"/>
      <c r="K28" s="22"/>
      <c r="L28" s="20"/>
    </row>
    <row r="29" spans="1:12" ht="20.100000000000001" customHeight="1" x14ac:dyDescent="0.25">
      <c r="A29" s="21"/>
      <c r="B29" s="19"/>
      <c r="C29" s="22"/>
      <c r="D29" s="19"/>
      <c r="E29" s="22"/>
      <c r="F29" s="23"/>
      <c r="G29" s="22"/>
      <c r="H29" s="23"/>
      <c r="I29" s="22"/>
      <c r="J29" s="23"/>
      <c r="K29" s="22"/>
      <c r="L29" s="20"/>
    </row>
    <row r="30" spans="1:12" ht="20.100000000000001" customHeight="1" x14ac:dyDescent="0.25">
      <c r="A30" s="21"/>
      <c r="B30" s="19"/>
      <c r="C30" s="22"/>
      <c r="D30" s="19"/>
      <c r="E30" s="22"/>
      <c r="F30" s="23"/>
      <c r="G30" s="22"/>
      <c r="H30" s="23"/>
      <c r="I30" s="22"/>
      <c r="J30" s="23"/>
      <c r="K30" s="22"/>
      <c r="L30" s="20"/>
    </row>
    <row r="31" spans="1:12" ht="20.100000000000001" customHeight="1" x14ac:dyDescent="0.25">
      <c r="A31" s="21"/>
      <c r="B31" s="19"/>
      <c r="C31" s="22"/>
      <c r="D31" s="19"/>
      <c r="E31" s="22"/>
      <c r="F31" s="23"/>
      <c r="G31" s="22"/>
      <c r="H31" s="23"/>
      <c r="I31" s="22"/>
      <c r="J31" s="23"/>
      <c r="K31" s="22"/>
      <c r="L31" s="20"/>
    </row>
    <row r="32" spans="1:12" ht="20.100000000000001" customHeight="1" x14ac:dyDescent="0.25">
      <c r="A32" s="21"/>
      <c r="B32" s="19"/>
      <c r="C32" s="22"/>
      <c r="D32" s="19"/>
      <c r="E32" s="22"/>
      <c r="F32" s="23"/>
      <c r="G32" s="22"/>
      <c r="H32" s="23"/>
      <c r="I32" s="22"/>
      <c r="J32" s="23"/>
      <c r="K32" s="22"/>
      <c r="L32" s="20"/>
    </row>
    <row r="33" spans="1:12" ht="20.100000000000001" customHeight="1" x14ac:dyDescent="0.25">
      <c r="A33" s="21"/>
      <c r="B33" s="19"/>
      <c r="C33" s="22"/>
      <c r="D33" s="19"/>
      <c r="E33" s="22"/>
      <c r="F33" s="23"/>
      <c r="G33" s="22"/>
      <c r="H33" s="23"/>
      <c r="I33" s="22"/>
      <c r="J33" s="23"/>
      <c r="K33" s="22"/>
      <c r="L33" s="20"/>
    </row>
    <row r="34" spans="1:12" ht="20.100000000000001" customHeight="1" x14ac:dyDescent="0.25">
      <c r="A34" s="21"/>
      <c r="B34" s="19"/>
      <c r="C34" s="22"/>
      <c r="D34" s="19"/>
      <c r="E34" s="22"/>
      <c r="F34" s="23"/>
      <c r="G34" s="22"/>
      <c r="H34" s="23"/>
      <c r="I34" s="22"/>
      <c r="J34" s="23"/>
      <c r="K34" s="22"/>
      <c r="L34" s="20"/>
    </row>
    <row r="35" spans="1:12" ht="20.100000000000001" customHeight="1" x14ac:dyDescent="0.25">
      <c r="A35" s="21"/>
      <c r="B35" s="19"/>
      <c r="C35" s="22"/>
      <c r="D35" s="19"/>
      <c r="E35" s="22"/>
      <c r="F35" s="23"/>
      <c r="G35" s="22"/>
      <c r="H35" s="23"/>
      <c r="I35" s="22"/>
      <c r="J35" s="23"/>
      <c r="K35" s="22"/>
      <c r="L35" s="20"/>
    </row>
    <row r="36" spans="1:12" ht="20.100000000000001" customHeight="1" x14ac:dyDescent="0.25">
      <c r="A36" s="21"/>
      <c r="B36" s="19"/>
      <c r="C36" s="22"/>
      <c r="D36" s="19"/>
      <c r="E36" s="22"/>
      <c r="F36" s="23"/>
      <c r="G36" s="22"/>
      <c r="H36" s="23"/>
      <c r="I36" s="22"/>
      <c r="J36" s="23"/>
      <c r="K36" s="22"/>
      <c r="L36" s="20"/>
    </row>
    <row r="37" spans="1:12" ht="20.100000000000001" customHeight="1" x14ac:dyDescent="0.25">
      <c r="A37" s="21"/>
      <c r="B37" s="19"/>
      <c r="C37" s="22"/>
      <c r="D37" s="19"/>
      <c r="E37" s="22"/>
      <c r="F37" s="23"/>
      <c r="G37" s="22"/>
      <c r="H37" s="23"/>
      <c r="I37" s="22"/>
      <c r="J37" s="23"/>
      <c r="K37" s="22"/>
      <c r="L37" s="20"/>
    </row>
    <row r="38" spans="1:12" ht="20.100000000000001" customHeight="1" x14ac:dyDescent="0.25">
      <c r="A38" s="21"/>
      <c r="B38" s="19"/>
      <c r="C38" s="22"/>
      <c r="D38" s="19"/>
      <c r="E38" s="22"/>
      <c r="F38" s="23"/>
      <c r="G38" s="22"/>
      <c r="H38" s="23"/>
      <c r="I38" s="22"/>
      <c r="J38" s="23"/>
      <c r="K38" s="22"/>
      <c r="L38" s="20"/>
    </row>
    <row r="39" spans="1:12" ht="20.100000000000001" customHeight="1" x14ac:dyDescent="0.25">
      <c r="A39" s="21"/>
      <c r="B39" s="19"/>
      <c r="C39" s="22"/>
      <c r="D39" s="19"/>
      <c r="E39" s="22"/>
      <c r="F39" s="23"/>
      <c r="G39" s="22"/>
      <c r="H39" s="23"/>
      <c r="I39" s="22"/>
      <c r="J39" s="23"/>
      <c r="K39" s="22"/>
      <c r="L39" s="20"/>
    </row>
    <row r="40" spans="1:12" ht="20.100000000000001" customHeight="1" x14ac:dyDescent="0.25">
      <c r="A40" s="21"/>
      <c r="B40" s="19"/>
      <c r="C40" s="22"/>
      <c r="D40" s="19"/>
      <c r="E40" s="22"/>
      <c r="F40" s="23"/>
      <c r="G40" s="22"/>
      <c r="H40" s="23"/>
      <c r="I40" s="22"/>
      <c r="J40" s="23"/>
      <c r="K40" s="22"/>
      <c r="L40" s="20"/>
    </row>
    <row r="41" spans="1:12" ht="20.100000000000001" customHeight="1" x14ac:dyDescent="0.25">
      <c r="A41" s="21"/>
      <c r="B41" s="19"/>
      <c r="C41" s="22"/>
      <c r="D41" s="19"/>
      <c r="E41" s="22"/>
      <c r="F41" s="23"/>
      <c r="G41" s="22"/>
      <c r="H41" s="23"/>
      <c r="I41" s="22"/>
      <c r="J41" s="23"/>
      <c r="K41" s="22"/>
      <c r="L41" s="20"/>
    </row>
    <row r="42" spans="1:12" ht="20.100000000000001" customHeight="1" x14ac:dyDescent="0.25">
      <c r="A42" s="21"/>
      <c r="B42" s="19"/>
      <c r="C42" s="22"/>
      <c r="D42" s="19"/>
      <c r="E42" s="22"/>
      <c r="F42" s="23"/>
      <c r="G42" s="22"/>
      <c r="H42" s="23"/>
      <c r="I42" s="22"/>
      <c r="J42" s="23"/>
      <c r="K42" s="22"/>
      <c r="L42" s="20"/>
    </row>
    <row r="43" spans="1:12" ht="20.100000000000001" customHeight="1" x14ac:dyDescent="0.25">
      <c r="A43" s="21"/>
      <c r="B43" s="19"/>
      <c r="C43" s="22"/>
      <c r="D43" s="19"/>
      <c r="E43" s="22"/>
      <c r="F43" s="23"/>
      <c r="G43" s="22"/>
      <c r="H43" s="23"/>
      <c r="I43" s="22"/>
      <c r="J43" s="23"/>
      <c r="K43" s="22"/>
      <c r="L43" s="20"/>
    </row>
    <row r="44" spans="1:12" ht="20.100000000000001" customHeight="1" x14ac:dyDescent="0.25">
      <c r="A44" s="21"/>
      <c r="B44" s="19"/>
      <c r="C44" s="22"/>
      <c r="D44" s="19"/>
      <c r="E44" s="22"/>
      <c r="F44" s="23"/>
      <c r="G44" s="22"/>
      <c r="H44" s="23"/>
      <c r="I44" s="22"/>
      <c r="J44" s="23"/>
      <c r="K44" s="22"/>
      <c r="L44" s="20"/>
    </row>
    <row r="45" spans="1:12" ht="20.100000000000001" customHeight="1" x14ac:dyDescent="0.25">
      <c r="A45" s="21"/>
      <c r="B45" s="19"/>
      <c r="C45" s="22"/>
      <c r="D45" s="19"/>
      <c r="E45" s="22"/>
      <c r="F45" s="23"/>
      <c r="G45" s="22"/>
      <c r="H45" s="23"/>
      <c r="I45" s="22"/>
      <c r="J45" s="23"/>
      <c r="K45" s="22"/>
      <c r="L45" s="20"/>
    </row>
    <row r="46" spans="1:12" ht="20.100000000000001" customHeight="1" x14ac:dyDescent="0.25">
      <c r="A46" s="21"/>
      <c r="B46" s="19"/>
      <c r="C46" s="22"/>
      <c r="D46" s="19"/>
      <c r="E46" s="22"/>
      <c r="F46" s="23"/>
      <c r="G46" s="22"/>
      <c r="H46" s="23"/>
      <c r="I46" s="22"/>
      <c r="J46" s="23"/>
      <c r="K46" s="22"/>
      <c r="L46" s="20"/>
    </row>
    <row r="47" spans="1:12" ht="20.100000000000001" customHeight="1" x14ac:dyDescent="0.25">
      <c r="A47" s="21"/>
      <c r="B47" s="19"/>
      <c r="C47" s="22"/>
      <c r="D47" s="19"/>
      <c r="E47" s="22"/>
      <c r="F47" s="23"/>
      <c r="G47" s="22"/>
      <c r="H47" s="23"/>
      <c r="I47" s="22"/>
      <c r="J47" s="23"/>
      <c r="K47" s="22"/>
      <c r="L47" s="20"/>
    </row>
    <row r="48" spans="1:12" ht="20.100000000000001" customHeight="1" x14ac:dyDescent="0.25">
      <c r="A48" s="21"/>
      <c r="B48" s="19"/>
      <c r="C48" s="22"/>
      <c r="D48" s="19"/>
      <c r="E48" s="22"/>
      <c r="F48" s="23"/>
      <c r="G48" s="22"/>
      <c r="H48" s="23"/>
      <c r="I48" s="22"/>
      <c r="J48" s="23"/>
      <c r="K48" s="22"/>
      <c r="L48" s="20"/>
    </row>
    <row r="49" spans="1:12" ht="20.100000000000001" customHeight="1" x14ac:dyDescent="0.25">
      <c r="A49" s="21"/>
      <c r="B49" s="19"/>
      <c r="C49" s="22"/>
      <c r="D49" s="19"/>
      <c r="E49" s="22"/>
      <c r="F49" s="23"/>
      <c r="G49" s="22"/>
      <c r="H49" s="23"/>
      <c r="I49" s="22"/>
      <c r="J49" s="23"/>
      <c r="K49" s="22"/>
      <c r="L49" s="20"/>
    </row>
    <row r="50" spans="1:12" ht="20.100000000000001" customHeight="1" x14ac:dyDescent="0.25">
      <c r="A50" s="21"/>
      <c r="B50" s="19"/>
      <c r="C50" s="22"/>
      <c r="D50" s="19"/>
      <c r="E50" s="22"/>
      <c r="F50" s="23"/>
      <c r="G50" s="22"/>
      <c r="H50" s="23"/>
      <c r="I50" s="22"/>
      <c r="J50" s="23"/>
      <c r="K50" s="22"/>
      <c r="L50" s="20"/>
    </row>
    <row r="51" spans="1:12" ht="20.100000000000001" customHeight="1" x14ac:dyDescent="0.25">
      <c r="A51" s="21"/>
      <c r="B51" s="19"/>
      <c r="C51" s="22"/>
      <c r="D51" s="19"/>
      <c r="E51" s="22"/>
      <c r="F51" s="23"/>
      <c r="G51" s="22"/>
      <c r="H51" s="23"/>
      <c r="I51" s="22"/>
      <c r="J51" s="23"/>
      <c r="K51" s="22"/>
      <c r="L51" s="20"/>
    </row>
    <row r="52" spans="1:12" ht="20.100000000000001" customHeight="1" x14ac:dyDescent="0.25">
      <c r="A52" s="21"/>
      <c r="B52" s="19"/>
      <c r="C52" s="22"/>
      <c r="D52" s="19"/>
      <c r="E52" s="22"/>
      <c r="F52" s="23"/>
      <c r="G52" s="22"/>
      <c r="H52" s="23"/>
      <c r="I52" s="22"/>
      <c r="J52" s="23"/>
      <c r="K52" s="22"/>
      <c r="L52" s="20"/>
    </row>
    <row r="53" spans="1:12" ht="20.100000000000001" customHeight="1" x14ac:dyDescent="0.25">
      <c r="A53" s="21"/>
      <c r="B53" s="19"/>
      <c r="C53" s="22"/>
      <c r="D53" s="19"/>
      <c r="E53" s="22"/>
      <c r="F53" s="23"/>
      <c r="G53" s="22"/>
      <c r="H53" s="23"/>
      <c r="I53" s="22"/>
      <c r="J53" s="23"/>
      <c r="K53" s="22"/>
      <c r="L53" s="20"/>
    </row>
    <row r="54" spans="1:12" ht="20.100000000000001" customHeight="1" x14ac:dyDescent="0.25">
      <c r="A54" s="21"/>
      <c r="B54" s="19"/>
      <c r="C54" s="22"/>
      <c r="D54" s="19"/>
      <c r="E54" s="22"/>
      <c r="F54" s="23"/>
      <c r="G54" s="22"/>
      <c r="H54" s="23"/>
      <c r="I54" s="22"/>
      <c r="J54" s="23"/>
      <c r="K54" s="22"/>
      <c r="L54" s="20"/>
    </row>
    <row r="55" spans="1:12" ht="20.100000000000001" customHeight="1" x14ac:dyDescent="0.25">
      <c r="A55" s="21"/>
      <c r="B55" s="19"/>
      <c r="C55" s="22"/>
      <c r="D55" s="19"/>
      <c r="E55" s="22"/>
      <c r="F55" s="23"/>
      <c r="G55" s="22"/>
      <c r="H55" s="23"/>
      <c r="I55" s="22"/>
      <c r="J55" s="23"/>
      <c r="K55" s="22"/>
      <c r="L55" s="20"/>
    </row>
    <row r="56" spans="1:12" ht="20.100000000000001" customHeight="1" x14ac:dyDescent="0.25">
      <c r="A56" s="21"/>
      <c r="B56" s="19"/>
      <c r="C56" s="22"/>
      <c r="D56" s="19"/>
      <c r="E56" s="22"/>
      <c r="F56" s="23"/>
      <c r="G56" s="22"/>
      <c r="H56" s="23"/>
      <c r="I56" s="22"/>
      <c r="J56" s="23"/>
      <c r="K56" s="22"/>
      <c r="L56" s="20"/>
    </row>
    <row r="57" spans="1:12" ht="20.100000000000001" customHeight="1" x14ac:dyDescent="0.25">
      <c r="A57" s="21"/>
      <c r="B57" s="19"/>
      <c r="C57" s="22"/>
      <c r="D57" s="19"/>
      <c r="E57" s="22"/>
      <c r="F57" s="23"/>
      <c r="G57" s="22"/>
      <c r="H57" s="23"/>
      <c r="I57" s="22"/>
      <c r="J57" s="23"/>
      <c r="K57" s="22"/>
      <c r="L57" s="20"/>
    </row>
    <row r="58" spans="1:12" ht="20.100000000000001" customHeight="1" x14ac:dyDescent="0.25">
      <c r="A58" s="21"/>
      <c r="B58" s="19"/>
      <c r="C58" s="22"/>
      <c r="D58" s="19"/>
      <c r="E58" s="22"/>
      <c r="F58" s="23"/>
      <c r="G58" s="22"/>
      <c r="H58" s="23"/>
      <c r="I58" s="22"/>
      <c r="K58" s="22"/>
      <c r="L58" s="20"/>
    </row>
    <row r="59" spans="1:12" ht="20.100000000000001" customHeight="1" x14ac:dyDescent="0.25">
      <c r="A59" s="8"/>
      <c r="B59" s="3"/>
      <c r="C59" s="2"/>
      <c r="D59" s="3"/>
      <c r="E59" s="2"/>
      <c r="F59" s="24"/>
      <c r="G59" s="2"/>
      <c r="H59" s="24"/>
      <c r="I59" s="2"/>
      <c r="J59" s="3"/>
      <c r="K59" s="2"/>
      <c r="L59" s="37">
        <v>0</v>
      </c>
    </row>
    <row r="60" spans="1:12" ht="20.100000000000001" customHeight="1" x14ac:dyDescent="0.25">
      <c r="A60" s="8"/>
      <c r="B60" s="3"/>
      <c r="C60" s="2"/>
      <c r="D60" s="3"/>
      <c r="E60" s="2"/>
      <c r="F60" s="24"/>
      <c r="G60" s="2"/>
      <c r="H60" s="24"/>
      <c r="I60" s="2"/>
      <c r="J60" s="3"/>
      <c r="K60" s="2"/>
      <c r="L60" s="37">
        <v>0</v>
      </c>
    </row>
    <row r="61" spans="1:12" ht="20.100000000000001" customHeight="1" x14ac:dyDescent="0.25">
      <c r="A61" s="8"/>
      <c r="B61" s="3"/>
      <c r="C61" s="2"/>
      <c r="D61" s="3"/>
      <c r="E61" s="2"/>
      <c r="F61" s="24"/>
      <c r="G61" s="2"/>
      <c r="H61" s="24"/>
      <c r="I61" s="2"/>
      <c r="J61" s="3" t="s">
        <v>298</v>
      </c>
      <c r="K61" s="2"/>
      <c r="L61" s="38">
        <f>L7</f>
        <v>40</v>
      </c>
    </row>
    <row r="62" spans="1:12" ht="20.100000000000001" customHeight="1" x14ac:dyDescent="0.25">
      <c r="A62" s="8"/>
      <c r="B62" s="3"/>
      <c r="C62" s="2"/>
      <c r="D62" s="3"/>
      <c r="E62" s="2"/>
      <c r="F62" s="24"/>
      <c r="G62" s="2"/>
      <c r="H62" s="24"/>
      <c r="I62" s="2"/>
      <c r="J62" s="3"/>
      <c r="K62" s="2"/>
      <c r="L62" s="9"/>
    </row>
    <row r="63" spans="1:12" x14ac:dyDescent="0.25">
      <c r="A63" s="30" t="s">
        <v>4</v>
      </c>
      <c r="B63" s="32" t="s">
        <v>291</v>
      </c>
      <c r="C63" s="34"/>
      <c r="D63" s="39"/>
      <c r="E63" s="40"/>
      <c r="F63" s="34" t="s">
        <v>292</v>
      </c>
      <c r="G63" s="40"/>
      <c r="H63" s="97" t="s">
        <v>327</v>
      </c>
      <c r="I63" s="34"/>
      <c r="J63" s="32" t="s">
        <v>296</v>
      </c>
      <c r="K63" s="34"/>
      <c r="L63" s="42" t="s">
        <v>1</v>
      </c>
    </row>
    <row r="64" spans="1:12" x14ac:dyDescent="0.25">
      <c r="A64" s="73" t="s">
        <v>322</v>
      </c>
      <c r="B64" s="8"/>
      <c r="C64" s="3"/>
      <c r="D64" s="43"/>
      <c r="E64" s="3"/>
      <c r="F64" s="3"/>
      <c r="G64" s="3"/>
      <c r="H64" s="3"/>
      <c r="I64" s="3"/>
      <c r="J64" s="8"/>
      <c r="K64" s="3"/>
      <c r="L64" s="44"/>
    </row>
    <row r="65" spans="1:12" x14ac:dyDescent="0.25">
      <c r="A65" s="31" t="s">
        <v>327</v>
      </c>
      <c r="B65" s="313" t="s">
        <v>323</v>
      </c>
      <c r="C65" s="314"/>
      <c r="D65" s="314"/>
      <c r="E65" s="314"/>
      <c r="F65" s="314"/>
      <c r="G65" s="314"/>
      <c r="H65" s="314"/>
      <c r="I65" s="315"/>
      <c r="J65" s="8"/>
      <c r="K65" s="3"/>
      <c r="L65" s="44"/>
    </row>
    <row r="66" spans="1:12" ht="15.75" customHeight="1" x14ac:dyDescent="0.25">
      <c r="A66" s="73" t="s">
        <v>133</v>
      </c>
      <c r="B66" s="313"/>
      <c r="C66" s="314"/>
      <c r="D66" s="314"/>
      <c r="E66" s="314"/>
      <c r="F66" s="314"/>
      <c r="G66" s="314"/>
      <c r="H66" s="314"/>
      <c r="I66" s="315"/>
      <c r="J66" s="319">
        <f>L61</f>
        <v>40</v>
      </c>
      <c r="K66" s="320"/>
      <c r="L66" s="321"/>
    </row>
    <row r="67" spans="1:12" x14ac:dyDescent="0.25">
      <c r="A67" s="74" t="s">
        <v>321</v>
      </c>
      <c r="B67" s="316"/>
      <c r="C67" s="317"/>
      <c r="D67" s="317"/>
      <c r="E67" s="317"/>
      <c r="F67" s="317"/>
      <c r="G67" s="317"/>
      <c r="H67" s="317"/>
      <c r="I67" s="318"/>
      <c r="J67" s="5"/>
      <c r="K67" s="35"/>
      <c r="L67" s="45"/>
    </row>
    <row r="68" spans="1:12" x14ac:dyDescent="0.25">
      <c r="A68" s="15"/>
      <c r="B68" s="10"/>
      <c r="C68" s="10"/>
      <c r="D68" s="10"/>
      <c r="E68" s="10"/>
      <c r="F68" s="10"/>
      <c r="G68" s="10"/>
      <c r="H68" s="10"/>
      <c r="I68" s="10"/>
      <c r="J68" s="15"/>
      <c r="K68" s="10"/>
      <c r="L68" s="11"/>
    </row>
    <row r="69" spans="1:12" x14ac:dyDescent="0.25">
      <c r="A69" s="302" t="s">
        <v>282</v>
      </c>
      <c r="B69" s="303"/>
      <c r="C69" s="303"/>
      <c r="D69" s="303"/>
      <c r="E69" s="303"/>
      <c r="F69" s="303"/>
      <c r="G69" s="303"/>
      <c r="H69" s="303"/>
      <c r="I69" s="304"/>
      <c r="J69" s="305" t="s">
        <v>293</v>
      </c>
      <c r="K69" s="306"/>
      <c r="L69" s="322"/>
    </row>
    <row r="70" spans="1:12" x14ac:dyDescent="0.25">
      <c r="A70" s="302" t="s">
        <v>283</v>
      </c>
      <c r="B70" s="303"/>
      <c r="C70" s="303"/>
      <c r="D70" s="303"/>
      <c r="E70" s="303"/>
      <c r="F70" s="303"/>
      <c r="G70" s="303"/>
      <c r="H70" s="303"/>
      <c r="I70" s="304"/>
      <c r="J70" s="46"/>
      <c r="K70" s="47"/>
      <c r="L70" s="48"/>
    </row>
    <row r="71" spans="1:12" x14ac:dyDescent="0.25">
      <c r="A71" s="49"/>
      <c r="B71" s="50"/>
      <c r="C71" s="50"/>
      <c r="D71" s="50"/>
      <c r="E71" s="50"/>
      <c r="F71" s="50"/>
      <c r="G71" s="50"/>
      <c r="H71" s="50"/>
      <c r="I71" s="50"/>
      <c r="J71" s="46"/>
      <c r="K71" s="47"/>
      <c r="L71" s="48"/>
    </row>
    <row r="72" spans="1:12" x14ac:dyDescent="0.25">
      <c r="A72" s="8" t="s">
        <v>284</v>
      </c>
      <c r="B72" s="3" t="s">
        <v>285</v>
      </c>
      <c r="C72" s="3"/>
      <c r="D72" s="3"/>
      <c r="E72" s="3"/>
      <c r="F72" s="3"/>
      <c r="G72" s="3"/>
      <c r="H72" s="3"/>
      <c r="I72" s="3"/>
      <c r="J72" s="305"/>
      <c r="K72" s="306"/>
      <c r="L72" s="307"/>
    </row>
    <row r="73" spans="1:12" x14ac:dyDescent="0.25">
      <c r="A73" s="8" t="s">
        <v>286</v>
      </c>
      <c r="B73" s="3" t="s">
        <v>287</v>
      </c>
      <c r="C73" s="3"/>
      <c r="D73" s="3"/>
      <c r="E73" s="3"/>
      <c r="F73" s="3"/>
      <c r="G73" s="3"/>
      <c r="H73" s="3"/>
      <c r="I73" s="3"/>
      <c r="J73" s="305"/>
      <c r="K73" s="306"/>
      <c r="L73" s="307"/>
    </row>
    <row r="74" spans="1:12" x14ac:dyDescent="0.25">
      <c r="A74" s="8" t="s">
        <v>288</v>
      </c>
      <c r="B74" s="51"/>
      <c r="C74" s="52"/>
      <c r="D74" s="25"/>
      <c r="E74" s="25"/>
      <c r="F74" s="25"/>
      <c r="G74" s="25"/>
      <c r="H74" s="25"/>
      <c r="I74" s="25"/>
      <c r="J74" s="13"/>
      <c r="K74" s="25"/>
      <c r="L74" s="14"/>
    </row>
    <row r="75" spans="1:12" x14ac:dyDescent="0.25">
      <c r="A75" s="15"/>
      <c r="B75" s="10"/>
      <c r="C75" s="11"/>
      <c r="D75" s="308" t="s">
        <v>289</v>
      </c>
      <c r="E75" s="308"/>
      <c r="F75" s="309"/>
      <c r="G75" s="309"/>
      <c r="H75" s="309"/>
      <c r="I75" s="309"/>
      <c r="J75" s="53" t="s">
        <v>294</v>
      </c>
      <c r="K75" s="54"/>
      <c r="L75" s="42" t="s">
        <v>295</v>
      </c>
    </row>
    <row r="76" spans="1:12" x14ac:dyDescent="0.25">
      <c r="A76" s="16"/>
      <c r="C76" s="12"/>
      <c r="D76" s="8"/>
      <c r="E76" s="3"/>
      <c r="F76" s="3"/>
      <c r="G76" s="3"/>
      <c r="H76" s="3"/>
      <c r="I76" s="3"/>
      <c r="J76" s="55"/>
      <c r="K76" s="2"/>
      <c r="L76" s="56"/>
    </row>
    <row r="77" spans="1:12" x14ac:dyDescent="0.25">
      <c r="A77" s="16"/>
      <c r="C77" s="12"/>
      <c r="D77" s="8" t="s">
        <v>281</v>
      </c>
      <c r="E77" s="3"/>
      <c r="F77" s="3"/>
      <c r="G77" s="3"/>
      <c r="H77" s="3"/>
      <c r="I77" s="3"/>
      <c r="J77" s="55"/>
      <c r="K77" s="2"/>
      <c r="L77" s="56"/>
    </row>
    <row r="78" spans="1:12" x14ac:dyDescent="0.25">
      <c r="A78" s="17"/>
      <c r="C78" s="12"/>
      <c r="D78" s="8" t="s">
        <v>290</v>
      </c>
      <c r="E78" s="3"/>
      <c r="F78" s="3"/>
      <c r="G78" s="3"/>
      <c r="H78" s="3"/>
      <c r="I78" s="3"/>
      <c r="J78" s="55"/>
      <c r="K78" s="2"/>
      <c r="L78" s="56"/>
    </row>
    <row r="79" spans="1:12" x14ac:dyDescent="0.25">
      <c r="A79" s="13"/>
      <c r="B79" s="25"/>
      <c r="C79" s="14"/>
      <c r="D79" s="5"/>
      <c r="E79" s="57"/>
      <c r="F79" s="57"/>
      <c r="G79" s="57"/>
      <c r="H79" s="57"/>
      <c r="I79" s="57"/>
      <c r="J79" s="58"/>
      <c r="K79" s="59"/>
      <c r="L79" s="60"/>
    </row>
    <row r="80" spans="1:12" x14ac:dyDescent="0.25">
      <c r="A80"/>
      <c r="D80" s="3"/>
      <c r="E80" s="6"/>
      <c r="F80" s="6"/>
      <c r="G80" s="6"/>
      <c r="H80" s="6"/>
      <c r="I80" s="6"/>
      <c r="J80" s="2"/>
      <c r="K80" s="2"/>
      <c r="L80" s="2"/>
    </row>
    <row r="81" customFormat="1" x14ac:dyDescent="0.25"/>
    <row r="82" customFormat="1" x14ac:dyDescent="0.25"/>
    <row r="83" customFormat="1" x14ac:dyDescent="0.25"/>
  </sheetData>
  <mergeCells count="10">
    <mergeCell ref="A70:I70"/>
    <mergeCell ref="J72:L72"/>
    <mergeCell ref="J73:L73"/>
    <mergeCell ref="D75:I75"/>
    <mergeCell ref="A2:L2"/>
    <mergeCell ref="A3:L3"/>
    <mergeCell ref="B65:I67"/>
    <mergeCell ref="J66:L66"/>
    <mergeCell ref="A69:I69"/>
    <mergeCell ref="J69:L69"/>
  </mergeCells>
  <conditionalFormatting sqref="A67">
    <cfRule type="expression" dxfId="243" priority="1" stopIfTrue="1">
      <formula>$A67="EDIF"</formula>
    </cfRule>
    <cfRule type="expression" dxfId="242" priority="2" stopIfTrue="1">
      <formula>$A67="SIURB"</formula>
    </cfRule>
  </conditionalFormatting>
  <pageMargins left="0.511811024" right="0.511811024" top="0.78740157499999996" bottom="0.78740157499999996" header="0.31496062000000002" footer="0.31496062000000002"/>
  <pageSetup paperSize="9" scale="50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76B5A3-9D31-41B0-B9FD-332FBDC0154E}">
  <dimension ref="A1:L83"/>
  <sheetViews>
    <sheetView tabSelected="1" view="pageBreakPreview" zoomScale="60" zoomScaleNormal="70" workbookViewId="0">
      <selection activeCell="R45" sqref="R45"/>
    </sheetView>
  </sheetViews>
  <sheetFormatPr defaultRowHeight="15.75" x14ac:dyDescent="0.25"/>
  <cols>
    <col min="1" max="1" width="12.625" style="18" customWidth="1"/>
    <col min="2" max="2" width="45.625" customWidth="1"/>
    <col min="3" max="3" width="3.625" customWidth="1"/>
    <col min="4" max="4" width="15.625" customWidth="1"/>
    <col min="5" max="5" width="3.625" customWidth="1"/>
    <col min="6" max="6" width="15.625" customWidth="1"/>
    <col min="7" max="7" width="3.625" customWidth="1"/>
    <col min="8" max="8" width="15.625" customWidth="1"/>
    <col min="9" max="9" width="3.625" customWidth="1"/>
    <col min="10" max="10" width="15.75" customWidth="1"/>
    <col min="11" max="11" width="3.625" customWidth="1"/>
    <col min="12" max="12" width="19.625" customWidth="1"/>
    <col min="14" max="14" width="20.625" customWidth="1"/>
  </cols>
  <sheetData>
    <row r="1" spans="1:12" x14ac:dyDescent="0.25">
      <c r="A1" s="32"/>
      <c r="B1" s="33"/>
      <c r="C1" s="33"/>
      <c r="D1" s="34"/>
      <c r="E1" s="34"/>
      <c r="F1" s="34"/>
      <c r="G1" s="34"/>
      <c r="H1" s="34"/>
      <c r="I1" s="34"/>
      <c r="J1" s="34"/>
      <c r="K1" s="34"/>
      <c r="L1" s="7"/>
    </row>
    <row r="2" spans="1:12" x14ac:dyDescent="0.25">
      <c r="A2" s="310" t="s">
        <v>280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2"/>
    </row>
    <row r="3" spans="1:12" x14ac:dyDescent="0.25">
      <c r="A3" s="310" t="s">
        <v>281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2"/>
    </row>
    <row r="4" spans="1:12" x14ac:dyDescent="0.25">
      <c r="A4" s="5"/>
      <c r="B4" s="35"/>
      <c r="C4" s="35"/>
      <c r="D4" s="35"/>
      <c r="E4" s="35"/>
      <c r="F4" s="35"/>
      <c r="G4" s="35"/>
      <c r="H4" s="35"/>
      <c r="I4" s="35"/>
      <c r="J4" s="35"/>
      <c r="K4" s="35"/>
      <c r="L4" s="36" t="s">
        <v>662</v>
      </c>
    </row>
    <row r="5" spans="1:12" ht="20.100000000000001" customHeight="1" x14ac:dyDescent="0.25">
      <c r="A5" s="55" t="s">
        <v>297</v>
      </c>
      <c r="B5" s="19" t="s">
        <v>119</v>
      </c>
      <c r="C5" s="22"/>
      <c r="D5" s="2" t="s">
        <v>11</v>
      </c>
      <c r="E5" s="22"/>
      <c r="F5" s="19"/>
      <c r="G5" s="22"/>
      <c r="H5" s="19"/>
      <c r="I5" s="22"/>
      <c r="J5" s="23"/>
      <c r="K5" s="22"/>
      <c r="L5" s="77" t="s">
        <v>9</v>
      </c>
    </row>
    <row r="6" spans="1:12" ht="20.100000000000001" customHeight="1" x14ac:dyDescent="0.25">
      <c r="A6" s="21"/>
      <c r="B6" s="72" t="s">
        <v>336</v>
      </c>
      <c r="C6" s="22"/>
      <c r="D6" s="19"/>
      <c r="E6" s="22"/>
      <c r="F6" s="23"/>
      <c r="G6" s="22"/>
      <c r="H6" s="23"/>
      <c r="I6" s="22"/>
      <c r="J6" s="23"/>
      <c r="K6" s="22"/>
      <c r="L6" s="20"/>
    </row>
    <row r="7" spans="1:12" ht="20.100000000000001" customHeight="1" x14ac:dyDescent="0.25">
      <c r="A7" s="8" t="s">
        <v>6</v>
      </c>
      <c r="B7" s="3" t="s">
        <v>10</v>
      </c>
      <c r="C7" s="22"/>
      <c r="D7">
        <v>1</v>
      </c>
      <c r="E7" s="22"/>
      <c r="F7" s="3"/>
      <c r="G7" s="22"/>
      <c r="H7" s="23"/>
      <c r="I7" s="22"/>
      <c r="J7" s="23"/>
      <c r="K7" s="22"/>
      <c r="L7" s="37">
        <v>1</v>
      </c>
    </row>
    <row r="8" spans="1:12" ht="20.100000000000001" customHeight="1" x14ac:dyDescent="0.25">
      <c r="A8" s="21"/>
      <c r="B8" s="72"/>
      <c r="C8" s="22"/>
      <c r="D8" s="3"/>
      <c r="E8" s="22"/>
      <c r="F8" s="28"/>
      <c r="G8" s="22"/>
      <c r="H8" s="23"/>
      <c r="I8" s="22"/>
      <c r="J8" s="23"/>
      <c r="K8" s="2"/>
      <c r="L8" s="37"/>
    </row>
    <row r="9" spans="1:12" ht="20.100000000000001" customHeight="1" x14ac:dyDescent="0.25">
      <c r="A9" s="21"/>
      <c r="B9" s="72"/>
      <c r="C9" s="22"/>
      <c r="D9" s="19"/>
      <c r="E9" s="22"/>
      <c r="F9" s="28"/>
      <c r="G9" s="22"/>
      <c r="H9" s="23"/>
      <c r="I9" s="22"/>
      <c r="J9" s="23"/>
      <c r="K9" s="2"/>
      <c r="L9" s="37"/>
    </row>
    <row r="10" spans="1:12" ht="20.100000000000001" customHeight="1" x14ac:dyDescent="0.25">
      <c r="A10" s="21"/>
      <c r="B10" s="72"/>
      <c r="C10" s="22"/>
      <c r="D10" s="19"/>
      <c r="E10" s="22"/>
      <c r="F10" s="28"/>
      <c r="G10" s="22"/>
      <c r="H10" s="23"/>
      <c r="I10" s="22"/>
      <c r="J10" s="23"/>
      <c r="K10" s="2"/>
      <c r="L10" s="37"/>
    </row>
    <row r="11" spans="1:12" ht="20.100000000000001" customHeight="1" x14ac:dyDescent="0.25">
      <c r="A11" s="21"/>
      <c r="B11" s="72"/>
      <c r="C11" s="22"/>
      <c r="D11" s="19"/>
      <c r="E11" s="22"/>
      <c r="F11" s="28"/>
      <c r="G11" s="22"/>
      <c r="H11" s="23"/>
      <c r="I11" s="22"/>
      <c r="J11" s="23"/>
      <c r="K11" s="2"/>
      <c r="L11" s="37"/>
    </row>
    <row r="12" spans="1:12" ht="20.100000000000001" customHeight="1" x14ac:dyDescent="0.25">
      <c r="A12" s="21"/>
      <c r="B12" s="72"/>
      <c r="C12" s="22"/>
      <c r="D12" s="19"/>
      <c r="E12" s="22"/>
      <c r="F12" s="28"/>
      <c r="G12" s="22"/>
      <c r="H12" s="23"/>
      <c r="I12" s="22"/>
      <c r="J12" s="23"/>
      <c r="K12" s="2"/>
      <c r="L12" s="37"/>
    </row>
    <row r="13" spans="1:12" ht="20.100000000000001" customHeight="1" x14ac:dyDescent="0.25">
      <c r="A13" s="21"/>
      <c r="B13" s="72"/>
      <c r="C13" s="22"/>
      <c r="D13" s="19"/>
      <c r="E13" s="22"/>
      <c r="F13" s="28"/>
      <c r="G13" s="22"/>
      <c r="H13" s="23"/>
      <c r="I13" s="22"/>
      <c r="J13" s="23"/>
      <c r="K13" s="2"/>
      <c r="L13" s="37"/>
    </row>
    <row r="14" spans="1:12" ht="20.100000000000001" customHeight="1" x14ac:dyDescent="0.25">
      <c r="A14" s="21"/>
      <c r="B14" s="72"/>
      <c r="C14" s="22"/>
      <c r="D14" s="19"/>
      <c r="E14" s="22"/>
      <c r="F14" s="28"/>
      <c r="G14" s="22"/>
      <c r="H14" s="23"/>
      <c r="I14" s="22"/>
      <c r="J14" s="23"/>
      <c r="K14" s="2"/>
      <c r="L14" s="37"/>
    </row>
    <row r="15" spans="1:12" ht="20.100000000000001" customHeight="1" x14ac:dyDescent="0.25">
      <c r="A15" s="21"/>
      <c r="B15" s="72"/>
      <c r="C15" s="22"/>
      <c r="D15" s="19"/>
      <c r="E15" s="22"/>
      <c r="F15" s="28"/>
      <c r="G15" s="22"/>
      <c r="H15" s="23"/>
      <c r="I15" s="22"/>
      <c r="J15" s="23"/>
      <c r="K15" s="2"/>
      <c r="L15" s="37"/>
    </row>
    <row r="16" spans="1:12" ht="20.100000000000001" customHeight="1" x14ac:dyDescent="0.25">
      <c r="A16" s="21"/>
      <c r="B16" s="19"/>
      <c r="C16" s="22"/>
      <c r="D16" s="19"/>
      <c r="E16" s="22"/>
      <c r="F16" s="28"/>
      <c r="G16" s="22"/>
      <c r="H16" s="23"/>
      <c r="I16" s="22"/>
      <c r="J16" s="23"/>
      <c r="K16" s="2"/>
      <c r="L16" s="37"/>
    </row>
    <row r="17" spans="1:12" ht="20.100000000000001" customHeight="1" x14ac:dyDescent="0.25">
      <c r="A17" s="21"/>
      <c r="B17" s="19"/>
      <c r="C17" s="22"/>
      <c r="D17" s="19"/>
      <c r="E17" s="22"/>
      <c r="F17" s="28"/>
      <c r="G17" s="22"/>
      <c r="H17" s="23"/>
      <c r="I17" s="22"/>
      <c r="J17" s="23"/>
      <c r="K17" s="2"/>
      <c r="L17" s="37"/>
    </row>
    <row r="18" spans="1:12" ht="20.100000000000001" customHeight="1" x14ac:dyDescent="0.25">
      <c r="A18" s="21"/>
      <c r="B18" s="19"/>
      <c r="C18" s="22"/>
      <c r="D18" s="19"/>
      <c r="E18" s="22"/>
      <c r="F18" s="28"/>
      <c r="G18" s="22"/>
      <c r="H18" s="23"/>
      <c r="I18" s="22"/>
      <c r="J18" s="23"/>
      <c r="K18" s="2"/>
      <c r="L18" s="37"/>
    </row>
    <row r="19" spans="1:12" ht="20.100000000000001" customHeight="1" x14ac:dyDescent="0.25">
      <c r="A19" s="21"/>
      <c r="B19" s="19"/>
      <c r="C19" s="22"/>
      <c r="D19" s="19"/>
      <c r="E19" s="22"/>
      <c r="F19" s="23"/>
      <c r="G19" s="22"/>
      <c r="H19" s="23"/>
      <c r="I19" s="22"/>
      <c r="J19" s="23"/>
      <c r="K19" s="22"/>
      <c r="L19" s="20"/>
    </row>
    <row r="20" spans="1:12" ht="20.100000000000001" customHeight="1" x14ac:dyDescent="0.25">
      <c r="A20" s="21"/>
      <c r="B20" s="19"/>
      <c r="C20" s="22"/>
      <c r="D20" s="19"/>
      <c r="E20" s="22"/>
      <c r="F20" s="23"/>
      <c r="G20" s="22"/>
      <c r="H20" s="23"/>
      <c r="I20" s="22"/>
      <c r="J20" s="23"/>
      <c r="K20" s="22"/>
      <c r="L20" s="20"/>
    </row>
    <row r="21" spans="1:12" ht="20.100000000000001" customHeight="1" x14ac:dyDescent="0.25">
      <c r="A21" s="21"/>
      <c r="B21" s="19"/>
      <c r="C21" s="22"/>
      <c r="D21" s="19"/>
      <c r="E21" s="22"/>
      <c r="F21" s="23"/>
      <c r="G21" s="22"/>
      <c r="H21" s="23"/>
      <c r="I21" s="22"/>
      <c r="J21" s="23"/>
      <c r="K21" s="22"/>
      <c r="L21" s="20"/>
    </row>
    <row r="22" spans="1:12" ht="20.100000000000001" customHeight="1" x14ac:dyDescent="0.25">
      <c r="A22" s="21"/>
      <c r="B22" s="19"/>
      <c r="C22" s="22"/>
      <c r="D22" s="19"/>
      <c r="E22" s="22"/>
      <c r="F22" s="23"/>
      <c r="G22" s="22"/>
      <c r="H22" s="23"/>
      <c r="I22" s="22"/>
      <c r="J22" s="23"/>
      <c r="K22" s="22"/>
      <c r="L22" s="20"/>
    </row>
    <row r="23" spans="1:12" ht="20.100000000000001" customHeight="1" x14ac:dyDescent="0.25">
      <c r="A23" s="21"/>
      <c r="B23" s="19"/>
      <c r="C23" s="22"/>
      <c r="D23" s="19"/>
      <c r="E23" s="22"/>
      <c r="F23" s="23"/>
      <c r="G23" s="22"/>
      <c r="H23" s="23"/>
      <c r="I23" s="22"/>
      <c r="J23" s="23"/>
      <c r="K23" s="22"/>
      <c r="L23" s="20"/>
    </row>
    <row r="24" spans="1:12" ht="20.100000000000001" customHeight="1" x14ac:dyDescent="0.25">
      <c r="A24" s="21"/>
      <c r="B24" s="19"/>
      <c r="C24" s="22"/>
      <c r="D24" s="19"/>
      <c r="E24" s="22"/>
      <c r="F24" s="23"/>
      <c r="G24" s="22"/>
      <c r="H24" s="23"/>
      <c r="I24" s="22"/>
      <c r="J24" s="23"/>
      <c r="K24" s="22"/>
      <c r="L24" s="20"/>
    </row>
    <row r="25" spans="1:12" ht="20.100000000000001" customHeight="1" x14ac:dyDescent="0.25">
      <c r="A25" s="21"/>
      <c r="B25" s="19"/>
      <c r="C25" s="22"/>
      <c r="D25" s="19"/>
      <c r="E25" s="22"/>
      <c r="F25" s="23"/>
      <c r="G25" s="22"/>
      <c r="H25" s="23"/>
      <c r="I25" s="22"/>
      <c r="J25" s="23"/>
      <c r="K25" s="22"/>
      <c r="L25" s="20"/>
    </row>
    <row r="26" spans="1:12" ht="20.100000000000001" customHeight="1" x14ac:dyDescent="0.25">
      <c r="A26" s="21"/>
      <c r="B26" s="19"/>
      <c r="C26" s="22"/>
      <c r="D26" s="19"/>
      <c r="E26" s="22"/>
      <c r="F26" s="23"/>
      <c r="G26" s="22"/>
      <c r="H26" s="23"/>
      <c r="I26" s="22"/>
      <c r="J26" s="23"/>
      <c r="K26" s="22"/>
      <c r="L26" s="20"/>
    </row>
    <row r="27" spans="1:12" ht="20.100000000000001" customHeight="1" x14ac:dyDescent="0.25">
      <c r="A27" s="21"/>
      <c r="B27" s="19"/>
      <c r="C27" s="22"/>
      <c r="D27" s="19"/>
      <c r="E27" s="22"/>
      <c r="F27" s="23"/>
      <c r="G27" s="22"/>
      <c r="H27" s="23"/>
      <c r="I27" s="22"/>
      <c r="J27" s="23"/>
      <c r="K27" s="22"/>
      <c r="L27" s="20"/>
    </row>
    <row r="28" spans="1:12" ht="20.100000000000001" customHeight="1" x14ac:dyDescent="0.25">
      <c r="A28" s="21"/>
      <c r="B28" s="19"/>
      <c r="C28" s="22"/>
      <c r="D28" s="19"/>
      <c r="E28" s="22"/>
      <c r="F28" s="23"/>
      <c r="G28" s="22"/>
      <c r="H28" s="23"/>
      <c r="I28" s="22"/>
      <c r="J28" s="23"/>
      <c r="K28" s="22"/>
      <c r="L28" s="20"/>
    </row>
    <row r="29" spans="1:12" ht="20.100000000000001" customHeight="1" x14ac:dyDescent="0.25">
      <c r="A29" s="21"/>
      <c r="B29" s="19"/>
      <c r="C29" s="22"/>
      <c r="D29" s="19"/>
      <c r="E29" s="22"/>
      <c r="F29" s="23"/>
      <c r="G29" s="22"/>
      <c r="H29" s="23"/>
      <c r="I29" s="22"/>
      <c r="J29" s="23"/>
      <c r="K29" s="22"/>
      <c r="L29" s="20"/>
    </row>
    <row r="30" spans="1:12" ht="20.100000000000001" customHeight="1" x14ac:dyDescent="0.25">
      <c r="A30" s="21"/>
      <c r="B30" s="19"/>
      <c r="C30" s="22"/>
      <c r="D30" s="19"/>
      <c r="E30" s="22"/>
      <c r="F30" s="23"/>
      <c r="G30" s="22"/>
      <c r="H30" s="23"/>
      <c r="I30" s="22"/>
      <c r="J30" s="23"/>
      <c r="K30" s="22"/>
      <c r="L30" s="20"/>
    </row>
    <row r="31" spans="1:12" ht="20.100000000000001" customHeight="1" x14ac:dyDescent="0.25">
      <c r="A31" s="21"/>
      <c r="B31" s="19"/>
      <c r="C31" s="22"/>
      <c r="D31" s="19"/>
      <c r="E31" s="22"/>
      <c r="F31" s="23"/>
      <c r="G31" s="22"/>
      <c r="H31" s="23"/>
      <c r="I31" s="22"/>
      <c r="J31" s="23"/>
      <c r="K31" s="22"/>
      <c r="L31" s="20"/>
    </row>
    <row r="32" spans="1:12" ht="20.100000000000001" customHeight="1" x14ac:dyDescent="0.25">
      <c r="A32" s="21"/>
      <c r="B32" s="19"/>
      <c r="C32" s="22"/>
      <c r="D32" s="19"/>
      <c r="E32" s="22"/>
      <c r="F32" s="23"/>
      <c r="G32" s="22"/>
      <c r="H32" s="23"/>
      <c r="I32" s="22"/>
      <c r="J32" s="23"/>
      <c r="K32" s="22"/>
      <c r="L32" s="20"/>
    </row>
    <row r="33" spans="1:12" ht="20.100000000000001" customHeight="1" x14ac:dyDescent="0.25">
      <c r="A33" s="21"/>
      <c r="B33" s="19"/>
      <c r="C33" s="22"/>
      <c r="D33" s="19"/>
      <c r="E33" s="22"/>
      <c r="F33" s="23"/>
      <c r="G33" s="22"/>
      <c r="H33" s="23"/>
      <c r="I33" s="22"/>
      <c r="J33" s="23"/>
      <c r="K33" s="22"/>
      <c r="L33" s="20"/>
    </row>
    <row r="34" spans="1:12" ht="20.100000000000001" customHeight="1" x14ac:dyDescent="0.25">
      <c r="A34" s="21"/>
      <c r="B34" s="19"/>
      <c r="C34" s="22"/>
      <c r="D34" s="19"/>
      <c r="E34" s="22"/>
      <c r="F34" s="23"/>
      <c r="G34" s="22"/>
      <c r="H34" s="23"/>
      <c r="I34" s="22"/>
      <c r="J34" s="23"/>
      <c r="K34" s="22"/>
      <c r="L34" s="20"/>
    </row>
    <row r="35" spans="1:12" ht="20.100000000000001" customHeight="1" x14ac:dyDescent="0.25">
      <c r="A35" s="21"/>
      <c r="B35" s="19"/>
      <c r="C35" s="22"/>
      <c r="D35" s="19"/>
      <c r="E35" s="22"/>
      <c r="F35" s="23"/>
      <c r="G35" s="22"/>
      <c r="H35" s="23"/>
      <c r="I35" s="22"/>
      <c r="J35" s="23"/>
      <c r="K35" s="22"/>
      <c r="L35" s="20"/>
    </row>
    <row r="36" spans="1:12" ht="20.100000000000001" customHeight="1" x14ac:dyDescent="0.25">
      <c r="A36" s="21"/>
      <c r="B36" s="19"/>
      <c r="C36" s="22"/>
      <c r="D36" s="19"/>
      <c r="E36" s="22"/>
      <c r="F36" s="23"/>
      <c r="G36" s="22"/>
      <c r="H36" s="23"/>
      <c r="I36" s="22"/>
      <c r="J36" s="23"/>
      <c r="K36" s="22"/>
      <c r="L36" s="20"/>
    </row>
    <row r="37" spans="1:12" ht="20.100000000000001" customHeight="1" x14ac:dyDescent="0.25">
      <c r="A37" s="21"/>
      <c r="B37" s="19"/>
      <c r="C37" s="22"/>
      <c r="D37" s="19"/>
      <c r="E37" s="22"/>
      <c r="F37" s="23"/>
      <c r="G37" s="22"/>
      <c r="H37" s="23"/>
      <c r="I37" s="22"/>
      <c r="J37" s="23"/>
      <c r="K37" s="22"/>
      <c r="L37" s="20"/>
    </row>
    <row r="38" spans="1:12" ht="20.100000000000001" customHeight="1" x14ac:dyDescent="0.25">
      <c r="A38" s="21"/>
      <c r="B38" s="19"/>
      <c r="C38" s="22"/>
      <c r="D38" s="19"/>
      <c r="E38" s="22"/>
      <c r="F38" s="23"/>
      <c r="G38" s="22"/>
      <c r="H38" s="23"/>
      <c r="I38" s="22"/>
      <c r="J38" s="23"/>
      <c r="K38" s="22"/>
      <c r="L38" s="20"/>
    </row>
    <row r="39" spans="1:12" ht="20.100000000000001" customHeight="1" x14ac:dyDescent="0.25">
      <c r="A39" s="21"/>
      <c r="B39" s="19"/>
      <c r="C39" s="22"/>
      <c r="D39" s="19"/>
      <c r="E39" s="22"/>
      <c r="F39" s="23"/>
      <c r="G39" s="22"/>
      <c r="H39" s="23"/>
      <c r="I39" s="22"/>
      <c r="J39" s="23"/>
      <c r="K39" s="22"/>
      <c r="L39" s="20"/>
    </row>
    <row r="40" spans="1:12" ht="20.100000000000001" customHeight="1" x14ac:dyDescent="0.25">
      <c r="A40" s="21"/>
      <c r="B40" s="19"/>
      <c r="C40" s="22"/>
      <c r="D40" s="19"/>
      <c r="E40" s="22"/>
      <c r="F40" s="23"/>
      <c r="G40" s="22"/>
      <c r="H40" s="23"/>
      <c r="I40" s="22"/>
      <c r="J40" s="23"/>
      <c r="K40" s="22"/>
      <c r="L40" s="20"/>
    </row>
    <row r="41" spans="1:12" ht="20.100000000000001" customHeight="1" x14ac:dyDescent="0.25">
      <c r="A41" s="21"/>
      <c r="B41" s="19"/>
      <c r="C41" s="22"/>
      <c r="D41" s="19"/>
      <c r="E41" s="22"/>
      <c r="F41" s="23"/>
      <c r="G41" s="22"/>
      <c r="H41" s="23"/>
      <c r="I41" s="22"/>
      <c r="J41" s="23"/>
      <c r="K41" s="22"/>
      <c r="L41" s="20"/>
    </row>
    <row r="42" spans="1:12" ht="20.100000000000001" customHeight="1" x14ac:dyDescent="0.25">
      <c r="A42" s="21"/>
      <c r="B42" s="19"/>
      <c r="C42" s="22"/>
      <c r="D42" s="19"/>
      <c r="E42" s="22"/>
      <c r="F42" s="23"/>
      <c r="G42" s="22"/>
      <c r="H42" s="23"/>
      <c r="I42" s="22"/>
      <c r="J42" s="23"/>
      <c r="K42" s="22"/>
      <c r="L42" s="20"/>
    </row>
    <row r="43" spans="1:12" ht="20.100000000000001" customHeight="1" x14ac:dyDescent="0.25">
      <c r="A43" s="21"/>
      <c r="B43" s="19"/>
      <c r="C43" s="22"/>
      <c r="D43" s="19"/>
      <c r="E43" s="22"/>
      <c r="F43" s="23"/>
      <c r="G43" s="22"/>
      <c r="H43" s="23"/>
      <c r="I43" s="22"/>
      <c r="J43" s="23"/>
      <c r="K43" s="22"/>
      <c r="L43" s="20"/>
    </row>
    <row r="44" spans="1:12" ht="20.100000000000001" customHeight="1" x14ac:dyDescent="0.25">
      <c r="A44" s="21"/>
      <c r="B44" s="19"/>
      <c r="C44" s="22"/>
      <c r="D44" s="19"/>
      <c r="E44" s="22"/>
      <c r="F44" s="23"/>
      <c r="G44" s="22"/>
      <c r="H44" s="23"/>
      <c r="I44" s="22"/>
      <c r="J44" s="23"/>
      <c r="K44" s="22"/>
      <c r="L44" s="20"/>
    </row>
    <row r="45" spans="1:12" ht="20.100000000000001" customHeight="1" x14ac:dyDescent="0.25">
      <c r="A45" s="21"/>
      <c r="B45" s="19"/>
      <c r="C45" s="22"/>
      <c r="D45" s="19"/>
      <c r="E45" s="22"/>
      <c r="F45" s="23"/>
      <c r="G45" s="22"/>
      <c r="H45" s="23"/>
      <c r="I45" s="22"/>
      <c r="J45" s="23"/>
      <c r="K45" s="22"/>
      <c r="L45" s="20"/>
    </row>
    <row r="46" spans="1:12" ht="20.100000000000001" customHeight="1" x14ac:dyDescent="0.25">
      <c r="A46" s="21"/>
      <c r="B46" s="19"/>
      <c r="C46" s="22"/>
      <c r="D46" s="19"/>
      <c r="E46" s="22"/>
      <c r="F46" s="23"/>
      <c r="G46" s="22"/>
      <c r="H46" s="23"/>
      <c r="I46" s="22"/>
      <c r="J46" s="23"/>
      <c r="K46" s="22"/>
      <c r="L46" s="20"/>
    </row>
    <row r="47" spans="1:12" ht="20.100000000000001" customHeight="1" x14ac:dyDescent="0.25">
      <c r="A47" s="21"/>
      <c r="B47" s="19"/>
      <c r="C47" s="22"/>
      <c r="D47" s="19"/>
      <c r="E47" s="22"/>
      <c r="F47" s="23"/>
      <c r="G47" s="22"/>
      <c r="H47" s="23"/>
      <c r="I47" s="22"/>
      <c r="J47" s="23"/>
      <c r="K47" s="22"/>
      <c r="L47" s="20"/>
    </row>
    <row r="48" spans="1:12" ht="20.100000000000001" customHeight="1" x14ac:dyDescent="0.25">
      <c r="A48" s="21"/>
      <c r="B48" s="19"/>
      <c r="C48" s="22"/>
      <c r="D48" s="19"/>
      <c r="E48" s="22"/>
      <c r="F48" s="23"/>
      <c r="G48" s="22"/>
      <c r="H48" s="23"/>
      <c r="I48" s="22"/>
      <c r="J48" s="23"/>
      <c r="K48" s="22"/>
      <c r="L48" s="20"/>
    </row>
    <row r="49" spans="1:12" ht="20.100000000000001" customHeight="1" x14ac:dyDescent="0.25">
      <c r="A49" s="21"/>
      <c r="B49" s="19"/>
      <c r="C49" s="22"/>
      <c r="D49" s="19"/>
      <c r="E49" s="22"/>
      <c r="F49" s="23"/>
      <c r="G49" s="22"/>
      <c r="H49" s="23"/>
      <c r="I49" s="22"/>
      <c r="J49" s="23"/>
      <c r="K49" s="22"/>
      <c r="L49" s="20"/>
    </row>
    <row r="50" spans="1:12" ht="20.100000000000001" customHeight="1" x14ac:dyDescent="0.25">
      <c r="A50" s="21"/>
      <c r="B50" s="19"/>
      <c r="C50" s="22"/>
      <c r="D50" s="19"/>
      <c r="E50" s="22"/>
      <c r="F50" s="23"/>
      <c r="G50" s="22"/>
      <c r="H50" s="23"/>
      <c r="I50" s="22"/>
      <c r="J50" s="23"/>
      <c r="K50" s="22"/>
      <c r="L50" s="20"/>
    </row>
    <row r="51" spans="1:12" ht="20.100000000000001" customHeight="1" x14ac:dyDescent="0.25">
      <c r="A51" s="21"/>
      <c r="B51" s="19"/>
      <c r="C51" s="22"/>
      <c r="D51" s="19"/>
      <c r="E51" s="22"/>
      <c r="F51" s="23"/>
      <c r="G51" s="22"/>
      <c r="H51" s="23"/>
      <c r="I51" s="22"/>
      <c r="J51" s="23"/>
      <c r="K51" s="22"/>
      <c r="L51" s="20"/>
    </row>
    <row r="52" spans="1:12" ht="20.100000000000001" customHeight="1" x14ac:dyDescent="0.25">
      <c r="A52" s="21"/>
      <c r="B52" s="19"/>
      <c r="C52" s="22"/>
      <c r="D52" s="19"/>
      <c r="E52" s="22"/>
      <c r="F52" s="23"/>
      <c r="G52" s="22"/>
      <c r="H52" s="23"/>
      <c r="I52" s="22"/>
      <c r="J52" s="23"/>
      <c r="K52" s="22"/>
      <c r="L52" s="20"/>
    </row>
    <row r="53" spans="1:12" ht="20.100000000000001" customHeight="1" x14ac:dyDescent="0.25">
      <c r="A53" s="21"/>
      <c r="B53" s="19"/>
      <c r="C53" s="22"/>
      <c r="D53" s="19"/>
      <c r="E53" s="22"/>
      <c r="F53" s="23"/>
      <c r="G53" s="22"/>
      <c r="H53" s="23"/>
      <c r="I53" s="22"/>
      <c r="J53" s="23"/>
      <c r="K53" s="22"/>
      <c r="L53" s="20"/>
    </row>
    <row r="54" spans="1:12" ht="20.100000000000001" customHeight="1" x14ac:dyDescent="0.25">
      <c r="A54" s="21"/>
      <c r="B54" s="19"/>
      <c r="C54" s="22"/>
      <c r="D54" s="19"/>
      <c r="E54" s="22"/>
      <c r="F54" s="23"/>
      <c r="G54" s="22"/>
      <c r="H54" s="23"/>
      <c r="I54" s="22"/>
      <c r="J54" s="23"/>
      <c r="K54" s="22"/>
      <c r="L54" s="20"/>
    </row>
    <row r="55" spans="1:12" ht="20.100000000000001" customHeight="1" x14ac:dyDescent="0.25">
      <c r="A55" s="21"/>
      <c r="B55" s="19"/>
      <c r="C55" s="22"/>
      <c r="D55" s="19"/>
      <c r="E55" s="22"/>
      <c r="F55" s="23"/>
      <c r="G55" s="22"/>
      <c r="H55" s="23"/>
      <c r="I55" s="22"/>
      <c r="J55" s="23"/>
      <c r="K55" s="22"/>
      <c r="L55" s="20"/>
    </row>
    <row r="56" spans="1:12" ht="20.100000000000001" customHeight="1" x14ac:dyDescent="0.25">
      <c r="A56" s="21"/>
      <c r="B56" s="19"/>
      <c r="C56" s="22"/>
      <c r="D56" s="19"/>
      <c r="E56" s="22"/>
      <c r="F56" s="23"/>
      <c r="G56" s="22"/>
      <c r="H56" s="23"/>
      <c r="I56" s="22"/>
      <c r="J56" s="23"/>
      <c r="K56" s="22"/>
      <c r="L56" s="20"/>
    </row>
    <row r="57" spans="1:12" ht="20.100000000000001" customHeight="1" x14ac:dyDescent="0.25">
      <c r="A57" s="21"/>
      <c r="B57" s="19"/>
      <c r="C57" s="22"/>
      <c r="D57" s="19"/>
      <c r="E57" s="22"/>
      <c r="F57" s="23"/>
      <c r="G57" s="22"/>
      <c r="H57" s="23"/>
      <c r="I57" s="22"/>
      <c r="J57" s="23"/>
      <c r="K57" s="22"/>
      <c r="L57" s="20"/>
    </row>
    <row r="58" spans="1:12" ht="20.100000000000001" customHeight="1" x14ac:dyDescent="0.25">
      <c r="A58" s="21"/>
      <c r="B58" s="19"/>
      <c r="C58" s="22"/>
      <c r="D58" s="19"/>
      <c r="E58" s="22"/>
      <c r="F58" s="23"/>
      <c r="G58" s="22"/>
      <c r="H58" s="23"/>
      <c r="I58" s="22"/>
      <c r="K58" s="22"/>
      <c r="L58" s="20"/>
    </row>
    <row r="59" spans="1:12" ht="20.100000000000001" customHeight="1" x14ac:dyDescent="0.25">
      <c r="A59" s="8"/>
      <c r="B59" s="3"/>
      <c r="C59" s="2"/>
      <c r="D59" s="3"/>
      <c r="E59" s="2"/>
      <c r="F59" s="24"/>
      <c r="G59" s="2"/>
      <c r="H59" s="24"/>
      <c r="I59" s="2"/>
      <c r="J59" s="3"/>
      <c r="K59" s="2"/>
      <c r="L59" s="37">
        <v>0</v>
      </c>
    </row>
    <row r="60" spans="1:12" ht="20.100000000000001" customHeight="1" x14ac:dyDescent="0.25">
      <c r="A60" s="8"/>
      <c r="B60" s="3"/>
      <c r="C60" s="2"/>
      <c r="D60" s="3"/>
      <c r="E60" s="2"/>
      <c r="F60" s="24"/>
      <c r="G60" s="2"/>
      <c r="H60" s="24"/>
      <c r="I60" s="2"/>
      <c r="J60" s="3"/>
      <c r="K60" s="2"/>
      <c r="L60" s="37">
        <v>0</v>
      </c>
    </row>
    <row r="61" spans="1:12" ht="20.100000000000001" customHeight="1" x14ac:dyDescent="0.25">
      <c r="A61" s="8"/>
      <c r="B61" s="3"/>
      <c r="C61" s="2"/>
      <c r="D61" s="3"/>
      <c r="E61" s="2"/>
      <c r="F61" s="24"/>
      <c r="G61" s="2"/>
      <c r="H61" s="24"/>
      <c r="I61" s="2"/>
      <c r="J61" s="3" t="s">
        <v>298</v>
      </c>
      <c r="K61" s="2"/>
      <c r="L61" s="38">
        <f>L7</f>
        <v>1</v>
      </c>
    </row>
    <row r="62" spans="1:12" ht="20.100000000000001" customHeight="1" x14ac:dyDescent="0.25">
      <c r="A62" s="8"/>
      <c r="B62" s="3"/>
      <c r="C62" s="2"/>
      <c r="D62" s="3"/>
      <c r="E62" s="2"/>
      <c r="F62" s="24"/>
      <c r="G62" s="2"/>
      <c r="H62" s="24"/>
      <c r="I62" s="2"/>
      <c r="J62" s="3"/>
      <c r="K62" s="2"/>
      <c r="L62" s="9"/>
    </row>
    <row r="63" spans="1:12" x14ac:dyDescent="0.25">
      <c r="A63" s="30" t="s">
        <v>4</v>
      </c>
      <c r="B63" s="32" t="s">
        <v>291</v>
      </c>
      <c r="C63" s="34"/>
      <c r="D63" s="39"/>
      <c r="E63" s="40"/>
      <c r="F63" s="34" t="s">
        <v>292</v>
      </c>
      <c r="G63" s="40"/>
      <c r="H63" s="97" t="s">
        <v>797</v>
      </c>
      <c r="I63" s="34"/>
      <c r="J63" s="32" t="s">
        <v>296</v>
      </c>
      <c r="K63" s="34"/>
      <c r="L63" s="42" t="s">
        <v>1</v>
      </c>
    </row>
    <row r="64" spans="1:12" x14ac:dyDescent="0.25">
      <c r="A64" s="73" t="s">
        <v>148</v>
      </c>
      <c r="B64" s="8"/>
      <c r="C64" s="3"/>
      <c r="D64" s="43"/>
      <c r="E64" s="3"/>
      <c r="F64" s="3"/>
      <c r="G64" s="3"/>
      <c r="H64" s="3"/>
      <c r="I64" s="3"/>
      <c r="J64" s="8"/>
      <c r="K64" s="3"/>
      <c r="L64" s="44"/>
    </row>
    <row r="65" spans="1:12" x14ac:dyDescent="0.25">
      <c r="A65" s="31" t="s">
        <v>797</v>
      </c>
      <c r="B65" s="313" t="s">
        <v>796</v>
      </c>
      <c r="C65" s="314"/>
      <c r="D65" s="314"/>
      <c r="E65" s="314"/>
      <c r="F65" s="314"/>
      <c r="G65" s="314"/>
      <c r="H65" s="314"/>
      <c r="I65" s="315"/>
      <c r="J65" s="8"/>
      <c r="K65" s="3"/>
      <c r="L65" s="44"/>
    </row>
    <row r="66" spans="1:12" ht="15.75" customHeight="1" x14ac:dyDescent="0.25">
      <c r="A66" s="73" t="s">
        <v>133</v>
      </c>
      <c r="B66" s="313"/>
      <c r="C66" s="314"/>
      <c r="D66" s="314"/>
      <c r="E66" s="314"/>
      <c r="F66" s="314"/>
      <c r="G66" s="314"/>
      <c r="H66" s="314"/>
      <c r="I66" s="315"/>
      <c r="J66" s="319">
        <f>L61</f>
        <v>1</v>
      </c>
      <c r="K66" s="320"/>
      <c r="L66" s="321"/>
    </row>
    <row r="67" spans="1:12" x14ac:dyDescent="0.25">
      <c r="A67" s="74" t="s">
        <v>798</v>
      </c>
      <c r="B67" s="316"/>
      <c r="C67" s="317"/>
      <c r="D67" s="317"/>
      <c r="E67" s="317"/>
      <c r="F67" s="317"/>
      <c r="G67" s="317"/>
      <c r="H67" s="317"/>
      <c r="I67" s="318"/>
      <c r="J67" s="5"/>
      <c r="K67" s="35"/>
      <c r="L67" s="45"/>
    </row>
    <row r="68" spans="1:12" x14ac:dyDescent="0.25">
      <c r="A68" s="15"/>
      <c r="B68" s="10"/>
      <c r="C68" s="10"/>
      <c r="D68" s="10"/>
      <c r="E68" s="10"/>
      <c r="F68" s="10"/>
      <c r="G68" s="10"/>
      <c r="H68" s="10"/>
      <c r="I68" s="10"/>
      <c r="J68" s="15"/>
      <c r="K68" s="10"/>
      <c r="L68" s="11"/>
    </row>
    <row r="69" spans="1:12" x14ac:dyDescent="0.25">
      <c r="A69" s="302" t="s">
        <v>282</v>
      </c>
      <c r="B69" s="303"/>
      <c r="C69" s="303"/>
      <c r="D69" s="303"/>
      <c r="E69" s="303"/>
      <c r="F69" s="303"/>
      <c r="G69" s="303"/>
      <c r="H69" s="303"/>
      <c r="I69" s="304"/>
      <c r="J69" s="305" t="s">
        <v>293</v>
      </c>
      <c r="K69" s="306"/>
      <c r="L69" s="322"/>
    </row>
    <row r="70" spans="1:12" x14ac:dyDescent="0.25">
      <c r="A70" s="302" t="s">
        <v>283</v>
      </c>
      <c r="B70" s="303"/>
      <c r="C70" s="303"/>
      <c r="D70" s="303"/>
      <c r="E70" s="303"/>
      <c r="F70" s="303"/>
      <c r="G70" s="303"/>
      <c r="H70" s="303"/>
      <c r="I70" s="304"/>
      <c r="J70" s="46"/>
      <c r="K70" s="47"/>
      <c r="L70" s="48"/>
    </row>
    <row r="71" spans="1:12" x14ac:dyDescent="0.25">
      <c r="A71" s="49"/>
      <c r="B71" s="50"/>
      <c r="C71" s="50"/>
      <c r="D71" s="50"/>
      <c r="E71" s="50"/>
      <c r="F71" s="50"/>
      <c r="G71" s="50"/>
      <c r="H71" s="50"/>
      <c r="I71" s="50"/>
      <c r="J71" s="46"/>
      <c r="K71" s="47"/>
      <c r="L71" s="48"/>
    </row>
    <row r="72" spans="1:12" x14ac:dyDescent="0.25">
      <c r="A72" s="8" t="s">
        <v>284</v>
      </c>
      <c r="B72" s="3" t="s">
        <v>285</v>
      </c>
      <c r="C72" s="3"/>
      <c r="D72" s="3"/>
      <c r="E72" s="3"/>
      <c r="F72" s="3"/>
      <c r="G72" s="3"/>
      <c r="H72" s="3"/>
      <c r="I72" s="3"/>
      <c r="J72" s="305"/>
      <c r="K72" s="306"/>
      <c r="L72" s="307"/>
    </row>
    <row r="73" spans="1:12" x14ac:dyDescent="0.25">
      <c r="A73" s="8" t="s">
        <v>286</v>
      </c>
      <c r="B73" s="3" t="s">
        <v>287</v>
      </c>
      <c r="C73" s="3"/>
      <c r="D73" s="3"/>
      <c r="E73" s="3"/>
      <c r="F73" s="3"/>
      <c r="G73" s="3"/>
      <c r="H73" s="3"/>
      <c r="I73" s="3"/>
      <c r="J73" s="305"/>
      <c r="K73" s="306"/>
      <c r="L73" s="307"/>
    </row>
    <row r="74" spans="1:12" x14ac:dyDescent="0.25">
      <c r="A74" s="8" t="s">
        <v>288</v>
      </c>
      <c r="B74" s="51"/>
      <c r="C74" s="52"/>
      <c r="D74" s="25"/>
      <c r="E74" s="25"/>
      <c r="F74" s="25"/>
      <c r="G74" s="25"/>
      <c r="H74" s="25"/>
      <c r="I74" s="25"/>
      <c r="J74" s="13"/>
      <c r="K74" s="25"/>
      <c r="L74" s="14"/>
    </row>
    <row r="75" spans="1:12" x14ac:dyDescent="0.25">
      <c r="A75" s="15"/>
      <c r="B75" s="10"/>
      <c r="C75" s="11"/>
      <c r="D75" s="308" t="s">
        <v>289</v>
      </c>
      <c r="E75" s="308"/>
      <c r="F75" s="309"/>
      <c r="G75" s="309"/>
      <c r="H75" s="309"/>
      <c r="I75" s="309"/>
      <c r="J75" s="53" t="s">
        <v>294</v>
      </c>
      <c r="K75" s="54"/>
      <c r="L75" s="42" t="s">
        <v>295</v>
      </c>
    </row>
    <row r="76" spans="1:12" x14ac:dyDescent="0.25">
      <c r="A76" s="16"/>
      <c r="C76" s="12"/>
      <c r="D76" s="8"/>
      <c r="E76" s="3"/>
      <c r="F76" s="3"/>
      <c r="G76" s="3"/>
      <c r="H76" s="3"/>
      <c r="I76" s="3"/>
      <c r="J76" s="55"/>
      <c r="K76" s="2"/>
      <c r="L76" s="56"/>
    </row>
    <row r="77" spans="1:12" x14ac:dyDescent="0.25">
      <c r="A77" s="16"/>
      <c r="C77" s="12"/>
      <c r="D77" s="8" t="s">
        <v>281</v>
      </c>
      <c r="E77" s="3"/>
      <c r="F77" s="3"/>
      <c r="G77" s="3"/>
      <c r="H77" s="3"/>
      <c r="I77" s="3"/>
      <c r="J77" s="55"/>
      <c r="K77" s="2"/>
      <c r="L77" s="56"/>
    </row>
    <row r="78" spans="1:12" x14ac:dyDescent="0.25">
      <c r="A78" s="17"/>
      <c r="C78" s="12"/>
      <c r="D78" s="8" t="s">
        <v>290</v>
      </c>
      <c r="E78" s="3"/>
      <c r="F78" s="3"/>
      <c r="G78" s="3"/>
      <c r="H78" s="3"/>
      <c r="I78" s="3"/>
      <c r="J78" s="55"/>
      <c r="K78" s="2"/>
      <c r="L78" s="56"/>
    </row>
    <row r="79" spans="1:12" x14ac:dyDescent="0.25">
      <c r="A79" s="13"/>
      <c r="B79" s="25"/>
      <c r="C79" s="14"/>
      <c r="D79" s="5"/>
      <c r="E79" s="57"/>
      <c r="F79" s="57"/>
      <c r="G79" s="57"/>
      <c r="H79" s="57"/>
      <c r="I79" s="57"/>
      <c r="J79" s="58"/>
      <c r="K79" s="59"/>
      <c r="L79" s="60"/>
    </row>
    <row r="80" spans="1:12" x14ac:dyDescent="0.25">
      <c r="A80"/>
      <c r="D80" s="3"/>
      <c r="E80" s="6"/>
      <c r="F80" s="6"/>
      <c r="G80" s="6"/>
      <c r="H80" s="6"/>
      <c r="I80" s="6"/>
      <c r="J80" s="2"/>
      <c r="K80" s="2"/>
      <c r="L80" s="2"/>
    </row>
    <row r="81" customFormat="1" x14ac:dyDescent="0.25"/>
    <row r="82" customFormat="1" x14ac:dyDescent="0.25"/>
    <row r="83" customFormat="1" x14ac:dyDescent="0.25"/>
  </sheetData>
  <mergeCells count="10">
    <mergeCell ref="A70:I70"/>
    <mergeCell ref="J72:L72"/>
    <mergeCell ref="J73:L73"/>
    <mergeCell ref="D75:I75"/>
    <mergeCell ref="A2:L2"/>
    <mergeCell ref="A3:L3"/>
    <mergeCell ref="B65:I67"/>
    <mergeCell ref="J66:L66"/>
    <mergeCell ref="A69:I69"/>
    <mergeCell ref="J69:L69"/>
  </mergeCells>
  <conditionalFormatting sqref="A67">
    <cfRule type="expression" dxfId="9" priority="1" stopIfTrue="1">
      <formula>$A67="EDIF"</formula>
    </cfRule>
    <cfRule type="expression" dxfId="8" priority="2" stopIfTrue="1">
      <formula>$A67="SIURB"</formula>
    </cfRule>
  </conditionalFormatting>
  <pageMargins left="0.511811024" right="0.511811024" top="0.78740157499999996" bottom="0.78740157499999996" header="0.31496062000000002" footer="0.31496062000000002"/>
  <pageSetup paperSize="9" scale="50" orientation="portrait" r:id="rId1"/>
  <colBreaks count="1" manualBreakCount="1">
    <brk id="12" max="1048575" man="1"/>
  </col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30EDAF-4E8E-4E68-9AD3-B36B400A79B2}">
  <dimension ref="A1:L83"/>
  <sheetViews>
    <sheetView tabSelected="1" view="pageBreakPreview" topLeftCell="A43" zoomScale="60" zoomScaleNormal="70" workbookViewId="0">
      <selection activeCell="R45" sqref="R45"/>
    </sheetView>
  </sheetViews>
  <sheetFormatPr defaultRowHeight="15.75" x14ac:dyDescent="0.25"/>
  <cols>
    <col min="1" max="1" width="12.625" style="18" customWidth="1"/>
    <col min="2" max="2" width="45.625" customWidth="1"/>
    <col min="3" max="3" width="3.625" customWidth="1"/>
    <col min="4" max="4" width="15.625" customWidth="1"/>
    <col min="5" max="5" width="3.625" customWidth="1"/>
    <col min="6" max="6" width="15.625" customWidth="1"/>
    <col min="7" max="7" width="3.625" customWidth="1"/>
    <col min="8" max="8" width="15.625" customWidth="1"/>
    <col min="9" max="9" width="3.625" customWidth="1"/>
    <col min="10" max="10" width="15.75" customWidth="1"/>
    <col min="11" max="11" width="3.625" customWidth="1"/>
    <col min="12" max="12" width="19.625" customWidth="1"/>
    <col min="14" max="14" width="20.625" customWidth="1"/>
  </cols>
  <sheetData>
    <row r="1" spans="1:12" x14ac:dyDescent="0.25">
      <c r="A1" s="32"/>
      <c r="B1" s="33"/>
      <c r="C1" s="33"/>
      <c r="D1" s="34"/>
      <c r="E1" s="34"/>
      <c r="F1" s="34"/>
      <c r="G1" s="34"/>
      <c r="H1" s="34"/>
      <c r="I1" s="34"/>
      <c r="J1" s="34"/>
      <c r="K1" s="34"/>
      <c r="L1" s="7"/>
    </row>
    <row r="2" spans="1:12" x14ac:dyDescent="0.25">
      <c r="A2" s="310" t="s">
        <v>280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2"/>
    </row>
    <row r="3" spans="1:12" x14ac:dyDescent="0.25">
      <c r="A3" s="310" t="s">
        <v>281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2"/>
    </row>
    <row r="4" spans="1:12" x14ac:dyDescent="0.25">
      <c r="A4" s="5"/>
      <c r="B4" s="35"/>
      <c r="C4" s="35"/>
      <c r="D4" s="35"/>
      <c r="E4" s="35"/>
      <c r="F4" s="35"/>
      <c r="G4" s="35"/>
      <c r="H4" s="35"/>
      <c r="I4" s="35"/>
      <c r="J4" s="35"/>
      <c r="K4" s="35"/>
      <c r="L4" s="36" t="s">
        <v>662</v>
      </c>
    </row>
    <row r="5" spans="1:12" ht="20.100000000000001" customHeight="1" x14ac:dyDescent="0.25">
      <c r="A5" s="55" t="s">
        <v>297</v>
      </c>
      <c r="B5" s="19" t="s">
        <v>119</v>
      </c>
      <c r="C5" s="22"/>
      <c r="D5" s="2" t="s">
        <v>11</v>
      </c>
      <c r="E5" s="22"/>
      <c r="F5" s="19" t="s">
        <v>13</v>
      </c>
      <c r="G5" s="22"/>
      <c r="H5" s="19"/>
      <c r="I5" s="22"/>
      <c r="J5" s="23"/>
      <c r="K5" s="22"/>
      <c r="L5" s="77" t="s">
        <v>9</v>
      </c>
    </row>
    <row r="6" spans="1:12" ht="20.100000000000001" customHeight="1" x14ac:dyDescent="0.25">
      <c r="A6" s="21"/>
      <c r="B6" s="72" t="s">
        <v>336</v>
      </c>
      <c r="C6" s="22"/>
      <c r="D6" s="19"/>
      <c r="E6" s="22"/>
      <c r="F6" s="23"/>
      <c r="G6" s="22"/>
      <c r="H6" s="23"/>
      <c r="I6" s="22"/>
      <c r="J6" s="23"/>
      <c r="K6" s="22"/>
      <c r="L6" s="20"/>
    </row>
    <row r="7" spans="1:12" ht="20.100000000000001" customHeight="1" x14ac:dyDescent="0.25">
      <c r="A7" s="8" t="s">
        <v>6</v>
      </c>
      <c r="B7" s="3" t="s">
        <v>10</v>
      </c>
      <c r="C7" s="22"/>
      <c r="E7" s="22"/>
      <c r="F7" s="3"/>
      <c r="G7" s="22"/>
      <c r="H7" s="23"/>
      <c r="I7" s="22"/>
      <c r="J7" s="23"/>
      <c r="K7" s="22"/>
      <c r="L7" s="37"/>
    </row>
    <row r="8" spans="1:12" ht="20.100000000000001" customHeight="1" x14ac:dyDescent="0.25">
      <c r="A8" s="21"/>
      <c r="B8" s="72"/>
      <c r="C8" s="22"/>
      <c r="D8" s="3"/>
      <c r="E8" s="22"/>
      <c r="F8" s="28"/>
      <c r="G8" s="22"/>
      <c r="H8" s="23"/>
      <c r="I8" s="22"/>
      <c r="J8" s="23"/>
      <c r="K8" s="2"/>
      <c r="L8" s="37"/>
    </row>
    <row r="9" spans="1:12" ht="20.100000000000001" customHeight="1" x14ac:dyDescent="0.25">
      <c r="A9" s="21"/>
      <c r="B9" s="72"/>
      <c r="C9" s="22"/>
      <c r="D9" s="19"/>
      <c r="E9" s="22"/>
      <c r="F9" s="28"/>
      <c r="G9" s="22"/>
      <c r="H9" s="23"/>
      <c r="I9" s="22"/>
      <c r="J9" s="23"/>
      <c r="K9" s="2"/>
      <c r="L9" s="37"/>
    </row>
    <row r="10" spans="1:12" ht="20.100000000000001" customHeight="1" x14ac:dyDescent="0.25">
      <c r="A10" s="21"/>
      <c r="B10" s="72"/>
      <c r="C10" s="22"/>
      <c r="D10" s="19"/>
      <c r="E10" s="22"/>
      <c r="F10" s="28"/>
      <c r="G10" s="22"/>
      <c r="H10" s="23"/>
      <c r="I10" s="22"/>
      <c r="J10" s="23"/>
      <c r="K10" s="2"/>
      <c r="L10" s="37"/>
    </row>
    <row r="11" spans="1:12" ht="20.100000000000001" customHeight="1" x14ac:dyDescent="0.25">
      <c r="A11" s="21"/>
      <c r="B11" s="72"/>
      <c r="C11" s="22"/>
      <c r="D11" s="19"/>
      <c r="E11" s="22"/>
      <c r="F11" s="28"/>
      <c r="G11" s="22"/>
      <c r="H11" s="23"/>
      <c r="I11" s="22"/>
      <c r="J11" s="23"/>
      <c r="K11" s="2"/>
      <c r="L11" s="37"/>
    </row>
    <row r="12" spans="1:12" ht="20.100000000000001" customHeight="1" x14ac:dyDescent="0.25">
      <c r="A12" s="21"/>
      <c r="B12" t="s">
        <v>801</v>
      </c>
      <c r="C12" s="22"/>
      <c r="D12" s="19">
        <v>1</v>
      </c>
      <c r="E12" s="22"/>
      <c r="F12" s="28"/>
      <c r="G12" s="22"/>
      <c r="H12" s="23"/>
      <c r="I12" s="22"/>
      <c r="J12" s="23"/>
      <c r="K12" s="2"/>
      <c r="L12" s="37"/>
    </row>
    <row r="13" spans="1:12" ht="20.100000000000001" customHeight="1" x14ac:dyDescent="0.25">
      <c r="A13" s="21"/>
      <c r="B13" t="s">
        <v>802</v>
      </c>
      <c r="C13" s="22"/>
      <c r="D13" s="19">
        <v>1</v>
      </c>
      <c r="E13" s="22"/>
      <c r="F13" s="28"/>
      <c r="G13" s="22"/>
      <c r="H13" s="23"/>
      <c r="I13" s="22"/>
      <c r="J13" s="23"/>
      <c r="K13" s="2"/>
      <c r="L13" s="37"/>
    </row>
    <row r="14" spans="1:12" ht="20.100000000000001" customHeight="1" x14ac:dyDescent="0.25">
      <c r="A14" s="21"/>
      <c r="B14" t="s">
        <v>803</v>
      </c>
      <c r="C14" s="22"/>
      <c r="D14" s="19">
        <v>1</v>
      </c>
      <c r="E14" s="22"/>
      <c r="F14" s="28"/>
      <c r="G14" s="22"/>
      <c r="H14" s="23"/>
      <c r="I14" s="22"/>
      <c r="J14" s="23"/>
      <c r="K14" s="2"/>
      <c r="L14" s="37"/>
    </row>
    <row r="15" spans="1:12" ht="20.100000000000001" customHeight="1" x14ac:dyDescent="0.25">
      <c r="A15" s="21"/>
      <c r="B15" t="s">
        <v>804</v>
      </c>
      <c r="C15" s="22"/>
      <c r="D15" s="19">
        <v>1</v>
      </c>
      <c r="E15" s="22"/>
      <c r="F15" s="28"/>
      <c r="G15" s="22"/>
      <c r="H15" s="23"/>
      <c r="I15" s="22"/>
      <c r="J15" s="23"/>
      <c r="K15" s="2"/>
      <c r="L15" s="37"/>
    </row>
    <row r="16" spans="1:12" ht="20.100000000000001" customHeight="1" x14ac:dyDescent="0.25">
      <c r="A16" s="21"/>
      <c r="B16" t="s">
        <v>805</v>
      </c>
      <c r="C16" s="22"/>
      <c r="D16" s="19">
        <v>1</v>
      </c>
      <c r="E16" s="22"/>
      <c r="F16" s="28"/>
      <c r="G16" s="22"/>
      <c r="H16" s="23"/>
      <c r="I16" s="22"/>
      <c r="J16" s="23"/>
      <c r="K16" s="2"/>
      <c r="L16" s="37"/>
    </row>
    <row r="17" spans="1:12" ht="20.100000000000001" customHeight="1" x14ac:dyDescent="0.25">
      <c r="A17" s="21"/>
      <c r="B17" s="19"/>
      <c r="C17" s="22"/>
      <c r="D17" s="19"/>
      <c r="E17" s="22"/>
      <c r="F17" s="28"/>
      <c r="G17" s="22"/>
      <c r="H17" s="23"/>
      <c r="I17" s="22"/>
      <c r="J17" s="23"/>
      <c r="K17" s="2" t="s">
        <v>14</v>
      </c>
      <c r="L17" s="37">
        <v>5</v>
      </c>
    </row>
    <row r="18" spans="1:12" ht="20.100000000000001" customHeight="1" x14ac:dyDescent="0.25">
      <c r="A18" s="21"/>
      <c r="B18" s="19"/>
      <c r="C18" s="22"/>
      <c r="D18" s="19"/>
      <c r="E18" s="22"/>
      <c r="F18" s="28"/>
      <c r="G18" s="22"/>
      <c r="H18" s="23"/>
      <c r="I18" s="22"/>
      <c r="J18" s="23"/>
      <c r="K18" s="2"/>
      <c r="L18" s="37"/>
    </row>
    <row r="19" spans="1:12" ht="20.100000000000001" customHeight="1" x14ac:dyDescent="0.25">
      <c r="A19" s="21"/>
      <c r="B19" s="19"/>
      <c r="C19" s="22"/>
      <c r="D19" s="19"/>
      <c r="E19" s="22"/>
      <c r="F19" s="23"/>
      <c r="G19" s="22"/>
      <c r="H19" s="23"/>
      <c r="I19" s="22"/>
      <c r="J19" s="23"/>
      <c r="K19" s="22"/>
      <c r="L19" s="20"/>
    </row>
    <row r="20" spans="1:12" ht="20.100000000000001" customHeight="1" x14ac:dyDescent="0.25">
      <c r="A20" s="21"/>
      <c r="B20" s="19"/>
      <c r="C20" s="22"/>
      <c r="D20" s="19"/>
      <c r="E20" s="22"/>
      <c r="F20" s="23"/>
      <c r="G20" s="22"/>
      <c r="H20" s="23"/>
      <c r="I20" s="22"/>
      <c r="J20" s="23"/>
      <c r="K20" s="22"/>
      <c r="L20" s="20"/>
    </row>
    <row r="21" spans="1:12" ht="20.100000000000001" customHeight="1" x14ac:dyDescent="0.25">
      <c r="A21" s="21"/>
      <c r="B21" s="19"/>
      <c r="C21" s="22"/>
      <c r="D21" s="19"/>
      <c r="E21" s="22"/>
      <c r="F21" s="23"/>
      <c r="G21" s="22"/>
      <c r="H21" s="23"/>
      <c r="I21" s="22"/>
      <c r="J21" s="23"/>
      <c r="K21" s="22"/>
      <c r="L21" s="20"/>
    </row>
    <row r="22" spans="1:12" ht="20.100000000000001" customHeight="1" x14ac:dyDescent="0.25">
      <c r="A22" s="21"/>
      <c r="B22" s="19"/>
      <c r="C22" s="22"/>
      <c r="D22" s="19"/>
      <c r="E22" s="22"/>
      <c r="F22" s="23"/>
      <c r="G22" s="22"/>
      <c r="H22" s="23"/>
      <c r="I22" s="22"/>
      <c r="J22" s="23"/>
      <c r="K22" s="22"/>
      <c r="L22" s="20"/>
    </row>
    <row r="23" spans="1:12" ht="20.100000000000001" customHeight="1" x14ac:dyDescent="0.25">
      <c r="A23" s="21"/>
      <c r="B23" s="19"/>
      <c r="C23" s="22"/>
      <c r="D23" s="19"/>
      <c r="E23" s="22"/>
      <c r="F23" s="23"/>
      <c r="G23" s="22"/>
      <c r="H23" s="23"/>
      <c r="I23" s="22"/>
      <c r="J23" s="23"/>
      <c r="K23" s="22"/>
      <c r="L23" s="20"/>
    </row>
    <row r="24" spans="1:12" ht="20.100000000000001" customHeight="1" x14ac:dyDescent="0.25">
      <c r="A24" s="21"/>
      <c r="B24" s="19"/>
      <c r="C24" s="22"/>
      <c r="D24" s="19"/>
      <c r="E24" s="22"/>
      <c r="F24" s="23"/>
      <c r="G24" s="22"/>
      <c r="H24" s="23"/>
      <c r="I24" s="22"/>
      <c r="J24" s="23"/>
      <c r="K24" s="22"/>
      <c r="L24" s="20"/>
    </row>
    <row r="25" spans="1:12" ht="20.100000000000001" customHeight="1" x14ac:dyDescent="0.25">
      <c r="A25" s="21"/>
      <c r="B25" s="19"/>
      <c r="C25" s="22"/>
      <c r="D25" s="19"/>
      <c r="E25" s="22"/>
      <c r="F25" s="23"/>
      <c r="G25" s="22"/>
      <c r="H25" s="23"/>
      <c r="I25" s="22"/>
      <c r="J25" s="23"/>
      <c r="K25" s="22"/>
      <c r="L25" s="20"/>
    </row>
    <row r="26" spans="1:12" ht="20.100000000000001" customHeight="1" x14ac:dyDescent="0.25">
      <c r="A26" s="21"/>
      <c r="B26" s="19"/>
      <c r="C26" s="22"/>
      <c r="D26" s="19"/>
      <c r="E26" s="22"/>
      <c r="F26" s="23"/>
      <c r="G26" s="22"/>
      <c r="H26" s="23"/>
      <c r="I26" s="22"/>
      <c r="J26" s="23"/>
      <c r="K26" s="22"/>
      <c r="L26" s="20"/>
    </row>
    <row r="27" spans="1:12" ht="20.100000000000001" customHeight="1" x14ac:dyDescent="0.25">
      <c r="A27" s="21"/>
      <c r="B27" s="19"/>
      <c r="C27" s="22"/>
      <c r="D27" s="19"/>
      <c r="E27" s="22"/>
      <c r="F27" s="23"/>
      <c r="G27" s="22"/>
      <c r="H27" s="23"/>
      <c r="I27" s="22"/>
      <c r="J27" s="23"/>
      <c r="K27" s="22"/>
      <c r="L27" s="20"/>
    </row>
    <row r="28" spans="1:12" ht="20.100000000000001" customHeight="1" x14ac:dyDescent="0.25">
      <c r="A28" s="21"/>
      <c r="B28" s="19"/>
      <c r="C28" s="22"/>
      <c r="D28" s="19"/>
      <c r="E28" s="22"/>
      <c r="F28" s="23"/>
      <c r="G28" s="22"/>
      <c r="H28" s="23"/>
      <c r="I28" s="22"/>
      <c r="J28" s="23"/>
      <c r="K28" s="22"/>
      <c r="L28" s="20"/>
    </row>
    <row r="29" spans="1:12" ht="20.100000000000001" customHeight="1" x14ac:dyDescent="0.25">
      <c r="A29" s="21"/>
      <c r="B29" s="19"/>
      <c r="C29" s="22"/>
      <c r="D29" s="19"/>
      <c r="E29" s="22"/>
      <c r="F29" s="23"/>
      <c r="G29" s="22"/>
      <c r="H29" s="23"/>
      <c r="I29" s="22"/>
      <c r="J29" s="23"/>
      <c r="K29" s="22"/>
      <c r="L29" s="20"/>
    </row>
    <row r="30" spans="1:12" ht="20.100000000000001" customHeight="1" x14ac:dyDescent="0.25">
      <c r="A30" s="21"/>
      <c r="B30" s="19"/>
      <c r="C30" s="22"/>
      <c r="D30" s="19"/>
      <c r="E30" s="22"/>
      <c r="F30" s="23"/>
      <c r="G30" s="22"/>
      <c r="H30" s="23"/>
      <c r="I30" s="22"/>
      <c r="J30" s="23"/>
      <c r="K30" s="22"/>
      <c r="L30" s="20"/>
    </row>
    <row r="31" spans="1:12" ht="20.100000000000001" customHeight="1" x14ac:dyDescent="0.25">
      <c r="A31" s="21"/>
      <c r="B31" s="19"/>
      <c r="C31" s="22"/>
      <c r="D31" s="19"/>
      <c r="E31" s="22"/>
      <c r="F31" s="23"/>
      <c r="G31" s="22"/>
      <c r="H31" s="23"/>
      <c r="I31" s="22"/>
      <c r="J31" s="23"/>
      <c r="K31" s="22"/>
      <c r="L31" s="20"/>
    </row>
    <row r="32" spans="1:12" ht="20.100000000000001" customHeight="1" x14ac:dyDescent="0.25">
      <c r="A32" s="21"/>
      <c r="B32" s="19"/>
      <c r="C32" s="22"/>
      <c r="D32" s="19"/>
      <c r="E32" s="22"/>
      <c r="F32" s="23"/>
      <c r="G32" s="22"/>
      <c r="H32" s="23"/>
      <c r="I32" s="22"/>
      <c r="J32" s="23"/>
      <c r="K32" s="22"/>
      <c r="L32" s="20"/>
    </row>
    <row r="33" spans="1:12" ht="20.100000000000001" customHeight="1" x14ac:dyDescent="0.25">
      <c r="A33" s="21"/>
      <c r="B33" s="19"/>
      <c r="C33" s="22"/>
      <c r="D33" s="19"/>
      <c r="E33" s="22"/>
      <c r="F33" s="23"/>
      <c r="G33" s="22"/>
      <c r="H33" s="23"/>
      <c r="I33" s="22"/>
      <c r="J33" s="23"/>
      <c r="K33" s="22"/>
      <c r="L33" s="20"/>
    </row>
    <row r="34" spans="1:12" ht="20.100000000000001" customHeight="1" x14ac:dyDescent="0.25">
      <c r="A34" s="21"/>
      <c r="B34" s="19"/>
      <c r="C34" s="22"/>
      <c r="D34" s="19"/>
      <c r="E34" s="22"/>
      <c r="F34" s="23"/>
      <c r="G34" s="22"/>
      <c r="H34" s="23"/>
      <c r="I34" s="22"/>
      <c r="J34" s="23"/>
      <c r="K34" s="22"/>
      <c r="L34" s="20"/>
    </row>
    <row r="35" spans="1:12" ht="20.100000000000001" customHeight="1" x14ac:dyDescent="0.25">
      <c r="A35" s="21"/>
      <c r="B35" s="19"/>
      <c r="C35" s="22"/>
      <c r="D35" s="19"/>
      <c r="E35" s="22"/>
      <c r="F35" s="23"/>
      <c r="G35" s="22"/>
      <c r="H35" s="23"/>
      <c r="I35" s="22"/>
      <c r="J35" s="23"/>
      <c r="K35" s="22"/>
      <c r="L35" s="20"/>
    </row>
    <row r="36" spans="1:12" ht="20.100000000000001" customHeight="1" x14ac:dyDescent="0.25">
      <c r="A36" s="21"/>
      <c r="B36" s="19"/>
      <c r="C36" s="22"/>
      <c r="D36" s="19"/>
      <c r="E36" s="22"/>
      <c r="F36" s="23"/>
      <c r="G36" s="22"/>
      <c r="H36" s="23"/>
      <c r="I36" s="22"/>
      <c r="J36" s="23"/>
      <c r="K36" s="22"/>
      <c r="L36" s="20"/>
    </row>
    <row r="37" spans="1:12" ht="20.100000000000001" customHeight="1" x14ac:dyDescent="0.25">
      <c r="A37" s="21"/>
      <c r="B37" s="19"/>
      <c r="C37" s="22"/>
      <c r="D37" s="19"/>
      <c r="E37" s="22"/>
      <c r="F37" s="23"/>
      <c r="G37" s="22"/>
      <c r="H37" s="23"/>
      <c r="I37" s="22"/>
      <c r="J37" s="23"/>
      <c r="K37" s="22"/>
      <c r="L37" s="20"/>
    </row>
    <row r="38" spans="1:12" ht="20.100000000000001" customHeight="1" x14ac:dyDescent="0.25">
      <c r="A38" s="21"/>
      <c r="B38" s="19"/>
      <c r="C38" s="22"/>
      <c r="D38" s="19"/>
      <c r="E38" s="22"/>
      <c r="F38" s="23"/>
      <c r="G38" s="22"/>
      <c r="H38" s="23"/>
      <c r="I38" s="22"/>
      <c r="J38" s="23"/>
      <c r="K38" s="22"/>
      <c r="L38" s="20"/>
    </row>
    <row r="39" spans="1:12" ht="20.100000000000001" customHeight="1" x14ac:dyDescent="0.25">
      <c r="A39" s="21"/>
      <c r="B39" s="19"/>
      <c r="C39" s="22"/>
      <c r="D39" s="19"/>
      <c r="E39" s="22"/>
      <c r="F39" s="23"/>
      <c r="G39" s="22"/>
      <c r="H39" s="23"/>
      <c r="I39" s="22"/>
      <c r="J39" s="23"/>
      <c r="K39" s="22"/>
      <c r="L39" s="20"/>
    </row>
    <row r="40" spans="1:12" ht="20.100000000000001" customHeight="1" x14ac:dyDescent="0.25">
      <c r="A40" s="21"/>
      <c r="B40" s="19"/>
      <c r="C40" s="22"/>
      <c r="D40" s="19"/>
      <c r="E40" s="22"/>
      <c r="F40" s="23"/>
      <c r="G40" s="22"/>
      <c r="H40" s="23"/>
      <c r="I40" s="22"/>
      <c r="J40" s="23"/>
      <c r="K40" s="22"/>
      <c r="L40" s="20"/>
    </row>
    <row r="41" spans="1:12" ht="20.100000000000001" customHeight="1" x14ac:dyDescent="0.25">
      <c r="A41" s="21"/>
      <c r="B41" s="19"/>
      <c r="C41" s="22"/>
      <c r="D41" s="19"/>
      <c r="E41" s="22"/>
      <c r="F41" s="23"/>
      <c r="G41" s="22"/>
      <c r="H41" s="23"/>
      <c r="I41" s="22"/>
      <c r="J41" s="23"/>
      <c r="K41" s="22"/>
      <c r="L41" s="20"/>
    </row>
    <row r="42" spans="1:12" ht="20.100000000000001" customHeight="1" x14ac:dyDescent="0.25">
      <c r="A42" s="21"/>
      <c r="B42" s="19"/>
      <c r="C42" s="22"/>
      <c r="D42" s="19"/>
      <c r="E42" s="22"/>
      <c r="F42" s="23"/>
      <c r="G42" s="22"/>
      <c r="H42" s="23"/>
      <c r="I42" s="22"/>
      <c r="J42" s="23"/>
      <c r="K42" s="22"/>
      <c r="L42" s="20"/>
    </row>
    <row r="43" spans="1:12" ht="20.100000000000001" customHeight="1" x14ac:dyDescent="0.25">
      <c r="A43" s="21"/>
      <c r="B43" s="19"/>
      <c r="C43" s="22"/>
      <c r="D43" s="19"/>
      <c r="E43" s="22"/>
      <c r="F43" s="23"/>
      <c r="G43" s="22"/>
      <c r="H43" s="23"/>
      <c r="I43" s="22"/>
      <c r="J43" s="23"/>
      <c r="K43" s="22"/>
      <c r="L43" s="20"/>
    </row>
    <row r="44" spans="1:12" ht="20.100000000000001" customHeight="1" x14ac:dyDescent="0.25">
      <c r="A44" s="21"/>
      <c r="B44" s="19"/>
      <c r="C44" s="22"/>
      <c r="D44" s="19"/>
      <c r="E44" s="22"/>
      <c r="F44" s="23"/>
      <c r="G44" s="22"/>
      <c r="H44" s="23"/>
      <c r="I44" s="22"/>
      <c r="J44" s="23"/>
      <c r="K44" s="22"/>
      <c r="L44" s="20"/>
    </row>
    <row r="45" spans="1:12" ht="20.100000000000001" customHeight="1" x14ac:dyDescent="0.25">
      <c r="A45" s="21"/>
      <c r="B45" s="19"/>
      <c r="C45" s="22"/>
      <c r="D45" s="19"/>
      <c r="E45" s="22"/>
      <c r="F45" s="23"/>
      <c r="G45" s="22"/>
      <c r="H45" s="23"/>
      <c r="I45" s="22"/>
      <c r="J45" s="23"/>
      <c r="K45" s="22"/>
      <c r="L45" s="20"/>
    </row>
    <row r="46" spans="1:12" ht="20.100000000000001" customHeight="1" x14ac:dyDescent="0.25">
      <c r="A46" s="21"/>
      <c r="B46" s="19"/>
      <c r="C46" s="22"/>
      <c r="D46" s="19"/>
      <c r="E46" s="22"/>
      <c r="F46" s="23"/>
      <c r="G46" s="22"/>
      <c r="H46" s="23"/>
      <c r="I46" s="22"/>
      <c r="J46" s="23"/>
      <c r="K46" s="22"/>
      <c r="L46" s="20"/>
    </row>
    <row r="47" spans="1:12" ht="20.100000000000001" customHeight="1" x14ac:dyDescent="0.25">
      <c r="A47" s="21"/>
      <c r="B47" s="19"/>
      <c r="C47" s="22"/>
      <c r="D47" s="19"/>
      <c r="E47" s="22"/>
      <c r="F47" s="23"/>
      <c r="G47" s="22"/>
      <c r="H47" s="23"/>
      <c r="I47" s="22"/>
      <c r="J47" s="23"/>
      <c r="K47" s="22"/>
      <c r="L47" s="20"/>
    </row>
    <row r="48" spans="1:12" ht="20.100000000000001" customHeight="1" x14ac:dyDescent="0.25">
      <c r="A48" s="21"/>
      <c r="B48" s="19"/>
      <c r="C48" s="22"/>
      <c r="D48" s="19"/>
      <c r="E48" s="22"/>
      <c r="F48" s="23"/>
      <c r="G48" s="22"/>
      <c r="H48" s="23"/>
      <c r="I48" s="22"/>
      <c r="J48" s="23"/>
      <c r="K48" s="22"/>
      <c r="L48" s="20"/>
    </row>
    <row r="49" spans="1:12" ht="20.100000000000001" customHeight="1" x14ac:dyDescent="0.25">
      <c r="A49" s="21"/>
      <c r="B49" s="19"/>
      <c r="C49" s="22"/>
      <c r="D49" s="19"/>
      <c r="E49" s="22"/>
      <c r="F49" s="23"/>
      <c r="G49" s="22"/>
      <c r="H49" s="23"/>
      <c r="I49" s="22"/>
      <c r="J49" s="23"/>
      <c r="K49" s="22"/>
      <c r="L49" s="20"/>
    </row>
    <row r="50" spans="1:12" ht="20.100000000000001" customHeight="1" x14ac:dyDescent="0.25">
      <c r="A50" s="21"/>
      <c r="B50" s="19"/>
      <c r="C50" s="22"/>
      <c r="D50" s="19"/>
      <c r="E50" s="22"/>
      <c r="F50" s="23"/>
      <c r="G50" s="22"/>
      <c r="H50" s="23"/>
      <c r="I50" s="22"/>
      <c r="J50" s="23"/>
      <c r="K50" s="22"/>
      <c r="L50" s="20"/>
    </row>
    <row r="51" spans="1:12" ht="20.100000000000001" customHeight="1" x14ac:dyDescent="0.25">
      <c r="A51" s="21"/>
      <c r="B51" s="19"/>
      <c r="C51" s="22"/>
      <c r="D51" s="19"/>
      <c r="E51" s="22"/>
      <c r="F51" s="23"/>
      <c r="G51" s="22"/>
      <c r="H51" s="23"/>
      <c r="I51" s="22"/>
      <c r="J51" s="23"/>
      <c r="K51" s="22"/>
      <c r="L51" s="20"/>
    </row>
    <row r="52" spans="1:12" ht="20.100000000000001" customHeight="1" x14ac:dyDescent="0.25">
      <c r="A52" s="21"/>
      <c r="B52" s="19"/>
      <c r="C52" s="22"/>
      <c r="D52" s="19"/>
      <c r="E52" s="22"/>
      <c r="F52" s="23"/>
      <c r="G52" s="22"/>
      <c r="H52" s="23"/>
      <c r="I52" s="22"/>
      <c r="J52" s="23"/>
      <c r="K52" s="22"/>
      <c r="L52" s="20"/>
    </row>
    <row r="53" spans="1:12" ht="20.100000000000001" customHeight="1" x14ac:dyDescent="0.25">
      <c r="A53" s="21"/>
      <c r="B53" s="19"/>
      <c r="C53" s="22"/>
      <c r="D53" s="19"/>
      <c r="E53" s="22"/>
      <c r="F53" s="23"/>
      <c r="G53" s="22"/>
      <c r="H53" s="23"/>
      <c r="I53" s="22"/>
      <c r="J53" s="23"/>
      <c r="K53" s="22"/>
      <c r="L53" s="20"/>
    </row>
    <row r="54" spans="1:12" ht="20.100000000000001" customHeight="1" x14ac:dyDescent="0.25">
      <c r="A54" s="21"/>
      <c r="B54" s="19"/>
      <c r="C54" s="22"/>
      <c r="D54" s="19"/>
      <c r="E54" s="22"/>
      <c r="F54" s="23"/>
      <c r="G54" s="22"/>
      <c r="H54" s="23"/>
      <c r="I54" s="22"/>
      <c r="J54" s="23"/>
      <c r="K54" s="22"/>
      <c r="L54" s="20"/>
    </row>
    <row r="55" spans="1:12" ht="20.100000000000001" customHeight="1" x14ac:dyDescent="0.25">
      <c r="A55" s="21"/>
      <c r="B55" s="19"/>
      <c r="C55" s="22"/>
      <c r="D55" s="19"/>
      <c r="E55" s="22"/>
      <c r="F55" s="23"/>
      <c r="G55" s="22"/>
      <c r="H55" s="23"/>
      <c r="I55" s="22"/>
      <c r="J55" s="23"/>
      <c r="K55" s="22"/>
      <c r="L55" s="20"/>
    </row>
    <row r="56" spans="1:12" ht="20.100000000000001" customHeight="1" x14ac:dyDescent="0.25">
      <c r="A56" s="21"/>
      <c r="B56" s="19"/>
      <c r="C56" s="22"/>
      <c r="D56" s="19"/>
      <c r="E56" s="22"/>
      <c r="F56" s="23"/>
      <c r="G56" s="22"/>
      <c r="H56" s="23"/>
      <c r="I56" s="22"/>
      <c r="J56" s="23"/>
      <c r="K56" s="22"/>
      <c r="L56" s="20"/>
    </row>
    <row r="57" spans="1:12" ht="20.100000000000001" customHeight="1" x14ac:dyDescent="0.25">
      <c r="A57" s="21"/>
      <c r="B57" s="19"/>
      <c r="C57" s="22"/>
      <c r="D57" s="19"/>
      <c r="E57" s="22"/>
      <c r="F57" s="23"/>
      <c r="G57" s="22"/>
      <c r="H57" s="23"/>
      <c r="I57" s="22"/>
      <c r="J57" s="23"/>
      <c r="K57" s="22"/>
      <c r="L57" s="20"/>
    </row>
    <row r="58" spans="1:12" ht="20.100000000000001" customHeight="1" x14ac:dyDescent="0.25">
      <c r="A58" s="21"/>
      <c r="B58" s="19"/>
      <c r="C58" s="22"/>
      <c r="D58" s="19"/>
      <c r="E58" s="22"/>
      <c r="F58" s="23"/>
      <c r="G58" s="22"/>
      <c r="H58" s="23"/>
      <c r="I58" s="22"/>
      <c r="K58" s="22"/>
      <c r="L58" s="20"/>
    </row>
    <row r="59" spans="1:12" ht="20.100000000000001" customHeight="1" x14ac:dyDescent="0.25">
      <c r="A59" s="8"/>
      <c r="B59" s="3"/>
      <c r="C59" s="2"/>
      <c r="D59" s="3"/>
      <c r="E59" s="2"/>
      <c r="F59" s="24"/>
      <c r="G59" s="2"/>
      <c r="H59" s="24"/>
      <c r="I59" s="2"/>
      <c r="J59" s="3"/>
      <c r="K59" s="2"/>
      <c r="L59" s="37">
        <v>0</v>
      </c>
    </row>
    <row r="60" spans="1:12" ht="20.100000000000001" customHeight="1" x14ac:dyDescent="0.25">
      <c r="A60" s="8"/>
      <c r="B60" s="3"/>
      <c r="C60" s="2"/>
      <c r="D60" s="3"/>
      <c r="E60" s="2"/>
      <c r="F60" s="24"/>
      <c r="G60" s="2"/>
      <c r="H60" s="24"/>
      <c r="I60" s="2"/>
      <c r="J60" s="3"/>
      <c r="K60" s="2"/>
      <c r="L60" s="37">
        <v>0</v>
      </c>
    </row>
    <row r="61" spans="1:12" ht="20.100000000000001" customHeight="1" x14ac:dyDescent="0.25">
      <c r="A61" s="8"/>
      <c r="B61" s="3"/>
      <c r="C61" s="2"/>
      <c r="D61" s="3"/>
      <c r="E61" s="2"/>
      <c r="F61" s="24"/>
      <c r="G61" s="2"/>
      <c r="H61" s="24"/>
      <c r="I61" s="2"/>
      <c r="J61" s="3" t="s">
        <v>298</v>
      </c>
      <c r="K61" s="2"/>
      <c r="L61" s="38">
        <v>5</v>
      </c>
    </row>
    <row r="62" spans="1:12" ht="20.100000000000001" customHeight="1" x14ac:dyDescent="0.25">
      <c r="A62" s="8"/>
      <c r="B62" s="3"/>
      <c r="C62" s="2"/>
      <c r="D62" s="3"/>
      <c r="E62" s="2"/>
      <c r="F62" s="24"/>
      <c r="G62" s="2"/>
      <c r="H62" s="24"/>
      <c r="I62" s="2"/>
      <c r="J62" s="3"/>
      <c r="K62" s="2"/>
      <c r="L62" s="9"/>
    </row>
    <row r="63" spans="1:12" x14ac:dyDescent="0.25">
      <c r="A63" s="30" t="s">
        <v>4</v>
      </c>
      <c r="B63" s="32" t="s">
        <v>291</v>
      </c>
      <c r="C63" s="34"/>
      <c r="D63" s="39"/>
      <c r="E63" s="40"/>
      <c r="F63" s="34" t="s">
        <v>292</v>
      </c>
      <c r="G63" s="40"/>
      <c r="H63" s="97" t="s">
        <v>800</v>
      </c>
      <c r="I63" s="34"/>
      <c r="J63" s="32" t="s">
        <v>296</v>
      </c>
      <c r="K63" s="34"/>
      <c r="L63" s="42" t="s">
        <v>1</v>
      </c>
    </row>
    <row r="64" spans="1:12" x14ac:dyDescent="0.25">
      <c r="A64" s="73" t="s">
        <v>3</v>
      </c>
      <c r="B64" s="8"/>
      <c r="C64" s="3"/>
      <c r="D64" s="43"/>
      <c r="E64" s="3"/>
      <c r="F64" s="3"/>
      <c r="G64" s="3"/>
      <c r="H64" s="3"/>
      <c r="I64" s="3"/>
      <c r="J64" s="8"/>
      <c r="K64" s="3"/>
      <c r="L64" s="44"/>
    </row>
    <row r="65" spans="1:12" x14ac:dyDescent="0.25">
      <c r="A65" s="31" t="s">
        <v>800</v>
      </c>
      <c r="B65" s="313" t="s">
        <v>799</v>
      </c>
      <c r="C65" s="314"/>
      <c r="D65" s="314"/>
      <c r="E65" s="314"/>
      <c r="F65" s="314"/>
      <c r="G65" s="314"/>
      <c r="H65" s="314"/>
      <c r="I65" s="315"/>
      <c r="J65" s="8"/>
      <c r="K65" s="3"/>
      <c r="L65" s="44"/>
    </row>
    <row r="66" spans="1:12" ht="15.75" customHeight="1" x14ac:dyDescent="0.25">
      <c r="A66" s="73" t="s">
        <v>133</v>
      </c>
      <c r="B66" s="313"/>
      <c r="C66" s="314"/>
      <c r="D66" s="314"/>
      <c r="E66" s="314"/>
      <c r="F66" s="314"/>
      <c r="G66" s="314"/>
      <c r="H66" s="314"/>
      <c r="I66" s="315"/>
      <c r="J66" s="319">
        <f>L61</f>
        <v>5</v>
      </c>
      <c r="K66" s="320"/>
      <c r="L66" s="321"/>
    </row>
    <row r="67" spans="1:12" x14ac:dyDescent="0.25">
      <c r="A67" s="74">
        <v>16001109</v>
      </c>
      <c r="B67" s="316"/>
      <c r="C67" s="317"/>
      <c r="D67" s="317"/>
      <c r="E67" s="317"/>
      <c r="F67" s="317"/>
      <c r="G67" s="317"/>
      <c r="H67" s="317"/>
      <c r="I67" s="318"/>
      <c r="J67" s="5"/>
      <c r="K67" s="35"/>
      <c r="L67" s="45"/>
    </row>
    <row r="68" spans="1:12" x14ac:dyDescent="0.25">
      <c r="A68" s="15"/>
      <c r="B68" s="10"/>
      <c r="C68" s="10"/>
      <c r="D68" s="10"/>
      <c r="E68" s="10"/>
      <c r="F68" s="10"/>
      <c r="G68" s="10"/>
      <c r="H68" s="10"/>
      <c r="I68" s="10"/>
      <c r="J68" s="15"/>
      <c r="K68" s="10"/>
      <c r="L68" s="11"/>
    </row>
    <row r="69" spans="1:12" x14ac:dyDescent="0.25">
      <c r="A69" s="302" t="s">
        <v>282</v>
      </c>
      <c r="B69" s="303"/>
      <c r="C69" s="303"/>
      <c r="D69" s="303"/>
      <c r="E69" s="303"/>
      <c r="F69" s="303"/>
      <c r="G69" s="303"/>
      <c r="H69" s="303"/>
      <c r="I69" s="304"/>
      <c r="J69" s="305" t="s">
        <v>293</v>
      </c>
      <c r="K69" s="306"/>
      <c r="L69" s="322"/>
    </row>
    <row r="70" spans="1:12" x14ac:dyDescent="0.25">
      <c r="A70" s="302" t="s">
        <v>283</v>
      </c>
      <c r="B70" s="303"/>
      <c r="C70" s="303"/>
      <c r="D70" s="303"/>
      <c r="E70" s="303"/>
      <c r="F70" s="303"/>
      <c r="G70" s="303"/>
      <c r="H70" s="303"/>
      <c r="I70" s="304"/>
      <c r="J70" s="46"/>
      <c r="K70" s="47"/>
      <c r="L70" s="48"/>
    </row>
    <row r="71" spans="1:12" x14ac:dyDescent="0.25">
      <c r="A71" s="49"/>
      <c r="B71" s="50"/>
      <c r="C71" s="50"/>
      <c r="D71" s="50"/>
      <c r="E71" s="50"/>
      <c r="F71" s="50"/>
      <c r="G71" s="50"/>
      <c r="H71" s="50"/>
      <c r="I71" s="50"/>
      <c r="J71" s="46"/>
      <c r="K71" s="47"/>
      <c r="L71" s="48"/>
    </row>
    <row r="72" spans="1:12" x14ac:dyDescent="0.25">
      <c r="A72" s="8" t="s">
        <v>284</v>
      </c>
      <c r="B72" s="3" t="s">
        <v>285</v>
      </c>
      <c r="C72" s="3"/>
      <c r="D72" s="3"/>
      <c r="E72" s="3"/>
      <c r="F72" s="3"/>
      <c r="G72" s="3"/>
      <c r="H72" s="3"/>
      <c r="I72" s="3"/>
      <c r="J72" s="305"/>
      <c r="K72" s="306"/>
      <c r="L72" s="307"/>
    </row>
    <row r="73" spans="1:12" x14ac:dyDescent="0.25">
      <c r="A73" s="8" t="s">
        <v>286</v>
      </c>
      <c r="B73" s="3" t="s">
        <v>287</v>
      </c>
      <c r="C73" s="3"/>
      <c r="D73" s="3"/>
      <c r="E73" s="3"/>
      <c r="F73" s="3"/>
      <c r="G73" s="3"/>
      <c r="H73" s="3"/>
      <c r="I73" s="3"/>
      <c r="J73" s="305"/>
      <c r="K73" s="306"/>
      <c r="L73" s="307"/>
    </row>
    <row r="74" spans="1:12" x14ac:dyDescent="0.25">
      <c r="A74" s="8" t="s">
        <v>288</v>
      </c>
      <c r="B74" s="51"/>
      <c r="C74" s="52"/>
      <c r="D74" s="25"/>
      <c r="E74" s="25"/>
      <c r="F74" s="25"/>
      <c r="G74" s="25"/>
      <c r="H74" s="25"/>
      <c r="I74" s="25"/>
      <c r="J74" s="13"/>
      <c r="K74" s="25"/>
      <c r="L74" s="14"/>
    </row>
    <row r="75" spans="1:12" x14ac:dyDescent="0.25">
      <c r="A75" s="15"/>
      <c r="B75" s="10"/>
      <c r="C75" s="11"/>
      <c r="D75" s="308" t="s">
        <v>289</v>
      </c>
      <c r="E75" s="308"/>
      <c r="F75" s="309"/>
      <c r="G75" s="309"/>
      <c r="H75" s="309"/>
      <c r="I75" s="309"/>
      <c r="J75" s="53" t="s">
        <v>294</v>
      </c>
      <c r="K75" s="54"/>
      <c r="L75" s="42" t="s">
        <v>295</v>
      </c>
    </row>
    <row r="76" spans="1:12" x14ac:dyDescent="0.25">
      <c r="A76" s="16"/>
      <c r="C76" s="12"/>
      <c r="D76" s="8"/>
      <c r="E76" s="3"/>
      <c r="F76" s="3"/>
      <c r="G76" s="3"/>
      <c r="H76" s="3"/>
      <c r="I76" s="3"/>
      <c r="J76" s="55"/>
      <c r="K76" s="2"/>
      <c r="L76" s="56"/>
    </row>
    <row r="77" spans="1:12" x14ac:dyDescent="0.25">
      <c r="A77" s="16"/>
      <c r="C77" s="12"/>
      <c r="D77" s="8" t="s">
        <v>281</v>
      </c>
      <c r="E77" s="3"/>
      <c r="F77" s="3"/>
      <c r="G77" s="3"/>
      <c r="H77" s="3"/>
      <c r="I77" s="3"/>
      <c r="J77" s="55"/>
      <c r="K77" s="2"/>
      <c r="L77" s="56"/>
    </row>
    <row r="78" spans="1:12" x14ac:dyDescent="0.25">
      <c r="A78" s="17"/>
      <c r="C78" s="12"/>
      <c r="D78" s="8" t="s">
        <v>290</v>
      </c>
      <c r="E78" s="3"/>
      <c r="F78" s="3"/>
      <c r="G78" s="3"/>
      <c r="H78" s="3"/>
      <c r="I78" s="3"/>
      <c r="J78" s="55"/>
      <c r="K78" s="2"/>
      <c r="L78" s="56"/>
    </row>
    <row r="79" spans="1:12" x14ac:dyDescent="0.25">
      <c r="A79" s="13"/>
      <c r="B79" s="25"/>
      <c r="C79" s="14"/>
      <c r="D79" s="5"/>
      <c r="E79" s="57"/>
      <c r="F79" s="57"/>
      <c r="G79" s="57"/>
      <c r="H79" s="57"/>
      <c r="I79" s="57"/>
      <c r="J79" s="58"/>
      <c r="K79" s="59"/>
      <c r="L79" s="60"/>
    </row>
    <row r="80" spans="1:12" x14ac:dyDescent="0.25">
      <c r="A80"/>
      <c r="D80" s="3"/>
      <c r="E80" s="6"/>
      <c r="F80" s="6"/>
      <c r="G80" s="6"/>
      <c r="H80" s="6"/>
      <c r="I80" s="6"/>
      <c r="J80" s="2"/>
      <c r="K80" s="2"/>
      <c r="L80" s="2"/>
    </row>
    <row r="81" customFormat="1" x14ac:dyDescent="0.25"/>
    <row r="82" customFormat="1" x14ac:dyDescent="0.25"/>
    <row r="83" customFormat="1" x14ac:dyDescent="0.25"/>
  </sheetData>
  <mergeCells count="10">
    <mergeCell ref="A70:I70"/>
    <mergeCell ref="J72:L72"/>
    <mergeCell ref="J73:L73"/>
    <mergeCell ref="D75:I75"/>
    <mergeCell ref="A2:L2"/>
    <mergeCell ref="A3:L3"/>
    <mergeCell ref="B65:I67"/>
    <mergeCell ref="J66:L66"/>
    <mergeCell ref="A69:I69"/>
    <mergeCell ref="J69:L69"/>
  </mergeCells>
  <conditionalFormatting sqref="A67">
    <cfRule type="expression" dxfId="7" priority="1" stopIfTrue="1">
      <formula>$A67="EDIF"</formula>
    </cfRule>
    <cfRule type="expression" dxfId="6" priority="2" stopIfTrue="1">
      <formula>$A67="SIURB"</formula>
    </cfRule>
  </conditionalFormatting>
  <pageMargins left="0.511811024" right="0.511811024" top="0.78740157499999996" bottom="0.78740157499999996" header="0.31496062000000002" footer="0.31496062000000002"/>
  <pageSetup paperSize="9" scale="50" orientation="portrait" r:id="rId1"/>
  <colBreaks count="1" manualBreakCount="1">
    <brk id="12" max="1048575" man="1"/>
  </col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523881-06C4-4B81-9999-A1E7B9BAC1A2}">
  <dimension ref="A1:L83"/>
  <sheetViews>
    <sheetView tabSelected="1" view="pageBreakPreview" topLeftCell="A40" zoomScale="60" zoomScaleNormal="100" workbookViewId="0">
      <selection activeCell="R45" sqref="R45"/>
    </sheetView>
  </sheetViews>
  <sheetFormatPr defaultRowHeight="15.75" x14ac:dyDescent="0.25"/>
  <cols>
    <col min="1" max="1" width="12.625" style="18" customWidth="1"/>
    <col min="2" max="2" width="45.625" customWidth="1"/>
    <col min="3" max="3" width="3.625" customWidth="1"/>
    <col min="4" max="4" width="15.625" customWidth="1"/>
    <col min="5" max="5" width="3.625" customWidth="1"/>
    <col min="6" max="6" width="15.625" customWidth="1"/>
    <col min="7" max="7" width="3.625" customWidth="1"/>
    <col min="8" max="8" width="15.625" customWidth="1"/>
    <col min="9" max="9" width="3.625" customWidth="1"/>
    <col min="10" max="10" width="15.75" customWidth="1"/>
    <col min="11" max="11" width="3.625" customWidth="1"/>
    <col min="12" max="12" width="19.625" customWidth="1"/>
    <col min="14" max="14" width="20.625" customWidth="1"/>
  </cols>
  <sheetData>
    <row r="1" spans="1:12" x14ac:dyDescent="0.25">
      <c r="A1" s="32"/>
      <c r="B1" s="33"/>
      <c r="C1" s="33"/>
      <c r="D1" s="34"/>
      <c r="E1" s="34"/>
      <c r="F1" s="34"/>
      <c r="G1" s="34"/>
      <c r="H1" s="34"/>
      <c r="I1" s="34"/>
      <c r="J1" s="34"/>
      <c r="K1" s="34"/>
      <c r="L1" s="7"/>
    </row>
    <row r="2" spans="1:12" x14ac:dyDescent="0.25">
      <c r="A2" s="310" t="s">
        <v>280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2"/>
    </row>
    <row r="3" spans="1:12" x14ac:dyDescent="0.25">
      <c r="A3" s="310" t="s">
        <v>281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2"/>
    </row>
    <row r="4" spans="1:12" x14ac:dyDescent="0.25">
      <c r="A4" s="5"/>
      <c r="B4" s="35"/>
      <c r="C4" s="35"/>
      <c r="D4" s="35"/>
      <c r="E4" s="35"/>
      <c r="F4" s="35"/>
      <c r="G4" s="35"/>
      <c r="H4" s="35"/>
      <c r="I4" s="35"/>
      <c r="J4" s="35"/>
      <c r="K4" s="35"/>
      <c r="L4" s="36" t="s">
        <v>662</v>
      </c>
    </row>
    <row r="5" spans="1:12" ht="20.100000000000001" customHeight="1" x14ac:dyDescent="0.25">
      <c r="A5" s="55" t="s">
        <v>297</v>
      </c>
      <c r="B5" s="19" t="s">
        <v>119</v>
      </c>
      <c r="C5" s="22"/>
      <c r="D5" s="2" t="s">
        <v>11</v>
      </c>
      <c r="E5" s="22"/>
      <c r="F5" s="19"/>
      <c r="G5" s="22"/>
      <c r="H5" s="19"/>
      <c r="I5" s="22"/>
      <c r="J5" s="23"/>
      <c r="K5" s="22"/>
      <c r="L5" s="77" t="s">
        <v>9</v>
      </c>
    </row>
    <row r="6" spans="1:12" ht="20.100000000000001" customHeight="1" x14ac:dyDescent="0.25">
      <c r="A6" s="21"/>
      <c r="B6" s="72" t="s">
        <v>336</v>
      </c>
      <c r="C6" s="22"/>
      <c r="D6" s="19"/>
      <c r="E6" s="22"/>
      <c r="F6" s="23"/>
      <c r="G6" s="22"/>
      <c r="H6" s="23"/>
      <c r="I6" s="22"/>
      <c r="J6" s="23"/>
      <c r="K6" s="22"/>
      <c r="L6" s="20"/>
    </row>
    <row r="7" spans="1:12" ht="20.100000000000001" customHeight="1" x14ac:dyDescent="0.25">
      <c r="A7" s="8" t="s">
        <v>6</v>
      </c>
      <c r="B7" s="3" t="s">
        <v>10</v>
      </c>
      <c r="C7" s="22"/>
      <c r="D7">
        <v>1</v>
      </c>
      <c r="E7" s="22"/>
      <c r="F7" s="3"/>
      <c r="G7" s="22"/>
      <c r="H7" s="23"/>
      <c r="I7" s="22"/>
      <c r="J7" s="23"/>
      <c r="K7" s="22"/>
      <c r="L7" s="37">
        <v>1</v>
      </c>
    </row>
    <row r="8" spans="1:12" ht="20.100000000000001" customHeight="1" x14ac:dyDescent="0.25">
      <c r="A8" s="21"/>
      <c r="B8" s="72"/>
      <c r="C8" s="22"/>
      <c r="D8" s="3"/>
      <c r="E8" s="22"/>
      <c r="F8" s="28"/>
      <c r="G8" s="22"/>
      <c r="H8" s="23"/>
      <c r="I8" s="22"/>
      <c r="J8" s="23"/>
      <c r="K8" s="2"/>
      <c r="L8" s="37"/>
    </row>
    <row r="9" spans="1:12" ht="20.100000000000001" customHeight="1" x14ac:dyDescent="0.25">
      <c r="A9" s="21"/>
      <c r="B9" s="72"/>
      <c r="C9" s="22"/>
      <c r="D9" s="19"/>
      <c r="E9" s="22"/>
      <c r="F9" s="28"/>
      <c r="G9" s="22"/>
      <c r="H9" s="23"/>
      <c r="I9" s="22"/>
      <c r="J9" s="23"/>
      <c r="K9" s="2"/>
      <c r="L9" s="37"/>
    </row>
    <row r="10" spans="1:12" ht="20.100000000000001" customHeight="1" x14ac:dyDescent="0.25">
      <c r="A10" s="21"/>
      <c r="B10" s="72"/>
      <c r="C10" s="22"/>
      <c r="D10" s="19"/>
      <c r="E10" s="22"/>
      <c r="F10" s="28"/>
      <c r="G10" s="22"/>
      <c r="H10" s="23"/>
      <c r="I10" s="22"/>
      <c r="J10" s="23"/>
      <c r="K10" s="2"/>
      <c r="L10" s="37"/>
    </row>
    <row r="11" spans="1:12" ht="20.100000000000001" customHeight="1" x14ac:dyDescent="0.25">
      <c r="A11" s="21"/>
      <c r="B11" s="72"/>
      <c r="C11" s="22"/>
      <c r="D11" s="19"/>
      <c r="E11" s="22"/>
      <c r="F11" s="28"/>
      <c r="G11" s="22"/>
      <c r="H11" s="23"/>
      <c r="I11" s="22"/>
      <c r="J11" s="23"/>
      <c r="K11" s="2"/>
      <c r="L11" s="37"/>
    </row>
    <row r="12" spans="1:12" ht="20.100000000000001" customHeight="1" x14ac:dyDescent="0.25">
      <c r="A12" s="21"/>
      <c r="B12" s="72"/>
      <c r="C12" s="22"/>
      <c r="D12" s="19"/>
      <c r="E12" s="22"/>
      <c r="F12" s="28"/>
      <c r="G12" s="22"/>
      <c r="H12" s="23"/>
      <c r="I12" s="22"/>
      <c r="J12" s="23"/>
      <c r="K12" s="2"/>
      <c r="L12" s="37"/>
    </row>
    <row r="13" spans="1:12" ht="20.100000000000001" customHeight="1" x14ac:dyDescent="0.25">
      <c r="A13" s="21"/>
      <c r="B13" s="72"/>
      <c r="C13" s="22"/>
      <c r="D13" s="19"/>
      <c r="E13" s="22"/>
      <c r="F13" s="28"/>
      <c r="G13" s="22"/>
      <c r="H13" s="23"/>
      <c r="I13" s="22"/>
      <c r="J13" s="23"/>
      <c r="K13" s="2"/>
      <c r="L13" s="37"/>
    </row>
    <row r="14" spans="1:12" ht="20.100000000000001" customHeight="1" x14ac:dyDescent="0.25">
      <c r="A14" s="21"/>
      <c r="B14" s="72"/>
      <c r="C14" s="22"/>
      <c r="D14" s="19"/>
      <c r="E14" s="22"/>
      <c r="F14" s="28"/>
      <c r="G14" s="22"/>
      <c r="H14" s="23"/>
      <c r="I14" s="22"/>
      <c r="J14" s="23"/>
      <c r="K14" s="2"/>
      <c r="L14" s="37"/>
    </row>
    <row r="15" spans="1:12" ht="20.100000000000001" customHeight="1" x14ac:dyDescent="0.25">
      <c r="A15" s="21"/>
      <c r="B15" s="72"/>
      <c r="C15" s="22"/>
      <c r="D15" s="19"/>
      <c r="E15" s="22"/>
      <c r="F15" s="28"/>
      <c r="G15" s="22"/>
      <c r="H15" s="23"/>
      <c r="I15" s="22"/>
      <c r="J15" s="23"/>
      <c r="K15" s="2"/>
      <c r="L15" s="37"/>
    </row>
    <row r="16" spans="1:12" ht="20.100000000000001" customHeight="1" x14ac:dyDescent="0.25">
      <c r="A16" s="21"/>
      <c r="B16" s="19"/>
      <c r="C16" s="22"/>
      <c r="D16" s="19"/>
      <c r="E16" s="22"/>
      <c r="F16" s="28"/>
      <c r="G16" s="22"/>
      <c r="H16" s="23"/>
      <c r="I16" s="22"/>
      <c r="J16" s="23"/>
      <c r="K16" s="2"/>
      <c r="L16" s="37"/>
    </row>
    <row r="17" spans="1:12" ht="20.100000000000001" customHeight="1" x14ac:dyDescent="0.25">
      <c r="A17" s="21"/>
      <c r="B17" s="19"/>
      <c r="C17" s="22"/>
      <c r="D17" s="19"/>
      <c r="E17" s="22"/>
      <c r="F17" s="28"/>
      <c r="G17" s="22"/>
      <c r="H17" s="23"/>
      <c r="I17" s="22"/>
      <c r="J17" s="23"/>
      <c r="K17" s="2"/>
      <c r="L17" s="37"/>
    </row>
    <row r="18" spans="1:12" ht="20.100000000000001" customHeight="1" x14ac:dyDescent="0.25">
      <c r="A18" s="21"/>
      <c r="B18" s="19"/>
      <c r="C18" s="22"/>
      <c r="D18" s="19"/>
      <c r="E18" s="22"/>
      <c r="F18" s="28"/>
      <c r="G18" s="22"/>
      <c r="H18" s="23"/>
      <c r="I18" s="22"/>
      <c r="J18" s="23"/>
      <c r="K18" s="2"/>
      <c r="L18" s="37"/>
    </row>
    <row r="19" spans="1:12" ht="20.100000000000001" customHeight="1" x14ac:dyDescent="0.25">
      <c r="A19" s="21"/>
      <c r="B19" s="19"/>
      <c r="C19" s="22"/>
      <c r="D19" s="19"/>
      <c r="E19" s="22"/>
      <c r="F19" s="23"/>
      <c r="G19" s="22"/>
      <c r="H19" s="23"/>
      <c r="I19" s="22"/>
      <c r="J19" s="23"/>
      <c r="K19" s="22"/>
      <c r="L19" s="20"/>
    </row>
    <row r="20" spans="1:12" ht="20.100000000000001" customHeight="1" x14ac:dyDescent="0.25">
      <c r="A20" s="21"/>
      <c r="B20" s="19"/>
      <c r="C20" s="22"/>
      <c r="D20" s="19"/>
      <c r="E20" s="22"/>
      <c r="F20" s="23"/>
      <c r="G20" s="22"/>
      <c r="H20" s="23"/>
      <c r="I20" s="22"/>
      <c r="J20" s="23"/>
      <c r="K20" s="22"/>
      <c r="L20" s="20"/>
    </row>
    <row r="21" spans="1:12" ht="20.100000000000001" customHeight="1" x14ac:dyDescent="0.25">
      <c r="A21" s="21"/>
      <c r="B21" s="19"/>
      <c r="C21" s="22"/>
      <c r="D21" s="19"/>
      <c r="E21" s="22"/>
      <c r="F21" s="23"/>
      <c r="G21" s="22"/>
      <c r="H21" s="23"/>
      <c r="I21" s="22"/>
      <c r="J21" s="23"/>
      <c r="K21" s="22"/>
      <c r="L21" s="20"/>
    </row>
    <row r="22" spans="1:12" ht="20.100000000000001" customHeight="1" x14ac:dyDescent="0.25">
      <c r="A22" s="21"/>
      <c r="B22" s="19"/>
      <c r="C22" s="22"/>
      <c r="D22" s="19"/>
      <c r="E22" s="22"/>
      <c r="F22" s="23"/>
      <c r="G22" s="22"/>
      <c r="H22" s="23"/>
      <c r="I22" s="22"/>
      <c r="J22" s="23"/>
      <c r="K22" s="22"/>
      <c r="L22" s="20"/>
    </row>
    <row r="23" spans="1:12" ht="20.100000000000001" customHeight="1" x14ac:dyDescent="0.25">
      <c r="A23" s="21"/>
      <c r="B23" s="19"/>
      <c r="C23" s="22"/>
      <c r="D23" s="19"/>
      <c r="E23" s="22"/>
      <c r="F23" s="23"/>
      <c r="G23" s="22"/>
      <c r="H23" s="23"/>
      <c r="I23" s="22"/>
      <c r="J23" s="23"/>
      <c r="K23" s="22"/>
      <c r="L23" s="20"/>
    </row>
    <row r="24" spans="1:12" ht="20.100000000000001" customHeight="1" x14ac:dyDescent="0.25">
      <c r="A24" s="21"/>
      <c r="B24" s="19"/>
      <c r="C24" s="22"/>
      <c r="D24" s="19"/>
      <c r="E24" s="22"/>
      <c r="F24" s="23"/>
      <c r="G24" s="22"/>
      <c r="H24" s="23"/>
      <c r="I24" s="22"/>
      <c r="J24" s="23"/>
      <c r="K24" s="22"/>
      <c r="L24" s="20"/>
    </row>
    <row r="25" spans="1:12" ht="20.100000000000001" customHeight="1" x14ac:dyDescent="0.25">
      <c r="A25" s="21"/>
      <c r="B25" s="19"/>
      <c r="C25" s="22"/>
      <c r="D25" s="19"/>
      <c r="E25" s="22"/>
      <c r="F25" s="23"/>
      <c r="G25" s="22"/>
      <c r="H25" s="23"/>
      <c r="I25" s="22"/>
      <c r="J25" s="23"/>
      <c r="K25" s="22"/>
      <c r="L25" s="20"/>
    </row>
    <row r="26" spans="1:12" ht="20.100000000000001" customHeight="1" x14ac:dyDescent="0.25">
      <c r="A26" s="21"/>
      <c r="B26" s="19"/>
      <c r="C26" s="22"/>
      <c r="D26" s="19"/>
      <c r="E26" s="22"/>
      <c r="F26" s="23"/>
      <c r="G26" s="22"/>
      <c r="H26" s="23"/>
      <c r="I26" s="22"/>
      <c r="J26" s="23"/>
      <c r="K26" s="22"/>
      <c r="L26" s="20"/>
    </row>
    <row r="27" spans="1:12" ht="20.100000000000001" customHeight="1" x14ac:dyDescent="0.25">
      <c r="A27" s="21"/>
      <c r="B27" s="19"/>
      <c r="C27" s="22"/>
      <c r="D27" s="19"/>
      <c r="E27" s="22"/>
      <c r="F27" s="23"/>
      <c r="G27" s="22"/>
      <c r="H27" s="23"/>
      <c r="I27" s="22"/>
      <c r="J27" s="23"/>
      <c r="K27" s="22"/>
      <c r="L27" s="20"/>
    </row>
    <row r="28" spans="1:12" ht="20.100000000000001" customHeight="1" x14ac:dyDescent="0.25">
      <c r="A28" s="21"/>
      <c r="B28" s="19"/>
      <c r="C28" s="22"/>
      <c r="D28" s="19"/>
      <c r="E28" s="22"/>
      <c r="F28" s="23"/>
      <c r="G28" s="22"/>
      <c r="H28" s="23"/>
      <c r="I28" s="22"/>
      <c r="J28" s="23"/>
      <c r="K28" s="22"/>
      <c r="L28" s="20"/>
    </row>
    <row r="29" spans="1:12" ht="20.100000000000001" customHeight="1" x14ac:dyDescent="0.25">
      <c r="A29" s="21"/>
      <c r="B29" s="19"/>
      <c r="C29" s="22"/>
      <c r="D29" s="19"/>
      <c r="E29" s="22"/>
      <c r="F29" s="23"/>
      <c r="G29" s="22"/>
      <c r="H29" s="23"/>
      <c r="I29" s="22"/>
      <c r="J29" s="23"/>
      <c r="K29" s="22"/>
      <c r="L29" s="20"/>
    </row>
    <row r="30" spans="1:12" ht="20.100000000000001" customHeight="1" x14ac:dyDescent="0.25">
      <c r="A30" s="21"/>
      <c r="B30" s="19"/>
      <c r="C30" s="22"/>
      <c r="D30" s="19"/>
      <c r="E30" s="22"/>
      <c r="F30" s="23"/>
      <c r="G30" s="22"/>
      <c r="H30" s="23"/>
      <c r="I30" s="22"/>
      <c r="J30" s="23"/>
      <c r="K30" s="22"/>
      <c r="L30" s="20"/>
    </row>
    <row r="31" spans="1:12" ht="20.100000000000001" customHeight="1" x14ac:dyDescent="0.25">
      <c r="A31" s="21"/>
      <c r="B31" s="19"/>
      <c r="C31" s="22"/>
      <c r="D31" s="19"/>
      <c r="E31" s="22"/>
      <c r="F31" s="23"/>
      <c r="G31" s="22"/>
      <c r="H31" s="23"/>
      <c r="I31" s="22"/>
      <c r="J31" s="23"/>
      <c r="K31" s="22"/>
      <c r="L31" s="20"/>
    </row>
    <row r="32" spans="1:12" ht="20.100000000000001" customHeight="1" x14ac:dyDescent="0.25">
      <c r="A32" s="21"/>
      <c r="B32" s="19"/>
      <c r="C32" s="22"/>
      <c r="D32" s="19"/>
      <c r="E32" s="22"/>
      <c r="F32" s="23"/>
      <c r="G32" s="22"/>
      <c r="H32" s="23"/>
      <c r="I32" s="22"/>
      <c r="J32" s="23"/>
      <c r="K32" s="22"/>
      <c r="L32" s="20"/>
    </row>
    <row r="33" spans="1:12" ht="20.100000000000001" customHeight="1" x14ac:dyDescent="0.25">
      <c r="A33" s="21"/>
      <c r="B33" s="19"/>
      <c r="C33" s="22"/>
      <c r="D33" s="19"/>
      <c r="E33" s="22"/>
      <c r="F33" s="23"/>
      <c r="G33" s="22"/>
      <c r="H33" s="23"/>
      <c r="I33" s="22"/>
      <c r="J33" s="23"/>
      <c r="K33" s="22"/>
      <c r="L33" s="20"/>
    </row>
    <row r="34" spans="1:12" ht="20.100000000000001" customHeight="1" x14ac:dyDescent="0.25">
      <c r="A34" s="21"/>
      <c r="B34" s="19"/>
      <c r="C34" s="22"/>
      <c r="D34" s="19"/>
      <c r="E34" s="22"/>
      <c r="F34" s="23"/>
      <c r="G34" s="22"/>
      <c r="H34" s="23"/>
      <c r="I34" s="22"/>
      <c r="J34" s="23"/>
      <c r="K34" s="22"/>
      <c r="L34" s="20"/>
    </row>
    <row r="35" spans="1:12" ht="20.100000000000001" customHeight="1" x14ac:dyDescent="0.25">
      <c r="A35" s="21"/>
      <c r="B35" s="19"/>
      <c r="C35" s="22"/>
      <c r="D35" s="19"/>
      <c r="E35" s="22"/>
      <c r="F35" s="23"/>
      <c r="G35" s="22"/>
      <c r="H35" s="23"/>
      <c r="I35" s="22"/>
      <c r="J35" s="23"/>
      <c r="K35" s="22"/>
      <c r="L35" s="20"/>
    </row>
    <row r="36" spans="1:12" ht="20.100000000000001" customHeight="1" x14ac:dyDescent="0.25">
      <c r="A36" s="21"/>
      <c r="B36" s="19"/>
      <c r="C36" s="22"/>
      <c r="D36" s="19"/>
      <c r="E36" s="22"/>
      <c r="F36" s="23"/>
      <c r="G36" s="22"/>
      <c r="H36" s="23"/>
      <c r="I36" s="22"/>
      <c r="J36" s="23"/>
      <c r="K36" s="22"/>
      <c r="L36" s="20"/>
    </row>
    <row r="37" spans="1:12" ht="20.100000000000001" customHeight="1" x14ac:dyDescent="0.25">
      <c r="A37" s="21"/>
      <c r="B37" s="19"/>
      <c r="C37" s="22"/>
      <c r="D37" s="19"/>
      <c r="E37" s="22"/>
      <c r="F37" s="23"/>
      <c r="G37" s="22"/>
      <c r="H37" s="23"/>
      <c r="I37" s="22"/>
      <c r="J37" s="23"/>
      <c r="K37" s="22"/>
      <c r="L37" s="20"/>
    </row>
    <row r="38" spans="1:12" ht="20.100000000000001" customHeight="1" x14ac:dyDescent="0.25">
      <c r="A38" s="21"/>
      <c r="B38" s="19"/>
      <c r="C38" s="22"/>
      <c r="D38" s="19"/>
      <c r="E38" s="22"/>
      <c r="F38" s="23"/>
      <c r="G38" s="22"/>
      <c r="H38" s="23"/>
      <c r="I38" s="22"/>
      <c r="J38" s="23"/>
      <c r="K38" s="22"/>
      <c r="L38" s="20"/>
    </row>
    <row r="39" spans="1:12" ht="20.100000000000001" customHeight="1" x14ac:dyDescent="0.25">
      <c r="A39" s="21"/>
      <c r="B39" s="19"/>
      <c r="C39" s="22"/>
      <c r="D39" s="19"/>
      <c r="E39" s="22"/>
      <c r="F39" s="23"/>
      <c r="G39" s="22"/>
      <c r="H39" s="23"/>
      <c r="I39" s="22"/>
      <c r="J39" s="23"/>
      <c r="K39" s="22"/>
      <c r="L39" s="20"/>
    </row>
    <row r="40" spans="1:12" ht="20.100000000000001" customHeight="1" x14ac:dyDescent="0.25">
      <c r="A40" s="21"/>
      <c r="B40" s="19"/>
      <c r="C40" s="22"/>
      <c r="D40" s="19"/>
      <c r="E40" s="22"/>
      <c r="F40" s="23"/>
      <c r="G40" s="22"/>
      <c r="H40" s="23"/>
      <c r="I40" s="22"/>
      <c r="J40" s="23"/>
      <c r="K40" s="22"/>
      <c r="L40" s="20"/>
    </row>
    <row r="41" spans="1:12" ht="20.100000000000001" customHeight="1" x14ac:dyDescent="0.25">
      <c r="A41" s="21"/>
      <c r="B41" s="19"/>
      <c r="C41" s="22"/>
      <c r="D41" s="19"/>
      <c r="E41" s="22"/>
      <c r="F41" s="23"/>
      <c r="G41" s="22"/>
      <c r="H41" s="23"/>
      <c r="I41" s="22"/>
      <c r="J41" s="23"/>
      <c r="K41" s="22"/>
      <c r="L41" s="20"/>
    </row>
    <row r="42" spans="1:12" ht="20.100000000000001" customHeight="1" x14ac:dyDescent="0.25">
      <c r="A42" s="21"/>
      <c r="B42" s="19"/>
      <c r="C42" s="22"/>
      <c r="D42" s="19"/>
      <c r="E42" s="22"/>
      <c r="F42" s="23"/>
      <c r="G42" s="22"/>
      <c r="H42" s="23"/>
      <c r="I42" s="22"/>
      <c r="J42" s="23"/>
      <c r="K42" s="22"/>
      <c r="L42" s="20"/>
    </row>
    <row r="43" spans="1:12" ht="20.100000000000001" customHeight="1" x14ac:dyDescent="0.25">
      <c r="A43" s="21"/>
      <c r="B43" s="19"/>
      <c r="C43" s="22"/>
      <c r="D43" s="19"/>
      <c r="E43" s="22"/>
      <c r="F43" s="23"/>
      <c r="G43" s="22"/>
      <c r="H43" s="23"/>
      <c r="I43" s="22"/>
      <c r="J43" s="23"/>
      <c r="K43" s="22"/>
      <c r="L43" s="20"/>
    </row>
    <row r="44" spans="1:12" ht="20.100000000000001" customHeight="1" x14ac:dyDescent="0.25">
      <c r="A44" s="21"/>
      <c r="B44" s="19"/>
      <c r="C44" s="22"/>
      <c r="D44" s="19"/>
      <c r="E44" s="22"/>
      <c r="F44" s="23"/>
      <c r="G44" s="22"/>
      <c r="H44" s="23"/>
      <c r="I44" s="22"/>
      <c r="J44" s="23"/>
      <c r="K44" s="22"/>
      <c r="L44" s="20"/>
    </row>
    <row r="45" spans="1:12" ht="20.100000000000001" customHeight="1" x14ac:dyDescent="0.25">
      <c r="A45" s="21"/>
      <c r="B45" s="19"/>
      <c r="C45" s="22"/>
      <c r="D45" s="19"/>
      <c r="E45" s="22"/>
      <c r="F45" s="23"/>
      <c r="G45" s="22"/>
      <c r="H45" s="23"/>
      <c r="I45" s="22"/>
      <c r="J45" s="23"/>
      <c r="K45" s="22"/>
      <c r="L45" s="20"/>
    </row>
    <row r="46" spans="1:12" ht="20.100000000000001" customHeight="1" x14ac:dyDescent="0.25">
      <c r="A46" s="21"/>
      <c r="B46" s="19"/>
      <c r="C46" s="22"/>
      <c r="D46" s="19"/>
      <c r="E46" s="22"/>
      <c r="F46" s="23"/>
      <c r="G46" s="22"/>
      <c r="H46" s="23"/>
      <c r="I46" s="22"/>
      <c r="J46" s="23"/>
      <c r="K46" s="22"/>
      <c r="L46" s="20"/>
    </row>
    <row r="47" spans="1:12" ht="20.100000000000001" customHeight="1" x14ac:dyDescent="0.25">
      <c r="A47" s="21"/>
      <c r="B47" s="19"/>
      <c r="C47" s="22"/>
      <c r="D47" s="19"/>
      <c r="E47" s="22"/>
      <c r="F47" s="23"/>
      <c r="G47" s="22"/>
      <c r="H47" s="23"/>
      <c r="I47" s="22"/>
      <c r="J47" s="23"/>
      <c r="K47" s="22"/>
      <c r="L47" s="20"/>
    </row>
    <row r="48" spans="1:12" ht="20.100000000000001" customHeight="1" x14ac:dyDescent="0.25">
      <c r="A48" s="21"/>
      <c r="B48" s="19"/>
      <c r="C48" s="22"/>
      <c r="D48" s="19"/>
      <c r="E48" s="22"/>
      <c r="F48" s="23"/>
      <c r="G48" s="22"/>
      <c r="H48" s="23"/>
      <c r="I48" s="22"/>
      <c r="J48" s="23"/>
      <c r="K48" s="22"/>
      <c r="L48" s="20"/>
    </row>
    <row r="49" spans="1:12" ht="20.100000000000001" customHeight="1" x14ac:dyDescent="0.25">
      <c r="A49" s="21"/>
      <c r="B49" s="19"/>
      <c r="C49" s="22"/>
      <c r="D49" s="19"/>
      <c r="E49" s="22"/>
      <c r="F49" s="23"/>
      <c r="G49" s="22"/>
      <c r="H49" s="23"/>
      <c r="I49" s="22"/>
      <c r="J49" s="23"/>
      <c r="K49" s="22"/>
      <c r="L49" s="20"/>
    </row>
    <row r="50" spans="1:12" ht="20.100000000000001" customHeight="1" x14ac:dyDescent="0.25">
      <c r="A50" s="21"/>
      <c r="B50" s="19"/>
      <c r="C50" s="22"/>
      <c r="D50" s="19"/>
      <c r="E50" s="22"/>
      <c r="F50" s="23"/>
      <c r="G50" s="22"/>
      <c r="H50" s="23"/>
      <c r="I50" s="22"/>
      <c r="J50" s="23"/>
      <c r="K50" s="22"/>
      <c r="L50" s="20"/>
    </row>
    <row r="51" spans="1:12" ht="20.100000000000001" customHeight="1" x14ac:dyDescent="0.25">
      <c r="A51" s="21"/>
      <c r="B51" s="19"/>
      <c r="C51" s="22"/>
      <c r="D51" s="19"/>
      <c r="E51" s="22"/>
      <c r="F51" s="23"/>
      <c r="G51" s="22"/>
      <c r="H51" s="23"/>
      <c r="I51" s="22"/>
      <c r="J51" s="23"/>
      <c r="K51" s="22"/>
      <c r="L51" s="20"/>
    </row>
    <row r="52" spans="1:12" ht="20.100000000000001" customHeight="1" x14ac:dyDescent="0.25">
      <c r="A52" s="21"/>
      <c r="B52" s="19"/>
      <c r="C52" s="22"/>
      <c r="D52" s="19"/>
      <c r="E52" s="22"/>
      <c r="F52" s="23"/>
      <c r="G52" s="22"/>
      <c r="H52" s="23"/>
      <c r="I52" s="22"/>
      <c r="J52" s="23"/>
      <c r="K52" s="22"/>
      <c r="L52" s="20"/>
    </row>
    <row r="53" spans="1:12" ht="20.100000000000001" customHeight="1" x14ac:dyDescent="0.25">
      <c r="A53" s="21"/>
      <c r="B53" s="19"/>
      <c r="C53" s="22"/>
      <c r="D53" s="19"/>
      <c r="E53" s="22"/>
      <c r="F53" s="23"/>
      <c r="G53" s="22"/>
      <c r="H53" s="23"/>
      <c r="I53" s="22"/>
      <c r="J53" s="23"/>
      <c r="K53" s="22"/>
      <c r="L53" s="20"/>
    </row>
    <row r="54" spans="1:12" ht="20.100000000000001" customHeight="1" x14ac:dyDescent="0.25">
      <c r="A54" s="21"/>
      <c r="B54" s="19"/>
      <c r="C54" s="22"/>
      <c r="D54" s="19"/>
      <c r="E54" s="22"/>
      <c r="F54" s="23"/>
      <c r="G54" s="22"/>
      <c r="H54" s="23"/>
      <c r="I54" s="22"/>
      <c r="J54" s="23"/>
      <c r="K54" s="22"/>
      <c r="L54" s="20"/>
    </row>
    <row r="55" spans="1:12" ht="20.100000000000001" customHeight="1" x14ac:dyDescent="0.25">
      <c r="A55" s="21"/>
      <c r="B55" s="19"/>
      <c r="C55" s="22"/>
      <c r="D55" s="19"/>
      <c r="E55" s="22"/>
      <c r="F55" s="23"/>
      <c r="G55" s="22"/>
      <c r="H55" s="23"/>
      <c r="I55" s="22"/>
      <c r="J55" s="23"/>
      <c r="K55" s="22"/>
      <c r="L55" s="20"/>
    </row>
    <row r="56" spans="1:12" ht="20.100000000000001" customHeight="1" x14ac:dyDescent="0.25">
      <c r="A56" s="21"/>
      <c r="B56" s="19"/>
      <c r="C56" s="22"/>
      <c r="D56" s="19"/>
      <c r="E56" s="22"/>
      <c r="F56" s="23"/>
      <c r="G56" s="22"/>
      <c r="H56" s="23"/>
      <c r="I56" s="22"/>
      <c r="J56" s="23"/>
      <c r="K56" s="22"/>
      <c r="L56" s="20"/>
    </row>
    <row r="57" spans="1:12" ht="20.100000000000001" customHeight="1" x14ac:dyDescent="0.25">
      <c r="A57" s="21"/>
      <c r="B57" s="19"/>
      <c r="C57" s="22"/>
      <c r="D57" s="19"/>
      <c r="E57" s="22"/>
      <c r="F57" s="23"/>
      <c r="G57" s="22"/>
      <c r="H57" s="23"/>
      <c r="I57" s="22"/>
      <c r="J57" s="23"/>
      <c r="K57" s="22"/>
      <c r="L57" s="20"/>
    </row>
    <row r="58" spans="1:12" ht="20.100000000000001" customHeight="1" x14ac:dyDescent="0.25">
      <c r="A58" s="21"/>
      <c r="B58" s="19"/>
      <c r="C58" s="22"/>
      <c r="D58" s="19"/>
      <c r="E58" s="22"/>
      <c r="F58" s="23"/>
      <c r="G58" s="22"/>
      <c r="H58" s="23"/>
      <c r="I58" s="22"/>
      <c r="K58" s="22"/>
      <c r="L58" s="20"/>
    </row>
    <row r="59" spans="1:12" ht="20.100000000000001" customHeight="1" x14ac:dyDescent="0.25">
      <c r="A59" s="8"/>
      <c r="B59" s="3"/>
      <c r="C59" s="2"/>
      <c r="D59" s="3"/>
      <c r="E59" s="2"/>
      <c r="F59" s="24"/>
      <c r="G59" s="2"/>
      <c r="H59" s="24"/>
      <c r="I59" s="2"/>
      <c r="J59" s="3"/>
      <c r="K59" s="2"/>
      <c r="L59" s="37">
        <v>0</v>
      </c>
    </row>
    <row r="60" spans="1:12" ht="20.100000000000001" customHeight="1" x14ac:dyDescent="0.25">
      <c r="A60" s="8"/>
      <c r="B60" s="3"/>
      <c r="C60" s="2"/>
      <c r="D60" s="3"/>
      <c r="E60" s="2"/>
      <c r="F60" s="24"/>
      <c r="G60" s="2"/>
      <c r="H60" s="24"/>
      <c r="I60" s="2"/>
      <c r="J60" s="3"/>
      <c r="K60" s="2"/>
      <c r="L60" s="37">
        <v>0</v>
      </c>
    </row>
    <row r="61" spans="1:12" ht="20.100000000000001" customHeight="1" x14ac:dyDescent="0.25">
      <c r="A61" s="8"/>
      <c r="B61" s="3"/>
      <c r="C61" s="2"/>
      <c r="D61" s="3"/>
      <c r="E61" s="2"/>
      <c r="F61" s="24"/>
      <c r="G61" s="2"/>
      <c r="H61" s="24"/>
      <c r="I61" s="2"/>
      <c r="J61" s="3" t="s">
        <v>298</v>
      </c>
      <c r="K61" s="2"/>
      <c r="L61" s="38">
        <f>L7</f>
        <v>1</v>
      </c>
    </row>
    <row r="62" spans="1:12" ht="20.100000000000001" customHeight="1" x14ac:dyDescent="0.25">
      <c r="A62" s="8"/>
      <c r="B62" s="3"/>
      <c r="C62" s="2"/>
      <c r="D62" s="3"/>
      <c r="E62" s="2"/>
      <c r="F62" s="24"/>
      <c r="G62" s="2"/>
      <c r="H62" s="24"/>
      <c r="I62" s="2"/>
      <c r="J62" s="3"/>
      <c r="K62" s="2"/>
      <c r="L62" s="9"/>
    </row>
    <row r="63" spans="1:12" x14ac:dyDescent="0.25">
      <c r="A63" s="30" t="s">
        <v>4</v>
      </c>
      <c r="B63" s="32" t="s">
        <v>291</v>
      </c>
      <c r="C63" s="34"/>
      <c r="D63" s="39"/>
      <c r="E63" s="40"/>
      <c r="F63" s="34" t="s">
        <v>292</v>
      </c>
      <c r="G63" s="40"/>
      <c r="H63" s="97" t="s">
        <v>809</v>
      </c>
      <c r="I63" s="34"/>
      <c r="J63" s="32" t="s">
        <v>296</v>
      </c>
      <c r="K63" s="34"/>
      <c r="L63" s="42" t="s">
        <v>1</v>
      </c>
    </row>
    <row r="64" spans="1:12" x14ac:dyDescent="0.25">
      <c r="A64" s="73" t="s">
        <v>808</v>
      </c>
      <c r="B64" s="8"/>
      <c r="C64" s="3"/>
      <c r="D64" s="43"/>
      <c r="E64" s="3"/>
      <c r="F64" s="3"/>
      <c r="G64" s="3"/>
      <c r="H64" s="3"/>
      <c r="I64" s="3"/>
      <c r="J64" s="8"/>
      <c r="K64" s="3"/>
      <c r="L64" s="44"/>
    </row>
    <row r="65" spans="1:12" x14ac:dyDescent="0.25">
      <c r="A65" s="31" t="s">
        <v>809</v>
      </c>
      <c r="B65" s="313" t="s">
        <v>806</v>
      </c>
      <c r="C65" s="314"/>
      <c r="D65" s="314"/>
      <c r="E65" s="314"/>
      <c r="F65" s="314"/>
      <c r="G65" s="314"/>
      <c r="H65" s="314"/>
      <c r="I65" s="315"/>
      <c r="J65" s="8"/>
      <c r="K65" s="3"/>
      <c r="L65" s="44"/>
    </row>
    <row r="66" spans="1:12" ht="15.75" customHeight="1" x14ac:dyDescent="0.25">
      <c r="A66" s="73" t="s">
        <v>133</v>
      </c>
      <c r="B66" s="313"/>
      <c r="C66" s="314"/>
      <c r="D66" s="314"/>
      <c r="E66" s="314"/>
      <c r="F66" s="314"/>
      <c r="G66" s="314"/>
      <c r="H66" s="314"/>
      <c r="I66" s="315"/>
      <c r="J66" s="319">
        <f>L61</f>
        <v>1</v>
      </c>
      <c r="K66" s="320"/>
      <c r="L66" s="321"/>
    </row>
    <row r="67" spans="1:12" x14ac:dyDescent="0.25">
      <c r="A67" s="74" t="s">
        <v>807</v>
      </c>
      <c r="B67" s="316"/>
      <c r="C67" s="317"/>
      <c r="D67" s="317"/>
      <c r="E67" s="317"/>
      <c r="F67" s="317"/>
      <c r="G67" s="317"/>
      <c r="H67" s="317"/>
      <c r="I67" s="318"/>
      <c r="J67" s="5"/>
      <c r="K67" s="35"/>
      <c r="L67" s="45"/>
    </row>
    <row r="68" spans="1:12" x14ac:dyDescent="0.25">
      <c r="A68" s="15"/>
      <c r="B68" s="10"/>
      <c r="C68" s="10"/>
      <c r="D68" s="10"/>
      <c r="E68" s="10"/>
      <c r="F68" s="10"/>
      <c r="G68" s="10"/>
      <c r="H68" s="10"/>
      <c r="I68" s="10"/>
      <c r="J68" s="15"/>
      <c r="K68" s="10"/>
      <c r="L68" s="11"/>
    </row>
    <row r="69" spans="1:12" x14ac:dyDescent="0.25">
      <c r="A69" s="302" t="s">
        <v>282</v>
      </c>
      <c r="B69" s="303"/>
      <c r="C69" s="303"/>
      <c r="D69" s="303"/>
      <c r="E69" s="303"/>
      <c r="F69" s="303"/>
      <c r="G69" s="303"/>
      <c r="H69" s="303"/>
      <c r="I69" s="304"/>
      <c r="J69" s="305" t="s">
        <v>293</v>
      </c>
      <c r="K69" s="306"/>
      <c r="L69" s="322"/>
    </row>
    <row r="70" spans="1:12" x14ac:dyDescent="0.25">
      <c r="A70" s="302" t="s">
        <v>283</v>
      </c>
      <c r="B70" s="303"/>
      <c r="C70" s="303"/>
      <c r="D70" s="303"/>
      <c r="E70" s="303"/>
      <c r="F70" s="303"/>
      <c r="G70" s="303"/>
      <c r="H70" s="303"/>
      <c r="I70" s="304"/>
      <c r="J70" s="46"/>
      <c r="K70" s="47"/>
      <c r="L70" s="48"/>
    </row>
    <row r="71" spans="1:12" x14ac:dyDescent="0.25">
      <c r="A71" s="49"/>
      <c r="B71" s="50"/>
      <c r="C71" s="50"/>
      <c r="D71" s="50"/>
      <c r="E71" s="50"/>
      <c r="F71" s="50"/>
      <c r="G71" s="50"/>
      <c r="H71" s="50"/>
      <c r="I71" s="50"/>
      <c r="J71" s="46"/>
      <c r="K71" s="47"/>
      <c r="L71" s="48"/>
    </row>
    <row r="72" spans="1:12" x14ac:dyDescent="0.25">
      <c r="A72" s="8" t="s">
        <v>284</v>
      </c>
      <c r="B72" s="3" t="s">
        <v>285</v>
      </c>
      <c r="C72" s="3"/>
      <c r="D72" s="3"/>
      <c r="E72" s="3"/>
      <c r="F72" s="3"/>
      <c r="G72" s="3"/>
      <c r="H72" s="3"/>
      <c r="I72" s="3"/>
      <c r="J72" s="305"/>
      <c r="K72" s="306"/>
      <c r="L72" s="307"/>
    </row>
    <row r="73" spans="1:12" x14ac:dyDescent="0.25">
      <c r="A73" s="8" t="s">
        <v>286</v>
      </c>
      <c r="B73" s="3" t="s">
        <v>287</v>
      </c>
      <c r="C73" s="3"/>
      <c r="D73" s="3"/>
      <c r="E73" s="3"/>
      <c r="F73" s="3"/>
      <c r="G73" s="3"/>
      <c r="H73" s="3"/>
      <c r="I73" s="3"/>
      <c r="J73" s="305"/>
      <c r="K73" s="306"/>
      <c r="L73" s="307"/>
    </row>
    <row r="74" spans="1:12" x14ac:dyDescent="0.25">
      <c r="A74" s="8" t="s">
        <v>288</v>
      </c>
      <c r="B74" s="51"/>
      <c r="C74" s="52"/>
      <c r="D74" s="25"/>
      <c r="E74" s="25"/>
      <c r="F74" s="25"/>
      <c r="G74" s="25"/>
      <c r="H74" s="25"/>
      <c r="I74" s="25"/>
      <c r="J74" s="13"/>
      <c r="K74" s="25"/>
      <c r="L74" s="14"/>
    </row>
    <row r="75" spans="1:12" x14ac:dyDescent="0.25">
      <c r="A75" s="15"/>
      <c r="B75" s="10"/>
      <c r="C75" s="11"/>
      <c r="D75" s="308" t="s">
        <v>289</v>
      </c>
      <c r="E75" s="308"/>
      <c r="F75" s="309"/>
      <c r="G75" s="309"/>
      <c r="H75" s="309"/>
      <c r="I75" s="309"/>
      <c r="J75" s="53" t="s">
        <v>294</v>
      </c>
      <c r="K75" s="54"/>
      <c r="L75" s="42" t="s">
        <v>295</v>
      </c>
    </row>
    <row r="76" spans="1:12" x14ac:dyDescent="0.25">
      <c r="A76" s="16"/>
      <c r="C76" s="12"/>
      <c r="D76" s="8"/>
      <c r="E76" s="3"/>
      <c r="F76" s="3"/>
      <c r="G76" s="3"/>
      <c r="H76" s="3"/>
      <c r="I76" s="3"/>
      <c r="J76" s="55"/>
      <c r="K76" s="2"/>
      <c r="L76" s="56"/>
    </row>
    <row r="77" spans="1:12" x14ac:dyDescent="0.25">
      <c r="A77" s="16"/>
      <c r="C77" s="12"/>
      <c r="D77" s="8" t="s">
        <v>281</v>
      </c>
      <c r="E77" s="3"/>
      <c r="F77" s="3"/>
      <c r="G77" s="3"/>
      <c r="H77" s="3"/>
      <c r="I77" s="3"/>
      <c r="J77" s="55"/>
      <c r="K77" s="2"/>
      <c r="L77" s="56"/>
    </row>
    <row r="78" spans="1:12" x14ac:dyDescent="0.25">
      <c r="A78" s="17"/>
      <c r="C78" s="12"/>
      <c r="D78" s="8" t="s">
        <v>290</v>
      </c>
      <c r="E78" s="3"/>
      <c r="F78" s="3"/>
      <c r="G78" s="3"/>
      <c r="H78" s="3"/>
      <c r="I78" s="3"/>
      <c r="J78" s="55"/>
      <c r="K78" s="2"/>
      <c r="L78" s="56"/>
    </row>
    <row r="79" spans="1:12" x14ac:dyDescent="0.25">
      <c r="A79" s="13"/>
      <c r="B79" s="25"/>
      <c r="C79" s="14"/>
      <c r="D79" s="5"/>
      <c r="E79" s="57"/>
      <c r="F79" s="57"/>
      <c r="G79" s="57"/>
      <c r="H79" s="57"/>
      <c r="I79" s="57"/>
      <c r="J79" s="58"/>
      <c r="K79" s="59"/>
      <c r="L79" s="60"/>
    </row>
    <row r="80" spans="1:12" x14ac:dyDescent="0.25">
      <c r="A80"/>
      <c r="D80" s="3"/>
      <c r="E80" s="6"/>
      <c r="F80" s="6"/>
      <c r="G80" s="6"/>
      <c r="H80" s="6"/>
      <c r="I80" s="6"/>
      <c r="J80" s="2"/>
      <c r="K80" s="2"/>
      <c r="L80" s="2"/>
    </row>
    <row r="81" customFormat="1" x14ac:dyDescent="0.25"/>
    <row r="82" customFormat="1" x14ac:dyDescent="0.25"/>
    <row r="83" customFormat="1" x14ac:dyDescent="0.25"/>
  </sheetData>
  <mergeCells count="10">
    <mergeCell ref="A70:I70"/>
    <mergeCell ref="J72:L72"/>
    <mergeCell ref="J73:L73"/>
    <mergeCell ref="D75:I75"/>
    <mergeCell ref="A2:L2"/>
    <mergeCell ref="A3:L3"/>
    <mergeCell ref="B65:I67"/>
    <mergeCell ref="J66:L66"/>
    <mergeCell ref="A69:I69"/>
    <mergeCell ref="J69:L69"/>
  </mergeCells>
  <conditionalFormatting sqref="A67">
    <cfRule type="expression" dxfId="5" priority="1" stopIfTrue="1">
      <formula>$A67="EDIF"</formula>
    </cfRule>
    <cfRule type="expression" dxfId="4" priority="2" stopIfTrue="1">
      <formula>$A67="SIURB"</formula>
    </cfRule>
  </conditionalFormatting>
  <pageMargins left="0.511811024" right="0.511811024" top="0.78740157499999996" bottom="0.78740157499999996" header="0.31496062000000002" footer="0.31496062000000002"/>
  <pageSetup paperSize="9" scale="50" orientation="portrait" r:id="rId1"/>
  <colBreaks count="1" manualBreakCount="1">
    <brk id="12" max="1048575" man="1"/>
  </col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L83"/>
  <sheetViews>
    <sheetView tabSelected="1" view="pageBreakPreview" zoomScale="60" zoomScaleNormal="50" workbookViewId="0">
      <selection activeCell="R45" sqref="R45"/>
    </sheetView>
  </sheetViews>
  <sheetFormatPr defaultRowHeight="15.75" x14ac:dyDescent="0.25"/>
  <cols>
    <col min="1" max="1" width="12.625" style="18" customWidth="1"/>
    <col min="2" max="2" width="45.625" customWidth="1"/>
    <col min="3" max="3" width="3.625" customWidth="1"/>
    <col min="4" max="4" width="15.625" customWidth="1"/>
    <col min="5" max="5" width="3.625" customWidth="1"/>
    <col min="6" max="6" width="15.625" customWidth="1"/>
    <col min="7" max="7" width="3.625" customWidth="1"/>
    <col min="8" max="8" width="15.625" customWidth="1"/>
    <col min="9" max="9" width="3.625" customWidth="1"/>
    <col min="10" max="10" width="15.75" customWidth="1"/>
    <col min="11" max="11" width="3.625" customWidth="1"/>
    <col min="12" max="12" width="19.625" customWidth="1"/>
    <col min="14" max="14" width="20.625" customWidth="1"/>
  </cols>
  <sheetData>
    <row r="1" spans="1:12" x14ac:dyDescent="0.25">
      <c r="A1" s="32"/>
      <c r="B1" s="33"/>
      <c r="C1" s="33"/>
      <c r="D1" s="34"/>
      <c r="E1" s="34"/>
      <c r="F1" s="34"/>
      <c r="G1" s="34"/>
      <c r="H1" s="34"/>
      <c r="I1" s="34"/>
      <c r="J1" s="34"/>
      <c r="K1" s="34"/>
      <c r="L1" s="7"/>
    </row>
    <row r="2" spans="1:12" x14ac:dyDescent="0.25">
      <c r="A2" s="310" t="s">
        <v>280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2"/>
    </row>
    <row r="3" spans="1:12" x14ac:dyDescent="0.25">
      <c r="A3" s="310" t="s">
        <v>281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2"/>
    </row>
    <row r="4" spans="1:12" x14ac:dyDescent="0.25">
      <c r="A4" s="5"/>
      <c r="B4" s="35"/>
      <c r="C4" s="35"/>
      <c r="D4" s="35"/>
      <c r="E4" s="35"/>
      <c r="F4" s="35"/>
      <c r="G4" s="35"/>
      <c r="H4" s="35"/>
      <c r="I4" s="35"/>
      <c r="J4" s="35"/>
      <c r="K4" s="35"/>
      <c r="L4" s="36" t="s">
        <v>663</v>
      </c>
    </row>
    <row r="5" spans="1:12" ht="20.100000000000001" customHeight="1" x14ac:dyDescent="0.25">
      <c r="A5" s="55" t="s">
        <v>297</v>
      </c>
      <c r="B5" s="19" t="s">
        <v>119</v>
      </c>
      <c r="C5" s="22"/>
      <c r="D5" s="2" t="s">
        <v>13</v>
      </c>
      <c r="E5" s="22"/>
      <c r="F5" s="19" t="s">
        <v>26</v>
      </c>
      <c r="G5" s="22"/>
      <c r="H5" s="19"/>
      <c r="I5" s="22"/>
      <c r="J5" s="23"/>
      <c r="K5" s="22"/>
      <c r="L5" s="77" t="s">
        <v>9</v>
      </c>
    </row>
    <row r="6" spans="1:12" ht="20.100000000000001" customHeight="1" x14ac:dyDescent="0.25">
      <c r="A6" s="21"/>
      <c r="B6" s="72" t="s">
        <v>337</v>
      </c>
      <c r="C6" s="22"/>
      <c r="D6" s="19"/>
      <c r="E6" s="22"/>
      <c r="F6" s="23"/>
      <c r="G6" s="22"/>
      <c r="H6" s="23"/>
      <c r="I6" s="22"/>
      <c r="J6" s="23"/>
      <c r="K6" s="22"/>
      <c r="L6" s="20"/>
    </row>
    <row r="7" spans="1:12" ht="20.100000000000001" customHeight="1" x14ac:dyDescent="0.25">
      <c r="A7" s="8" t="s">
        <v>6</v>
      </c>
      <c r="B7" s="3" t="s">
        <v>10</v>
      </c>
      <c r="C7" s="22"/>
      <c r="D7" s="3">
        <v>2000</v>
      </c>
      <c r="E7" s="22" t="s">
        <v>314</v>
      </c>
      <c r="F7" s="3">
        <v>15</v>
      </c>
      <c r="G7" s="22"/>
      <c r="H7" s="23"/>
      <c r="I7" s="22"/>
      <c r="J7" s="23"/>
      <c r="K7" s="22"/>
      <c r="L7" s="37">
        <f>D7*F7</f>
        <v>30000</v>
      </c>
    </row>
    <row r="8" spans="1:12" ht="20.100000000000001" customHeight="1" x14ac:dyDescent="0.25">
      <c r="A8" s="21"/>
      <c r="B8" s="72"/>
      <c r="C8" s="22"/>
      <c r="D8" s="3"/>
      <c r="E8" s="22"/>
      <c r="F8" s="28"/>
      <c r="G8" s="22"/>
      <c r="H8" s="23"/>
      <c r="I8" s="22"/>
      <c r="J8" s="23"/>
      <c r="K8" s="2"/>
      <c r="L8" s="37"/>
    </row>
    <row r="9" spans="1:12" ht="20.100000000000001" customHeight="1" x14ac:dyDescent="0.25">
      <c r="A9" s="21"/>
      <c r="B9" s="72"/>
      <c r="C9" s="22"/>
      <c r="D9" s="19"/>
      <c r="E9" s="22"/>
      <c r="F9" s="28"/>
      <c r="G9" s="22"/>
      <c r="H9" s="23"/>
      <c r="I9" s="22"/>
      <c r="J9" s="23"/>
      <c r="K9" s="2"/>
      <c r="L9" s="37"/>
    </row>
    <row r="10" spans="1:12" ht="20.100000000000001" customHeight="1" x14ac:dyDescent="0.25">
      <c r="A10" s="21"/>
      <c r="B10" s="72"/>
      <c r="C10" s="22"/>
      <c r="D10" s="19"/>
      <c r="E10" s="22"/>
      <c r="F10" s="28"/>
      <c r="G10" s="22"/>
      <c r="H10" s="23"/>
      <c r="I10" s="22"/>
      <c r="J10" s="23"/>
      <c r="K10" s="2"/>
      <c r="L10" s="37"/>
    </row>
    <row r="11" spans="1:12" ht="20.100000000000001" customHeight="1" x14ac:dyDescent="0.25">
      <c r="A11" s="21"/>
      <c r="B11" s="72"/>
      <c r="C11" s="22"/>
      <c r="D11" s="19"/>
      <c r="E11" s="22"/>
      <c r="F11" s="28"/>
      <c r="G11" s="22"/>
      <c r="H11" s="23"/>
      <c r="I11" s="22"/>
      <c r="J11" s="23"/>
      <c r="K11" s="2"/>
      <c r="L11" s="37"/>
    </row>
    <row r="12" spans="1:12" ht="20.100000000000001" customHeight="1" x14ac:dyDescent="0.25">
      <c r="A12" s="21"/>
      <c r="B12" s="72"/>
      <c r="C12" s="22"/>
      <c r="D12" s="19"/>
      <c r="E12" s="22"/>
      <c r="F12" s="28"/>
      <c r="G12" s="22"/>
      <c r="H12" s="23"/>
      <c r="I12" s="22"/>
      <c r="J12" s="23"/>
      <c r="K12" s="2"/>
      <c r="L12" s="37"/>
    </row>
    <row r="13" spans="1:12" ht="20.100000000000001" customHeight="1" x14ac:dyDescent="0.25">
      <c r="A13" s="21"/>
      <c r="B13" s="72"/>
      <c r="C13" s="22"/>
      <c r="D13" s="19"/>
      <c r="E13" s="22"/>
      <c r="F13" s="28"/>
      <c r="G13" s="22"/>
      <c r="H13" s="23"/>
      <c r="I13" s="22"/>
      <c r="J13" s="23"/>
      <c r="K13" s="2"/>
      <c r="L13" s="37"/>
    </row>
    <row r="14" spans="1:12" ht="20.100000000000001" customHeight="1" x14ac:dyDescent="0.25">
      <c r="A14" s="21"/>
      <c r="B14" s="72"/>
      <c r="C14" s="22"/>
      <c r="D14" s="19"/>
      <c r="E14" s="22"/>
      <c r="F14" s="28"/>
      <c r="G14" s="22"/>
      <c r="H14" s="23"/>
      <c r="I14" s="22"/>
      <c r="J14" s="23"/>
      <c r="K14" s="2"/>
      <c r="L14" s="37"/>
    </row>
    <row r="15" spans="1:12" ht="20.100000000000001" customHeight="1" x14ac:dyDescent="0.25">
      <c r="A15" s="21"/>
      <c r="B15" s="72"/>
      <c r="C15" s="22"/>
      <c r="D15" s="19"/>
      <c r="E15" s="22"/>
      <c r="F15" s="28"/>
      <c r="G15" s="22"/>
      <c r="H15" s="23"/>
      <c r="I15" s="22"/>
      <c r="J15" s="23"/>
      <c r="K15" s="2"/>
      <c r="L15" s="37"/>
    </row>
    <row r="16" spans="1:12" ht="20.100000000000001" customHeight="1" x14ac:dyDescent="0.25">
      <c r="A16" s="21"/>
      <c r="B16" s="19"/>
      <c r="C16" s="22"/>
      <c r="D16" s="19"/>
      <c r="E16" s="22"/>
      <c r="F16" s="28"/>
      <c r="G16" s="22"/>
      <c r="H16" s="23"/>
      <c r="I16" s="22"/>
      <c r="J16" s="23"/>
      <c r="K16" s="2"/>
      <c r="L16" s="37"/>
    </row>
    <row r="17" spans="1:12" ht="20.100000000000001" customHeight="1" x14ac:dyDescent="0.25">
      <c r="A17" s="21"/>
      <c r="B17" s="19"/>
      <c r="C17" s="22"/>
      <c r="D17" s="19"/>
      <c r="E17" s="22"/>
      <c r="F17" s="28"/>
      <c r="G17" s="22"/>
      <c r="H17" s="23"/>
      <c r="I17" s="22"/>
      <c r="J17" s="23"/>
      <c r="K17" s="2"/>
      <c r="L17" s="37"/>
    </row>
    <row r="18" spans="1:12" ht="20.100000000000001" customHeight="1" x14ac:dyDescent="0.25">
      <c r="A18" s="21"/>
      <c r="B18" s="19"/>
      <c r="C18" s="22"/>
      <c r="D18" s="19"/>
      <c r="E18" s="22"/>
      <c r="F18" s="28"/>
      <c r="G18" s="22"/>
      <c r="H18" s="23"/>
      <c r="I18" s="22"/>
      <c r="J18" s="23"/>
      <c r="K18" s="2"/>
      <c r="L18" s="37"/>
    </row>
    <row r="19" spans="1:12" ht="20.100000000000001" customHeight="1" x14ac:dyDescent="0.25">
      <c r="A19" s="21"/>
      <c r="B19" s="19"/>
      <c r="C19" s="22"/>
      <c r="D19" s="19"/>
      <c r="E19" s="22"/>
      <c r="F19" s="23"/>
      <c r="G19" s="22"/>
      <c r="H19" s="23"/>
      <c r="I19" s="22"/>
      <c r="J19" s="23"/>
      <c r="K19" s="22"/>
      <c r="L19" s="20"/>
    </row>
    <row r="20" spans="1:12" ht="20.100000000000001" customHeight="1" x14ac:dyDescent="0.25">
      <c r="A20" s="21"/>
      <c r="B20" s="19"/>
      <c r="C20" s="22"/>
      <c r="D20" s="19"/>
      <c r="E20" s="22"/>
      <c r="F20" s="23"/>
      <c r="G20" s="22"/>
      <c r="H20" s="23"/>
      <c r="I20" s="22"/>
      <c r="J20" s="23"/>
      <c r="K20" s="22"/>
      <c r="L20" s="20"/>
    </row>
    <row r="21" spans="1:12" ht="20.100000000000001" customHeight="1" x14ac:dyDescent="0.25">
      <c r="A21" s="21"/>
      <c r="B21" s="19"/>
      <c r="C21" s="22"/>
      <c r="D21" s="19"/>
      <c r="E21" s="22"/>
      <c r="F21" s="23"/>
      <c r="G21" s="22"/>
      <c r="H21" s="23"/>
      <c r="I21" s="22"/>
      <c r="J21" s="23"/>
      <c r="K21" s="22"/>
      <c r="L21" s="20"/>
    </row>
    <row r="22" spans="1:12" ht="20.100000000000001" customHeight="1" x14ac:dyDescent="0.25">
      <c r="A22" s="21"/>
      <c r="B22" s="19"/>
      <c r="C22" s="22"/>
      <c r="D22" s="19"/>
      <c r="E22" s="22"/>
      <c r="F22" s="23"/>
      <c r="G22" s="22"/>
      <c r="H22" s="23"/>
      <c r="I22" s="22"/>
      <c r="J22" s="23"/>
      <c r="K22" s="22"/>
      <c r="L22" s="20"/>
    </row>
    <row r="23" spans="1:12" ht="20.100000000000001" customHeight="1" x14ac:dyDescent="0.25">
      <c r="A23" s="21"/>
      <c r="B23" s="19"/>
      <c r="C23" s="22"/>
      <c r="D23" s="19"/>
      <c r="E23" s="22"/>
      <c r="F23" s="23"/>
      <c r="G23" s="22"/>
      <c r="H23" s="23"/>
      <c r="I23" s="22"/>
      <c r="J23" s="23"/>
      <c r="K23" s="22"/>
      <c r="L23" s="20"/>
    </row>
    <row r="24" spans="1:12" ht="20.100000000000001" customHeight="1" x14ac:dyDescent="0.25">
      <c r="A24" s="21"/>
      <c r="B24" s="19"/>
      <c r="C24" s="22"/>
      <c r="D24" s="19"/>
      <c r="E24" s="22"/>
      <c r="F24" s="23"/>
      <c r="G24" s="22"/>
      <c r="H24" s="23"/>
      <c r="I24" s="22"/>
      <c r="J24" s="23"/>
      <c r="K24" s="22"/>
      <c r="L24" s="20"/>
    </row>
    <row r="25" spans="1:12" ht="20.100000000000001" customHeight="1" x14ac:dyDescent="0.25">
      <c r="A25" s="21"/>
      <c r="B25" s="19"/>
      <c r="C25" s="22"/>
      <c r="D25" s="19"/>
      <c r="E25" s="22"/>
      <c r="F25" s="23"/>
      <c r="G25" s="22"/>
      <c r="H25" s="23"/>
      <c r="I25" s="22"/>
      <c r="J25" s="23"/>
      <c r="K25" s="22"/>
      <c r="L25" s="20"/>
    </row>
    <row r="26" spans="1:12" ht="20.100000000000001" customHeight="1" x14ac:dyDescent="0.25">
      <c r="A26" s="21"/>
      <c r="B26" s="19"/>
      <c r="C26" s="22"/>
      <c r="D26" s="19"/>
      <c r="E26" s="22"/>
      <c r="F26" s="23"/>
      <c r="G26" s="22"/>
      <c r="H26" s="23"/>
      <c r="I26" s="22"/>
      <c r="J26" s="23"/>
      <c r="K26" s="22"/>
      <c r="L26" s="20"/>
    </row>
    <row r="27" spans="1:12" ht="20.100000000000001" customHeight="1" x14ac:dyDescent="0.25">
      <c r="A27" s="21"/>
      <c r="B27" s="19"/>
      <c r="C27" s="22"/>
      <c r="D27" s="19"/>
      <c r="E27" s="22"/>
      <c r="F27" s="23"/>
      <c r="G27" s="22"/>
      <c r="H27" s="23"/>
      <c r="I27" s="22"/>
      <c r="J27" s="23"/>
      <c r="K27" s="22"/>
      <c r="L27" s="20"/>
    </row>
    <row r="28" spans="1:12" ht="20.100000000000001" customHeight="1" x14ac:dyDescent="0.25">
      <c r="A28" s="21"/>
      <c r="B28" s="19"/>
      <c r="C28" s="22"/>
      <c r="D28" s="19"/>
      <c r="E28" s="22"/>
      <c r="F28" s="23"/>
      <c r="G28" s="22"/>
      <c r="H28" s="23"/>
      <c r="I28" s="22"/>
      <c r="J28" s="23"/>
      <c r="K28" s="22"/>
      <c r="L28" s="20"/>
    </row>
    <row r="29" spans="1:12" ht="20.100000000000001" customHeight="1" x14ac:dyDescent="0.25">
      <c r="A29" s="21"/>
      <c r="B29" s="19"/>
      <c r="C29" s="22"/>
      <c r="D29" s="19"/>
      <c r="E29" s="22"/>
      <c r="F29" s="23"/>
      <c r="G29" s="22"/>
      <c r="H29" s="23"/>
      <c r="I29" s="22"/>
      <c r="J29" s="23"/>
      <c r="K29" s="22"/>
      <c r="L29" s="20"/>
    </row>
    <row r="30" spans="1:12" ht="20.100000000000001" customHeight="1" x14ac:dyDescent="0.25">
      <c r="A30" s="21"/>
      <c r="B30" s="19"/>
      <c r="C30" s="22"/>
      <c r="D30" s="19"/>
      <c r="E30" s="22"/>
      <c r="F30" s="23"/>
      <c r="G30" s="22"/>
      <c r="H30" s="23"/>
      <c r="I30" s="22"/>
      <c r="J30" s="23"/>
      <c r="K30" s="22"/>
      <c r="L30" s="20"/>
    </row>
    <row r="31" spans="1:12" ht="20.100000000000001" customHeight="1" x14ac:dyDescent="0.25">
      <c r="A31" s="21"/>
      <c r="B31" s="19"/>
      <c r="C31" s="22"/>
      <c r="D31" s="19"/>
      <c r="E31" s="22"/>
      <c r="F31" s="23"/>
      <c r="G31" s="22"/>
      <c r="H31" s="23"/>
      <c r="I31" s="22"/>
      <c r="J31" s="23"/>
      <c r="K31" s="22"/>
      <c r="L31" s="20"/>
    </row>
    <row r="32" spans="1:12" ht="20.100000000000001" customHeight="1" x14ac:dyDescent="0.25">
      <c r="A32" s="21"/>
      <c r="B32" s="19"/>
      <c r="C32" s="22"/>
      <c r="D32" s="19"/>
      <c r="E32" s="22"/>
      <c r="F32" s="23"/>
      <c r="G32" s="22"/>
      <c r="H32" s="23"/>
      <c r="I32" s="22"/>
      <c r="J32" s="23"/>
      <c r="K32" s="22"/>
      <c r="L32" s="20"/>
    </row>
    <row r="33" spans="1:12" ht="20.100000000000001" customHeight="1" x14ac:dyDescent="0.25">
      <c r="A33" s="21"/>
      <c r="B33" s="19"/>
      <c r="C33" s="22"/>
      <c r="D33" s="19"/>
      <c r="E33" s="22"/>
      <c r="F33" s="23"/>
      <c r="G33" s="22"/>
      <c r="H33" s="23"/>
      <c r="I33" s="22"/>
      <c r="J33" s="23"/>
      <c r="K33" s="22"/>
      <c r="L33" s="20"/>
    </row>
    <row r="34" spans="1:12" ht="20.100000000000001" customHeight="1" x14ac:dyDescent="0.25">
      <c r="A34" s="21"/>
      <c r="B34" s="19"/>
      <c r="C34" s="22"/>
      <c r="D34" s="19"/>
      <c r="E34" s="22"/>
      <c r="F34" s="23"/>
      <c r="G34" s="22"/>
      <c r="H34" s="23"/>
      <c r="I34" s="22"/>
      <c r="J34" s="23"/>
      <c r="K34" s="22"/>
      <c r="L34" s="20"/>
    </row>
    <row r="35" spans="1:12" ht="20.100000000000001" customHeight="1" x14ac:dyDescent="0.25">
      <c r="A35" s="21"/>
      <c r="B35" s="19"/>
      <c r="C35" s="22"/>
      <c r="D35" s="19"/>
      <c r="E35" s="22"/>
      <c r="F35" s="23"/>
      <c r="G35" s="22"/>
      <c r="H35" s="23"/>
      <c r="I35" s="22"/>
      <c r="J35" s="23"/>
      <c r="K35" s="22"/>
      <c r="L35" s="20"/>
    </row>
    <row r="36" spans="1:12" ht="20.100000000000001" customHeight="1" x14ac:dyDescent="0.25">
      <c r="A36" s="21"/>
      <c r="B36" s="19"/>
      <c r="C36" s="22"/>
      <c r="D36" s="19"/>
      <c r="E36" s="22"/>
      <c r="F36" s="23"/>
      <c r="G36" s="22"/>
      <c r="H36" s="23"/>
      <c r="I36" s="22"/>
      <c r="J36" s="23"/>
      <c r="K36" s="22"/>
      <c r="L36" s="20"/>
    </row>
    <row r="37" spans="1:12" ht="20.100000000000001" customHeight="1" x14ac:dyDescent="0.25">
      <c r="A37" s="21"/>
      <c r="B37" s="19"/>
      <c r="C37" s="22"/>
      <c r="D37" s="19"/>
      <c r="E37" s="22"/>
      <c r="F37" s="23"/>
      <c r="G37" s="22"/>
      <c r="H37" s="23"/>
      <c r="I37" s="22"/>
      <c r="J37" s="23"/>
      <c r="K37" s="22"/>
      <c r="L37" s="20"/>
    </row>
    <row r="38" spans="1:12" ht="20.100000000000001" customHeight="1" x14ac:dyDescent="0.25">
      <c r="A38" s="21"/>
      <c r="B38" s="19"/>
      <c r="C38" s="22"/>
      <c r="D38" s="19"/>
      <c r="E38" s="22"/>
      <c r="F38" s="23"/>
      <c r="G38" s="22"/>
      <c r="H38" s="23"/>
      <c r="I38" s="22"/>
      <c r="J38" s="23"/>
      <c r="K38" s="22"/>
      <c r="L38" s="20"/>
    </row>
    <row r="39" spans="1:12" ht="20.100000000000001" customHeight="1" x14ac:dyDescent="0.25">
      <c r="A39" s="21"/>
      <c r="B39" s="19"/>
      <c r="C39" s="22"/>
      <c r="D39" s="19"/>
      <c r="E39" s="22"/>
      <c r="F39" s="23"/>
      <c r="G39" s="22"/>
      <c r="H39" s="23"/>
      <c r="I39" s="22"/>
      <c r="J39" s="23"/>
      <c r="K39" s="22"/>
      <c r="L39" s="20"/>
    </row>
    <row r="40" spans="1:12" ht="20.100000000000001" customHeight="1" x14ac:dyDescent="0.25">
      <c r="A40" s="21"/>
      <c r="B40" s="19"/>
      <c r="C40" s="22"/>
      <c r="D40" s="19"/>
      <c r="E40" s="22"/>
      <c r="F40" s="23"/>
      <c r="G40" s="22"/>
      <c r="H40" s="23"/>
      <c r="I40" s="22"/>
      <c r="J40" s="23"/>
      <c r="K40" s="22"/>
      <c r="L40" s="20"/>
    </row>
    <row r="41" spans="1:12" ht="20.100000000000001" customHeight="1" x14ac:dyDescent="0.25">
      <c r="A41" s="21"/>
      <c r="B41" s="19"/>
      <c r="C41" s="22"/>
      <c r="D41" s="19"/>
      <c r="E41" s="22"/>
      <c r="F41" s="23"/>
      <c r="G41" s="22"/>
      <c r="H41" s="23"/>
      <c r="I41" s="22"/>
      <c r="J41" s="23"/>
      <c r="K41" s="22"/>
      <c r="L41" s="20"/>
    </row>
    <row r="42" spans="1:12" ht="20.100000000000001" customHeight="1" x14ac:dyDescent="0.25">
      <c r="A42" s="21"/>
      <c r="B42" s="19"/>
      <c r="C42" s="22"/>
      <c r="D42" s="19"/>
      <c r="E42" s="22"/>
      <c r="F42" s="23"/>
      <c r="G42" s="22"/>
      <c r="H42" s="23"/>
      <c r="I42" s="22"/>
      <c r="J42" s="23"/>
      <c r="K42" s="22"/>
      <c r="L42" s="20"/>
    </row>
    <row r="43" spans="1:12" ht="20.100000000000001" customHeight="1" x14ac:dyDescent="0.25">
      <c r="A43" s="21"/>
      <c r="B43" s="19"/>
      <c r="C43" s="22"/>
      <c r="D43" s="19"/>
      <c r="E43" s="22"/>
      <c r="F43" s="23"/>
      <c r="G43" s="22"/>
      <c r="H43" s="23"/>
      <c r="I43" s="22"/>
      <c r="J43" s="23"/>
      <c r="K43" s="22"/>
      <c r="L43" s="20"/>
    </row>
    <row r="44" spans="1:12" ht="20.100000000000001" customHeight="1" x14ac:dyDescent="0.25">
      <c r="A44" s="21"/>
      <c r="B44" s="19"/>
      <c r="C44" s="22"/>
      <c r="D44" s="19"/>
      <c r="E44" s="22"/>
      <c r="F44" s="23"/>
      <c r="G44" s="22"/>
      <c r="H44" s="23"/>
      <c r="I44" s="22"/>
      <c r="J44" s="23"/>
      <c r="K44" s="22"/>
      <c r="L44" s="20"/>
    </row>
    <row r="45" spans="1:12" ht="20.100000000000001" customHeight="1" x14ac:dyDescent="0.25">
      <c r="A45" s="21"/>
      <c r="B45" s="19"/>
      <c r="C45" s="22"/>
      <c r="D45" s="19"/>
      <c r="E45" s="22"/>
      <c r="F45" s="23"/>
      <c r="G45" s="22"/>
      <c r="H45" s="23"/>
      <c r="I45" s="22"/>
      <c r="J45" s="23"/>
      <c r="K45" s="22"/>
      <c r="L45" s="20"/>
    </row>
    <row r="46" spans="1:12" ht="20.100000000000001" customHeight="1" x14ac:dyDescent="0.25">
      <c r="A46" s="21"/>
      <c r="B46" s="19"/>
      <c r="C46" s="22"/>
      <c r="D46" s="19"/>
      <c r="E46" s="22"/>
      <c r="F46" s="23"/>
      <c r="G46" s="22"/>
      <c r="H46" s="23"/>
      <c r="I46" s="22"/>
      <c r="J46" s="23"/>
      <c r="K46" s="22"/>
      <c r="L46" s="20"/>
    </row>
    <row r="47" spans="1:12" ht="20.100000000000001" customHeight="1" x14ac:dyDescent="0.25">
      <c r="A47" s="21"/>
      <c r="B47" s="19"/>
      <c r="C47" s="22"/>
      <c r="D47" s="19"/>
      <c r="E47" s="22"/>
      <c r="F47" s="23"/>
      <c r="G47" s="22"/>
      <c r="H47" s="23"/>
      <c r="I47" s="22"/>
      <c r="J47" s="23"/>
      <c r="K47" s="22"/>
      <c r="L47" s="20"/>
    </row>
    <row r="48" spans="1:12" ht="20.100000000000001" customHeight="1" x14ac:dyDescent="0.25">
      <c r="A48" s="21"/>
      <c r="B48" s="19"/>
      <c r="C48" s="22"/>
      <c r="D48" s="19"/>
      <c r="E48" s="22"/>
      <c r="F48" s="23"/>
      <c r="G48" s="22"/>
      <c r="H48" s="23"/>
      <c r="I48" s="22"/>
      <c r="J48" s="23"/>
      <c r="K48" s="22"/>
      <c r="L48" s="20"/>
    </row>
    <row r="49" spans="1:12" ht="20.100000000000001" customHeight="1" x14ac:dyDescent="0.25">
      <c r="A49" s="21"/>
      <c r="B49" s="19"/>
      <c r="C49" s="22"/>
      <c r="D49" s="19"/>
      <c r="E49" s="22"/>
      <c r="F49" s="23"/>
      <c r="G49" s="22"/>
      <c r="H49" s="23"/>
      <c r="I49" s="22"/>
      <c r="J49" s="23"/>
      <c r="K49" s="22"/>
      <c r="L49" s="20"/>
    </row>
    <row r="50" spans="1:12" ht="20.100000000000001" customHeight="1" x14ac:dyDescent="0.25">
      <c r="A50" s="21"/>
      <c r="B50" s="19"/>
      <c r="C50" s="22"/>
      <c r="D50" s="19"/>
      <c r="E50" s="22"/>
      <c r="F50" s="23"/>
      <c r="G50" s="22"/>
      <c r="H50" s="23"/>
      <c r="I50" s="22"/>
      <c r="J50" s="23"/>
      <c r="K50" s="22"/>
      <c r="L50" s="20"/>
    </row>
    <row r="51" spans="1:12" ht="20.100000000000001" customHeight="1" x14ac:dyDescent="0.25">
      <c r="A51" s="21"/>
      <c r="B51" s="19"/>
      <c r="C51" s="22"/>
      <c r="D51" s="19"/>
      <c r="E51" s="22"/>
      <c r="F51" s="23"/>
      <c r="G51" s="22"/>
      <c r="H51" s="23"/>
      <c r="I51" s="22"/>
      <c r="J51" s="23"/>
      <c r="K51" s="22"/>
      <c r="L51" s="20"/>
    </row>
    <row r="52" spans="1:12" ht="20.100000000000001" customHeight="1" x14ac:dyDescent="0.25">
      <c r="A52" s="21"/>
      <c r="B52" s="19"/>
      <c r="C52" s="22"/>
      <c r="D52" s="19"/>
      <c r="E52" s="22"/>
      <c r="F52" s="23"/>
      <c r="G52" s="22"/>
      <c r="H52" s="23"/>
      <c r="I52" s="22"/>
      <c r="J52" s="23"/>
      <c r="K52" s="22"/>
      <c r="L52" s="20"/>
    </row>
    <row r="53" spans="1:12" ht="20.100000000000001" customHeight="1" x14ac:dyDescent="0.25">
      <c r="A53" s="21"/>
      <c r="B53" s="19"/>
      <c r="C53" s="22"/>
      <c r="D53" s="19"/>
      <c r="E53" s="22"/>
      <c r="F53" s="23"/>
      <c r="G53" s="22"/>
      <c r="H53" s="23"/>
      <c r="I53" s="22"/>
      <c r="J53" s="23"/>
      <c r="K53" s="22"/>
      <c r="L53" s="20"/>
    </row>
    <row r="54" spans="1:12" ht="20.100000000000001" customHeight="1" x14ac:dyDescent="0.25">
      <c r="A54" s="21"/>
      <c r="B54" s="19"/>
      <c r="C54" s="22"/>
      <c r="D54" s="19"/>
      <c r="E54" s="22"/>
      <c r="F54" s="23"/>
      <c r="G54" s="22"/>
      <c r="H54" s="23"/>
      <c r="I54" s="22"/>
      <c r="J54" s="23"/>
      <c r="K54" s="22"/>
      <c r="L54" s="20"/>
    </row>
    <row r="55" spans="1:12" ht="20.100000000000001" customHeight="1" x14ac:dyDescent="0.25">
      <c r="A55" s="21"/>
      <c r="B55" s="19"/>
      <c r="C55" s="22"/>
      <c r="D55" s="19"/>
      <c r="E55" s="22"/>
      <c r="F55" s="23"/>
      <c r="G55" s="22"/>
      <c r="H55" s="23"/>
      <c r="I55" s="22"/>
      <c r="J55" s="23"/>
      <c r="K55" s="22"/>
      <c r="L55" s="20"/>
    </row>
    <row r="56" spans="1:12" ht="20.100000000000001" customHeight="1" x14ac:dyDescent="0.25">
      <c r="A56" s="21"/>
      <c r="B56" s="19"/>
      <c r="C56" s="22"/>
      <c r="D56" s="19"/>
      <c r="E56" s="22"/>
      <c r="F56" s="23"/>
      <c r="G56" s="22"/>
      <c r="H56" s="23"/>
      <c r="I56" s="22"/>
      <c r="J56" s="23"/>
      <c r="K56" s="22"/>
      <c r="L56" s="20"/>
    </row>
    <row r="57" spans="1:12" ht="20.100000000000001" customHeight="1" x14ac:dyDescent="0.25">
      <c r="A57" s="21"/>
      <c r="B57" s="19"/>
      <c r="C57" s="22"/>
      <c r="D57" s="19"/>
      <c r="E57" s="22"/>
      <c r="F57" s="23"/>
      <c r="G57" s="22"/>
      <c r="H57" s="23"/>
      <c r="I57" s="22"/>
      <c r="J57" s="23"/>
      <c r="K57" s="22"/>
      <c r="L57" s="20"/>
    </row>
    <row r="58" spans="1:12" ht="20.100000000000001" customHeight="1" x14ac:dyDescent="0.25">
      <c r="A58" s="21"/>
      <c r="B58" s="19"/>
      <c r="C58" s="22"/>
      <c r="D58" s="19"/>
      <c r="E58" s="22"/>
      <c r="F58" s="23"/>
      <c r="G58" s="22"/>
      <c r="H58" s="23"/>
      <c r="I58" s="22"/>
      <c r="K58" s="22"/>
      <c r="L58" s="20"/>
    </row>
    <row r="59" spans="1:12" ht="20.100000000000001" customHeight="1" x14ac:dyDescent="0.25">
      <c r="A59" s="8"/>
      <c r="B59" s="3"/>
      <c r="C59" s="2"/>
      <c r="D59" s="3"/>
      <c r="E59" s="2"/>
      <c r="F59" s="24"/>
      <c r="G59" s="2"/>
      <c r="H59" s="24"/>
      <c r="I59" s="2"/>
      <c r="J59" s="3"/>
      <c r="K59" s="2"/>
      <c r="L59" s="37">
        <v>0</v>
      </c>
    </row>
    <row r="60" spans="1:12" ht="20.100000000000001" customHeight="1" x14ac:dyDescent="0.25">
      <c r="A60" s="8"/>
      <c r="B60" s="3"/>
      <c r="C60" s="2"/>
      <c r="D60" s="3"/>
      <c r="E60" s="2"/>
      <c r="F60" s="24"/>
      <c r="G60" s="2"/>
      <c r="H60" s="24"/>
      <c r="I60" s="2"/>
      <c r="J60" s="3"/>
      <c r="K60" s="2"/>
      <c r="L60" s="37">
        <v>0</v>
      </c>
    </row>
    <row r="61" spans="1:12" ht="20.100000000000001" customHeight="1" x14ac:dyDescent="0.25">
      <c r="A61" s="8"/>
      <c r="B61" s="3"/>
      <c r="C61" s="2"/>
      <c r="D61" s="3"/>
      <c r="E61" s="2"/>
      <c r="F61" s="24"/>
      <c r="G61" s="2"/>
      <c r="H61" s="24"/>
      <c r="I61" s="2"/>
      <c r="J61" s="3" t="s">
        <v>298</v>
      </c>
      <c r="K61" s="2"/>
      <c r="L61" s="38">
        <f>L7</f>
        <v>30000</v>
      </c>
    </row>
    <row r="62" spans="1:12" ht="20.100000000000001" customHeight="1" x14ac:dyDescent="0.25">
      <c r="A62" s="8"/>
      <c r="B62" s="3"/>
      <c r="C62" s="2"/>
      <c r="D62" s="3"/>
      <c r="E62" s="2"/>
      <c r="F62" s="24"/>
      <c r="G62" s="2"/>
      <c r="H62" s="24"/>
      <c r="I62" s="2"/>
      <c r="J62" s="3"/>
      <c r="K62" s="2"/>
      <c r="L62" s="9"/>
    </row>
    <row r="63" spans="1:12" x14ac:dyDescent="0.25">
      <c r="A63" s="30" t="s">
        <v>4</v>
      </c>
      <c r="B63" s="32" t="s">
        <v>291</v>
      </c>
      <c r="C63" s="34"/>
      <c r="D63" s="39"/>
      <c r="E63" s="40"/>
      <c r="F63" s="34" t="s">
        <v>292</v>
      </c>
      <c r="G63" s="40"/>
      <c r="H63" s="97" t="s">
        <v>326</v>
      </c>
      <c r="I63" s="34"/>
      <c r="J63" s="32" t="s">
        <v>296</v>
      </c>
      <c r="K63" s="34"/>
      <c r="L63" s="42" t="s">
        <v>1</v>
      </c>
    </row>
    <row r="64" spans="1:12" x14ac:dyDescent="0.25">
      <c r="A64" s="73" t="s">
        <v>324</v>
      </c>
      <c r="B64" s="8"/>
      <c r="C64" s="3"/>
      <c r="D64" s="43"/>
      <c r="E64" s="3"/>
      <c r="F64" s="3"/>
      <c r="G64" s="3"/>
      <c r="H64" s="3"/>
      <c r="I64" s="3"/>
      <c r="J64" s="8"/>
      <c r="K64" s="3"/>
      <c r="L64" s="44"/>
    </row>
    <row r="65" spans="1:12" x14ac:dyDescent="0.25">
      <c r="A65" s="31" t="s">
        <v>326</v>
      </c>
      <c r="B65" s="313" t="s">
        <v>325</v>
      </c>
      <c r="C65" s="314"/>
      <c r="D65" s="314"/>
      <c r="E65" s="314"/>
      <c r="F65" s="314"/>
      <c r="G65" s="314"/>
      <c r="H65" s="314"/>
      <c r="I65" s="315"/>
      <c r="J65" s="8"/>
      <c r="K65" s="3"/>
      <c r="L65" s="44"/>
    </row>
    <row r="66" spans="1:12" ht="15.75" customHeight="1" x14ac:dyDescent="0.25">
      <c r="A66" s="73" t="s">
        <v>133</v>
      </c>
      <c r="B66" s="313"/>
      <c r="C66" s="314"/>
      <c r="D66" s="314"/>
      <c r="E66" s="314"/>
      <c r="F66" s="314"/>
      <c r="G66" s="314"/>
      <c r="H66" s="314"/>
      <c r="I66" s="315"/>
      <c r="J66" s="319">
        <f>L61</f>
        <v>30000</v>
      </c>
      <c r="K66" s="320"/>
      <c r="L66" s="321"/>
    </row>
    <row r="67" spans="1:12" x14ac:dyDescent="0.25">
      <c r="A67" s="104">
        <v>20003077</v>
      </c>
      <c r="B67" s="316"/>
      <c r="C67" s="317"/>
      <c r="D67" s="317"/>
      <c r="E67" s="317"/>
      <c r="F67" s="317"/>
      <c r="G67" s="317"/>
      <c r="H67" s="317"/>
      <c r="I67" s="318"/>
      <c r="J67" s="5"/>
      <c r="K67" s="35"/>
      <c r="L67" s="45"/>
    </row>
    <row r="68" spans="1:12" x14ac:dyDescent="0.25">
      <c r="A68" s="15"/>
      <c r="B68" s="10"/>
      <c r="C68" s="10"/>
      <c r="D68" s="10"/>
      <c r="E68" s="10"/>
      <c r="F68" s="10"/>
      <c r="G68" s="10"/>
      <c r="H68" s="10"/>
      <c r="I68" s="10"/>
      <c r="J68" s="15"/>
      <c r="K68" s="10"/>
      <c r="L68" s="11"/>
    </row>
    <row r="69" spans="1:12" x14ac:dyDescent="0.25">
      <c r="A69" s="302" t="s">
        <v>282</v>
      </c>
      <c r="B69" s="303"/>
      <c r="C69" s="303"/>
      <c r="D69" s="303"/>
      <c r="E69" s="303"/>
      <c r="F69" s="303"/>
      <c r="G69" s="303"/>
      <c r="H69" s="303"/>
      <c r="I69" s="304"/>
      <c r="J69" s="305" t="s">
        <v>293</v>
      </c>
      <c r="K69" s="306"/>
      <c r="L69" s="322"/>
    </row>
    <row r="70" spans="1:12" x14ac:dyDescent="0.25">
      <c r="A70" s="302" t="s">
        <v>283</v>
      </c>
      <c r="B70" s="303"/>
      <c r="C70" s="303"/>
      <c r="D70" s="303"/>
      <c r="E70" s="303"/>
      <c r="F70" s="303"/>
      <c r="G70" s="303"/>
      <c r="H70" s="303"/>
      <c r="I70" s="304"/>
      <c r="J70" s="46"/>
      <c r="K70" s="47"/>
      <c r="L70" s="48"/>
    </row>
    <row r="71" spans="1:12" x14ac:dyDescent="0.25">
      <c r="A71" s="49"/>
      <c r="B71" s="50"/>
      <c r="C71" s="50"/>
      <c r="D71" s="50"/>
      <c r="E71" s="50"/>
      <c r="F71" s="50"/>
      <c r="G71" s="50"/>
      <c r="H71" s="50"/>
      <c r="I71" s="50"/>
      <c r="J71" s="46"/>
      <c r="K71" s="47"/>
      <c r="L71" s="48"/>
    </row>
    <row r="72" spans="1:12" x14ac:dyDescent="0.25">
      <c r="A72" s="8" t="s">
        <v>284</v>
      </c>
      <c r="B72" s="3" t="s">
        <v>285</v>
      </c>
      <c r="C72" s="3"/>
      <c r="D72" s="3"/>
      <c r="E72" s="3"/>
      <c r="F72" s="3"/>
      <c r="G72" s="3"/>
      <c r="H72" s="3"/>
      <c r="I72" s="3"/>
      <c r="J72" s="305"/>
      <c r="K72" s="306"/>
      <c r="L72" s="307"/>
    </row>
    <row r="73" spans="1:12" x14ac:dyDescent="0.25">
      <c r="A73" s="8" t="s">
        <v>286</v>
      </c>
      <c r="B73" s="3" t="s">
        <v>287</v>
      </c>
      <c r="C73" s="3"/>
      <c r="D73" s="3"/>
      <c r="E73" s="3"/>
      <c r="F73" s="3"/>
      <c r="G73" s="3"/>
      <c r="H73" s="3"/>
      <c r="I73" s="3"/>
      <c r="J73" s="305"/>
      <c r="K73" s="306"/>
      <c r="L73" s="307"/>
    </row>
    <row r="74" spans="1:12" x14ac:dyDescent="0.25">
      <c r="A74" s="8" t="s">
        <v>288</v>
      </c>
      <c r="B74" s="51"/>
      <c r="C74" s="52"/>
      <c r="D74" s="25"/>
      <c r="E74" s="25"/>
      <c r="F74" s="25"/>
      <c r="G74" s="25"/>
      <c r="H74" s="25"/>
      <c r="I74" s="25"/>
      <c r="J74" s="13"/>
      <c r="K74" s="25"/>
      <c r="L74" s="14"/>
    </row>
    <row r="75" spans="1:12" x14ac:dyDescent="0.25">
      <c r="A75" s="15"/>
      <c r="B75" s="10"/>
      <c r="C75" s="11"/>
      <c r="D75" s="308" t="s">
        <v>289</v>
      </c>
      <c r="E75" s="308"/>
      <c r="F75" s="309"/>
      <c r="G75" s="309"/>
      <c r="H75" s="309"/>
      <c r="I75" s="309"/>
      <c r="J75" s="53" t="s">
        <v>294</v>
      </c>
      <c r="K75" s="54"/>
      <c r="L75" s="42" t="s">
        <v>295</v>
      </c>
    </row>
    <row r="76" spans="1:12" x14ac:dyDescent="0.25">
      <c r="A76" s="16"/>
      <c r="C76" s="12"/>
      <c r="D76" s="8"/>
      <c r="E76" s="3"/>
      <c r="F76" s="3"/>
      <c r="G76" s="3"/>
      <c r="H76" s="3"/>
      <c r="I76" s="3"/>
      <c r="J76" s="55"/>
      <c r="K76" s="2"/>
      <c r="L76" s="56"/>
    </row>
    <row r="77" spans="1:12" x14ac:dyDescent="0.25">
      <c r="A77" s="16"/>
      <c r="C77" s="12"/>
      <c r="D77" s="8" t="s">
        <v>281</v>
      </c>
      <c r="E77" s="3"/>
      <c r="F77" s="3"/>
      <c r="G77" s="3"/>
      <c r="H77" s="3"/>
      <c r="I77" s="3"/>
      <c r="J77" s="55"/>
      <c r="K77" s="2"/>
      <c r="L77" s="56"/>
    </row>
    <row r="78" spans="1:12" x14ac:dyDescent="0.25">
      <c r="A78" s="17"/>
      <c r="C78" s="12"/>
      <c r="D78" s="8" t="s">
        <v>290</v>
      </c>
      <c r="E78" s="3"/>
      <c r="F78" s="3"/>
      <c r="G78" s="3"/>
      <c r="H78" s="3"/>
      <c r="I78" s="3"/>
      <c r="J78" s="55"/>
      <c r="K78" s="2"/>
      <c r="L78" s="56"/>
    </row>
    <row r="79" spans="1:12" x14ac:dyDescent="0.25">
      <c r="A79" s="13"/>
      <c r="B79" s="25"/>
      <c r="C79" s="14"/>
      <c r="D79" s="5"/>
      <c r="E79" s="57"/>
      <c r="F79" s="57"/>
      <c r="G79" s="57"/>
      <c r="H79" s="57"/>
      <c r="I79" s="57"/>
      <c r="J79" s="58"/>
      <c r="K79" s="59"/>
      <c r="L79" s="60"/>
    </row>
    <row r="80" spans="1:12" x14ac:dyDescent="0.25">
      <c r="A80"/>
      <c r="D80" s="3"/>
      <c r="E80" s="6"/>
      <c r="F80" s="6"/>
      <c r="G80" s="6"/>
      <c r="H80" s="6"/>
      <c r="I80" s="6"/>
      <c r="J80" s="2"/>
      <c r="K80" s="2"/>
      <c r="L80" s="2"/>
    </row>
    <row r="81" customFormat="1" x14ac:dyDescent="0.25"/>
    <row r="82" customFormat="1" x14ac:dyDescent="0.25"/>
    <row r="83" customFormat="1" x14ac:dyDescent="0.25"/>
  </sheetData>
  <mergeCells count="10">
    <mergeCell ref="A70:I70"/>
    <mergeCell ref="J72:L72"/>
    <mergeCell ref="J73:L73"/>
    <mergeCell ref="D75:I75"/>
    <mergeCell ref="A2:L2"/>
    <mergeCell ref="A3:L3"/>
    <mergeCell ref="B65:I67"/>
    <mergeCell ref="J66:L66"/>
    <mergeCell ref="A69:I69"/>
    <mergeCell ref="J69:L69"/>
  </mergeCells>
  <conditionalFormatting sqref="A67">
    <cfRule type="expression" dxfId="241" priority="1" stopIfTrue="1">
      <formula>$A67="EDIF"</formula>
    </cfRule>
    <cfRule type="expression" dxfId="240" priority="2" stopIfTrue="1">
      <formula>$A67="SIURB"</formula>
    </cfRule>
  </conditionalFormatting>
  <pageMargins left="0.511811024" right="0.511811024" top="0.78740157499999996" bottom="0.78740157499999996" header="0.31496062000000002" footer="0.31496062000000002"/>
  <pageSetup paperSize="9" scale="50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L83"/>
  <sheetViews>
    <sheetView tabSelected="1" view="pageBreakPreview" zoomScale="60" zoomScaleNormal="50" workbookViewId="0">
      <selection activeCell="R45" sqref="R45"/>
    </sheetView>
  </sheetViews>
  <sheetFormatPr defaultRowHeight="15.75" x14ac:dyDescent="0.25"/>
  <cols>
    <col min="1" max="1" width="12.625" style="18" customWidth="1"/>
    <col min="2" max="2" width="45.625" customWidth="1"/>
    <col min="3" max="3" width="3.625" customWidth="1"/>
    <col min="4" max="4" width="15.625" customWidth="1"/>
    <col min="5" max="5" width="3.625" customWidth="1"/>
    <col min="6" max="6" width="15.625" customWidth="1"/>
    <col min="7" max="7" width="3.625" customWidth="1"/>
    <col min="8" max="8" width="15.625" customWidth="1"/>
    <col min="9" max="9" width="3.625" customWidth="1"/>
    <col min="10" max="10" width="15.75" customWidth="1"/>
    <col min="11" max="11" width="3.625" customWidth="1"/>
    <col min="12" max="12" width="19.625" customWidth="1"/>
    <col min="14" max="14" width="20.625" customWidth="1"/>
  </cols>
  <sheetData>
    <row r="1" spans="1:12" x14ac:dyDescent="0.25">
      <c r="A1" s="32"/>
      <c r="B1" s="33"/>
      <c r="C1" s="33"/>
      <c r="D1" s="34"/>
      <c r="E1" s="34"/>
      <c r="F1" s="34"/>
      <c r="G1" s="34"/>
      <c r="H1" s="34"/>
      <c r="I1" s="34"/>
      <c r="J1" s="34"/>
      <c r="K1" s="34"/>
      <c r="L1" s="7"/>
    </row>
    <row r="2" spans="1:12" x14ac:dyDescent="0.25">
      <c r="A2" s="310" t="s">
        <v>280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2"/>
    </row>
    <row r="3" spans="1:12" x14ac:dyDescent="0.25">
      <c r="A3" s="310" t="s">
        <v>281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2"/>
    </row>
    <row r="4" spans="1:12" x14ac:dyDescent="0.25">
      <c r="A4" s="5"/>
      <c r="B4" s="35"/>
      <c r="C4" s="35"/>
      <c r="D4" s="35"/>
      <c r="E4" s="35"/>
      <c r="F4" s="35"/>
      <c r="G4" s="35"/>
      <c r="H4" s="35"/>
      <c r="I4" s="35"/>
      <c r="J4" s="35"/>
      <c r="K4" s="35"/>
      <c r="L4" s="36" t="s">
        <v>664</v>
      </c>
    </row>
    <row r="5" spans="1:12" ht="20.100000000000001" customHeight="1" x14ac:dyDescent="0.25">
      <c r="A5" s="55" t="s">
        <v>297</v>
      </c>
      <c r="B5" s="19" t="s">
        <v>119</v>
      </c>
      <c r="C5" s="22"/>
      <c r="D5" s="2" t="s">
        <v>13</v>
      </c>
      <c r="E5" s="22"/>
      <c r="F5" s="19" t="s">
        <v>26</v>
      </c>
      <c r="G5" s="22"/>
      <c r="H5" s="19"/>
      <c r="I5" s="22"/>
      <c r="J5" s="23"/>
      <c r="K5" s="22"/>
      <c r="L5" s="77" t="s">
        <v>9</v>
      </c>
    </row>
    <row r="6" spans="1:12" ht="20.100000000000001" customHeight="1" x14ac:dyDescent="0.25">
      <c r="A6" s="21"/>
      <c r="B6" s="72" t="s">
        <v>337</v>
      </c>
      <c r="C6" s="22"/>
      <c r="D6" s="19"/>
      <c r="E6" s="22"/>
      <c r="F6" s="23"/>
      <c r="G6" s="22"/>
      <c r="H6" s="23"/>
      <c r="I6" s="22"/>
      <c r="J6" s="23"/>
      <c r="K6" s="22"/>
      <c r="L6" s="20"/>
    </row>
    <row r="7" spans="1:12" ht="20.100000000000001" customHeight="1" x14ac:dyDescent="0.25">
      <c r="A7" s="8" t="s">
        <v>6</v>
      </c>
      <c r="B7" s="3" t="s">
        <v>10</v>
      </c>
      <c r="C7" s="22"/>
      <c r="D7" s="3">
        <v>2000</v>
      </c>
      <c r="E7" s="22" t="s">
        <v>314</v>
      </c>
      <c r="F7" s="3">
        <v>15</v>
      </c>
      <c r="G7" s="22"/>
      <c r="H7" s="23"/>
      <c r="I7" s="22"/>
      <c r="J7" s="23"/>
      <c r="K7" s="22"/>
      <c r="L7" s="37">
        <f>D7*F7</f>
        <v>30000</v>
      </c>
    </row>
    <row r="8" spans="1:12" ht="20.100000000000001" customHeight="1" x14ac:dyDescent="0.25">
      <c r="A8" s="21"/>
      <c r="B8" s="72"/>
      <c r="C8" s="22"/>
      <c r="D8" s="3"/>
      <c r="E8" s="22"/>
      <c r="F8" s="28"/>
      <c r="G8" s="22"/>
      <c r="H8" s="23"/>
      <c r="I8" s="22"/>
      <c r="J8" s="23"/>
      <c r="K8" s="2"/>
      <c r="L8" s="37"/>
    </row>
    <row r="9" spans="1:12" ht="20.100000000000001" customHeight="1" x14ac:dyDescent="0.25">
      <c r="A9" s="21"/>
      <c r="B9" s="72"/>
      <c r="C9" s="22"/>
      <c r="D9" s="19"/>
      <c r="E9" s="22"/>
      <c r="F9" s="28"/>
      <c r="G9" s="22"/>
      <c r="H9" s="23"/>
      <c r="I9" s="22"/>
      <c r="J9" s="23"/>
      <c r="K9" s="2"/>
      <c r="L9" s="37"/>
    </row>
    <row r="10" spans="1:12" ht="20.100000000000001" customHeight="1" x14ac:dyDescent="0.25">
      <c r="A10" s="21"/>
      <c r="B10" s="72"/>
      <c r="C10" s="22"/>
      <c r="D10" s="19"/>
      <c r="E10" s="22"/>
      <c r="F10" s="28"/>
      <c r="G10" s="22"/>
      <c r="H10" s="23"/>
      <c r="I10" s="22"/>
      <c r="J10" s="23"/>
      <c r="K10" s="2"/>
      <c r="L10" s="37"/>
    </row>
    <row r="11" spans="1:12" ht="20.100000000000001" customHeight="1" x14ac:dyDescent="0.25">
      <c r="A11" s="21"/>
      <c r="B11" s="72"/>
      <c r="C11" s="22"/>
      <c r="D11" s="19"/>
      <c r="E11" s="22"/>
      <c r="F11" s="28"/>
      <c r="G11" s="22"/>
      <c r="H11" s="23"/>
      <c r="I11" s="22"/>
      <c r="J11" s="23"/>
      <c r="K11" s="2"/>
      <c r="L11" s="37"/>
    </row>
    <row r="12" spans="1:12" ht="20.100000000000001" customHeight="1" x14ac:dyDescent="0.25">
      <c r="A12" s="21"/>
      <c r="B12" s="72"/>
      <c r="C12" s="22"/>
      <c r="D12" s="19"/>
      <c r="E12" s="22"/>
      <c r="F12" s="28"/>
      <c r="G12" s="22"/>
      <c r="H12" s="23"/>
      <c r="I12" s="22"/>
      <c r="J12" s="23"/>
      <c r="K12" s="2"/>
      <c r="L12" s="37"/>
    </row>
    <row r="13" spans="1:12" ht="20.100000000000001" customHeight="1" x14ac:dyDescent="0.25">
      <c r="A13" s="21"/>
      <c r="B13" s="72"/>
      <c r="C13" s="22"/>
      <c r="D13" s="19"/>
      <c r="E13" s="22"/>
      <c r="F13" s="28"/>
      <c r="G13" s="22"/>
      <c r="H13" s="23"/>
      <c r="I13" s="22"/>
      <c r="J13" s="23"/>
      <c r="K13" s="2"/>
      <c r="L13" s="37"/>
    </row>
    <row r="14" spans="1:12" ht="20.100000000000001" customHeight="1" x14ac:dyDescent="0.25">
      <c r="A14" s="21"/>
      <c r="B14" s="72"/>
      <c r="C14" s="22"/>
      <c r="D14" s="19"/>
      <c r="E14" s="22"/>
      <c r="F14" s="28"/>
      <c r="G14" s="22"/>
      <c r="H14" s="23"/>
      <c r="I14" s="22"/>
      <c r="J14" s="23"/>
      <c r="K14" s="2"/>
      <c r="L14" s="37"/>
    </row>
    <row r="15" spans="1:12" ht="20.100000000000001" customHeight="1" x14ac:dyDescent="0.25">
      <c r="A15" s="21"/>
      <c r="B15" s="72"/>
      <c r="C15" s="22"/>
      <c r="D15" s="19"/>
      <c r="E15" s="22"/>
      <c r="F15" s="28"/>
      <c r="G15" s="22"/>
      <c r="H15" s="23"/>
      <c r="I15" s="22"/>
      <c r="J15" s="23"/>
      <c r="K15" s="2"/>
      <c r="L15" s="37"/>
    </row>
    <row r="16" spans="1:12" ht="20.100000000000001" customHeight="1" x14ac:dyDescent="0.25">
      <c r="A16" s="21"/>
      <c r="B16" s="19"/>
      <c r="C16" s="22"/>
      <c r="D16" s="19"/>
      <c r="E16" s="22"/>
      <c r="F16" s="28"/>
      <c r="G16" s="22"/>
      <c r="H16" s="23"/>
      <c r="I16" s="22"/>
      <c r="J16" s="23"/>
      <c r="K16" s="2"/>
      <c r="L16" s="37"/>
    </row>
    <row r="17" spans="1:12" ht="20.100000000000001" customHeight="1" x14ac:dyDescent="0.25">
      <c r="A17" s="21"/>
      <c r="B17" s="19"/>
      <c r="C17" s="22"/>
      <c r="D17" s="19"/>
      <c r="E17" s="22"/>
      <c r="F17" s="28"/>
      <c r="G17" s="22"/>
      <c r="H17" s="23"/>
      <c r="I17" s="22"/>
      <c r="J17" s="23"/>
      <c r="K17" s="2"/>
      <c r="L17" s="37"/>
    </row>
    <row r="18" spans="1:12" ht="20.100000000000001" customHeight="1" x14ac:dyDescent="0.25">
      <c r="A18" s="21"/>
      <c r="B18" s="19"/>
      <c r="C18" s="22"/>
      <c r="D18" s="19"/>
      <c r="E18" s="22"/>
      <c r="F18" s="28"/>
      <c r="G18" s="22"/>
      <c r="H18" s="23"/>
      <c r="I18" s="22"/>
      <c r="J18" s="23"/>
      <c r="K18" s="2"/>
      <c r="L18" s="37"/>
    </row>
    <row r="19" spans="1:12" ht="20.100000000000001" customHeight="1" x14ac:dyDescent="0.25">
      <c r="A19" s="21"/>
      <c r="B19" s="19"/>
      <c r="C19" s="22"/>
      <c r="D19" s="19"/>
      <c r="E19" s="22"/>
      <c r="F19" s="23"/>
      <c r="G19" s="22"/>
      <c r="H19" s="23"/>
      <c r="I19" s="22"/>
      <c r="J19" s="23"/>
      <c r="K19" s="22"/>
      <c r="L19" s="20"/>
    </row>
    <row r="20" spans="1:12" ht="20.100000000000001" customHeight="1" x14ac:dyDescent="0.25">
      <c r="A20" s="21"/>
      <c r="B20" s="19"/>
      <c r="C20" s="22"/>
      <c r="D20" s="19"/>
      <c r="E20" s="22"/>
      <c r="F20" s="23"/>
      <c r="G20" s="22"/>
      <c r="H20" s="23"/>
      <c r="I20" s="22"/>
      <c r="J20" s="23"/>
      <c r="K20" s="22"/>
      <c r="L20" s="20"/>
    </row>
    <row r="21" spans="1:12" ht="20.100000000000001" customHeight="1" x14ac:dyDescent="0.25">
      <c r="A21" s="21"/>
      <c r="B21" s="19"/>
      <c r="C21" s="22"/>
      <c r="D21" s="19"/>
      <c r="E21" s="22"/>
      <c r="F21" s="23"/>
      <c r="G21" s="22"/>
      <c r="H21" s="23"/>
      <c r="I21" s="22"/>
      <c r="J21" s="23"/>
      <c r="K21" s="22"/>
      <c r="L21" s="20"/>
    </row>
    <row r="22" spans="1:12" ht="20.100000000000001" customHeight="1" x14ac:dyDescent="0.25">
      <c r="A22" s="21"/>
      <c r="B22" s="19"/>
      <c r="C22" s="22"/>
      <c r="D22" s="19"/>
      <c r="E22" s="22"/>
      <c r="F22" s="23"/>
      <c r="G22" s="22"/>
      <c r="H22" s="23"/>
      <c r="I22" s="22"/>
      <c r="J22" s="23"/>
      <c r="K22" s="22"/>
      <c r="L22" s="20"/>
    </row>
    <row r="23" spans="1:12" ht="20.100000000000001" customHeight="1" x14ac:dyDescent="0.25">
      <c r="A23" s="21"/>
      <c r="B23" s="19"/>
      <c r="C23" s="22"/>
      <c r="D23" s="19"/>
      <c r="E23" s="22"/>
      <c r="F23" s="23"/>
      <c r="G23" s="22"/>
      <c r="H23" s="23"/>
      <c r="I23" s="22"/>
      <c r="J23" s="23"/>
      <c r="K23" s="22"/>
      <c r="L23" s="20"/>
    </row>
    <row r="24" spans="1:12" ht="20.100000000000001" customHeight="1" x14ac:dyDescent="0.25">
      <c r="A24" s="21"/>
      <c r="B24" s="19"/>
      <c r="C24" s="22"/>
      <c r="D24" s="19"/>
      <c r="E24" s="22"/>
      <c r="F24" s="23"/>
      <c r="G24" s="22"/>
      <c r="H24" s="23"/>
      <c r="I24" s="22"/>
      <c r="J24" s="23"/>
      <c r="K24" s="22"/>
      <c r="L24" s="20"/>
    </row>
    <row r="25" spans="1:12" ht="20.100000000000001" customHeight="1" x14ac:dyDescent="0.25">
      <c r="A25" s="21"/>
      <c r="B25" s="19"/>
      <c r="C25" s="22"/>
      <c r="D25" s="19"/>
      <c r="E25" s="22"/>
      <c r="F25" s="23"/>
      <c r="G25" s="22"/>
      <c r="H25" s="23"/>
      <c r="I25" s="22"/>
      <c r="J25" s="23"/>
      <c r="K25" s="22"/>
      <c r="L25" s="20"/>
    </row>
    <row r="26" spans="1:12" ht="20.100000000000001" customHeight="1" x14ac:dyDescent="0.25">
      <c r="A26" s="21"/>
      <c r="B26" s="19"/>
      <c r="C26" s="22"/>
      <c r="D26" s="19"/>
      <c r="E26" s="22"/>
      <c r="F26" s="23"/>
      <c r="G26" s="22"/>
      <c r="H26" s="23"/>
      <c r="I26" s="22"/>
      <c r="J26" s="23"/>
      <c r="K26" s="22"/>
      <c r="L26" s="20"/>
    </row>
    <row r="27" spans="1:12" ht="20.100000000000001" customHeight="1" x14ac:dyDescent="0.25">
      <c r="A27" s="21"/>
      <c r="B27" s="19"/>
      <c r="C27" s="22"/>
      <c r="D27" s="19"/>
      <c r="E27" s="22"/>
      <c r="F27" s="23"/>
      <c r="G27" s="22"/>
      <c r="H27" s="23"/>
      <c r="I27" s="22"/>
      <c r="J27" s="23"/>
      <c r="K27" s="22"/>
      <c r="L27" s="20"/>
    </row>
    <row r="28" spans="1:12" ht="20.100000000000001" customHeight="1" x14ac:dyDescent="0.25">
      <c r="A28" s="21"/>
      <c r="B28" s="19"/>
      <c r="C28" s="22"/>
      <c r="D28" s="19"/>
      <c r="E28" s="22"/>
      <c r="F28" s="23"/>
      <c r="G28" s="22"/>
      <c r="H28" s="23"/>
      <c r="I28" s="22"/>
      <c r="J28" s="23"/>
      <c r="K28" s="22"/>
      <c r="L28" s="20"/>
    </row>
    <row r="29" spans="1:12" ht="20.100000000000001" customHeight="1" x14ac:dyDescent="0.25">
      <c r="A29" s="21"/>
      <c r="B29" s="19"/>
      <c r="C29" s="22"/>
      <c r="D29" s="19"/>
      <c r="E29" s="22"/>
      <c r="F29" s="23"/>
      <c r="G29" s="22"/>
      <c r="H29" s="23"/>
      <c r="I29" s="22"/>
      <c r="J29" s="23"/>
      <c r="K29" s="22"/>
      <c r="L29" s="20"/>
    </row>
    <row r="30" spans="1:12" ht="20.100000000000001" customHeight="1" x14ac:dyDescent="0.25">
      <c r="A30" s="21"/>
      <c r="B30" s="19"/>
      <c r="C30" s="22"/>
      <c r="D30" s="19"/>
      <c r="E30" s="22"/>
      <c r="F30" s="23"/>
      <c r="G30" s="22"/>
      <c r="H30" s="23"/>
      <c r="I30" s="22"/>
      <c r="J30" s="23"/>
      <c r="K30" s="22"/>
      <c r="L30" s="20"/>
    </row>
    <row r="31" spans="1:12" ht="20.100000000000001" customHeight="1" x14ac:dyDescent="0.25">
      <c r="A31" s="21"/>
      <c r="B31" s="19"/>
      <c r="C31" s="22"/>
      <c r="D31" s="19"/>
      <c r="E31" s="22"/>
      <c r="F31" s="23"/>
      <c r="G31" s="22"/>
      <c r="H31" s="23"/>
      <c r="I31" s="22"/>
      <c r="J31" s="23"/>
      <c r="K31" s="22"/>
      <c r="L31" s="20"/>
    </row>
    <row r="32" spans="1:12" ht="20.100000000000001" customHeight="1" x14ac:dyDescent="0.25">
      <c r="A32" s="21"/>
      <c r="B32" s="19"/>
      <c r="C32" s="22"/>
      <c r="D32" s="19"/>
      <c r="E32" s="22"/>
      <c r="F32" s="23"/>
      <c r="G32" s="22"/>
      <c r="H32" s="23"/>
      <c r="I32" s="22"/>
      <c r="J32" s="23"/>
      <c r="K32" s="22"/>
      <c r="L32" s="20"/>
    </row>
    <row r="33" spans="1:12" ht="20.100000000000001" customHeight="1" x14ac:dyDescent="0.25">
      <c r="A33" s="21"/>
      <c r="B33" s="19"/>
      <c r="C33" s="22"/>
      <c r="D33" s="19"/>
      <c r="E33" s="22"/>
      <c r="F33" s="23"/>
      <c r="G33" s="22"/>
      <c r="H33" s="23"/>
      <c r="I33" s="22"/>
      <c r="J33" s="23"/>
      <c r="K33" s="22"/>
      <c r="L33" s="20"/>
    </row>
    <row r="34" spans="1:12" ht="20.100000000000001" customHeight="1" x14ac:dyDescent="0.25">
      <c r="A34" s="21"/>
      <c r="B34" s="19"/>
      <c r="C34" s="22"/>
      <c r="D34" s="19"/>
      <c r="E34" s="22"/>
      <c r="F34" s="23"/>
      <c r="G34" s="22"/>
      <c r="H34" s="23"/>
      <c r="I34" s="22"/>
      <c r="J34" s="23"/>
      <c r="K34" s="22"/>
      <c r="L34" s="20"/>
    </row>
    <row r="35" spans="1:12" ht="20.100000000000001" customHeight="1" x14ac:dyDescent="0.25">
      <c r="A35" s="21"/>
      <c r="B35" s="19"/>
      <c r="C35" s="22"/>
      <c r="D35" s="19"/>
      <c r="E35" s="22"/>
      <c r="F35" s="23"/>
      <c r="G35" s="22"/>
      <c r="H35" s="23"/>
      <c r="I35" s="22"/>
      <c r="J35" s="23"/>
      <c r="K35" s="22"/>
      <c r="L35" s="20"/>
    </row>
    <row r="36" spans="1:12" ht="20.100000000000001" customHeight="1" x14ac:dyDescent="0.25">
      <c r="A36" s="21"/>
      <c r="B36" s="19"/>
      <c r="C36" s="22"/>
      <c r="D36" s="19"/>
      <c r="E36" s="22"/>
      <c r="F36" s="23"/>
      <c r="G36" s="22"/>
      <c r="H36" s="23"/>
      <c r="I36" s="22"/>
      <c r="J36" s="23"/>
      <c r="K36" s="22"/>
      <c r="L36" s="20"/>
    </row>
    <row r="37" spans="1:12" ht="20.100000000000001" customHeight="1" x14ac:dyDescent="0.25">
      <c r="A37" s="21"/>
      <c r="B37" s="19"/>
      <c r="C37" s="22"/>
      <c r="D37" s="19"/>
      <c r="E37" s="22"/>
      <c r="F37" s="23"/>
      <c r="G37" s="22"/>
      <c r="H37" s="23"/>
      <c r="I37" s="22"/>
      <c r="J37" s="23"/>
      <c r="K37" s="22"/>
      <c r="L37" s="20"/>
    </row>
    <row r="38" spans="1:12" ht="20.100000000000001" customHeight="1" x14ac:dyDescent="0.25">
      <c r="A38" s="21"/>
      <c r="B38" s="19"/>
      <c r="C38" s="22"/>
      <c r="D38" s="19"/>
      <c r="E38" s="22"/>
      <c r="F38" s="23"/>
      <c r="G38" s="22"/>
      <c r="H38" s="23"/>
      <c r="I38" s="22"/>
      <c r="J38" s="23"/>
      <c r="K38" s="22"/>
      <c r="L38" s="20"/>
    </row>
    <row r="39" spans="1:12" ht="20.100000000000001" customHeight="1" x14ac:dyDescent="0.25">
      <c r="A39" s="21"/>
      <c r="B39" s="19"/>
      <c r="C39" s="22"/>
      <c r="D39" s="19"/>
      <c r="E39" s="22"/>
      <c r="F39" s="23"/>
      <c r="G39" s="22"/>
      <c r="H39" s="23"/>
      <c r="I39" s="22"/>
      <c r="J39" s="23"/>
      <c r="K39" s="22"/>
      <c r="L39" s="20"/>
    </row>
    <row r="40" spans="1:12" ht="20.100000000000001" customHeight="1" x14ac:dyDescent="0.25">
      <c r="A40" s="21"/>
      <c r="B40" s="19"/>
      <c r="C40" s="22"/>
      <c r="D40" s="19"/>
      <c r="E40" s="22"/>
      <c r="F40" s="23"/>
      <c r="G40" s="22"/>
      <c r="H40" s="23"/>
      <c r="I40" s="22"/>
      <c r="J40" s="23"/>
      <c r="K40" s="22"/>
      <c r="L40" s="20"/>
    </row>
    <row r="41" spans="1:12" ht="20.100000000000001" customHeight="1" x14ac:dyDescent="0.25">
      <c r="A41" s="21"/>
      <c r="B41" s="19"/>
      <c r="C41" s="22"/>
      <c r="D41" s="19"/>
      <c r="E41" s="22"/>
      <c r="F41" s="23"/>
      <c r="G41" s="22"/>
      <c r="H41" s="23"/>
      <c r="I41" s="22"/>
      <c r="J41" s="23"/>
      <c r="K41" s="22"/>
      <c r="L41" s="20"/>
    </row>
    <row r="42" spans="1:12" ht="20.100000000000001" customHeight="1" x14ac:dyDescent="0.25">
      <c r="A42" s="21"/>
      <c r="B42" s="19"/>
      <c r="C42" s="22"/>
      <c r="D42" s="19"/>
      <c r="E42" s="22"/>
      <c r="F42" s="23"/>
      <c r="G42" s="22"/>
      <c r="H42" s="23"/>
      <c r="I42" s="22"/>
      <c r="J42" s="23"/>
      <c r="K42" s="22"/>
      <c r="L42" s="20"/>
    </row>
    <row r="43" spans="1:12" ht="20.100000000000001" customHeight="1" x14ac:dyDescent="0.25">
      <c r="A43" s="21"/>
      <c r="B43" s="19"/>
      <c r="C43" s="22"/>
      <c r="D43" s="19"/>
      <c r="E43" s="22"/>
      <c r="F43" s="23"/>
      <c r="G43" s="22"/>
      <c r="H43" s="23"/>
      <c r="I43" s="22"/>
      <c r="J43" s="23"/>
      <c r="K43" s="22"/>
      <c r="L43" s="20"/>
    </row>
    <row r="44" spans="1:12" ht="20.100000000000001" customHeight="1" x14ac:dyDescent="0.25">
      <c r="A44" s="21"/>
      <c r="B44" s="19"/>
      <c r="C44" s="22"/>
      <c r="D44" s="19"/>
      <c r="E44" s="22"/>
      <c r="F44" s="23"/>
      <c r="G44" s="22"/>
      <c r="H44" s="23"/>
      <c r="I44" s="22"/>
      <c r="J44" s="23"/>
      <c r="K44" s="22"/>
      <c r="L44" s="20"/>
    </row>
    <row r="45" spans="1:12" ht="20.100000000000001" customHeight="1" x14ac:dyDescent="0.25">
      <c r="A45" s="21"/>
      <c r="B45" s="19"/>
      <c r="C45" s="22"/>
      <c r="D45" s="19"/>
      <c r="E45" s="22"/>
      <c r="F45" s="23"/>
      <c r="G45" s="22"/>
      <c r="H45" s="23"/>
      <c r="I45" s="22"/>
      <c r="J45" s="23"/>
      <c r="K45" s="22"/>
      <c r="L45" s="20"/>
    </row>
    <row r="46" spans="1:12" ht="20.100000000000001" customHeight="1" x14ac:dyDescent="0.25">
      <c r="A46" s="21"/>
      <c r="B46" s="19"/>
      <c r="C46" s="22"/>
      <c r="D46" s="19"/>
      <c r="E46" s="22"/>
      <c r="F46" s="23"/>
      <c r="G46" s="22"/>
      <c r="H46" s="23"/>
      <c r="I46" s="22"/>
      <c r="J46" s="23"/>
      <c r="K46" s="22"/>
      <c r="L46" s="20"/>
    </row>
    <row r="47" spans="1:12" ht="20.100000000000001" customHeight="1" x14ac:dyDescent="0.25">
      <c r="A47" s="21"/>
      <c r="B47" s="19"/>
      <c r="C47" s="22"/>
      <c r="D47" s="19"/>
      <c r="E47" s="22"/>
      <c r="F47" s="23"/>
      <c r="G47" s="22"/>
      <c r="H47" s="23"/>
      <c r="I47" s="22"/>
      <c r="J47" s="23"/>
      <c r="K47" s="22"/>
      <c r="L47" s="20"/>
    </row>
    <row r="48" spans="1:12" ht="20.100000000000001" customHeight="1" x14ac:dyDescent="0.25">
      <c r="A48" s="21"/>
      <c r="B48" s="19"/>
      <c r="C48" s="22"/>
      <c r="D48" s="19"/>
      <c r="E48" s="22"/>
      <c r="F48" s="23"/>
      <c r="G48" s="22"/>
      <c r="H48" s="23"/>
      <c r="I48" s="22"/>
      <c r="J48" s="23"/>
      <c r="K48" s="22"/>
      <c r="L48" s="20"/>
    </row>
    <row r="49" spans="1:12" ht="20.100000000000001" customHeight="1" x14ac:dyDescent="0.25">
      <c r="A49" s="21"/>
      <c r="B49" s="19"/>
      <c r="C49" s="22"/>
      <c r="D49" s="19"/>
      <c r="E49" s="22"/>
      <c r="F49" s="23"/>
      <c r="G49" s="22"/>
      <c r="H49" s="23"/>
      <c r="I49" s="22"/>
      <c r="J49" s="23"/>
      <c r="K49" s="22"/>
      <c r="L49" s="20"/>
    </row>
    <row r="50" spans="1:12" ht="20.100000000000001" customHeight="1" x14ac:dyDescent="0.25">
      <c r="A50" s="21"/>
      <c r="B50" s="19"/>
      <c r="C50" s="22"/>
      <c r="D50" s="19"/>
      <c r="E50" s="22"/>
      <c r="F50" s="23"/>
      <c r="G50" s="22"/>
      <c r="H50" s="23"/>
      <c r="I50" s="22"/>
      <c r="J50" s="23"/>
      <c r="K50" s="22"/>
      <c r="L50" s="20"/>
    </row>
    <row r="51" spans="1:12" ht="20.100000000000001" customHeight="1" x14ac:dyDescent="0.25">
      <c r="A51" s="21"/>
      <c r="B51" s="19"/>
      <c r="C51" s="22"/>
      <c r="D51" s="19"/>
      <c r="E51" s="22"/>
      <c r="F51" s="23"/>
      <c r="G51" s="22"/>
      <c r="H51" s="23"/>
      <c r="I51" s="22"/>
      <c r="J51" s="23"/>
      <c r="K51" s="22"/>
      <c r="L51" s="20"/>
    </row>
    <row r="52" spans="1:12" ht="20.100000000000001" customHeight="1" x14ac:dyDescent="0.25">
      <c r="A52" s="21"/>
      <c r="B52" s="19"/>
      <c r="C52" s="22"/>
      <c r="D52" s="19"/>
      <c r="E52" s="22"/>
      <c r="F52" s="23"/>
      <c r="G52" s="22"/>
      <c r="H52" s="23"/>
      <c r="I52" s="22"/>
      <c r="J52" s="23"/>
      <c r="K52" s="22"/>
      <c r="L52" s="20"/>
    </row>
    <row r="53" spans="1:12" ht="20.100000000000001" customHeight="1" x14ac:dyDescent="0.25">
      <c r="A53" s="21"/>
      <c r="B53" s="19"/>
      <c r="C53" s="22"/>
      <c r="D53" s="19"/>
      <c r="E53" s="22"/>
      <c r="F53" s="23"/>
      <c r="G53" s="22"/>
      <c r="H53" s="23"/>
      <c r="I53" s="22"/>
      <c r="J53" s="23"/>
      <c r="K53" s="22"/>
      <c r="L53" s="20"/>
    </row>
    <row r="54" spans="1:12" ht="20.100000000000001" customHeight="1" x14ac:dyDescent="0.25">
      <c r="A54" s="21"/>
      <c r="B54" s="19"/>
      <c r="C54" s="22"/>
      <c r="D54" s="19"/>
      <c r="E54" s="22"/>
      <c r="F54" s="23"/>
      <c r="G54" s="22"/>
      <c r="H54" s="23"/>
      <c r="I54" s="22"/>
      <c r="J54" s="23"/>
      <c r="K54" s="22"/>
      <c r="L54" s="20"/>
    </row>
    <row r="55" spans="1:12" ht="20.100000000000001" customHeight="1" x14ac:dyDescent="0.25">
      <c r="A55" s="21"/>
      <c r="B55" s="19"/>
      <c r="C55" s="22"/>
      <c r="D55" s="19"/>
      <c r="E55" s="22"/>
      <c r="F55" s="23"/>
      <c r="G55" s="22"/>
      <c r="H55" s="23"/>
      <c r="I55" s="22"/>
      <c r="J55" s="23"/>
      <c r="K55" s="22"/>
      <c r="L55" s="20"/>
    </row>
    <row r="56" spans="1:12" ht="20.100000000000001" customHeight="1" x14ac:dyDescent="0.25">
      <c r="A56" s="21"/>
      <c r="B56" s="19"/>
      <c r="C56" s="22"/>
      <c r="D56" s="19"/>
      <c r="E56" s="22"/>
      <c r="F56" s="23"/>
      <c r="G56" s="22"/>
      <c r="H56" s="23"/>
      <c r="I56" s="22"/>
      <c r="J56" s="23"/>
      <c r="K56" s="22"/>
      <c r="L56" s="20"/>
    </row>
    <row r="57" spans="1:12" ht="20.100000000000001" customHeight="1" x14ac:dyDescent="0.25">
      <c r="A57" s="21"/>
      <c r="B57" s="19"/>
      <c r="C57" s="22"/>
      <c r="D57" s="19"/>
      <c r="E57" s="22"/>
      <c r="F57" s="23"/>
      <c r="G57" s="22"/>
      <c r="H57" s="23"/>
      <c r="I57" s="22"/>
      <c r="J57" s="23"/>
      <c r="K57" s="22"/>
      <c r="L57" s="20"/>
    </row>
    <row r="58" spans="1:12" ht="20.100000000000001" customHeight="1" x14ac:dyDescent="0.25">
      <c r="A58" s="21"/>
      <c r="B58" s="19"/>
      <c r="C58" s="22"/>
      <c r="D58" s="19"/>
      <c r="E58" s="22"/>
      <c r="F58" s="23"/>
      <c r="G58" s="22"/>
      <c r="H58" s="23"/>
      <c r="I58" s="22"/>
      <c r="K58" s="22"/>
      <c r="L58" s="20"/>
    </row>
    <row r="59" spans="1:12" ht="20.100000000000001" customHeight="1" x14ac:dyDescent="0.25">
      <c r="A59" s="8"/>
      <c r="B59" s="3"/>
      <c r="C59" s="2"/>
      <c r="D59" s="3"/>
      <c r="E59" s="2"/>
      <c r="F59" s="24"/>
      <c r="G59" s="2"/>
      <c r="H59" s="24"/>
      <c r="I59" s="2"/>
      <c r="J59" s="3"/>
      <c r="K59" s="2"/>
      <c r="L59" s="37">
        <v>0</v>
      </c>
    </row>
    <row r="60" spans="1:12" ht="20.100000000000001" customHeight="1" x14ac:dyDescent="0.25">
      <c r="A60" s="8"/>
      <c r="B60" s="3"/>
      <c r="C60" s="2"/>
      <c r="D60" s="3"/>
      <c r="E60" s="2"/>
      <c r="F60" s="24"/>
      <c r="G60" s="2"/>
      <c r="H60" s="24"/>
      <c r="I60" s="2"/>
      <c r="J60" s="3"/>
      <c r="K60" s="2"/>
      <c r="L60" s="37">
        <v>0</v>
      </c>
    </row>
    <row r="61" spans="1:12" ht="20.100000000000001" customHeight="1" x14ac:dyDescent="0.25">
      <c r="A61" s="8"/>
      <c r="B61" s="3"/>
      <c r="C61" s="2"/>
      <c r="D61" s="3"/>
      <c r="E61" s="2"/>
      <c r="F61" s="24"/>
      <c r="G61" s="2"/>
      <c r="H61" s="24"/>
      <c r="I61" s="2"/>
      <c r="J61" s="3" t="s">
        <v>298</v>
      </c>
      <c r="K61" s="2"/>
      <c r="L61" s="38">
        <f>L7</f>
        <v>30000</v>
      </c>
    </row>
    <row r="62" spans="1:12" ht="20.100000000000001" customHeight="1" x14ac:dyDescent="0.25">
      <c r="A62" s="8"/>
      <c r="B62" s="3"/>
      <c r="C62" s="2"/>
      <c r="D62" s="3"/>
      <c r="E62" s="2"/>
      <c r="F62" s="24"/>
      <c r="G62" s="2"/>
      <c r="H62" s="24"/>
      <c r="I62" s="2"/>
      <c r="J62" s="3"/>
      <c r="K62" s="2"/>
      <c r="L62" s="9"/>
    </row>
    <row r="63" spans="1:12" x14ac:dyDescent="0.25">
      <c r="A63" s="30" t="s">
        <v>4</v>
      </c>
      <c r="B63" s="32" t="s">
        <v>291</v>
      </c>
      <c r="C63" s="34"/>
      <c r="D63" s="39"/>
      <c r="E63" s="40"/>
      <c r="F63" s="34" t="s">
        <v>292</v>
      </c>
      <c r="G63" s="40"/>
      <c r="H63" s="97" t="s">
        <v>328</v>
      </c>
      <c r="I63" s="34"/>
      <c r="J63" s="32" t="s">
        <v>296</v>
      </c>
      <c r="K63" s="34"/>
      <c r="L63" s="42" t="s">
        <v>1</v>
      </c>
    </row>
    <row r="64" spans="1:12" x14ac:dyDescent="0.25">
      <c r="A64" s="73" t="s">
        <v>324</v>
      </c>
      <c r="B64" s="8"/>
      <c r="C64" s="3"/>
      <c r="D64" s="43"/>
      <c r="E64" s="3"/>
      <c r="F64" s="3"/>
      <c r="G64" s="3"/>
      <c r="H64" s="3"/>
      <c r="I64" s="3"/>
      <c r="J64" s="8"/>
      <c r="K64" s="3"/>
      <c r="L64" s="44"/>
    </row>
    <row r="65" spans="1:12" x14ac:dyDescent="0.25">
      <c r="A65" s="31" t="s">
        <v>328</v>
      </c>
      <c r="B65" s="313" t="s">
        <v>329</v>
      </c>
      <c r="C65" s="314"/>
      <c r="D65" s="314"/>
      <c r="E65" s="314"/>
      <c r="F65" s="314"/>
      <c r="G65" s="314"/>
      <c r="H65" s="314"/>
      <c r="I65" s="315"/>
      <c r="J65" s="8"/>
      <c r="K65" s="3"/>
      <c r="L65" s="44"/>
    </row>
    <row r="66" spans="1:12" ht="15.75" customHeight="1" x14ac:dyDescent="0.25">
      <c r="A66" s="73" t="s">
        <v>133</v>
      </c>
      <c r="B66" s="313"/>
      <c r="C66" s="314"/>
      <c r="D66" s="314"/>
      <c r="E66" s="314"/>
      <c r="F66" s="314"/>
      <c r="G66" s="314"/>
      <c r="H66" s="314"/>
      <c r="I66" s="315"/>
      <c r="J66" s="319">
        <f>L61</f>
        <v>30000</v>
      </c>
      <c r="K66" s="320"/>
      <c r="L66" s="321"/>
    </row>
    <row r="67" spans="1:12" x14ac:dyDescent="0.25">
      <c r="A67" s="104">
        <v>20003081</v>
      </c>
      <c r="B67" s="316"/>
      <c r="C67" s="317"/>
      <c r="D67" s="317"/>
      <c r="E67" s="317"/>
      <c r="F67" s="317"/>
      <c r="G67" s="317"/>
      <c r="H67" s="317"/>
      <c r="I67" s="318"/>
      <c r="J67" s="5"/>
      <c r="K67" s="35"/>
      <c r="L67" s="45"/>
    </row>
    <row r="68" spans="1:12" x14ac:dyDescent="0.25">
      <c r="A68" s="15"/>
      <c r="B68" s="10"/>
      <c r="C68" s="10"/>
      <c r="D68" s="10"/>
      <c r="E68" s="10"/>
      <c r="F68" s="10"/>
      <c r="G68" s="10"/>
      <c r="H68" s="10"/>
      <c r="I68" s="10"/>
      <c r="J68" s="15"/>
      <c r="K68" s="10"/>
      <c r="L68" s="11"/>
    </row>
    <row r="69" spans="1:12" x14ac:dyDescent="0.25">
      <c r="A69" s="302" t="s">
        <v>282</v>
      </c>
      <c r="B69" s="303"/>
      <c r="C69" s="303"/>
      <c r="D69" s="303"/>
      <c r="E69" s="303"/>
      <c r="F69" s="303"/>
      <c r="G69" s="303"/>
      <c r="H69" s="303"/>
      <c r="I69" s="304"/>
      <c r="J69" s="305" t="s">
        <v>293</v>
      </c>
      <c r="K69" s="306"/>
      <c r="L69" s="322"/>
    </row>
    <row r="70" spans="1:12" x14ac:dyDescent="0.25">
      <c r="A70" s="302" t="s">
        <v>283</v>
      </c>
      <c r="B70" s="303"/>
      <c r="C70" s="303"/>
      <c r="D70" s="303"/>
      <c r="E70" s="303"/>
      <c r="F70" s="303"/>
      <c r="G70" s="303"/>
      <c r="H70" s="303"/>
      <c r="I70" s="304"/>
      <c r="J70" s="46"/>
      <c r="K70" s="47"/>
      <c r="L70" s="48"/>
    </row>
    <row r="71" spans="1:12" x14ac:dyDescent="0.25">
      <c r="A71" s="49"/>
      <c r="B71" s="50"/>
      <c r="C71" s="50"/>
      <c r="D71" s="50"/>
      <c r="E71" s="50"/>
      <c r="F71" s="50"/>
      <c r="G71" s="50"/>
      <c r="H71" s="50"/>
      <c r="I71" s="50"/>
      <c r="J71" s="46"/>
      <c r="K71" s="47"/>
      <c r="L71" s="48"/>
    </row>
    <row r="72" spans="1:12" x14ac:dyDescent="0.25">
      <c r="A72" s="8" t="s">
        <v>284</v>
      </c>
      <c r="B72" s="3" t="s">
        <v>285</v>
      </c>
      <c r="C72" s="3"/>
      <c r="D72" s="3"/>
      <c r="E72" s="3"/>
      <c r="F72" s="3"/>
      <c r="G72" s="3"/>
      <c r="H72" s="3"/>
      <c r="I72" s="3"/>
      <c r="J72" s="305"/>
      <c r="K72" s="306"/>
      <c r="L72" s="307"/>
    </row>
    <row r="73" spans="1:12" x14ac:dyDescent="0.25">
      <c r="A73" s="8" t="s">
        <v>286</v>
      </c>
      <c r="B73" s="3" t="s">
        <v>287</v>
      </c>
      <c r="C73" s="3"/>
      <c r="D73" s="3"/>
      <c r="E73" s="3"/>
      <c r="F73" s="3"/>
      <c r="G73" s="3"/>
      <c r="H73" s="3"/>
      <c r="I73" s="3"/>
      <c r="J73" s="305"/>
      <c r="K73" s="306"/>
      <c r="L73" s="307"/>
    </row>
    <row r="74" spans="1:12" x14ac:dyDescent="0.25">
      <c r="A74" s="8" t="s">
        <v>288</v>
      </c>
      <c r="B74" s="51"/>
      <c r="C74" s="52"/>
      <c r="D74" s="25"/>
      <c r="E74" s="25"/>
      <c r="F74" s="25"/>
      <c r="G74" s="25"/>
      <c r="H74" s="25"/>
      <c r="I74" s="25"/>
      <c r="J74" s="13"/>
      <c r="K74" s="25"/>
      <c r="L74" s="14"/>
    </row>
    <row r="75" spans="1:12" x14ac:dyDescent="0.25">
      <c r="A75" s="15"/>
      <c r="B75" s="10"/>
      <c r="C75" s="11"/>
      <c r="D75" s="308" t="s">
        <v>289</v>
      </c>
      <c r="E75" s="308"/>
      <c r="F75" s="309"/>
      <c r="G75" s="309"/>
      <c r="H75" s="309"/>
      <c r="I75" s="309"/>
      <c r="J75" s="53" t="s">
        <v>294</v>
      </c>
      <c r="K75" s="54"/>
      <c r="L75" s="42" t="s">
        <v>295</v>
      </c>
    </row>
    <row r="76" spans="1:12" x14ac:dyDescent="0.25">
      <c r="A76" s="16"/>
      <c r="C76" s="12"/>
      <c r="D76" s="8"/>
      <c r="E76" s="3"/>
      <c r="F76" s="3"/>
      <c r="G76" s="3"/>
      <c r="H76" s="3"/>
      <c r="I76" s="3"/>
      <c r="J76" s="55"/>
      <c r="K76" s="2"/>
      <c r="L76" s="56"/>
    </row>
    <row r="77" spans="1:12" x14ac:dyDescent="0.25">
      <c r="A77" s="16"/>
      <c r="C77" s="12"/>
      <c r="D77" s="8" t="s">
        <v>281</v>
      </c>
      <c r="E77" s="3"/>
      <c r="F77" s="3"/>
      <c r="G77" s="3"/>
      <c r="H77" s="3"/>
      <c r="I77" s="3"/>
      <c r="J77" s="55"/>
      <c r="K77" s="2"/>
      <c r="L77" s="56"/>
    </row>
    <row r="78" spans="1:12" x14ac:dyDescent="0.25">
      <c r="A78" s="17"/>
      <c r="C78" s="12"/>
      <c r="D78" s="8" t="s">
        <v>290</v>
      </c>
      <c r="E78" s="3"/>
      <c r="F78" s="3"/>
      <c r="G78" s="3"/>
      <c r="H78" s="3"/>
      <c r="I78" s="3"/>
      <c r="J78" s="55"/>
      <c r="K78" s="2"/>
      <c r="L78" s="56"/>
    </row>
    <row r="79" spans="1:12" x14ac:dyDescent="0.25">
      <c r="A79" s="13"/>
      <c r="B79" s="25"/>
      <c r="C79" s="14"/>
      <c r="D79" s="5"/>
      <c r="E79" s="57"/>
      <c r="F79" s="57"/>
      <c r="G79" s="57"/>
      <c r="H79" s="57"/>
      <c r="I79" s="57"/>
      <c r="J79" s="58"/>
      <c r="K79" s="59"/>
      <c r="L79" s="60"/>
    </row>
    <row r="80" spans="1:12" x14ac:dyDescent="0.25">
      <c r="A80"/>
      <c r="D80" s="3"/>
      <c r="E80" s="6"/>
      <c r="F80" s="6"/>
      <c r="G80" s="6"/>
      <c r="H80" s="6"/>
      <c r="I80" s="6"/>
      <c r="J80" s="2"/>
      <c r="K80" s="2"/>
      <c r="L80" s="2"/>
    </row>
    <row r="81" customFormat="1" x14ac:dyDescent="0.25"/>
    <row r="82" customFormat="1" x14ac:dyDescent="0.25"/>
    <row r="83" customFormat="1" x14ac:dyDescent="0.25"/>
  </sheetData>
  <mergeCells count="10">
    <mergeCell ref="A70:I70"/>
    <mergeCell ref="J72:L72"/>
    <mergeCell ref="J73:L73"/>
    <mergeCell ref="D75:I75"/>
    <mergeCell ref="A2:L2"/>
    <mergeCell ref="A3:L3"/>
    <mergeCell ref="B65:I67"/>
    <mergeCell ref="J66:L66"/>
    <mergeCell ref="A69:I69"/>
    <mergeCell ref="J69:L69"/>
  </mergeCells>
  <conditionalFormatting sqref="A67">
    <cfRule type="expression" dxfId="239" priority="1" stopIfTrue="1">
      <formula>$A67="EDIF"</formula>
    </cfRule>
    <cfRule type="expression" dxfId="238" priority="2" stopIfTrue="1">
      <formula>$A67="SIURB"</formula>
    </cfRule>
  </conditionalFormatting>
  <pageMargins left="0.511811024" right="0.511811024" top="0.78740157499999996" bottom="0.78740157499999996" header="0.31496062000000002" footer="0.31496062000000002"/>
  <pageSetup paperSize="9" scale="50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L83"/>
  <sheetViews>
    <sheetView tabSelected="1" view="pageBreakPreview" zoomScale="60" zoomScaleNormal="50" workbookViewId="0">
      <selection activeCell="R45" sqref="R45"/>
    </sheetView>
  </sheetViews>
  <sheetFormatPr defaultRowHeight="15.75" x14ac:dyDescent="0.25"/>
  <cols>
    <col min="1" max="1" width="12.625" style="18" customWidth="1"/>
    <col min="2" max="2" width="45.625" customWidth="1"/>
    <col min="3" max="3" width="3.625" customWidth="1"/>
    <col min="4" max="4" width="15.625" customWidth="1"/>
    <col min="5" max="5" width="3.625" customWidth="1"/>
    <col min="6" max="6" width="15.625" customWidth="1"/>
    <col min="7" max="7" width="3.625" customWidth="1"/>
    <col min="8" max="8" width="15.625" customWidth="1"/>
    <col min="9" max="9" width="3.625" customWidth="1"/>
    <col min="10" max="10" width="15.75" customWidth="1"/>
    <col min="11" max="11" width="3.625" customWidth="1"/>
    <col min="12" max="12" width="19.625" customWidth="1"/>
    <col min="14" max="14" width="20.625" customWidth="1"/>
  </cols>
  <sheetData>
    <row r="1" spans="1:12" x14ac:dyDescent="0.25">
      <c r="A1" s="32"/>
      <c r="B1" s="33"/>
      <c r="C1" s="33"/>
      <c r="D1" s="34"/>
      <c r="E1" s="34"/>
      <c r="F1" s="34"/>
      <c r="G1" s="34"/>
      <c r="H1" s="34"/>
      <c r="I1" s="34"/>
      <c r="J1" s="34"/>
      <c r="K1" s="34"/>
      <c r="L1" s="7"/>
    </row>
    <row r="2" spans="1:12" x14ac:dyDescent="0.25">
      <c r="A2" s="310" t="s">
        <v>280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2"/>
    </row>
    <row r="3" spans="1:12" x14ac:dyDescent="0.25">
      <c r="A3" s="310" t="s">
        <v>281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2"/>
    </row>
    <row r="4" spans="1:12" x14ac:dyDescent="0.25">
      <c r="A4" s="5"/>
      <c r="B4" s="35"/>
      <c r="C4" s="35"/>
      <c r="D4" s="35"/>
      <c r="E4" s="35"/>
      <c r="F4" s="35"/>
      <c r="G4" s="35"/>
      <c r="H4" s="35"/>
      <c r="I4" s="35"/>
      <c r="J4" s="35"/>
      <c r="K4" s="35"/>
      <c r="L4" s="36" t="s">
        <v>665</v>
      </c>
    </row>
    <row r="5" spans="1:12" ht="20.100000000000001" customHeight="1" x14ac:dyDescent="0.25">
      <c r="A5" s="55" t="s">
        <v>297</v>
      </c>
      <c r="B5" s="19" t="s">
        <v>119</v>
      </c>
      <c r="C5" s="22"/>
      <c r="D5" s="2" t="s">
        <v>13</v>
      </c>
      <c r="E5" s="22"/>
      <c r="F5" s="19" t="s">
        <v>26</v>
      </c>
      <c r="G5" s="22"/>
      <c r="H5" s="19"/>
      <c r="I5" s="22"/>
      <c r="J5" s="23"/>
      <c r="K5" s="22"/>
      <c r="L5" s="77" t="s">
        <v>9</v>
      </c>
    </row>
    <row r="6" spans="1:12" ht="20.100000000000001" customHeight="1" x14ac:dyDescent="0.25">
      <c r="A6" s="21"/>
      <c r="B6" s="72" t="s">
        <v>337</v>
      </c>
      <c r="C6" s="22"/>
      <c r="D6" s="19"/>
      <c r="E6" s="22"/>
      <c r="F6" s="23"/>
      <c r="G6" s="22"/>
      <c r="H6" s="23"/>
      <c r="I6" s="22"/>
      <c r="J6" s="23"/>
      <c r="K6" s="22"/>
      <c r="L6" s="20"/>
    </row>
    <row r="7" spans="1:12" ht="20.100000000000001" customHeight="1" x14ac:dyDescent="0.25">
      <c r="A7" s="8" t="s">
        <v>6</v>
      </c>
      <c r="B7" s="3" t="s">
        <v>10</v>
      </c>
      <c r="C7" s="22"/>
      <c r="D7" s="3">
        <v>2000</v>
      </c>
      <c r="E7" s="22" t="s">
        <v>314</v>
      </c>
      <c r="F7" s="3">
        <v>15</v>
      </c>
      <c r="G7" s="22" t="s">
        <v>14</v>
      </c>
      <c r="H7" s="105">
        <f>D7*F7</f>
        <v>30000</v>
      </c>
      <c r="I7" s="22" t="s">
        <v>332</v>
      </c>
      <c r="J7" s="28">
        <v>10000</v>
      </c>
      <c r="K7" s="22"/>
      <c r="L7" s="37">
        <f>H7/J7</f>
        <v>3</v>
      </c>
    </row>
    <row r="8" spans="1:12" ht="20.100000000000001" customHeight="1" x14ac:dyDescent="0.25">
      <c r="A8" s="21"/>
      <c r="B8" s="72"/>
      <c r="C8" s="22"/>
      <c r="D8" s="3"/>
      <c r="E8" s="22"/>
      <c r="F8" s="28"/>
      <c r="G8" s="22"/>
      <c r="H8" s="23"/>
      <c r="I8" s="22"/>
      <c r="J8" s="23"/>
      <c r="K8" s="2"/>
      <c r="L8" s="37"/>
    </row>
    <row r="9" spans="1:12" ht="20.100000000000001" customHeight="1" x14ac:dyDescent="0.25">
      <c r="A9" s="21"/>
      <c r="B9" s="72"/>
      <c r="C9" s="22"/>
      <c r="D9" s="19"/>
      <c r="E9" s="22"/>
      <c r="F9" s="28"/>
      <c r="G9" s="22"/>
      <c r="H9" s="23"/>
      <c r="I9" s="22"/>
      <c r="J9" s="23"/>
      <c r="K9" s="2"/>
      <c r="L9" s="37"/>
    </row>
    <row r="10" spans="1:12" ht="20.100000000000001" customHeight="1" x14ac:dyDescent="0.25">
      <c r="A10" s="21"/>
      <c r="B10" s="72"/>
      <c r="C10" s="22"/>
      <c r="D10" s="19"/>
      <c r="E10" s="22"/>
      <c r="F10" s="28"/>
      <c r="G10" s="22"/>
      <c r="H10" s="23"/>
      <c r="I10" s="22"/>
      <c r="J10" s="23"/>
      <c r="K10" s="2"/>
      <c r="L10" s="37"/>
    </row>
    <row r="11" spans="1:12" ht="20.100000000000001" customHeight="1" x14ac:dyDescent="0.25">
      <c r="A11" s="21"/>
      <c r="B11" s="72"/>
      <c r="C11" s="22"/>
      <c r="D11" s="19"/>
      <c r="E11" s="22"/>
      <c r="F11" s="28"/>
      <c r="G11" s="22"/>
      <c r="H11" s="23"/>
      <c r="I11" s="22"/>
      <c r="J11" s="23"/>
      <c r="K11" s="2"/>
      <c r="L11" s="37"/>
    </row>
    <row r="12" spans="1:12" ht="20.100000000000001" customHeight="1" x14ac:dyDescent="0.25">
      <c r="A12" s="21"/>
      <c r="B12" s="72"/>
      <c r="C12" s="22"/>
      <c r="D12" s="19"/>
      <c r="E12" s="22"/>
      <c r="F12" s="28"/>
      <c r="G12" s="22"/>
      <c r="H12" s="23"/>
      <c r="I12" s="22"/>
      <c r="J12" s="23"/>
      <c r="K12" s="2"/>
      <c r="L12" s="37"/>
    </row>
    <row r="13" spans="1:12" ht="20.100000000000001" customHeight="1" x14ac:dyDescent="0.25">
      <c r="A13" s="21"/>
      <c r="B13" s="72"/>
      <c r="C13" s="22"/>
      <c r="D13" s="19"/>
      <c r="E13" s="22"/>
      <c r="F13" s="28"/>
      <c r="G13" s="22"/>
      <c r="H13" s="23"/>
      <c r="I13" s="22"/>
      <c r="J13" s="23"/>
      <c r="K13" s="2"/>
      <c r="L13" s="37"/>
    </row>
    <row r="14" spans="1:12" ht="20.100000000000001" customHeight="1" x14ac:dyDescent="0.25">
      <c r="A14" s="21"/>
      <c r="B14" s="72"/>
      <c r="C14" s="22"/>
      <c r="D14" s="19"/>
      <c r="E14" s="22"/>
      <c r="F14" s="28"/>
      <c r="G14" s="22"/>
      <c r="H14" s="23"/>
      <c r="I14" s="22"/>
      <c r="J14" s="23"/>
      <c r="K14" s="2"/>
      <c r="L14" s="37"/>
    </row>
    <row r="15" spans="1:12" ht="20.100000000000001" customHeight="1" x14ac:dyDescent="0.25">
      <c r="A15" s="21"/>
      <c r="B15" s="72"/>
      <c r="C15" s="22"/>
      <c r="D15" s="19"/>
      <c r="E15" s="22"/>
      <c r="F15" s="28"/>
      <c r="G15" s="22"/>
      <c r="H15" s="23"/>
      <c r="I15" s="22"/>
      <c r="J15" s="23"/>
      <c r="K15" s="2"/>
      <c r="L15" s="37"/>
    </row>
    <row r="16" spans="1:12" ht="20.100000000000001" customHeight="1" x14ac:dyDescent="0.25">
      <c r="A16" s="21"/>
      <c r="B16" s="19"/>
      <c r="C16" s="22"/>
      <c r="D16" s="19"/>
      <c r="E16" s="22"/>
      <c r="F16" s="28"/>
      <c r="G16" s="22"/>
      <c r="H16" s="23"/>
      <c r="I16" s="22"/>
      <c r="J16" s="23"/>
      <c r="K16" s="2"/>
      <c r="L16" s="37"/>
    </row>
    <row r="17" spans="1:12" ht="20.100000000000001" customHeight="1" x14ac:dyDescent="0.25">
      <c r="A17" s="21"/>
      <c r="B17" s="19"/>
      <c r="C17" s="22"/>
      <c r="D17" s="19"/>
      <c r="E17" s="22"/>
      <c r="F17" s="28"/>
      <c r="G17" s="22"/>
      <c r="H17" s="23"/>
      <c r="I17" s="22"/>
      <c r="J17" s="23"/>
      <c r="K17" s="2"/>
      <c r="L17" s="37"/>
    </row>
    <row r="18" spans="1:12" ht="20.100000000000001" customHeight="1" x14ac:dyDescent="0.25">
      <c r="A18" s="21"/>
      <c r="B18" s="19"/>
      <c r="C18" s="22"/>
      <c r="D18" s="19"/>
      <c r="E18" s="22"/>
      <c r="F18" s="28"/>
      <c r="G18" s="22"/>
      <c r="H18" s="23"/>
      <c r="I18" s="22"/>
      <c r="J18" s="23"/>
      <c r="K18" s="2"/>
      <c r="L18" s="37"/>
    </row>
    <row r="19" spans="1:12" ht="20.100000000000001" customHeight="1" x14ac:dyDescent="0.25">
      <c r="A19" s="21"/>
      <c r="B19" s="19"/>
      <c r="C19" s="22"/>
      <c r="D19" s="19"/>
      <c r="E19" s="22"/>
      <c r="F19" s="23"/>
      <c r="G19" s="22"/>
      <c r="H19" s="23"/>
      <c r="I19" s="22"/>
      <c r="J19" s="23"/>
      <c r="K19" s="22"/>
      <c r="L19" s="20"/>
    </row>
    <row r="20" spans="1:12" ht="20.100000000000001" customHeight="1" x14ac:dyDescent="0.25">
      <c r="A20" s="21"/>
      <c r="B20" s="19"/>
      <c r="C20" s="22"/>
      <c r="D20" s="19"/>
      <c r="E20" s="22"/>
      <c r="F20" s="23"/>
      <c r="G20" s="22"/>
      <c r="H20" s="23"/>
      <c r="I20" s="22"/>
      <c r="J20" s="23"/>
      <c r="K20" s="22"/>
      <c r="L20" s="20"/>
    </row>
    <row r="21" spans="1:12" ht="20.100000000000001" customHeight="1" x14ac:dyDescent="0.25">
      <c r="A21" s="21"/>
      <c r="B21" s="19"/>
      <c r="C21" s="22"/>
      <c r="D21" s="19"/>
      <c r="E21" s="22"/>
      <c r="F21" s="23"/>
      <c r="G21" s="22"/>
      <c r="H21" s="23"/>
      <c r="I21" s="22"/>
      <c r="J21" s="23"/>
      <c r="K21" s="22"/>
      <c r="L21" s="20"/>
    </row>
    <row r="22" spans="1:12" ht="20.100000000000001" customHeight="1" x14ac:dyDescent="0.25">
      <c r="A22" s="21"/>
      <c r="B22" s="19"/>
      <c r="C22" s="22"/>
      <c r="D22" s="19"/>
      <c r="E22" s="22"/>
      <c r="F22" s="23"/>
      <c r="G22" s="22"/>
      <c r="H22" s="23"/>
      <c r="I22" s="22"/>
      <c r="J22" s="23"/>
      <c r="K22" s="22"/>
      <c r="L22" s="20"/>
    </row>
    <row r="23" spans="1:12" ht="20.100000000000001" customHeight="1" x14ac:dyDescent="0.25">
      <c r="A23" s="21"/>
      <c r="B23" s="19"/>
      <c r="C23" s="22"/>
      <c r="D23" s="19"/>
      <c r="E23" s="22"/>
      <c r="F23" s="23"/>
      <c r="G23" s="22"/>
      <c r="H23" s="23"/>
      <c r="I23" s="22"/>
      <c r="J23" s="23"/>
      <c r="K23" s="22"/>
      <c r="L23" s="20"/>
    </row>
    <row r="24" spans="1:12" ht="20.100000000000001" customHeight="1" x14ac:dyDescent="0.25">
      <c r="A24" s="21"/>
      <c r="B24" s="19"/>
      <c r="C24" s="22"/>
      <c r="D24" s="19"/>
      <c r="E24" s="22"/>
      <c r="F24" s="23"/>
      <c r="G24" s="22"/>
      <c r="H24" s="23"/>
      <c r="I24" s="22"/>
      <c r="J24" s="23"/>
      <c r="K24" s="22"/>
      <c r="L24" s="20"/>
    </row>
    <row r="25" spans="1:12" ht="20.100000000000001" customHeight="1" x14ac:dyDescent="0.25">
      <c r="A25" s="21"/>
      <c r="B25" s="19"/>
      <c r="C25" s="22"/>
      <c r="D25" s="19"/>
      <c r="E25" s="22"/>
      <c r="F25" s="23"/>
      <c r="G25" s="22"/>
      <c r="H25" s="23"/>
      <c r="I25" s="22"/>
      <c r="J25" s="23"/>
      <c r="K25" s="22"/>
      <c r="L25" s="20"/>
    </row>
    <row r="26" spans="1:12" ht="20.100000000000001" customHeight="1" x14ac:dyDescent="0.25">
      <c r="A26" s="21"/>
      <c r="B26" s="19"/>
      <c r="C26" s="22"/>
      <c r="D26" s="19"/>
      <c r="E26" s="22"/>
      <c r="F26" s="23"/>
      <c r="G26" s="22"/>
      <c r="H26" s="23"/>
      <c r="I26" s="22"/>
      <c r="J26" s="23"/>
      <c r="K26" s="22"/>
      <c r="L26" s="20"/>
    </row>
    <row r="27" spans="1:12" ht="20.100000000000001" customHeight="1" x14ac:dyDescent="0.25">
      <c r="A27" s="21"/>
      <c r="B27" s="19"/>
      <c r="C27" s="22"/>
      <c r="D27" s="19"/>
      <c r="E27" s="22"/>
      <c r="F27" s="23"/>
      <c r="G27" s="22"/>
      <c r="H27" s="23"/>
      <c r="I27" s="22"/>
      <c r="J27" s="23"/>
      <c r="K27" s="22"/>
      <c r="L27" s="20"/>
    </row>
    <row r="28" spans="1:12" ht="20.100000000000001" customHeight="1" x14ac:dyDescent="0.25">
      <c r="A28" s="21"/>
      <c r="B28" s="19"/>
      <c r="C28" s="22"/>
      <c r="D28" s="19"/>
      <c r="E28" s="22"/>
      <c r="F28" s="23"/>
      <c r="G28" s="22"/>
      <c r="H28" s="23"/>
      <c r="I28" s="22"/>
      <c r="J28" s="23"/>
      <c r="K28" s="22"/>
      <c r="L28" s="20"/>
    </row>
    <row r="29" spans="1:12" ht="20.100000000000001" customHeight="1" x14ac:dyDescent="0.25">
      <c r="A29" s="21"/>
      <c r="B29" s="19"/>
      <c r="C29" s="22"/>
      <c r="D29" s="19"/>
      <c r="E29" s="22"/>
      <c r="F29" s="23"/>
      <c r="G29" s="22"/>
      <c r="H29" s="23"/>
      <c r="I29" s="22"/>
      <c r="J29" s="23"/>
      <c r="K29" s="22"/>
      <c r="L29" s="20"/>
    </row>
    <row r="30" spans="1:12" ht="20.100000000000001" customHeight="1" x14ac:dyDescent="0.25">
      <c r="A30" s="21"/>
      <c r="B30" s="19"/>
      <c r="C30" s="22"/>
      <c r="D30" s="19"/>
      <c r="E30" s="22"/>
      <c r="F30" s="23"/>
      <c r="G30" s="22"/>
      <c r="H30" s="23"/>
      <c r="I30" s="22"/>
      <c r="J30" s="23"/>
      <c r="K30" s="22"/>
      <c r="L30" s="20"/>
    </row>
    <row r="31" spans="1:12" ht="20.100000000000001" customHeight="1" x14ac:dyDescent="0.25">
      <c r="A31" s="21"/>
      <c r="B31" s="19"/>
      <c r="C31" s="22"/>
      <c r="D31" s="19"/>
      <c r="E31" s="22"/>
      <c r="F31" s="23"/>
      <c r="G31" s="22"/>
      <c r="H31" s="23"/>
      <c r="I31" s="22"/>
      <c r="J31" s="23"/>
      <c r="K31" s="22"/>
      <c r="L31" s="20"/>
    </row>
    <row r="32" spans="1:12" ht="20.100000000000001" customHeight="1" x14ac:dyDescent="0.25">
      <c r="A32" s="21"/>
      <c r="B32" s="19"/>
      <c r="C32" s="22"/>
      <c r="D32" s="19"/>
      <c r="E32" s="22"/>
      <c r="F32" s="23"/>
      <c r="G32" s="22"/>
      <c r="H32" s="23"/>
      <c r="I32" s="22"/>
      <c r="J32" s="23"/>
      <c r="K32" s="22"/>
      <c r="L32" s="20"/>
    </row>
    <row r="33" spans="1:12" ht="20.100000000000001" customHeight="1" x14ac:dyDescent="0.25">
      <c r="A33" s="21"/>
      <c r="B33" s="19"/>
      <c r="C33" s="22"/>
      <c r="D33" s="19"/>
      <c r="E33" s="22"/>
      <c r="F33" s="23"/>
      <c r="G33" s="22"/>
      <c r="H33" s="23"/>
      <c r="I33" s="22"/>
      <c r="J33" s="23"/>
      <c r="K33" s="22"/>
      <c r="L33" s="20"/>
    </row>
    <row r="34" spans="1:12" ht="20.100000000000001" customHeight="1" x14ac:dyDescent="0.25">
      <c r="A34" s="21"/>
      <c r="B34" s="19"/>
      <c r="C34" s="22"/>
      <c r="D34" s="19"/>
      <c r="E34" s="22"/>
      <c r="F34" s="23"/>
      <c r="G34" s="22"/>
      <c r="H34" s="23"/>
      <c r="I34" s="22"/>
      <c r="J34" s="23"/>
      <c r="K34" s="22"/>
      <c r="L34" s="20"/>
    </row>
    <row r="35" spans="1:12" ht="20.100000000000001" customHeight="1" x14ac:dyDescent="0.25">
      <c r="A35" s="21"/>
      <c r="B35" s="19"/>
      <c r="C35" s="22"/>
      <c r="D35" s="19"/>
      <c r="E35" s="22"/>
      <c r="F35" s="23"/>
      <c r="G35" s="22"/>
      <c r="H35" s="23"/>
      <c r="I35" s="22"/>
      <c r="J35" s="23"/>
      <c r="K35" s="22"/>
      <c r="L35" s="20"/>
    </row>
    <row r="36" spans="1:12" ht="20.100000000000001" customHeight="1" x14ac:dyDescent="0.25">
      <c r="A36" s="21"/>
      <c r="B36" s="19"/>
      <c r="C36" s="22"/>
      <c r="D36" s="19"/>
      <c r="E36" s="22"/>
      <c r="F36" s="23"/>
      <c r="G36" s="22"/>
      <c r="H36" s="23"/>
      <c r="I36" s="22"/>
      <c r="J36" s="23"/>
      <c r="K36" s="22"/>
      <c r="L36" s="20"/>
    </row>
    <row r="37" spans="1:12" ht="20.100000000000001" customHeight="1" x14ac:dyDescent="0.25">
      <c r="A37" s="21"/>
      <c r="B37" s="19"/>
      <c r="C37" s="22"/>
      <c r="D37" s="19"/>
      <c r="E37" s="22"/>
      <c r="F37" s="23"/>
      <c r="G37" s="22"/>
      <c r="H37" s="23"/>
      <c r="I37" s="22"/>
      <c r="J37" s="23"/>
      <c r="K37" s="22"/>
      <c r="L37" s="20"/>
    </row>
    <row r="38" spans="1:12" ht="20.100000000000001" customHeight="1" x14ac:dyDescent="0.25">
      <c r="A38" s="21"/>
      <c r="B38" s="19"/>
      <c r="C38" s="22"/>
      <c r="D38" s="19"/>
      <c r="E38" s="22"/>
      <c r="F38" s="23"/>
      <c r="G38" s="22"/>
      <c r="H38" s="23"/>
      <c r="I38" s="22"/>
      <c r="J38" s="23"/>
      <c r="K38" s="22"/>
      <c r="L38" s="20"/>
    </row>
    <row r="39" spans="1:12" ht="20.100000000000001" customHeight="1" x14ac:dyDescent="0.25">
      <c r="A39" s="21"/>
      <c r="B39" s="19"/>
      <c r="C39" s="22"/>
      <c r="D39" s="19"/>
      <c r="E39" s="22"/>
      <c r="F39" s="23"/>
      <c r="G39" s="22"/>
      <c r="H39" s="23"/>
      <c r="I39" s="22"/>
      <c r="J39" s="23"/>
      <c r="K39" s="22"/>
      <c r="L39" s="20"/>
    </row>
    <row r="40" spans="1:12" ht="20.100000000000001" customHeight="1" x14ac:dyDescent="0.25">
      <c r="A40" s="21"/>
      <c r="B40" s="19"/>
      <c r="C40" s="22"/>
      <c r="D40" s="19"/>
      <c r="E40" s="22"/>
      <c r="F40" s="23"/>
      <c r="G40" s="22"/>
      <c r="H40" s="23"/>
      <c r="I40" s="22"/>
      <c r="J40" s="23"/>
      <c r="K40" s="22"/>
      <c r="L40" s="20"/>
    </row>
    <row r="41" spans="1:12" ht="20.100000000000001" customHeight="1" x14ac:dyDescent="0.25">
      <c r="A41" s="21"/>
      <c r="B41" s="19"/>
      <c r="C41" s="22"/>
      <c r="D41" s="19"/>
      <c r="E41" s="22"/>
      <c r="F41" s="23"/>
      <c r="G41" s="22"/>
      <c r="H41" s="23"/>
      <c r="I41" s="22"/>
      <c r="J41" s="23"/>
      <c r="K41" s="22"/>
      <c r="L41" s="20"/>
    </row>
    <row r="42" spans="1:12" ht="20.100000000000001" customHeight="1" x14ac:dyDescent="0.25">
      <c r="A42" s="21"/>
      <c r="B42" s="19"/>
      <c r="C42" s="22"/>
      <c r="D42" s="19"/>
      <c r="E42" s="22"/>
      <c r="F42" s="23"/>
      <c r="G42" s="22"/>
      <c r="H42" s="23"/>
      <c r="I42" s="22"/>
      <c r="J42" s="23"/>
      <c r="K42" s="22"/>
      <c r="L42" s="20"/>
    </row>
    <row r="43" spans="1:12" ht="20.100000000000001" customHeight="1" x14ac:dyDescent="0.25">
      <c r="A43" s="21"/>
      <c r="B43" s="19"/>
      <c r="C43" s="22"/>
      <c r="D43" s="19"/>
      <c r="E43" s="22"/>
      <c r="F43" s="23"/>
      <c r="G43" s="22"/>
      <c r="H43" s="23"/>
      <c r="I43" s="22"/>
      <c r="J43" s="23"/>
      <c r="K43" s="22"/>
      <c r="L43" s="20"/>
    </row>
    <row r="44" spans="1:12" ht="20.100000000000001" customHeight="1" x14ac:dyDescent="0.25">
      <c r="A44" s="21"/>
      <c r="B44" s="19"/>
      <c r="C44" s="22"/>
      <c r="D44" s="19"/>
      <c r="E44" s="22"/>
      <c r="F44" s="23"/>
      <c r="G44" s="22"/>
      <c r="H44" s="23"/>
      <c r="I44" s="22"/>
      <c r="J44" s="23"/>
      <c r="K44" s="22"/>
      <c r="L44" s="20"/>
    </row>
    <row r="45" spans="1:12" ht="20.100000000000001" customHeight="1" x14ac:dyDescent="0.25">
      <c r="A45" s="21"/>
      <c r="B45" s="19"/>
      <c r="C45" s="22"/>
      <c r="D45" s="19"/>
      <c r="E45" s="22"/>
      <c r="F45" s="23"/>
      <c r="G45" s="22"/>
      <c r="H45" s="23"/>
      <c r="I45" s="22"/>
      <c r="J45" s="23"/>
      <c r="K45" s="22"/>
      <c r="L45" s="20"/>
    </row>
    <row r="46" spans="1:12" ht="20.100000000000001" customHeight="1" x14ac:dyDescent="0.25">
      <c r="A46" s="21"/>
      <c r="B46" s="19"/>
      <c r="C46" s="22"/>
      <c r="D46" s="19"/>
      <c r="E46" s="22"/>
      <c r="F46" s="23"/>
      <c r="G46" s="22"/>
      <c r="H46" s="23"/>
      <c r="I46" s="22"/>
      <c r="J46" s="23"/>
      <c r="K46" s="22"/>
      <c r="L46" s="20"/>
    </row>
    <row r="47" spans="1:12" ht="20.100000000000001" customHeight="1" x14ac:dyDescent="0.25">
      <c r="A47" s="21"/>
      <c r="B47" s="19"/>
      <c r="C47" s="22"/>
      <c r="D47" s="19"/>
      <c r="E47" s="22"/>
      <c r="F47" s="23"/>
      <c r="G47" s="22"/>
      <c r="H47" s="23"/>
      <c r="I47" s="22"/>
      <c r="J47" s="23"/>
      <c r="K47" s="22"/>
      <c r="L47" s="20"/>
    </row>
    <row r="48" spans="1:12" ht="20.100000000000001" customHeight="1" x14ac:dyDescent="0.25">
      <c r="A48" s="21"/>
      <c r="B48" s="19"/>
      <c r="C48" s="22"/>
      <c r="D48" s="19"/>
      <c r="E48" s="22"/>
      <c r="F48" s="23"/>
      <c r="G48" s="22"/>
      <c r="H48" s="23"/>
      <c r="I48" s="22"/>
      <c r="J48" s="23"/>
      <c r="K48" s="22"/>
      <c r="L48" s="20"/>
    </row>
    <row r="49" spans="1:12" ht="20.100000000000001" customHeight="1" x14ac:dyDescent="0.25">
      <c r="A49" s="21"/>
      <c r="B49" s="19"/>
      <c r="C49" s="22"/>
      <c r="D49" s="19"/>
      <c r="E49" s="22"/>
      <c r="F49" s="23"/>
      <c r="G49" s="22"/>
      <c r="H49" s="23"/>
      <c r="I49" s="22"/>
      <c r="J49" s="23"/>
      <c r="K49" s="22"/>
      <c r="L49" s="20"/>
    </row>
    <row r="50" spans="1:12" ht="20.100000000000001" customHeight="1" x14ac:dyDescent="0.25">
      <c r="A50" s="21"/>
      <c r="B50" s="19"/>
      <c r="C50" s="22"/>
      <c r="D50" s="19"/>
      <c r="E50" s="22"/>
      <c r="F50" s="23"/>
      <c r="G50" s="22"/>
      <c r="H50" s="23"/>
      <c r="I50" s="22"/>
      <c r="J50" s="23"/>
      <c r="K50" s="22"/>
      <c r="L50" s="20"/>
    </row>
    <row r="51" spans="1:12" ht="20.100000000000001" customHeight="1" x14ac:dyDescent="0.25">
      <c r="A51" s="21"/>
      <c r="B51" s="19"/>
      <c r="C51" s="22"/>
      <c r="D51" s="19"/>
      <c r="E51" s="22"/>
      <c r="F51" s="23"/>
      <c r="G51" s="22"/>
      <c r="H51" s="23"/>
      <c r="I51" s="22"/>
      <c r="J51" s="23"/>
      <c r="K51" s="22"/>
      <c r="L51" s="20"/>
    </row>
    <row r="52" spans="1:12" ht="20.100000000000001" customHeight="1" x14ac:dyDescent="0.25">
      <c r="A52" s="21"/>
      <c r="B52" s="19"/>
      <c r="C52" s="22"/>
      <c r="D52" s="19"/>
      <c r="E52" s="22"/>
      <c r="F52" s="23"/>
      <c r="G52" s="22"/>
      <c r="H52" s="23"/>
      <c r="I52" s="22"/>
      <c r="J52" s="23"/>
      <c r="K52" s="22"/>
      <c r="L52" s="20"/>
    </row>
    <row r="53" spans="1:12" ht="20.100000000000001" customHeight="1" x14ac:dyDescent="0.25">
      <c r="A53" s="21"/>
      <c r="B53" s="19"/>
      <c r="C53" s="22"/>
      <c r="D53" s="19"/>
      <c r="E53" s="22"/>
      <c r="F53" s="23"/>
      <c r="G53" s="22"/>
      <c r="H53" s="23"/>
      <c r="I53" s="22"/>
      <c r="J53" s="23"/>
      <c r="K53" s="22"/>
      <c r="L53" s="20"/>
    </row>
    <row r="54" spans="1:12" ht="20.100000000000001" customHeight="1" x14ac:dyDescent="0.25">
      <c r="A54" s="21"/>
      <c r="B54" s="19"/>
      <c r="C54" s="22"/>
      <c r="D54" s="19"/>
      <c r="E54" s="22"/>
      <c r="F54" s="23"/>
      <c r="G54" s="22"/>
      <c r="H54" s="23"/>
      <c r="I54" s="22"/>
      <c r="J54" s="23"/>
      <c r="K54" s="22"/>
      <c r="L54" s="20"/>
    </row>
    <row r="55" spans="1:12" ht="20.100000000000001" customHeight="1" x14ac:dyDescent="0.25">
      <c r="A55" s="21"/>
      <c r="B55" s="19"/>
      <c r="C55" s="22"/>
      <c r="D55" s="19"/>
      <c r="E55" s="22"/>
      <c r="F55" s="23"/>
      <c r="G55" s="22"/>
      <c r="H55" s="23"/>
      <c r="I55" s="22"/>
      <c r="J55" s="23"/>
      <c r="K55" s="22"/>
      <c r="L55" s="20"/>
    </row>
    <row r="56" spans="1:12" ht="20.100000000000001" customHeight="1" x14ac:dyDescent="0.25">
      <c r="A56" s="21"/>
      <c r="B56" s="19"/>
      <c r="C56" s="22"/>
      <c r="D56" s="19"/>
      <c r="E56" s="22"/>
      <c r="F56" s="23"/>
      <c r="G56" s="22"/>
      <c r="H56" s="23"/>
      <c r="I56" s="22"/>
      <c r="J56" s="23"/>
      <c r="K56" s="22"/>
      <c r="L56" s="20"/>
    </row>
    <row r="57" spans="1:12" ht="20.100000000000001" customHeight="1" x14ac:dyDescent="0.25">
      <c r="A57" s="21"/>
      <c r="B57" s="19"/>
      <c r="C57" s="22"/>
      <c r="D57" s="19"/>
      <c r="E57" s="22"/>
      <c r="F57" s="23"/>
      <c r="G57" s="22"/>
      <c r="H57" s="23"/>
      <c r="I57" s="22"/>
      <c r="J57" s="23"/>
      <c r="K57" s="22"/>
      <c r="L57" s="20"/>
    </row>
    <row r="58" spans="1:12" ht="20.100000000000001" customHeight="1" x14ac:dyDescent="0.25">
      <c r="A58" s="21"/>
      <c r="B58" s="19"/>
      <c r="C58" s="22"/>
      <c r="D58" s="19"/>
      <c r="E58" s="22"/>
      <c r="F58" s="23"/>
      <c r="G58" s="22"/>
      <c r="H58" s="23"/>
      <c r="I58" s="22"/>
      <c r="K58" s="22"/>
      <c r="L58" s="20"/>
    </row>
    <row r="59" spans="1:12" ht="20.100000000000001" customHeight="1" x14ac:dyDescent="0.25">
      <c r="A59" s="8"/>
      <c r="B59" s="3"/>
      <c r="C59" s="2"/>
      <c r="D59" s="3"/>
      <c r="E59" s="2"/>
      <c r="F59" s="24"/>
      <c r="G59" s="2"/>
      <c r="H59" s="24"/>
      <c r="I59" s="2"/>
      <c r="J59" s="3"/>
      <c r="K59" s="2"/>
      <c r="L59" s="37">
        <v>0</v>
      </c>
    </row>
    <row r="60" spans="1:12" ht="20.100000000000001" customHeight="1" x14ac:dyDescent="0.25">
      <c r="A60" s="8"/>
      <c r="B60" s="3"/>
      <c r="C60" s="2"/>
      <c r="D60" s="3"/>
      <c r="E60" s="2"/>
      <c r="F60" s="24"/>
      <c r="G60" s="2"/>
      <c r="H60" s="24"/>
      <c r="I60" s="2"/>
      <c r="J60" s="3"/>
      <c r="K60" s="2"/>
      <c r="L60" s="37">
        <v>0</v>
      </c>
    </row>
    <row r="61" spans="1:12" ht="20.100000000000001" customHeight="1" x14ac:dyDescent="0.25">
      <c r="A61" s="8"/>
      <c r="B61" s="3"/>
      <c r="C61" s="2"/>
      <c r="D61" s="3"/>
      <c r="E61" s="2"/>
      <c r="F61" s="24"/>
      <c r="G61" s="2"/>
      <c r="H61" s="24"/>
      <c r="I61" s="2"/>
      <c r="J61" s="3" t="s">
        <v>298</v>
      </c>
      <c r="K61" s="2"/>
      <c r="L61" s="38">
        <f>L7</f>
        <v>3</v>
      </c>
    </row>
    <row r="62" spans="1:12" ht="20.100000000000001" customHeight="1" x14ac:dyDescent="0.25">
      <c r="A62" s="8"/>
      <c r="B62" s="3"/>
      <c r="C62" s="2"/>
      <c r="D62" s="3"/>
      <c r="E62" s="2"/>
      <c r="F62" s="24"/>
      <c r="G62" s="2"/>
      <c r="H62" s="24"/>
      <c r="I62" s="2"/>
      <c r="J62" s="3"/>
      <c r="K62" s="2"/>
      <c r="L62" s="9"/>
    </row>
    <row r="63" spans="1:12" x14ac:dyDescent="0.25">
      <c r="A63" s="30" t="s">
        <v>4</v>
      </c>
      <c r="B63" s="32" t="s">
        <v>291</v>
      </c>
      <c r="C63" s="34"/>
      <c r="D63" s="39"/>
      <c r="E63" s="40"/>
      <c r="F63" s="34" t="s">
        <v>292</v>
      </c>
      <c r="G63" s="40"/>
      <c r="H63" s="97" t="s">
        <v>331</v>
      </c>
      <c r="I63" s="34"/>
      <c r="J63" s="32" t="s">
        <v>296</v>
      </c>
      <c r="K63" s="34"/>
      <c r="L63" s="42" t="s">
        <v>1</v>
      </c>
    </row>
    <row r="64" spans="1:12" x14ac:dyDescent="0.25">
      <c r="A64" s="73" t="s">
        <v>324</v>
      </c>
      <c r="B64" s="8"/>
      <c r="C64" s="3"/>
      <c r="D64" s="43"/>
      <c r="E64" s="3"/>
      <c r="F64" s="3"/>
      <c r="G64" s="3"/>
      <c r="H64" s="3"/>
      <c r="I64" s="3"/>
      <c r="J64" s="8"/>
      <c r="K64" s="3"/>
      <c r="L64" s="44"/>
    </row>
    <row r="65" spans="1:12" x14ac:dyDescent="0.25">
      <c r="A65" s="31" t="s">
        <v>331</v>
      </c>
      <c r="B65" s="313" t="s">
        <v>330</v>
      </c>
      <c r="C65" s="314"/>
      <c r="D65" s="314"/>
      <c r="E65" s="314"/>
      <c r="F65" s="314"/>
      <c r="G65" s="314"/>
      <c r="H65" s="314"/>
      <c r="I65" s="315"/>
      <c r="J65" s="8"/>
      <c r="K65" s="3"/>
      <c r="L65" s="44"/>
    </row>
    <row r="66" spans="1:12" ht="15.75" customHeight="1" x14ac:dyDescent="0.25">
      <c r="A66" s="73" t="s">
        <v>133</v>
      </c>
      <c r="B66" s="313"/>
      <c r="C66" s="314"/>
      <c r="D66" s="314"/>
      <c r="E66" s="314"/>
      <c r="F66" s="314"/>
      <c r="G66" s="314"/>
      <c r="H66" s="314"/>
      <c r="I66" s="315"/>
      <c r="J66" s="319">
        <f>L61</f>
        <v>3</v>
      </c>
      <c r="K66" s="320"/>
      <c r="L66" s="321"/>
    </row>
    <row r="67" spans="1:12" x14ac:dyDescent="0.25">
      <c r="A67" s="104">
        <v>20005032</v>
      </c>
      <c r="B67" s="316"/>
      <c r="C67" s="317"/>
      <c r="D67" s="317"/>
      <c r="E67" s="317"/>
      <c r="F67" s="317"/>
      <c r="G67" s="317"/>
      <c r="H67" s="317"/>
      <c r="I67" s="318"/>
      <c r="J67" s="5"/>
      <c r="K67" s="35"/>
      <c r="L67" s="45"/>
    </row>
    <row r="68" spans="1:12" x14ac:dyDescent="0.25">
      <c r="A68" s="15"/>
      <c r="B68" s="10"/>
      <c r="C68" s="10"/>
      <c r="D68" s="10"/>
      <c r="E68" s="10"/>
      <c r="F68" s="10"/>
      <c r="G68" s="10"/>
      <c r="H68" s="10"/>
      <c r="I68" s="10"/>
      <c r="J68" s="15"/>
      <c r="K68" s="10"/>
      <c r="L68" s="11"/>
    </row>
    <row r="69" spans="1:12" x14ac:dyDescent="0.25">
      <c r="A69" s="302" t="s">
        <v>282</v>
      </c>
      <c r="B69" s="303"/>
      <c r="C69" s="303"/>
      <c r="D69" s="303"/>
      <c r="E69" s="303"/>
      <c r="F69" s="303"/>
      <c r="G69" s="303"/>
      <c r="H69" s="303"/>
      <c r="I69" s="304"/>
      <c r="J69" s="305" t="s">
        <v>293</v>
      </c>
      <c r="K69" s="306"/>
      <c r="L69" s="322"/>
    </row>
    <row r="70" spans="1:12" x14ac:dyDescent="0.25">
      <c r="A70" s="302" t="s">
        <v>283</v>
      </c>
      <c r="B70" s="303"/>
      <c r="C70" s="303"/>
      <c r="D70" s="303"/>
      <c r="E70" s="303"/>
      <c r="F70" s="303"/>
      <c r="G70" s="303"/>
      <c r="H70" s="303"/>
      <c r="I70" s="304"/>
      <c r="J70" s="46"/>
      <c r="K70" s="47"/>
      <c r="L70" s="48"/>
    </row>
    <row r="71" spans="1:12" x14ac:dyDescent="0.25">
      <c r="A71" s="49"/>
      <c r="B71" s="50"/>
      <c r="C71" s="50"/>
      <c r="D71" s="50"/>
      <c r="E71" s="50"/>
      <c r="F71" s="50"/>
      <c r="G71" s="50"/>
      <c r="H71" s="50"/>
      <c r="I71" s="50"/>
      <c r="J71" s="46"/>
      <c r="K71" s="47"/>
      <c r="L71" s="48"/>
    </row>
    <row r="72" spans="1:12" x14ac:dyDescent="0.25">
      <c r="A72" s="8" t="s">
        <v>284</v>
      </c>
      <c r="B72" s="3" t="s">
        <v>285</v>
      </c>
      <c r="C72" s="3"/>
      <c r="D72" s="3"/>
      <c r="E72" s="3"/>
      <c r="F72" s="3"/>
      <c r="G72" s="3"/>
      <c r="H72" s="3"/>
      <c r="I72" s="3"/>
      <c r="J72" s="305"/>
      <c r="K72" s="306"/>
      <c r="L72" s="307"/>
    </row>
    <row r="73" spans="1:12" x14ac:dyDescent="0.25">
      <c r="A73" s="8" t="s">
        <v>286</v>
      </c>
      <c r="B73" s="3" t="s">
        <v>287</v>
      </c>
      <c r="C73" s="3"/>
      <c r="D73" s="3"/>
      <c r="E73" s="3"/>
      <c r="F73" s="3"/>
      <c r="G73" s="3"/>
      <c r="H73" s="3"/>
      <c r="I73" s="3"/>
      <c r="J73" s="305"/>
      <c r="K73" s="306"/>
      <c r="L73" s="307"/>
    </row>
    <row r="74" spans="1:12" x14ac:dyDescent="0.25">
      <c r="A74" s="8" t="s">
        <v>288</v>
      </c>
      <c r="B74" s="51"/>
      <c r="C74" s="52"/>
      <c r="D74" s="25"/>
      <c r="E74" s="25"/>
      <c r="F74" s="25"/>
      <c r="G74" s="25"/>
      <c r="H74" s="25"/>
      <c r="I74" s="25"/>
      <c r="J74" s="13"/>
      <c r="K74" s="25"/>
      <c r="L74" s="14"/>
    </row>
    <row r="75" spans="1:12" x14ac:dyDescent="0.25">
      <c r="A75" s="15"/>
      <c r="B75" s="10"/>
      <c r="C75" s="11"/>
      <c r="D75" s="308" t="s">
        <v>289</v>
      </c>
      <c r="E75" s="308"/>
      <c r="F75" s="309"/>
      <c r="G75" s="309"/>
      <c r="H75" s="309"/>
      <c r="I75" s="309"/>
      <c r="J75" s="53" t="s">
        <v>294</v>
      </c>
      <c r="K75" s="54"/>
      <c r="L75" s="42" t="s">
        <v>295</v>
      </c>
    </row>
    <row r="76" spans="1:12" x14ac:dyDescent="0.25">
      <c r="A76" s="16"/>
      <c r="C76" s="12"/>
      <c r="D76" s="8"/>
      <c r="E76" s="3"/>
      <c r="F76" s="3"/>
      <c r="G76" s="3"/>
      <c r="H76" s="3"/>
      <c r="I76" s="3"/>
      <c r="J76" s="55"/>
      <c r="K76" s="2"/>
      <c r="L76" s="56"/>
    </row>
    <row r="77" spans="1:12" x14ac:dyDescent="0.25">
      <c r="A77" s="16"/>
      <c r="C77" s="12"/>
      <c r="D77" s="8" t="s">
        <v>281</v>
      </c>
      <c r="E77" s="3"/>
      <c r="F77" s="3"/>
      <c r="G77" s="3"/>
      <c r="H77" s="3"/>
      <c r="I77" s="3"/>
      <c r="J77" s="55"/>
      <c r="K77" s="2"/>
      <c r="L77" s="56"/>
    </row>
    <row r="78" spans="1:12" x14ac:dyDescent="0.25">
      <c r="A78" s="17"/>
      <c r="C78" s="12"/>
      <c r="D78" s="8" t="s">
        <v>290</v>
      </c>
      <c r="E78" s="3"/>
      <c r="F78" s="3"/>
      <c r="G78" s="3"/>
      <c r="H78" s="3"/>
      <c r="I78" s="3"/>
      <c r="J78" s="55"/>
      <c r="K78" s="2"/>
      <c r="L78" s="56"/>
    </row>
    <row r="79" spans="1:12" x14ac:dyDescent="0.25">
      <c r="A79" s="13"/>
      <c r="B79" s="25"/>
      <c r="C79" s="14"/>
      <c r="D79" s="5"/>
      <c r="E79" s="57"/>
      <c r="F79" s="57"/>
      <c r="G79" s="57"/>
      <c r="H79" s="57"/>
      <c r="I79" s="57"/>
      <c r="J79" s="58"/>
      <c r="K79" s="59"/>
      <c r="L79" s="60"/>
    </row>
    <row r="80" spans="1:12" x14ac:dyDescent="0.25">
      <c r="A80"/>
      <c r="D80" s="3"/>
      <c r="E80" s="6"/>
      <c r="F80" s="6"/>
      <c r="G80" s="6"/>
      <c r="H80" s="6"/>
      <c r="I80" s="6"/>
      <c r="J80" s="2"/>
      <c r="K80" s="2"/>
      <c r="L80" s="2"/>
    </row>
    <row r="81" customFormat="1" x14ac:dyDescent="0.25"/>
    <row r="82" customFormat="1" x14ac:dyDescent="0.25"/>
    <row r="83" customFormat="1" x14ac:dyDescent="0.25"/>
  </sheetData>
  <mergeCells count="10">
    <mergeCell ref="A70:I70"/>
    <mergeCell ref="J72:L72"/>
    <mergeCell ref="J73:L73"/>
    <mergeCell ref="D75:I75"/>
    <mergeCell ref="A2:L2"/>
    <mergeCell ref="A3:L3"/>
    <mergeCell ref="B65:I67"/>
    <mergeCell ref="J66:L66"/>
    <mergeCell ref="A69:I69"/>
    <mergeCell ref="J69:L69"/>
  </mergeCells>
  <conditionalFormatting sqref="A67">
    <cfRule type="expression" dxfId="237" priority="1" stopIfTrue="1">
      <formula>$A67="EDIF"</formula>
    </cfRule>
    <cfRule type="expression" dxfId="236" priority="2" stopIfTrue="1">
      <formula>$A67="SIURB"</formula>
    </cfRule>
  </conditionalFormatting>
  <pageMargins left="0.511811024" right="0.511811024" top="0.78740157499999996" bottom="0.78740157499999996" header="0.31496062000000002" footer="0.31496062000000002"/>
  <pageSetup paperSize="9" scale="50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L83"/>
  <sheetViews>
    <sheetView tabSelected="1" view="pageBreakPreview" zoomScale="60" zoomScaleNormal="50" workbookViewId="0">
      <selection activeCell="R45" sqref="R45"/>
    </sheetView>
  </sheetViews>
  <sheetFormatPr defaultRowHeight="15.75" x14ac:dyDescent="0.25"/>
  <cols>
    <col min="1" max="1" width="12.625" style="18" customWidth="1"/>
    <col min="2" max="2" width="45.625" customWidth="1"/>
    <col min="3" max="3" width="3.625" customWidth="1"/>
    <col min="4" max="4" width="15.625" customWidth="1"/>
    <col min="5" max="5" width="3.625" customWidth="1"/>
    <col min="6" max="6" width="15.625" customWidth="1"/>
    <col min="7" max="7" width="3.625" customWidth="1"/>
    <col min="8" max="8" width="15.625" customWidth="1"/>
    <col min="9" max="9" width="3.625" customWidth="1"/>
    <col min="10" max="10" width="15.75" customWidth="1"/>
    <col min="11" max="11" width="3.625" customWidth="1"/>
    <col min="12" max="12" width="19.625" customWidth="1"/>
    <col min="14" max="14" width="20.625" customWidth="1"/>
  </cols>
  <sheetData>
    <row r="1" spans="1:12" x14ac:dyDescent="0.25">
      <c r="A1" s="32"/>
      <c r="B1" s="33"/>
      <c r="C1" s="33"/>
      <c r="D1" s="34"/>
      <c r="E1" s="34"/>
      <c r="F1" s="34"/>
      <c r="G1" s="34"/>
      <c r="H1" s="34"/>
      <c r="I1" s="34"/>
      <c r="J1" s="34"/>
      <c r="K1" s="34"/>
      <c r="L1" s="7"/>
    </row>
    <row r="2" spans="1:12" x14ac:dyDescent="0.25">
      <c r="A2" s="310" t="s">
        <v>280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2"/>
    </row>
    <row r="3" spans="1:12" x14ac:dyDescent="0.25">
      <c r="A3" s="310" t="s">
        <v>281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2"/>
    </row>
    <row r="4" spans="1:12" x14ac:dyDescent="0.25">
      <c r="A4" s="5"/>
      <c r="B4" s="35"/>
      <c r="C4" s="35"/>
      <c r="D4" s="35"/>
      <c r="E4" s="35"/>
      <c r="F4" s="35"/>
      <c r="G4" s="35"/>
      <c r="H4" s="35"/>
      <c r="I4" s="35"/>
      <c r="J4" s="35"/>
      <c r="K4" s="35"/>
      <c r="L4" s="36" t="s">
        <v>666</v>
      </c>
    </row>
    <row r="5" spans="1:12" ht="20.100000000000001" customHeight="1" x14ac:dyDescent="0.25">
      <c r="A5" s="55" t="s">
        <v>297</v>
      </c>
      <c r="B5" s="19" t="s">
        <v>119</v>
      </c>
      <c r="C5" s="22"/>
      <c r="D5" s="2" t="s">
        <v>13</v>
      </c>
      <c r="E5" s="22"/>
      <c r="F5" s="19" t="s">
        <v>26</v>
      </c>
      <c r="G5" s="22"/>
      <c r="H5" s="19"/>
      <c r="I5" s="22"/>
      <c r="J5" s="23"/>
      <c r="K5" s="22"/>
      <c r="L5" s="77" t="s">
        <v>9</v>
      </c>
    </row>
    <row r="6" spans="1:12" ht="20.100000000000001" customHeight="1" x14ac:dyDescent="0.25">
      <c r="A6" s="21"/>
      <c r="B6" s="72" t="s">
        <v>337</v>
      </c>
      <c r="C6" s="22"/>
      <c r="D6" s="19"/>
      <c r="E6" s="22"/>
      <c r="F6" s="23"/>
      <c r="G6" s="22"/>
      <c r="H6" s="23"/>
      <c r="I6" s="22"/>
      <c r="J6" s="23"/>
      <c r="K6" s="22"/>
      <c r="L6" s="20"/>
    </row>
    <row r="7" spans="1:12" ht="20.100000000000001" customHeight="1" x14ac:dyDescent="0.25">
      <c r="A7" s="8" t="s">
        <v>6</v>
      </c>
      <c r="B7" s="3" t="s">
        <v>10</v>
      </c>
      <c r="C7" s="22"/>
      <c r="D7" s="3">
        <v>2000</v>
      </c>
      <c r="E7" s="22" t="s">
        <v>314</v>
      </c>
      <c r="F7" s="3">
        <v>15</v>
      </c>
      <c r="G7" s="22"/>
      <c r="H7" s="23"/>
      <c r="I7" s="22"/>
      <c r="J7" s="23"/>
      <c r="K7" s="22"/>
      <c r="L7" s="37">
        <f>D7*F7</f>
        <v>30000</v>
      </c>
    </row>
    <row r="8" spans="1:12" ht="20.100000000000001" customHeight="1" x14ac:dyDescent="0.25">
      <c r="A8" s="21"/>
      <c r="B8" s="72"/>
      <c r="C8" s="22"/>
      <c r="D8" s="3"/>
      <c r="E8" s="22"/>
      <c r="F8" s="28"/>
      <c r="G8" s="22"/>
      <c r="H8" s="23"/>
      <c r="I8" s="22"/>
      <c r="J8" s="23"/>
      <c r="K8" s="2"/>
      <c r="L8" s="37"/>
    </row>
    <row r="9" spans="1:12" ht="20.100000000000001" customHeight="1" x14ac:dyDescent="0.25">
      <c r="A9" s="21"/>
      <c r="B9" s="72"/>
      <c r="C9" s="22"/>
      <c r="D9" s="19"/>
      <c r="E9" s="22"/>
      <c r="F9" s="28"/>
      <c r="G9" s="22"/>
      <c r="H9" s="23"/>
      <c r="I9" s="22"/>
      <c r="J9" s="23"/>
      <c r="K9" s="2"/>
      <c r="L9" s="37"/>
    </row>
    <row r="10" spans="1:12" ht="20.100000000000001" customHeight="1" x14ac:dyDescent="0.25">
      <c r="A10" s="21"/>
      <c r="B10" s="72"/>
      <c r="C10" s="22"/>
      <c r="D10" s="19"/>
      <c r="E10" s="22"/>
      <c r="F10" s="28"/>
      <c r="G10" s="22"/>
      <c r="H10" s="23"/>
      <c r="I10" s="22"/>
      <c r="J10" s="23"/>
      <c r="K10" s="2"/>
      <c r="L10" s="37"/>
    </row>
    <row r="11" spans="1:12" ht="20.100000000000001" customHeight="1" x14ac:dyDescent="0.25">
      <c r="A11" s="21"/>
      <c r="B11" s="72"/>
      <c r="C11" s="22"/>
      <c r="D11" s="19"/>
      <c r="E11" s="22"/>
      <c r="F11" s="28"/>
      <c r="G11" s="22"/>
      <c r="H11" s="23"/>
      <c r="I11" s="22"/>
      <c r="J11" s="23"/>
      <c r="K11" s="2"/>
      <c r="L11" s="37"/>
    </row>
    <row r="12" spans="1:12" ht="20.100000000000001" customHeight="1" x14ac:dyDescent="0.25">
      <c r="A12" s="21"/>
      <c r="B12" s="72"/>
      <c r="C12" s="22"/>
      <c r="D12" s="19"/>
      <c r="E12" s="22"/>
      <c r="F12" s="28"/>
      <c r="G12" s="22"/>
      <c r="H12" s="23"/>
      <c r="I12" s="22"/>
      <c r="J12" s="23"/>
      <c r="K12" s="2"/>
      <c r="L12" s="37"/>
    </row>
    <row r="13" spans="1:12" ht="20.100000000000001" customHeight="1" x14ac:dyDescent="0.25">
      <c r="A13" s="21"/>
      <c r="B13" s="72"/>
      <c r="C13" s="22"/>
      <c r="D13" s="19"/>
      <c r="E13" s="22"/>
      <c r="F13" s="28"/>
      <c r="G13" s="22"/>
      <c r="H13" s="23"/>
      <c r="I13" s="22"/>
      <c r="J13" s="23"/>
      <c r="K13" s="2"/>
      <c r="L13" s="37"/>
    </row>
    <row r="14" spans="1:12" ht="20.100000000000001" customHeight="1" x14ac:dyDescent="0.25">
      <c r="A14" s="21"/>
      <c r="B14" s="72"/>
      <c r="C14" s="22"/>
      <c r="D14" s="19"/>
      <c r="E14" s="22"/>
      <c r="F14" s="28"/>
      <c r="G14" s="22"/>
      <c r="H14" s="23"/>
      <c r="I14" s="22"/>
      <c r="J14" s="23"/>
      <c r="K14" s="2"/>
      <c r="L14" s="37"/>
    </row>
    <row r="15" spans="1:12" ht="20.100000000000001" customHeight="1" x14ac:dyDescent="0.25">
      <c r="A15" s="21"/>
      <c r="B15" s="72"/>
      <c r="C15" s="22"/>
      <c r="D15" s="19"/>
      <c r="E15" s="22"/>
      <c r="F15" s="28"/>
      <c r="G15" s="22"/>
      <c r="H15" s="23"/>
      <c r="I15" s="22"/>
      <c r="J15" s="23"/>
      <c r="K15" s="2"/>
      <c r="L15" s="37"/>
    </row>
    <row r="16" spans="1:12" ht="20.100000000000001" customHeight="1" x14ac:dyDescent="0.25">
      <c r="A16" s="21"/>
      <c r="B16" s="19"/>
      <c r="C16" s="22"/>
      <c r="D16" s="19"/>
      <c r="E16" s="22"/>
      <c r="F16" s="28"/>
      <c r="G16" s="22"/>
      <c r="H16" s="23"/>
      <c r="I16" s="22"/>
      <c r="J16" s="23"/>
      <c r="K16" s="2"/>
      <c r="L16" s="37"/>
    </row>
    <row r="17" spans="1:12" ht="20.100000000000001" customHeight="1" x14ac:dyDescent="0.25">
      <c r="A17" s="21"/>
      <c r="B17" s="19"/>
      <c r="C17" s="22"/>
      <c r="D17" s="19"/>
      <c r="E17" s="22"/>
      <c r="F17" s="28"/>
      <c r="G17" s="22"/>
      <c r="H17" s="23"/>
      <c r="I17" s="22"/>
      <c r="J17" s="23"/>
      <c r="K17" s="2"/>
      <c r="L17" s="37"/>
    </row>
    <row r="18" spans="1:12" ht="20.100000000000001" customHeight="1" x14ac:dyDescent="0.25">
      <c r="A18" s="21"/>
      <c r="B18" s="19"/>
      <c r="C18" s="22"/>
      <c r="D18" s="19"/>
      <c r="E18" s="22"/>
      <c r="F18" s="28"/>
      <c r="G18" s="22"/>
      <c r="H18" s="23"/>
      <c r="I18" s="22"/>
      <c r="J18" s="23"/>
      <c r="K18" s="2"/>
      <c r="L18" s="37"/>
    </row>
    <row r="19" spans="1:12" ht="20.100000000000001" customHeight="1" x14ac:dyDescent="0.25">
      <c r="A19" s="21"/>
      <c r="B19" s="19"/>
      <c r="C19" s="22"/>
      <c r="D19" s="19"/>
      <c r="E19" s="22"/>
      <c r="F19" s="23"/>
      <c r="G19" s="22"/>
      <c r="H19" s="23"/>
      <c r="I19" s="22"/>
      <c r="J19" s="23"/>
      <c r="K19" s="22"/>
      <c r="L19" s="20"/>
    </row>
    <row r="20" spans="1:12" ht="20.100000000000001" customHeight="1" x14ac:dyDescent="0.25">
      <c r="A20" s="21"/>
      <c r="B20" s="19"/>
      <c r="C20" s="22"/>
      <c r="D20" s="19"/>
      <c r="E20" s="22"/>
      <c r="F20" s="23"/>
      <c r="G20" s="22"/>
      <c r="H20" s="23"/>
      <c r="I20" s="22"/>
      <c r="J20" s="23"/>
      <c r="K20" s="22"/>
      <c r="L20" s="20"/>
    </row>
    <row r="21" spans="1:12" ht="20.100000000000001" customHeight="1" x14ac:dyDescent="0.25">
      <c r="A21" s="21"/>
      <c r="B21" s="19"/>
      <c r="C21" s="22"/>
      <c r="D21" s="19"/>
      <c r="E21" s="22"/>
      <c r="F21" s="23"/>
      <c r="G21" s="22"/>
      <c r="H21" s="23"/>
      <c r="I21" s="22"/>
      <c r="J21" s="23"/>
      <c r="K21" s="22"/>
      <c r="L21" s="20"/>
    </row>
    <row r="22" spans="1:12" ht="20.100000000000001" customHeight="1" x14ac:dyDescent="0.25">
      <c r="A22" s="21"/>
      <c r="B22" s="19"/>
      <c r="C22" s="22"/>
      <c r="D22" s="19"/>
      <c r="E22" s="22"/>
      <c r="F22" s="23"/>
      <c r="G22" s="22"/>
      <c r="H22" s="23"/>
      <c r="I22" s="22"/>
      <c r="J22" s="23"/>
      <c r="K22" s="22"/>
      <c r="L22" s="20"/>
    </row>
    <row r="23" spans="1:12" ht="20.100000000000001" customHeight="1" x14ac:dyDescent="0.25">
      <c r="A23" s="21"/>
      <c r="B23" s="19"/>
      <c r="C23" s="22"/>
      <c r="D23" s="19"/>
      <c r="E23" s="22"/>
      <c r="F23" s="23"/>
      <c r="G23" s="22"/>
      <c r="H23" s="23"/>
      <c r="I23" s="22"/>
      <c r="J23" s="23"/>
      <c r="K23" s="22"/>
      <c r="L23" s="20"/>
    </row>
    <row r="24" spans="1:12" ht="20.100000000000001" customHeight="1" x14ac:dyDescent="0.25">
      <c r="A24" s="21"/>
      <c r="B24" s="19"/>
      <c r="C24" s="22"/>
      <c r="D24" s="19"/>
      <c r="E24" s="22"/>
      <c r="F24" s="23"/>
      <c r="G24" s="22"/>
      <c r="H24" s="23"/>
      <c r="I24" s="22"/>
      <c r="J24" s="23"/>
      <c r="K24" s="22"/>
      <c r="L24" s="20"/>
    </row>
    <row r="25" spans="1:12" ht="20.100000000000001" customHeight="1" x14ac:dyDescent="0.25">
      <c r="A25" s="21"/>
      <c r="B25" s="19"/>
      <c r="C25" s="22"/>
      <c r="D25" s="19"/>
      <c r="E25" s="22"/>
      <c r="F25" s="23"/>
      <c r="G25" s="22"/>
      <c r="H25" s="23"/>
      <c r="I25" s="22"/>
      <c r="J25" s="23"/>
      <c r="K25" s="22"/>
      <c r="L25" s="20"/>
    </row>
    <row r="26" spans="1:12" ht="20.100000000000001" customHeight="1" x14ac:dyDescent="0.25">
      <c r="A26" s="21"/>
      <c r="B26" s="19"/>
      <c r="C26" s="22"/>
      <c r="D26" s="19"/>
      <c r="E26" s="22"/>
      <c r="F26" s="23"/>
      <c r="G26" s="22"/>
      <c r="H26" s="23"/>
      <c r="I26" s="22"/>
      <c r="J26" s="23"/>
      <c r="K26" s="22"/>
      <c r="L26" s="20"/>
    </row>
    <row r="27" spans="1:12" ht="20.100000000000001" customHeight="1" x14ac:dyDescent="0.25">
      <c r="A27" s="21"/>
      <c r="B27" s="19"/>
      <c r="C27" s="22"/>
      <c r="D27" s="19"/>
      <c r="E27" s="22"/>
      <c r="F27" s="23"/>
      <c r="G27" s="22"/>
      <c r="H27" s="23"/>
      <c r="I27" s="22"/>
      <c r="J27" s="23"/>
      <c r="K27" s="22"/>
      <c r="L27" s="20"/>
    </row>
    <row r="28" spans="1:12" ht="20.100000000000001" customHeight="1" x14ac:dyDescent="0.25">
      <c r="A28" s="21"/>
      <c r="B28" s="19"/>
      <c r="C28" s="22"/>
      <c r="D28" s="19"/>
      <c r="E28" s="22"/>
      <c r="F28" s="23"/>
      <c r="G28" s="22"/>
      <c r="H28" s="23"/>
      <c r="I28" s="22"/>
      <c r="J28" s="23"/>
      <c r="K28" s="22"/>
      <c r="L28" s="20"/>
    </row>
    <row r="29" spans="1:12" ht="20.100000000000001" customHeight="1" x14ac:dyDescent="0.25">
      <c r="A29" s="21"/>
      <c r="B29" s="19"/>
      <c r="C29" s="22"/>
      <c r="D29" s="19"/>
      <c r="E29" s="22"/>
      <c r="F29" s="23"/>
      <c r="G29" s="22"/>
      <c r="H29" s="23"/>
      <c r="I29" s="22"/>
      <c r="J29" s="23"/>
      <c r="K29" s="22"/>
      <c r="L29" s="20"/>
    </row>
    <row r="30" spans="1:12" ht="20.100000000000001" customHeight="1" x14ac:dyDescent="0.25">
      <c r="A30" s="21"/>
      <c r="B30" s="19"/>
      <c r="C30" s="22"/>
      <c r="D30" s="19"/>
      <c r="E30" s="22"/>
      <c r="F30" s="23"/>
      <c r="G30" s="22"/>
      <c r="H30" s="23"/>
      <c r="I30" s="22"/>
      <c r="J30" s="23"/>
      <c r="K30" s="22"/>
      <c r="L30" s="20"/>
    </row>
    <row r="31" spans="1:12" ht="20.100000000000001" customHeight="1" x14ac:dyDescent="0.25">
      <c r="A31" s="21"/>
      <c r="B31" s="19"/>
      <c r="C31" s="22"/>
      <c r="D31" s="19"/>
      <c r="E31" s="22"/>
      <c r="F31" s="23"/>
      <c r="G31" s="22"/>
      <c r="H31" s="23"/>
      <c r="I31" s="22"/>
      <c r="J31" s="23"/>
      <c r="K31" s="22"/>
      <c r="L31" s="20"/>
    </row>
    <row r="32" spans="1:12" ht="20.100000000000001" customHeight="1" x14ac:dyDescent="0.25">
      <c r="A32" s="21"/>
      <c r="B32" s="19"/>
      <c r="C32" s="22"/>
      <c r="D32" s="19"/>
      <c r="E32" s="22"/>
      <c r="F32" s="23"/>
      <c r="G32" s="22"/>
      <c r="H32" s="23"/>
      <c r="I32" s="22"/>
      <c r="J32" s="23"/>
      <c r="K32" s="22"/>
      <c r="L32" s="20"/>
    </row>
    <row r="33" spans="1:12" ht="20.100000000000001" customHeight="1" x14ac:dyDescent="0.25">
      <c r="A33" s="21"/>
      <c r="B33" s="19"/>
      <c r="C33" s="22"/>
      <c r="D33" s="19"/>
      <c r="E33" s="22"/>
      <c r="F33" s="23"/>
      <c r="G33" s="22"/>
      <c r="H33" s="23"/>
      <c r="I33" s="22"/>
      <c r="J33" s="23"/>
      <c r="K33" s="22"/>
      <c r="L33" s="20"/>
    </row>
    <row r="34" spans="1:12" ht="20.100000000000001" customHeight="1" x14ac:dyDescent="0.25">
      <c r="A34" s="21"/>
      <c r="B34" s="19"/>
      <c r="C34" s="22"/>
      <c r="D34" s="19"/>
      <c r="E34" s="22"/>
      <c r="F34" s="23"/>
      <c r="G34" s="22"/>
      <c r="H34" s="23"/>
      <c r="I34" s="22"/>
      <c r="J34" s="23"/>
      <c r="K34" s="22"/>
      <c r="L34" s="20"/>
    </row>
    <row r="35" spans="1:12" ht="20.100000000000001" customHeight="1" x14ac:dyDescent="0.25">
      <c r="A35" s="21"/>
      <c r="B35" s="19"/>
      <c r="C35" s="22"/>
      <c r="D35" s="19"/>
      <c r="E35" s="22"/>
      <c r="F35" s="23"/>
      <c r="G35" s="22"/>
      <c r="H35" s="23"/>
      <c r="I35" s="22"/>
      <c r="J35" s="23"/>
      <c r="K35" s="22"/>
      <c r="L35" s="20"/>
    </row>
    <row r="36" spans="1:12" ht="20.100000000000001" customHeight="1" x14ac:dyDescent="0.25">
      <c r="A36" s="21"/>
      <c r="B36" s="19"/>
      <c r="C36" s="22"/>
      <c r="D36" s="19"/>
      <c r="E36" s="22"/>
      <c r="F36" s="23"/>
      <c r="G36" s="22"/>
      <c r="H36" s="23"/>
      <c r="I36" s="22"/>
      <c r="J36" s="23"/>
      <c r="K36" s="22"/>
      <c r="L36" s="20"/>
    </row>
    <row r="37" spans="1:12" ht="20.100000000000001" customHeight="1" x14ac:dyDescent="0.25">
      <c r="A37" s="21"/>
      <c r="B37" s="19"/>
      <c r="C37" s="22"/>
      <c r="D37" s="19"/>
      <c r="E37" s="22"/>
      <c r="F37" s="23"/>
      <c r="G37" s="22"/>
      <c r="H37" s="23"/>
      <c r="I37" s="22"/>
      <c r="J37" s="23"/>
      <c r="K37" s="22"/>
      <c r="L37" s="20"/>
    </row>
    <row r="38" spans="1:12" ht="20.100000000000001" customHeight="1" x14ac:dyDescent="0.25">
      <c r="A38" s="21"/>
      <c r="B38" s="19"/>
      <c r="C38" s="22"/>
      <c r="D38" s="19"/>
      <c r="E38" s="22"/>
      <c r="F38" s="23"/>
      <c r="G38" s="22"/>
      <c r="H38" s="23"/>
      <c r="I38" s="22"/>
      <c r="J38" s="23"/>
      <c r="K38" s="22"/>
      <c r="L38" s="20"/>
    </row>
    <row r="39" spans="1:12" ht="20.100000000000001" customHeight="1" x14ac:dyDescent="0.25">
      <c r="A39" s="21"/>
      <c r="B39" s="19"/>
      <c r="C39" s="22"/>
      <c r="D39" s="19"/>
      <c r="E39" s="22"/>
      <c r="F39" s="23"/>
      <c r="G39" s="22"/>
      <c r="H39" s="23"/>
      <c r="I39" s="22"/>
      <c r="J39" s="23"/>
      <c r="K39" s="22"/>
      <c r="L39" s="20"/>
    </row>
    <row r="40" spans="1:12" ht="20.100000000000001" customHeight="1" x14ac:dyDescent="0.25">
      <c r="A40" s="21"/>
      <c r="B40" s="19"/>
      <c r="C40" s="22"/>
      <c r="D40" s="19"/>
      <c r="E40" s="22"/>
      <c r="F40" s="23"/>
      <c r="G40" s="22"/>
      <c r="H40" s="23"/>
      <c r="I40" s="22"/>
      <c r="J40" s="23"/>
      <c r="K40" s="22"/>
      <c r="L40" s="20"/>
    </row>
    <row r="41" spans="1:12" ht="20.100000000000001" customHeight="1" x14ac:dyDescent="0.25">
      <c r="A41" s="21"/>
      <c r="B41" s="19"/>
      <c r="C41" s="22"/>
      <c r="D41" s="19"/>
      <c r="E41" s="22"/>
      <c r="F41" s="23"/>
      <c r="G41" s="22"/>
      <c r="H41" s="23"/>
      <c r="I41" s="22"/>
      <c r="J41" s="23"/>
      <c r="K41" s="22"/>
      <c r="L41" s="20"/>
    </row>
    <row r="42" spans="1:12" ht="20.100000000000001" customHeight="1" x14ac:dyDescent="0.25">
      <c r="A42" s="21"/>
      <c r="B42" s="19"/>
      <c r="C42" s="22"/>
      <c r="D42" s="19"/>
      <c r="E42" s="22"/>
      <c r="F42" s="23"/>
      <c r="G42" s="22"/>
      <c r="H42" s="23"/>
      <c r="I42" s="22"/>
      <c r="J42" s="23"/>
      <c r="K42" s="22"/>
      <c r="L42" s="20"/>
    </row>
    <row r="43" spans="1:12" ht="20.100000000000001" customHeight="1" x14ac:dyDescent="0.25">
      <c r="A43" s="21"/>
      <c r="B43" s="19"/>
      <c r="C43" s="22"/>
      <c r="D43" s="19"/>
      <c r="E43" s="22"/>
      <c r="F43" s="23"/>
      <c r="G43" s="22"/>
      <c r="H43" s="23"/>
      <c r="I43" s="22"/>
      <c r="J43" s="23"/>
      <c r="K43" s="22"/>
      <c r="L43" s="20"/>
    </row>
    <row r="44" spans="1:12" ht="20.100000000000001" customHeight="1" x14ac:dyDescent="0.25">
      <c r="A44" s="21"/>
      <c r="B44" s="19"/>
      <c r="C44" s="22"/>
      <c r="D44" s="19"/>
      <c r="E44" s="22"/>
      <c r="F44" s="23"/>
      <c r="G44" s="22"/>
      <c r="H44" s="23"/>
      <c r="I44" s="22"/>
      <c r="J44" s="23"/>
      <c r="K44" s="22"/>
      <c r="L44" s="20"/>
    </row>
    <row r="45" spans="1:12" ht="20.100000000000001" customHeight="1" x14ac:dyDescent="0.25">
      <c r="A45" s="21"/>
      <c r="B45" s="19"/>
      <c r="C45" s="22"/>
      <c r="D45" s="19"/>
      <c r="E45" s="22"/>
      <c r="F45" s="23"/>
      <c r="G45" s="22"/>
      <c r="H45" s="23"/>
      <c r="I45" s="22"/>
      <c r="J45" s="23"/>
      <c r="K45" s="22"/>
      <c r="L45" s="20"/>
    </row>
    <row r="46" spans="1:12" ht="20.100000000000001" customHeight="1" x14ac:dyDescent="0.25">
      <c r="A46" s="21"/>
      <c r="B46" s="19"/>
      <c r="C46" s="22"/>
      <c r="D46" s="19"/>
      <c r="E46" s="22"/>
      <c r="F46" s="23"/>
      <c r="G46" s="22"/>
      <c r="H46" s="23"/>
      <c r="I46" s="22"/>
      <c r="J46" s="23"/>
      <c r="K46" s="22"/>
      <c r="L46" s="20"/>
    </row>
    <row r="47" spans="1:12" ht="20.100000000000001" customHeight="1" x14ac:dyDescent="0.25">
      <c r="A47" s="21"/>
      <c r="B47" s="19"/>
      <c r="C47" s="22"/>
      <c r="D47" s="19"/>
      <c r="E47" s="22"/>
      <c r="F47" s="23"/>
      <c r="G47" s="22"/>
      <c r="H47" s="23"/>
      <c r="I47" s="22"/>
      <c r="J47" s="23"/>
      <c r="K47" s="22"/>
      <c r="L47" s="20"/>
    </row>
    <row r="48" spans="1:12" ht="20.100000000000001" customHeight="1" x14ac:dyDescent="0.25">
      <c r="A48" s="21"/>
      <c r="B48" s="19"/>
      <c r="C48" s="22"/>
      <c r="D48" s="19"/>
      <c r="E48" s="22"/>
      <c r="F48" s="23"/>
      <c r="G48" s="22"/>
      <c r="H48" s="23"/>
      <c r="I48" s="22"/>
      <c r="J48" s="23"/>
      <c r="K48" s="22"/>
      <c r="L48" s="20"/>
    </row>
    <row r="49" spans="1:12" ht="20.100000000000001" customHeight="1" x14ac:dyDescent="0.25">
      <c r="A49" s="21"/>
      <c r="B49" s="19"/>
      <c r="C49" s="22"/>
      <c r="D49" s="19"/>
      <c r="E49" s="22"/>
      <c r="F49" s="23"/>
      <c r="G49" s="22"/>
      <c r="H49" s="23"/>
      <c r="I49" s="22"/>
      <c r="J49" s="23"/>
      <c r="K49" s="22"/>
      <c r="L49" s="20"/>
    </row>
    <row r="50" spans="1:12" ht="20.100000000000001" customHeight="1" x14ac:dyDescent="0.25">
      <c r="A50" s="21"/>
      <c r="B50" s="19"/>
      <c r="C50" s="22"/>
      <c r="D50" s="19"/>
      <c r="E50" s="22"/>
      <c r="F50" s="23"/>
      <c r="G50" s="22"/>
      <c r="H50" s="23"/>
      <c r="I50" s="22"/>
      <c r="J50" s="23"/>
      <c r="K50" s="22"/>
      <c r="L50" s="20"/>
    </row>
    <row r="51" spans="1:12" ht="20.100000000000001" customHeight="1" x14ac:dyDescent="0.25">
      <c r="A51" s="21"/>
      <c r="B51" s="19"/>
      <c r="C51" s="22"/>
      <c r="D51" s="19"/>
      <c r="E51" s="22"/>
      <c r="F51" s="23"/>
      <c r="G51" s="22"/>
      <c r="H51" s="23"/>
      <c r="I51" s="22"/>
      <c r="J51" s="23"/>
      <c r="K51" s="22"/>
      <c r="L51" s="20"/>
    </row>
    <row r="52" spans="1:12" ht="20.100000000000001" customHeight="1" x14ac:dyDescent="0.25">
      <c r="A52" s="21"/>
      <c r="B52" s="19"/>
      <c r="C52" s="22"/>
      <c r="D52" s="19"/>
      <c r="E52" s="22"/>
      <c r="F52" s="23"/>
      <c r="G52" s="22"/>
      <c r="H52" s="23"/>
      <c r="I52" s="22"/>
      <c r="J52" s="23"/>
      <c r="K52" s="22"/>
      <c r="L52" s="20"/>
    </row>
    <row r="53" spans="1:12" ht="20.100000000000001" customHeight="1" x14ac:dyDescent="0.25">
      <c r="A53" s="21"/>
      <c r="B53" s="19"/>
      <c r="C53" s="22"/>
      <c r="D53" s="19"/>
      <c r="E53" s="22"/>
      <c r="F53" s="23"/>
      <c r="G53" s="22"/>
      <c r="H53" s="23"/>
      <c r="I53" s="22"/>
      <c r="J53" s="23"/>
      <c r="K53" s="22"/>
      <c r="L53" s="20"/>
    </row>
    <row r="54" spans="1:12" ht="20.100000000000001" customHeight="1" x14ac:dyDescent="0.25">
      <c r="A54" s="21"/>
      <c r="B54" s="19"/>
      <c r="C54" s="22"/>
      <c r="D54" s="19"/>
      <c r="E54" s="22"/>
      <c r="F54" s="23"/>
      <c r="G54" s="22"/>
      <c r="H54" s="23"/>
      <c r="I54" s="22"/>
      <c r="J54" s="23"/>
      <c r="K54" s="22"/>
      <c r="L54" s="20"/>
    </row>
    <row r="55" spans="1:12" ht="20.100000000000001" customHeight="1" x14ac:dyDescent="0.25">
      <c r="A55" s="21"/>
      <c r="B55" s="19"/>
      <c r="C55" s="22"/>
      <c r="D55" s="19"/>
      <c r="E55" s="22"/>
      <c r="F55" s="23"/>
      <c r="G55" s="22"/>
      <c r="H55" s="23"/>
      <c r="I55" s="22"/>
      <c r="J55" s="23"/>
      <c r="K55" s="22"/>
      <c r="L55" s="20"/>
    </row>
    <row r="56" spans="1:12" ht="20.100000000000001" customHeight="1" x14ac:dyDescent="0.25">
      <c r="A56" s="21"/>
      <c r="B56" s="19"/>
      <c r="C56" s="22"/>
      <c r="D56" s="19"/>
      <c r="E56" s="22"/>
      <c r="F56" s="23"/>
      <c r="G56" s="22"/>
      <c r="H56" s="23"/>
      <c r="I56" s="22"/>
      <c r="J56" s="23"/>
      <c r="K56" s="22"/>
      <c r="L56" s="20"/>
    </row>
    <row r="57" spans="1:12" ht="20.100000000000001" customHeight="1" x14ac:dyDescent="0.25">
      <c r="A57" s="21"/>
      <c r="B57" s="19"/>
      <c r="C57" s="22"/>
      <c r="D57" s="19"/>
      <c r="E57" s="22"/>
      <c r="F57" s="23"/>
      <c r="G57" s="22"/>
      <c r="H57" s="23"/>
      <c r="I57" s="22"/>
      <c r="J57" s="23"/>
      <c r="K57" s="22"/>
      <c r="L57" s="20"/>
    </row>
    <row r="58" spans="1:12" ht="20.100000000000001" customHeight="1" x14ac:dyDescent="0.25">
      <c r="A58" s="21"/>
      <c r="B58" s="19"/>
      <c r="C58" s="22"/>
      <c r="D58" s="19"/>
      <c r="E58" s="22"/>
      <c r="F58" s="23"/>
      <c r="G58" s="22"/>
      <c r="H58" s="23"/>
      <c r="I58" s="22"/>
      <c r="K58" s="22"/>
      <c r="L58" s="20"/>
    </row>
    <row r="59" spans="1:12" ht="20.100000000000001" customHeight="1" x14ac:dyDescent="0.25">
      <c r="A59" s="8"/>
      <c r="B59" s="3"/>
      <c r="C59" s="2"/>
      <c r="D59" s="3"/>
      <c r="E59" s="2"/>
      <c r="F59" s="24"/>
      <c r="G59" s="2"/>
      <c r="H59" s="24"/>
      <c r="I59" s="2"/>
      <c r="J59" s="3"/>
      <c r="K59" s="2"/>
      <c r="L59" s="37">
        <v>0</v>
      </c>
    </row>
    <row r="60" spans="1:12" ht="20.100000000000001" customHeight="1" x14ac:dyDescent="0.25">
      <c r="A60" s="8"/>
      <c r="B60" s="3"/>
      <c r="C60" s="2"/>
      <c r="D60" s="3"/>
      <c r="E60" s="2"/>
      <c r="F60" s="24"/>
      <c r="G60" s="2"/>
      <c r="H60" s="24"/>
      <c r="I60" s="2"/>
      <c r="J60" s="3"/>
      <c r="K60" s="2"/>
      <c r="L60" s="37">
        <v>0</v>
      </c>
    </row>
    <row r="61" spans="1:12" ht="20.100000000000001" customHeight="1" x14ac:dyDescent="0.25">
      <c r="A61" s="8"/>
      <c r="B61" s="3"/>
      <c r="C61" s="2"/>
      <c r="D61" s="3"/>
      <c r="E61" s="2"/>
      <c r="F61" s="24"/>
      <c r="G61" s="2"/>
      <c r="H61" s="24"/>
      <c r="I61" s="2"/>
      <c r="J61" s="3" t="s">
        <v>298</v>
      </c>
      <c r="K61" s="2"/>
      <c r="L61" s="38">
        <f>L7</f>
        <v>30000</v>
      </c>
    </row>
    <row r="62" spans="1:12" ht="20.100000000000001" customHeight="1" x14ac:dyDescent="0.25">
      <c r="A62" s="8"/>
      <c r="B62" s="3"/>
      <c r="C62" s="2"/>
      <c r="D62" s="3"/>
      <c r="E62" s="2"/>
      <c r="F62" s="24"/>
      <c r="G62" s="2"/>
      <c r="H62" s="24"/>
      <c r="I62" s="2"/>
      <c r="J62" s="3"/>
      <c r="K62" s="2"/>
      <c r="L62" s="9"/>
    </row>
    <row r="63" spans="1:12" x14ac:dyDescent="0.25">
      <c r="A63" s="30" t="s">
        <v>4</v>
      </c>
      <c r="B63" s="32" t="s">
        <v>291</v>
      </c>
      <c r="C63" s="34"/>
      <c r="D63" s="39"/>
      <c r="E63" s="40"/>
      <c r="F63" s="34" t="s">
        <v>292</v>
      </c>
      <c r="G63" s="40"/>
      <c r="H63" s="97" t="s">
        <v>333</v>
      </c>
      <c r="I63" s="34"/>
      <c r="J63" s="32" t="s">
        <v>296</v>
      </c>
      <c r="K63" s="34"/>
      <c r="L63" s="42" t="s">
        <v>1</v>
      </c>
    </row>
    <row r="64" spans="1:12" x14ac:dyDescent="0.25">
      <c r="A64" s="73" t="s">
        <v>324</v>
      </c>
      <c r="B64" s="8"/>
      <c r="C64" s="3"/>
      <c r="D64" s="43"/>
      <c r="E64" s="3"/>
      <c r="F64" s="3"/>
      <c r="G64" s="3"/>
      <c r="H64" s="3"/>
      <c r="I64" s="3"/>
      <c r="J64" s="8"/>
      <c r="K64" s="3"/>
      <c r="L64" s="44"/>
    </row>
    <row r="65" spans="1:12" x14ac:dyDescent="0.25">
      <c r="A65" s="31" t="s">
        <v>333</v>
      </c>
      <c r="B65" s="313" t="s">
        <v>334</v>
      </c>
      <c r="C65" s="314"/>
      <c r="D65" s="314"/>
      <c r="E65" s="314"/>
      <c r="F65" s="314"/>
      <c r="G65" s="314"/>
      <c r="H65" s="314"/>
      <c r="I65" s="315"/>
      <c r="J65" s="8"/>
      <c r="K65" s="3"/>
      <c r="L65" s="44"/>
    </row>
    <row r="66" spans="1:12" ht="15.75" customHeight="1" x14ac:dyDescent="0.25">
      <c r="A66" s="73" t="s">
        <v>133</v>
      </c>
      <c r="B66" s="313"/>
      <c r="C66" s="314"/>
      <c r="D66" s="314"/>
      <c r="E66" s="314"/>
      <c r="F66" s="314"/>
      <c r="G66" s="314"/>
      <c r="H66" s="314"/>
      <c r="I66" s="315"/>
      <c r="J66" s="319">
        <f>L61</f>
        <v>30000</v>
      </c>
      <c r="K66" s="320"/>
      <c r="L66" s="321"/>
    </row>
    <row r="67" spans="1:12" x14ac:dyDescent="0.25">
      <c r="A67" s="104">
        <v>20001014</v>
      </c>
      <c r="B67" s="316"/>
      <c r="C67" s="317"/>
      <c r="D67" s="317"/>
      <c r="E67" s="317"/>
      <c r="F67" s="317"/>
      <c r="G67" s="317"/>
      <c r="H67" s="317"/>
      <c r="I67" s="318"/>
      <c r="J67" s="5"/>
      <c r="K67" s="35"/>
      <c r="L67" s="45"/>
    </row>
    <row r="68" spans="1:12" x14ac:dyDescent="0.25">
      <c r="A68" s="15"/>
      <c r="B68" s="10"/>
      <c r="C68" s="10"/>
      <c r="D68" s="10"/>
      <c r="E68" s="10"/>
      <c r="F68" s="10"/>
      <c r="G68" s="10"/>
      <c r="H68" s="10"/>
      <c r="I68" s="10"/>
      <c r="J68" s="15"/>
      <c r="K68" s="10"/>
      <c r="L68" s="11"/>
    </row>
    <row r="69" spans="1:12" x14ac:dyDescent="0.25">
      <c r="A69" s="302" t="s">
        <v>282</v>
      </c>
      <c r="B69" s="303"/>
      <c r="C69" s="303"/>
      <c r="D69" s="303"/>
      <c r="E69" s="303"/>
      <c r="F69" s="303"/>
      <c r="G69" s="303"/>
      <c r="H69" s="303"/>
      <c r="I69" s="304"/>
      <c r="J69" s="305" t="s">
        <v>293</v>
      </c>
      <c r="K69" s="306"/>
      <c r="L69" s="322"/>
    </row>
    <row r="70" spans="1:12" x14ac:dyDescent="0.25">
      <c r="A70" s="302" t="s">
        <v>283</v>
      </c>
      <c r="B70" s="303"/>
      <c r="C70" s="303"/>
      <c r="D70" s="303"/>
      <c r="E70" s="303"/>
      <c r="F70" s="303"/>
      <c r="G70" s="303"/>
      <c r="H70" s="303"/>
      <c r="I70" s="304"/>
      <c r="J70" s="46"/>
      <c r="K70" s="47"/>
      <c r="L70" s="48"/>
    </row>
    <row r="71" spans="1:12" x14ac:dyDescent="0.25">
      <c r="A71" s="49"/>
      <c r="B71" s="50"/>
      <c r="C71" s="50"/>
      <c r="D71" s="50"/>
      <c r="E71" s="50"/>
      <c r="F71" s="50"/>
      <c r="G71" s="50"/>
      <c r="H71" s="50"/>
      <c r="I71" s="50"/>
      <c r="J71" s="46"/>
      <c r="K71" s="47"/>
      <c r="L71" s="48"/>
    </row>
    <row r="72" spans="1:12" x14ac:dyDescent="0.25">
      <c r="A72" s="8" t="s">
        <v>284</v>
      </c>
      <c r="B72" s="3" t="s">
        <v>285</v>
      </c>
      <c r="C72" s="3"/>
      <c r="D72" s="3"/>
      <c r="E72" s="3"/>
      <c r="F72" s="3"/>
      <c r="G72" s="3"/>
      <c r="H72" s="3"/>
      <c r="I72" s="3"/>
      <c r="J72" s="305"/>
      <c r="K72" s="306"/>
      <c r="L72" s="307"/>
    </row>
    <row r="73" spans="1:12" x14ac:dyDescent="0.25">
      <c r="A73" s="8" t="s">
        <v>286</v>
      </c>
      <c r="B73" s="3" t="s">
        <v>287</v>
      </c>
      <c r="C73" s="3"/>
      <c r="D73" s="3"/>
      <c r="E73" s="3"/>
      <c r="F73" s="3"/>
      <c r="G73" s="3"/>
      <c r="H73" s="3"/>
      <c r="I73" s="3"/>
      <c r="J73" s="305"/>
      <c r="K73" s="306"/>
      <c r="L73" s="307"/>
    </row>
    <row r="74" spans="1:12" x14ac:dyDescent="0.25">
      <c r="A74" s="8" t="s">
        <v>288</v>
      </c>
      <c r="B74" s="51"/>
      <c r="C74" s="52"/>
      <c r="D74" s="25"/>
      <c r="E74" s="25"/>
      <c r="F74" s="25"/>
      <c r="G74" s="25"/>
      <c r="H74" s="25"/>
      <c r="I74" s="25"/>
      <c r="J74" s="13"/>
      <c r="K74" s="25"/>
      <c r="L74" s="14"/>
    </row>
    <row r="75" spans="1:12" x14ac:dyDescent="0.25">
      <c r="A75" s="15"/>
      <c r="B75" s="10"/>
      <c r="C75" s="11"/>
      <c r="D75" s="308" t="s">
        <v>289</v>
      </c>
      <c r="E75" s="308"/>
      <c r="F75" s="309"/>
      <c r="G75" s="309"/>
      <c r="H75" s="309"/>
      <c r="I75" s="309"/>
      <c r="J75" s="53" t="s">
        <v>294</v>
      </c>
      <c r="K75" s="54"/>
      <c r="L75" s="42" t="s">
        <v>295</v>
      </c>
    </row>
    <row r="76" spans="1:12" x14ac:dyDescent="0.25">
      <c r="A76" s="16"/>
      <c r="C76" s="12"/>
      <c r="D76" s="8"/>
      <c r="E76" s="3"/>
      <c r="F76" s="3"/>
      <c r="G76" s="3"/>
      <c r="H76" s="3"/>
      <c r="I76" s="3"/>
      <c r="J76" s="55"/>
      <c r="K76" s="2"/>
      <c r="L76" s="56"/>
    </row>
    <row r="77" spans="1:12" x14ac:dyDescent="0.25">
      <c r="A77" s="16"/>
      <c r="C77" s="12"/>
      <c r="D77" s="8" t="s">
        <v>281</v>
      </c>
      <c r="E77" s="3"/>
      <c r="F77" s="3"/>
      <c r="G77" s="3"/>
      <c r="H77" s="3"/>
      <c r="I77" s="3"/>
      <c r="J77" s="55"/>
      <c r="K77" s="2"/>
      <c r="L77" s="56"/>
    </row>
    <row r="78" spans="1:12" x14ac:dyDescent="0.25">
      <c r="A78" s="17"/>
      <c r="C78" s="12"/>
      <c r="D78" s="8" t="s">
        <v>290</v>
      </c>
      <c r="E78" s="3"/>
      <c r="F78" s="3"/>
      <c r="G78" s="3"/>
      <c r="H78" s="3"/>
      <c r="I78" s="3"/>
      <c r="J78" s="55"/>
      <c r="K78" s="2"/>
      <c r="L78" s="56"/>
    </row>
    <row r="79" spans="1:12" x14ac:dyDescent="0.25">
      <c r="A79" s="13"/>
      <c r="B79" s="25"/>
      <c r="C79" s="14"/>
      <c r="D79" s="5"/>
      <c r="E79" s="57"/>
      <c r="F79" s="57"/>
      <c r="G79" s="57"/>
      <c r="H79" s="57"/>
      <c r="I79" s="57"/>
      <c r="J79" s="58"/>
      <c r="K79" s="59"/>
      <c r="L79" s="60"/>
    </row>
    <row r="80" spans="1:12" x14ac:dyDescent="0.25">
      <c r="A80"/>
      <c r="D80" s="3"/>
      <c r="E80" s="6"/>
      <c r="F80" s="6"/>
      <c r="G80" s="6"/>
      <c r="H80" s="6"/>
      <c r="I80" s="6"/>
      <c r="J80" s="2"/>
      <c r="K80" s="2"/>
      <c r="L80" s="2"/>
    </row>
    <row r="81" customFormat="1" x14ac:dyDescent="0.25"/>
    <row r="82" customFormat="1" x14ac:dyDescent="0.25"/>
    <row r="83" customFormat="1" x14ac:dyDescent="0.25"/>
  </sheetData>
  <mergeCells count="10">
    <mergeCell ref="A70:I70"/>
    <mergeCell ref="J72:L72"/>
    <mergeCell ref="J73:L73"/>
    <mergeCell ref="D75:I75"/>
    <mergeCell ref="A2:L2"/>
    <mergeCell ref="A3:L3"/>
    <mergeCell ref="B65:I67"/>
    <mergeCell ref="J66:L66"/>
    <mergeCell ref="A69:I69"/>
    <mergeCell ref="J69:L69"/>
  </mergeCells>
  <conditionalFormatting sqref="A67">
    <cfRule type="expression" dxfId="235" priority="1" stopIfTrue="1">
      <formula>$A67="EDIF"</formula>
    </cfRule>
    <cfRule type="expression" dxfId="234" priority="2" stopIfTrue="1">
      <formula>$A67="SIURB"</formula>
    </cfRule>
  </conditionalFormatting>
  <pageMargins left="0.511811024" right="0.511811024" top="0.78740157499999996" bottom="0.78740157499999996" header="0.31496062000000002" footer="0.31496062000000002"/>
  <pageSetup paperSize="9" scale="50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Planilha10">
    <pageSetUpPr fitToPage="1"/>
  </sheetPr>
  <dimension ref="A1:L83"/>
  <sheetViews>
    <sheetView showZeros="0" tabSelected="1" view="pageBreakPreview" zoomScale="60" zoomScaleNormal="50" workbookViewId="0">
      <selection activeCell="R45" sqref="R45"/>
    </sheetView>
  </sheetViews>
  <sheetFormatPr defaultRowHeight="15.75" x14ac:dyDescent="0.25"/>
  <cols>
    <col min="1" max="1" width="12.625" style="18" customWidth="1"/>
    <col min="2" max="2" width="45.625" customWidth="1"/>
    <col min="3" max="3" width="3.625" customWidth="1"/>
    <col min="4" max="4" width="15.625" customWidth="1"/>
    <col min="5" max="5" width="3.625" customWidth="1"/>
    <col min="6" max="6" width="15.625" customWidth="1"/>
    <col min="7" max="7" width="3.625" customWidth="1"/>
    <col min="8" max="8" width="15.625" customWidth="1"/>
    <col min="9" max="9" width="3.625" customWidth="1"/>
    <col min="10" max="10" width="15.75" customWidth="1"/>
    <col min="11" max="11" width="3.625" customWidth="1"/>
    <col min="12" max="12" width="19.625" customWidth="1"/>
    <col min="14" max="14" width="20.625" customWidth="1"/>
  </cols>
  <sheetData>
    <row r="1" spans="1:12" x14ac:dyDescent="0.25">
      <c r="A1" s="32"/>
      <c r="B1" s="33"/>
      <c r="C1" s="33"/>
      <c r="D1" s="34"/>
      <c r="E1" s="34"/>
      <c r="F1" s="34"/>
      <c r="G1" s="34"/>
      <c r="H1" s="34"/>
      <c r="I1" s="34"/>
      <c r="J1" s="34"/>
      <c r="K1" s="34"/>
      <c r="L1" s="7"/>
    </row>
    <row r="2" spans="1:12" x14ac:dyDescent="0.25">
      <c r="A2" s="310" t="s">
        <v>280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2"/>
    </row>
    <row r="3" spans="1:12" x14ac:dyDescent="0.25">
      <c r="A3" s="310" t="s">
        <v>281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2"/>
    </row>
    <row r="4" spans="1:12" x14ac:dyDescent="0.25">
      <c r="A4" s="5"/>
      <c r="B4" s="35"/>
      <c r="C4" s="35"/>
      <c r="D4" s="35"/>
      <c r="E4" s="35"/>
      <c r="F4" s="35"/>
      <c r="G4" s="35"/>
      <c r="H4" s="35"/>
      <c r="I4" s="35"/>
      <c r="J4" s="35"/>
      <c r="K4" s="35"/>
      <c r="L4" s="36" t="s">
        <v>667</v>
      </c>
    </row>
    <row r="5" spans="1:12" ht="20.100000000000001" customHeight="1" x14ac:dyDescent="0.25">
      <c r="A5" s="55" t="s">
        <v>297</v>
      </c>
      <c r="B5" s="19" t="s">
        <v>131</v>
      </c>
      <c r="C5" s="22"/>
      <c r="D5" s="2" t="s">
        <v>11</v>
      </c>
      <c r="E5" s="22"/>
      <c r="F5" s="19"/>
      <c r="G5" s="22"/>
      <c r="H5" s="19"/>
      <c r="I5" s="22"/>
      <c r="J5" s="23"/>
      <c r="K5" s="22"/>
      <c r="L5" s="77" t="s">
        <v>9</v>
      </c>
    </row>
    <row r="6" spans="1:12" ht="20.100000000000001" customHeight="1" x14ac:dyDescent="0.25">
      <c r="A6" s="21"/>
      <c r="B6" s="72"/>
      <c r="C6" s="22"/>
      <c r="D6" s="19"/>
      <c r="E6" s="22"/>
      <c r="F6" s="23"/>
      <c r="G6" s="22"/>
      <c r="H6" s="23"/>
      <c r="I6" s="22"/>
      <c r="J6" s="23"/>
      <c r="K6" s="22"/>
      <c r="L6" s="20"/>
    </row>
    <row r="7" spans="1:12" ht="20.100000000000001" customHeight="1" x14ac:dyDescent="0.25">
      <c r="A7" s="8" t="s">
        <v>6</v>
      </c>
      <c r="B7" s="3" t="s">
        <v>10</v>
      </c>
      <c r="C7" s="22"/>
      <c r="D7" s="3">
        <v>1</v>
      </c>
      <c r="E7" s="22"/>
      <c r="F7" s="23"/>
      <c r="G7" s="22"/>
      <c r="H7" s="23"/>
      <c r="I7" s="22"/>
      <c r="J7" s="23"/>
      <c r="K7" s="22"/>
      <c r="L7" s="37">
        <v>1</v>
      </c>
    </row>
    <row r="8" spans="1:12" ht="20.100000000000001" customHeight="1" x14ac:dyDescent="0.25">
      <c r="A8" s="21"/>
      <c r="B8" s="72"/>
      <c r="C8" s="22"/>
      <c r="D8" s="19"/>
      <c r="E8" s="22"/>
      <c r="F8" s="23"/>
      <c r="G8" s="22"/>
      <c r="H8" s="23"/>
      <c r="I8" s="22"/>
      <c r="J8" s="23"/>
      <c r="K8" s="22"/>
      <c r="L8" s="20"/>
    </row>
    <row r="9" spans="1:12" ht="20.100000000000001" customHeight="1" x14ac:dyDescent="0.25">
      <c r="A9" s="21"/>
      <c r="B9" s="72"/>
      <c r="C9" s="22"/>
      <c r="D9" s="19"/>
      <c r="E9" s="22"/>
      <c r="F9" s="23"/>
      <c r="G9" s="22"/>
      <c r="H9" s="23"/>
      <c r="I9" s="22"/>
      <c r="J9" s="23"/>
      <c r="K9" s="22"/>
      <c r="L9" s="20"/>
    </row>
    <row r="10" spans="1:12" ht="20.100000000000001" customHeight="1" x14ac:dyDescent="0.25">
      <c r="A10" s="21"/>
      <c r="B10" s="72"/>
      <c r="C10" s="22"/>
      <c r="D10" s="19"/>
      <c r="E10" s="22"/>
      <c r="F10" s="23"/>
      <c r="G10" s="22"/>
      <c r="H10" s="23"/>
      <c r="I10" s="22"/>
      <c r="J10" s="23"/>
      <c r="K10" s="22"/>
      <c r="L10" s="20"/>
    </row>
    <row r="11" spans="1:12" ht="20.100000000000001" customHeight="1" x14ac:dyDescent="0.25">
      <c r="A11" s="21"/>
      <c r="B11" s="72"/>
      <c r="C11" s="22"/>
      <c r="D11" s="19"/>
      <c r="E11" s="22"/>
      <c r="F11" s="23"/>
      <c r="G11" s="22"/>
      <c r="H11" s="23"/>
      <c r="I11" s="22"/>
      <c r="J11" s="23"/>
      <c r="K11" s="22"/>
      <c r="L11" s="20"/>
    </row>
    <row r="12" spans="1:12" ht="20.100000000000001" customHeight="1" x14ac:dyDescent="0.25">
      <c r="A12" s="21"/>
      <c r="B12" s="72"/>
      <c r="C12" s="22"/>
      <c r="D12" s="19"/>
      <c r="E12" s="22"/>
      <c r="F12" s="23"/>
      <c r="G12" s="22"/>
      <c r="H12" s="23"/>
      <c r="I12" s="22"/>
      <c r="J12" s="23"/>
      <c r="K12" s="22"/>
      <c r="L12" s="20"/>
    </row>
    <row r="13" spans="1:12" ht="20.100000000000001" customHeight="1" x14ac:dyDescent="0.25">
      <c r="A13" s="21"/>
      <c r="B13" s="72"/>
      <c r="C13" s="22"/>
      <c r="D13" s="19"/>
      <c r="E13" s="22"/>
      <c r="F13" s="23"/>
      <c r="G13" s="22"/>
      <c r="H13" s="23"/>
      <c r="I13" s="22"/>
      <c r="J13" s="23"/>
      <c r="K13" s="22"/>
      <c r="L13" s="20"/>
    </row>
    <row r="14" spans="1:12" ht="20.100000000000001" customHeight="1" x14ac:dyDescent="0.25">
      <c r="A14" s="21"/>
      <c r="B14" s="72"/>
      <c r="C14" s="22"/>
      <c r="D14" s="19"/>
      <c r="E14" s="22"/>
      <c r="F14" s="23"/>
      <c r="G14" s="22"/>
      <c r="H14" s="23"/>
      <c r="I14" s="22"/>
      <c r="J14" s="23"/>
      <c r="K14" s="22"/>
      <c r="L14" s="20"/>
    </row>
    <row r="15" spans="1:12" ht="20.100000000000001" customHeight="1" x14ac:dyDescent="0.25">
      <c r="A15" s="21"/>
      <c r="B15" s="19"/>
      <c r="C15" s="22"/>
      <c r="D15" s="19"/>
      <c r="E15" s="22"/>
      <c r="F15" s="23"/>
      <c r="G15" s="22"/>
      <c r="H15" s="23"/>
      <c r="I15" s="22"/>
      <c r="J15" s="23"/>
      <c r="K15" s="22"/>
      <c r="L15" s="20"/>
    </row>
    <row r="16" spans="1:12" ht="20.100000000000001" customHeight="1" x14ac:dyDescent="0.25">
      <c r="A16" s="21"/>
      <c r="B16" s="19"/>
      <c r="C16" s="22"/>
      <c r="D16" s="19"/>
      <c r="E16" s="22"/>
      <c r="F16" s="23"/>
      <c r="G16" s="22"/>
      <c r="H16" s="23"/>
      <c r="I16" s="22"/>
      <c r="J16" s="23"/>
      <c r="K16" s="22"/>
      <c r="L16" s="20"/>
    </row>
    <row r="17" spans="1:12" ht="20.100000000000001" customHeight="1" x14ac:dyDescent="0.25">
      <c r="A17" s="21"/>
      <c r="B17" s="19"/>
      <c r="C17" s="22"/>
      <c r="D17" s="19"/>
      <c r="E17" s="22"/>
      <c r="F17" s="23"/>
      <c r="G17" s="22"/>
      <c r="H17" s="23"/>
      <c r="I17" s="22"/>
      <c r="J17" s="23"/>
      <c r="K17" s="22"/>
      <c r="L17" s="20"/>
    </row>
    <row r="18" spans="1:12" ht="20.100000000000001" customHeight="1" x14ac:dyDescent="0.25">
      <c r="A18" s="21"/>
      <c r="B18" s="19"/>
      <c r="C18" s="22"/>
      <c r="D18" s="19"/>
      <c r="E18" s="22"/>
      <c r="F18" s="23"/>
      <c r="G18" s="22"/>
      <c r="H18" s="23"/>
      <c r="I18" s="22"/>
      <c r="J18" s="23"/>
      <c r="K18" s="22"/>
      <c r="L18" s="20"/>
    </row>
    <row r="19" spans="1:12" ht="20.100000000000001" customHeight="1" x14ac:dyDescent="0.25">
      <c r="A19" s="21"/>
      <c r="B19" s="19"/>
      <c r="C19" s="22"/>
      <c r="D19" s="19"/>
      <c r="E19" s="22"/>
      <c r="F19" s="23"/>
      <c r="G19" s="22"/>
      <c r="H19" s="23"/>
      <c r="I19" s="22"/>
      <c r="J19" s="23"/>
      <c r="K19" s="22"/>
      <c r="L19" s="20"/>
    </row>
    <row r="20" spans="1:12" ht="20.100000000000001" customHeight="1" x14ac:dyDescent="0.25">
      <c r="A20" s="21"/>
      <c r="B20" s="19"/>
      <c r="C20" s="22"/>
      <c r="D20" s="19"/>
      <c r="E20" s="22"/>
      <c r="F20" s="23"/>
      <c r="G20" s="22"/>
      <c r="H20" s="23"/>
      <c r="I20" s="22"/>
      <c r="J20" s="23"/>
      <c r="K20" s="22"/>
      <c r="L20" s="20"/>
    </row>
    <row r="21" spans="1:12" ht="20.100000000000001" customHeight="1" x14ac:dyDescent="0.25">
      <c r="A21" s="21"/>
      <c r="B21" s="19"/>
      <c r="C21" s="22"/>
      <c r="D21" s="19"/>
      <c r="E21" s="22"/>
      <c r="F21" s="23"/>
      <c r="G21" s="22"/>
      <c r="H21" s="23"/>
      <c r="I21" s="22"/>
      <c r="J21" s="23"/>
      <c r="K21" s="22"/>
      <c r="L21" s="20"/>
    </row>
    <row r="22" spans="1:12" ht="20.100000000000001" customHeight="1" x14ac:dyDescent="0.25">
      <c r="A22" s="21"/>
      <c r="B22" s="19"/>
      <c r="C22" s="22"/>
      <c r="D22" s="19"/>
      <c r="E22" s="22"/>
      <c r="F22" s="23"/>
      <c r="G22" s="22"/>
      <c r="H22" s="23"/>
      <c r="I22" s="22"/>
      <c r="J22" s="23"/>
      <c r="K22" s="22"/>
      <c r="L22" s="20"/>
    </row>
    <row r="23" spans="1:12" ht="20.100000000000001" customHeight="1" x14ac:dyDescent="0.25">
      <c r="A23" s="21"/>
      <c r="B23" s="19"/>
      <c r="C23" s="22"/>
      <c r="D23" s="19"/>
      <c r="E23" s="22"/>
      <c r="F23" s="23"/>
      <c r="G23" s="22"/>
      <c r="H23" s="23"/>
      <c r="I23" s="22"/>
      <c r="J23" s="23"/>
      <c r="K23" s="22"/>
      <c r="L23" s="20"/>
    </row>
    <row r="24" spans="1:12" ht="20.100000000000001" customHeight="1" x14ac:dyDescent="0.25">
      <c r="A24" s="21"/>
      <c r="B24" s="19"/>
      <c r="C24" s="22"/>
      <c r="D24" s="19"/>
      <c r="E24" s="22"/>
      <c r="F24" s="23"/>
      <c r="G24" s="22"/>
      <c r="H24" s="23"/>
      <c r="I24" s="22"/>
      <c r="J24" s="23"/>
      <c r="K24" s="22"/>
      <c r="L24" s="20"/>
    </row>
    <row r="25" spans="1:12" ht="20.100000000000001" customHeight="1" x14ac:dyDescent="0.25">
      <c r="A25" s="21"/>
      <c r="B25" s="19"/>
      <c r="C25" s="22"/>
      <c r="D25" s="19"/>
      <c r="E25" s="22"/>
      <c r="F25" s="23"/>
      <c r="G25" s="22"/>
      <c r="H25" s="23"/>
      <c r="I25" s="22"/>
      <c r="J25" s="23"/>
      <c r="K25" s="22"/>
      <c r="L25" s="20"/>
    </row>
    <row r="26" spans="1:12" ht="20.100000000000001" customHeight="1" x14ac:dyDescent="0.25">
      <c r="A26" s="21"/>
      <c r="B26" s="19"/>
      <c r="C26" s="22"/>
      <c r="D26" s="19"/>
      <c r="E26" s="22"/>
      <c r="F26" s="23"/>
      <c r="G26" s="22"/>
      <c r="H26" s="23"/>
      <c r="I26" s="22"/>
      <c r="J26" s="23"/>
      <c r="K26" s="22"/>
      <c r="L26" s="20"/>
    </row>
    <row r="27" spans="1:12" ht="20.100000000000001" customHeight="1" x14ac:dyDescent="0.25">
      <c r="A27" s="21"/>
      <c r="B27" s="19"/>
      <c r="C27" s="22"/>
      <c r="D27" s="19"/>
      <c r="E27" s="22"/>
      <c r="F27" s="23"/>
      <c r="G27" s="22"/>
      <c r="H27" s="23"/>
      <c r="I27" s="22"/>
      <c r="J27" s="23"/>
      <c r="K27" s="22"/>
      <c r="L27" s="20"/>
    </row>
    <row r="28" spans="1:12" ht="20.100000000000001" customHeight="1" x14ac:dyDescent="0.25">
      <c r="A28" s="21"/>
      <c r="B28" s="19"/>
      <c r="C28" s="22"/>
      <c r="D28" s="19"/>
      <c r="E28" s="22"/>
      <c r="F28" s="23"/>
      <c r="G28" s="22"/>
      <c r="H28" s="23"/>
      <c r="I28" s="22"/>
      <c r="J28" s="23"/>
      <c r="K28" s="22"/>
      <c r="L28" s="20"/>
    </row>
    <row r="29" spans="1:12" ht="20.100000000000001" customHeight="1" x14ac:dyDescent="0.25">
      <c r="A29" s="21"/>
      <c r="B29" s="19"/>
      <c r="C29" s="22"/>
      <c r="D29" s="19"/>
      <c r="E29" s="22"/>
      <c r="F29" s="23"/>
      <c r="G29" s="22"/>
      <c r="H29" s="23"/>
      <c r="I29" s="22"/>
      <c r="J29" s="23"/>
      <c r="K29" s="22"/>
      <c r="L29" s="20"/>
    </row>
    <row r="30" spans="1:12" ht="20.100000000000001" customHeight="1" x14ac:dyDescent="0.25">
      <c r="A30" s="21"/>
      <c r="B30" s="19"/>
      <c r="C30" s="22"/>
      <c r="D30" s="19"/>
      <c r="E30" s="22"/>
      <c r="F30" s="23"/>
      <c r="G30" s="22"/>
      <c r="H30" s="23"/>
      <c r="I30" s="22"/>
      <c r="J30" s="23"/>
      <c r="K30" s="22"/>
      <c r="L30" s="20"/>
    </row>
    <row r="31" spans="1:12" ht="20.100000000000001" customHeight="1" x14ac:dyDescent="0.25">
      <c r="A31" s="21"/>
      <c r="B31" s="19"/>
      <c r="C31" s="22"/>
      <c r="D31" s="19"/>
      <c r="E31" s="22"/>
      <c r="F31" s="23"/>
      <c r="G31" s="22"/>
      <c r="H31" s="23"/>
      <c r="I31" s="22"/>
      <c r="J31" s="23"/>
      <c r="K31" s="22"/>
      <c r="L31" s="20"/>
    </row>
    <row r="32" spans="1:12" ht="20.100000000000001" customHeight="1" x14ac:dyDescent="0.25">
      <c r="A32" s="21"/>
      <c r="B32" s="19"/>
      <c r="C32" s="22"/>
      <c r="D32" s="19"/>
      <c r="E32" s="22"/>
      <c r="F32" s="23"/>
      <c r="G32" s="22"/>
      <c r="H32" s="23"/>
      <c r="I32" s="22"/>
      <c r="J32" s="23"/>
      <c r="K32" s="22"/>
      <c r="L32" s="20"/>
    </row>
    <row r="33" spans="1:12" ht="20.100000000000001" customHeight="1" x14ac:dyDescent="0.25">
      <c r="A33" s="21"/>
      <c r="B33" s="19"/>
      <c r="C33" s="22"/>
      <c r="D33" s="19"/>
      <c r="E33" s="22"/>
      <c r="F33" s="23"/>
      <c r="G33" s="22"/>
      <c r="H33" s="23"/>
      <c r="I33" s="22"/>
      <c r="J33" s="23"/>
      <c r="K33" s="22"/>
      <c r="L33" s="20"/>
    </row>
    <row r="34" spans="1:12" ht="20.100000000000001" customHeight="1" x14ac:dyDescent="0.25">
      <c r="A34" s="21"/>
      <c r="B34" s="19"/>
      <c r="C34" s="22"/>
      <c r="D34" s="19"/>
      <c r="E34" s="22"/>
      <c r="F34" s="23"/>
      <c r="G34" s="22"/>
      <c r="H34" s="23"/>
      <c r="I34" s="22"/>
      <c r="J34" s="23"/>
      <c r="K34" s="22"/>
      <c r="L34" s="20"/>
    </row>
    <row r="35" spans="1:12" ht="20.100000000000001" customHeight="1" x14ac:dyDescent="0.25">
      <c r="A35" s="21"/>
      <c r="B35" s="19"/>
      <c r="C35" s="22"/>
      <c r="D35" s="19"/>
      <c r="E35" s="22"/>
      <c r="F35" s="23"/>
      <c r="G35" s="22"/>
      <c r="H35" s="23"/>
      <c r="I35" s="22"/>
      <c r="J35" s="23"/>
      <c r="K35" s="22"/>
      <c r="L35" s="20"/>
    </row>
    <row r="36" spans="1:12" ht="20.100000000000001" customHeight="1" x14ac:dyDescent="0.25">
      <c r="A36" s="21"/>
      <c r="B36" s="19"/>
      <c r="C36" s="22"/>
      <c r="D36" s="19"/>
      <c r="E36" s="22"/>
      <c r="F36" s="23"/>
      <c r="G36" s="22"/>
      <c r="H36" s="23"/>
      <c r="I36" s="22"/>
      <c r="J36" s="23"/>
      <c r="K36" s="22"/>
      <c r="L36" s="20"/>
    </row>
    <row r="37" spans="1:12" ht="20.100000000000001" customHeight="1" x14ac:dyDescent="0.25">
      <c r="A37" s="21"/>
      <c r="B37" s="19"/>
      <c r="C37" s="22"/>
      <c r="D37" s="19"/>
      <c r="E37" s="22"/>
      <c r="F37" s="23"/>
      <c r="G37" s="22"/>
      <c r="H37" s="23"/>
      <c r="I37" s="22"/>
      <c r="J37" s="23"/>
      <c r="K37" s="22"/>
      <c r="L37" s="20"/>
    </row>
    <row r="38" spans="1:12" ht="20.100000000000001" customHeight="1" x14ac:dyDescent="0.25">
      <c r="A38" s="21"/>
      <c r="B38" s="19"/>
      <c r="C38" s="22"/>
      <c r="D38" s="19"/>
      <c r="E38" s="22"/>
      <c r="F38" s="23"/>
      <c r="G38" s="22"/>
      <c r="H38" s="23"/>
      <c r="I38" s="22"/>
      <c r="J38" s="23"/>
      <c r="K38" s="22"/>
      <c r="L38" s="20"/>
    </row>
    <row r="39" spans="1:12" ht="20.100000000000001" customHeight="1" x14ac:dyDescent="0.25">
      <c r="A39" s="21"/>
      <c r="B39" s="19"/>
      <c r="C39" s="22"/>
      <c r="D39" s="19"/>
      <c r="E39" s="22"/>
      <c r="F39" s="23"/>
      <c r="G39" s="22"/>
      <c r="H39" s="23"/>
      <c r="I39" s="22"/>
      <c r="J39" s="23"/>
      <c r="K39" s="22"/>
      <c r="L39" s="20"/>
    </row>
    <row r="40" spans="1:12" ht="20.100000000000001" customHeight="1" x14ac:dyDescent="0.25">
      <c r="A40" s="21"/>
      <c r="B40" s="19"/>
      <c r="C40" s="22"/>
      <c r="D40" s="19"/>
      <c r="E40" s="22"/>
      <c r="F40" s="23"/>
      <c r="G40" s="22"/>
      <c r="H40" s="23"/>
      <c r="I40" s="22"/>
      <c r="J40" s="23"/>
      <c r="K40" s="22"/>
      <c r="L40" s="20"/>
    </row>
    <row r="41" spans="1:12" ht="20.100000000000001" customHeight="1" x14ac:dyDescent="0.25">
      <c r="A41" s="21"/>
      <c r="B41" s="19"/>
      <c r="C41" s="22"/>
      <c r="D41" s="19"/>
      <c r="E41" s="22"/>
      <c r="F41" s="23"/>
      <c r="G41" s="22"/>
      <c r="H41" s="23"/>
      <c r="I41" s="22"/>
      <c r="J41" s="23"/>
      <c r="K41" s="22"/>
      <c r="L41" s="20"/>
    </row>
    <row r="42" spans="1:12" ht="20.100000000000001" customHeight="1" x14ac:dyDescent="0.25">
      <c r="A42" s="21"/>
      <c r="B42" s="19"/>
      <c r="C42" s="22"/>
      <c r="D42" s="19"/>
      <c r="E42" s="22"/>
      <c r="F42" s="23"/>
      <c r="G42" s="22"/>
      <c r="H42" s="23"/>
      <c r="I42" s="22"/>
      <c r="J42" s="23"/>
      <c r="K42" s="22"/>
      <c r="L42" s="20"/>
    </row>
    <row r="43" spans="1:12" ht="20.100000000000001" customHeight="1" x14ac:dyDescent="0.25">
      <c r="A43" s="21"/>
      <c r="B43" s="19"/>
      <c r="C43" s="22"/>
      <c r="D43" s="19"/>
      <c r="E43" s="22"/>
      <c r="F43" s="23"/>
      <c r="G43" s="22"/>
      <c r="H43" s="23"/>
      <c r="I43" s="22"/>
      <c r="J43" s="23"/>
      <c r="K43" s="22"/>
      <c r="L43" s="20"/>
    </row>
    <row r="44" spans="1:12" ht="20.100000000000001" customHeight="1" x14ac:dyDescent="0.25">
      <c r="A44" s="21"/>
      <c r="B44" s="19"/>
      <c r="C44" s="22"/>
      <c r="D44" s="19"/>
      <c r="E44" s="22"/>
      <c r="F44" s="23"/>
      <c r="G44" s="22"/>
      <c r="H44" s="23"/>
      <c r="I44" s="22"/>
      <c r="J44" s="23"/>
      <c r="K44" s="22"/>
      <c r="L44" s="20"/>
    </row>
    <row r="45" spans="1:12" ht="20.100000000000001" customHeight="1" x14ac:dyDescent="0.25">
      <c r="A45" s="21"/>
      <c r="B45" s="19"/>
      <c r="C45" s="22"/>
      <c r="D45" s="19"/>
      <c r="E45" s="22"/>
      <c r="F45" s="23"/>
      <c r="G45" s="22"/>
      <c r="H45" s="23"/>
      <c r="I45" s="22"/>
      <c r="J45" s="23"/>
      <c r="K45" s="22"/>
      <c r="L45" s="20"/>
    </row>
    <row r="46" spans="1:12" ht="20.100000000000001" customHeight="1" x14ac:dyDescent="0.25">
      <c r="A46" s="21"/>
      <c r="B46" s="19"/>
      <c r="C46" s="22"/>
      <c r="D46" s="19"/>
      <c r="E46" s="22"/>
      <c r="F46" s="23"/>
      <c r="G46" s="22"/>
      <c r="H46" s="23"/>
      <c r="I46" s="22"/>
      <c r="J46" s="23"/>
      <c r="K46" s="22"/>
      <c r="L46" s="20"/>
    </row>
    <row r="47" spans="1:12" ht="20.100000000000001" customHeight="1" x14ac:dyDescent="0.25">
      <c r="A47" s="21"/>
      <c r="B47" s="19"/>
      <c r="C47" s="22"/>
      <c r="D47" s="19"/>
      <c r="E47" s="22"/>
      <c r="F47" s="23"/>
      <c r="G47" s="22"/>
      <c r="H47" s="23"/>
      <c r="I47" s="22"/>
      <c r="J47" s="23"/>
      <c r="K47" s="22"/>
      <c r="L47" s="20"/>
    </row>
    <row r="48" spans="1:12" ht="20.100000000000001" customHeight="1" x14ac:dyDescent="0.25">
      <c r="A48" s="21"/>
      <c r="B48" s="19"/>
      <c r="C48" s="22"/>
      <c r="D48" s="19"/>
      <c r="E48" s="22"/>
      <c r="F48" s="23"/>
      <c r="G48" s="22"/>
      <c r="H48" s="23"/>
      <c r="I48" s="22"/>
      <c r="J48" s="23"/>
      <c r="K48" s="22"/>
      <c r="L48" s="20"/>
    </row>
    <row r="49" spans="1:12" ht="20.100000000000001" customHeight="1" x14ac:dyDescent="0.25">
      <c r="A49" s="21"/>
      <c r="B49" s="19"/>
      <c r="C49" s="22"/>
      <c r="D49" s="19"/>
      <c r="E49" s="22"/>
      <c r="F49" s="23"/>
      <c r="G49" s="22"/>
      <c r="H49" s="23"/>
      <c r="I49" s="22"/>
      <c r="J49" s="23"/>
      <c r="K49" s="22"/>
      <c r="L49" s="20"/>
    </row>
    <row r="50" spans="1:12" ht="20.100000000000001" customHeight="1" x14ac:dyDescent="0.25">
      <c r="A50" s="21"/>
      <c r="B50" s="19"/>
      <c r="C50" s="22"/>
      <c r="D50" s="19"/>
      <c r="E50" s="22"/>
      <c r="F50" s="23"/>
      <c r="G50" s="22"/>
      <c r="H50" s="23"/>
      <c r="I50" s="22"/>
      <c r="J50" s="23"/>
      <c r="K50" s="22"/>
      <c r="L50" s="20"/>
    </row>
    <row r="51" spans="1:12" ht="20.100000000000001" customHeight="1" x14ac:dyDescent="0.25">
      <c r="A51" s="21"/>
      <c r="B51" s="19"/>
      <c r="C51" s="22"/>
      <c r="D51" s="19"/>
      <c r="E51" s="22"/>
      <c r="F51" s="23"/>
      <c r="G51" s="22"/>
      <c r="H51" s="23"/>
      <c r="I51" s="22"/>
      <c r="J51" s="23"/>
      <c r="K51" s="22"/>
      <c r="L51" s="20"/>
    </row>
    <row r="52" spans="1:12" ht="20.100000000000001" customHeight="1" x14ac:dyDescent="0.25">
      <c r="A52" s="21"/>
      <c r="B52" s="19"/>
      <c r="C52" s="22"/>
      <c r="D52" s="19"/>
      <c r="E52" s="22"/>
      <c r="F52" s="23"/>
      <c r="G52" s="22"/>
      <c r="H52" s="23"/>
      <c r="I52" s="22"/>
      <c r="J52" s="23"/>
      <c r="K52" s="22"/>
      <c r="L52" s="20"/>
    </row>
    <row r="53" spans="1:12" ht="20.100000000000001" customHeight="1" x14ac:dyDescent="0.25">
      <c r="A53" s="21"/>
      <c r="B53" s="19"/>
      <c r="C53" s="22"/>
      <c r="D53" s="19"/>
      <c r="E53" s="22"/>
      <c r="F53" s="23"/>
      <c r="G53" s="22"/>
      <c r="H53" s="23"/>
      <c r="I53" s="22"/>
      <c r="J53" s="23"/>
      <c r="K53" s="22"/>
      <c r="L53" s="20"/>
    </row>
    <row r="54" spans="1:12" ht="20.100000000000001" customHeight="1" x14ac:dyDescent="0.25">
      <c r="A54" s="21"/>
      <c r="B54" s="19"/>
      <c r="C54" s="22"/>
      <c r="D54" s="19"/>
      <c r="E54" s="22"/>
      <c r="F54" s="23"/>
      <c r="G54" s="22"/>
      <c r="H54" s="23"/>
      <c r="I54" s="22"/>
      <c r="J54" s="23"/>
      <c r="K54" s="22"/>
      <c r="L54" s="20"/>
    </row>
    <row r="55" spans="1:12" ht="20.100000000000001" customHeight="1" x14ac:dyDescent="0.25">
      <c r="A55" s="21"/>
      <c r="B55" s="19"/>
      <c r="C55" s="22"/>
      <c r="D55" s="19"/>
      <c r="E55" s="22"/>
      <c r="F55" s="23"/>
      <c r="G55" s="22"/>
      <c r="H55" s="23"/>
      <c r="I55" s="22"/>
      <c r="J55" s="23"/>
      <c r="K55" s="22"/>
      <c r="L55" s="20"/>
    </row>
    <row r="56" spans="1:12" ht="20.100000000000001" customHeight="1" x14ac:dyDescent="0.25">
      <c r="A56" s="21"/>
      <c r="B56" s="19"/>
      <c r="C56" s="22"/>
      <c r="D56" s="19"/>
      <c r="E56" s="22"/>
      <c r="F56" s="23"/>
      <c r="G56" s="22"/>
      <c r="H56" s="23"/>
      <c r="I56" s="22"/>
      <c r="J56" s="23"/>
      <c r="K56" s="22"/>
      <c r="L56" s="20"/>
    </row>
    <row r="57" spans="1:12" ht="20.100000000000001" customHeight="1" x14ac:dyDescent="0.25">
      <c r="A57" s="21"/>
      <c r="B57" s="19"/>
      <c r="C57" s="22"/>
      <c r="D57" s="19"/>
      <c r="E57" s="22"/>
      <c r="F57" s="23"/>
      <c r="G57" s="22"/>
      <c r="H57" s="23"/>
      <c r="I57" s="22"/>
      <c r="J57" s="23"/>
      <c r="K57" s="22"/>
      <c r="L57" s="20"/>
    </row>
    <row r="58" spans="1:12" ht="20.100000000000001" customHeight="1" x14ac:dyDescent="0.25">
      <c r="A58" s="21"/>
      <c r="B58" s="19"/>
      <c r="C58" s="22"/>
      <c r="D58" s="19"/>
      <c r="E58" s="22"/>
      <c r="F58" s="23"/>
      <c r="G58" s="22"/>
      <c r="H58" s="23"/>
      <c r="I58" s="22"/>
      <c r="K58" s="22"/>
      <c r="L58" s="20"/>
    </row>
    <row r="59" spans="1:12" ht="20.100000000000001" customHeight="1" x14ac:dyDescent="0.25">
      <c r="A59" s="8"/>
      <c r="B59" s="3"/>
      <c r="C59" s="2"/>
      <c r="D59" s="3"/>
      <c r="E59" s="2"/>
      <c r="F59" s="24"/>
      <c r="G59" s="2"/>
      <c r="H59" s="24"/>
      <c r="I59" s="2"/>
      <c r="J59" s="3"/>
      <c r="K59" s="2"/>
      <c r="L59" s="37">
        <v>0</v>
      </c>
    </row>
    <row r="60" spans="1:12" ht="20.100000000000001" customHeight="1" x14ac:dyDescent="0.25">
      <c r="A60" s="8"/>
      <c r="B60" s="3"/>
      <c r="C60" s="2"/>
      <c r="D60" s="3"/>
      <c r="E60" s="2"/>
      <c r="F60" s="24"/>
      <c r="G60" s="2"/>
      <c r="H60" s="24"/>
      <c r="I60" s="2"/>
      <c r="J60" s="3"/>
      <c r="K60" s="2"/>
      <c r="L60" s="37">
        <v>0</v>
      </c>
    </row>
    <row r="61" spans="1:12" ht="20.100000000000001" customHeight="1" x14ac:dyDescent="0.25">
      <c r="A61" s="8"/>
      <c r="B61" s="3"/>
      <c r="C61" s="2"/>
      <c r="D61" s="3"/>
      <c r="E61" s="2"/>
      <c r="F61" s="24"/>
      <c r="G61" s="2"/>
      <c r="H61" s="24"/>
      <c r="I61" s="2"/>
      <c r="J61" s="3" t="s">
        <v>298</v>
      </c>
      <c r="K61" s="2"/>
      <c r="L61" s="38">
        <v>1</v>
      </c>
    </row>
    <row r="62" spans="1:12" ht="20.100000000000001" customHeight="1" x14ac:dyDescent="0.25">
      <c r="A62" s="8"/>
      <c r="B62" s="3"/>
      <c r="C62" s="2"/>
      <c r="D62" s="3"/>
      <c r="E62" s="2"/>
      <c r="F62" s="24"/>
      <c r="G62" s="2"/>
      <c r="H62" s="24"/>
      <c r="I62" s="2"/>
      <c r="J62" s="3"/>
      <c r="K62" s="2"/>
      <c r="L62" s="9"/>
    </row>
    <row r="63" spans="1:12" x14ac:dyDescent="0.25">
      <c r="A63" s="30" t="s">
        <v>4</v>
      </c>
      <c r="B63" s="32" t="s">
        <v>291</v>
      </c>
      <c r="C63" s="34"/>
      <c r="D63" s="39"/>
      <c r="E63" s="40"/>
      <c r="F63" s="34" t="s">
        <v>292</v>
      </c>
      <c r="G63" s="40"/>
      <c r="H63" s="97" t="s">
        <v>420</v>
      </c>
      <c r="I63" s="34"/>
      <c r="J63" s="32" t="s">
        <v>296</v>
      </c>
      <c r="K63" s="34"/>
      <c r="L63" s="42" t="s">
        <v>0</v>
      </c>
    </row>
    <row r="64" spans="1:12" x14ac:dyDescent="0.25">
      <c r="A64" s="73" t="s">
        <v>5</v>
      </c>
      <c r="B64" s="8"/>
      <c r="C64" s="3"/>
      <c r="D64" s="43"/>
      <c r="E64" s="3"/>
      <c r="F64" s="3"/>
      <c r="G64" s="3"/>
      <c r="H64" s="3"/>
      <c r="I64" s="3"/>
      <c r="J64" s="8"/>
      <c r="K64" s="3"/>
      <c r="L64" s="44"/>
    </row>
    <row r="65" spans="1:12" x14ac:dyDescent="0.25">
      <c r="A65" s="31" t="s">
        <v>420</v>
      </c>
      <c r="B65" s="313" t="s">
        <v>138</v>
      </c>
      <c r="C65" s="314"/>
      <c r="D65" s="314"/>
      <c r="E65" s="314"/>
      <c r="F65" s="314"/>
      <c r="G65" s="314"/>
      <c r="H65" s="314"/>
      <c r="I65" s="315"/>
      <c r="J65" s="8"/>
      <c r="K65" s="3"/>
      <c r="L65" s="44"/>
    </row>
    <row r="66" spans="1:12" ht="15.75" customHeight="1" x14ac:dyDescent="0.25">
      <c r="A66" s="73" t="s">
        <v>133</v>
      </c>
      <c r="B66" s="313"/>
      <c r="C66" s="314"/>
      <c r="D66" s="314"/>
      <c r="E66" s="314"/>
      <c r="F66" s="314"/>
      <c r="G66" s="314"/>
      <c r="H66" s="314"/>
      <c r="I66" s="315"/>
      <c r="J66" s="319">
        <v>1</v>
      </c>
      <c r="K66" s="320"/>
      <c r="L66" s="321"/>
    </row>
    <row r="67" spans="1:12" x14ac:dyDescent="0.25">
      <c r="A67" s="74">
        <v>101500</v>
      </c>
      <c r="B67" s="316"/>
      <c r="C67" s="317"/>
      <c r="D67" s="317"/>
      <c r="E67" s="317"/>
      <c r="F67" s="317"/>
      <c r="G67" s="317"/>
      <c r="H67" s="317"/>
      <c r="I67" s="318"/>
      <c r="J67" s="5"/>
      <c r="K67" s="35"/>
      <c r="L67" s="45"/>
    </row>
    <row r="68" spans="1:12" x14ac:dyDescent="0.25">
      <c r="A68" s="15"/>
      <c r="B68" s="10"/>
      <c r="C68" s="10"/>
      <c r="D68" s="10"/>
      <c r="E68" s="10"/>
      <c r="F68" s="10"/>
      <c r="G68" s="10"/>
      <c r="H68" s="10"/>
      <c r="I68" s="10"/>
      <c r="J68" s="15"/>
      <c r="K68" s="10"/>
      <c r="L68" s="11"/>
    </row>
    <row r="69" spans="1:12" x14ac:dyDescent="0.25">
      <c r="A69" s="302" t="s">
        <v>282</v>
      </c>
      <c r="B69" s="303"/>
      <c r="C69" s="303"/>
      <c r="D69" s="303"/>
      <c r="E69" s="303"/>
      <c r="F69" s="303"/>
      <c r="G69" s="303"/>
      <c r="H69" s="303"/>
      <c r="I69" s="304"/>
      <c r="J69" s="305" t="s">
        <v>293</v>
      </c>
      <c r="K69" s="306"/>
      <c r="L69" s="322"/>
    </row>
    <row r="70" spans="1:12" x14ac:dyDescent="0.25">
      <c r="A70" s="302" t="s">
        <v>283</v>
      </c>
      <c r="B70" s="303"/>
      <c r="C70" s="303"/>
      <c r="D70" s="303"/>
      <c r="E70" s="303"/>
      <c r="F70" s="303"/>
      <c r="G70" s="303"/>
      <c r="H70" s="303"/>
      <c r="I70" s="304"/>
      <c r="J70" s="46"/>
      <c r="K70" s="47"/>
      <c r="L70" s="48"/>
    </row>
    <row r="71" spans="1:12" x14ac:dyDescent="0.25">
      <c r="A71" s="49"/>
      <c r="B71" s="50"/>
      <c r="C71" s="50"/>
      <c r="D71" s="50"/>
      <c r="E71" s="50"/>
      <c r="F71" s="50"/>
      <c r="G71" s="50"/>
      <c r="H71" s="50"/>
      <c r="I71" s="50"/>
      <c r="J71" s="46"/>
      <c r="K71" s="47"/>
      <c r="L71" s="48"/>
    </row>
    <row r="72" spans="1:12" x14ac:dyDescent="0.25">
      <c r="A72" s="8" t="s">
        <v>284</v>
      </c>
      <c r="B72" s="3" t="s">
        <v>285</v>
      </c>
      <c r="C72" s="3"/>
      <c r="D72" s="3"/>
      <c r="E72" s="3"/>
      <c r="F72" s="3"/>
      <c r="G72" s="3"/>
      <c r="H72" s="3"/>
      <c r="I72" s="3"/>
      <c r="J72" s="305"/>
      <c r="K72" s="306"/>
      <c r="L72" s="307"/>
    </row>
    <row r="73" spans="1:12" x14ac:dyDescent="0.25">
      <c r="A73" s="8" t="s">
        <v>286</v>
      </c>
      <c r="B73" s="3" t="s">
        <v>287</v>
      </c>
      <c r="C73" s="3"/>
      <c r="D73" s="3"/>
      <c r="E73" s="3"/>
      <c r="F73" s="3"/>
      <c r="G73" s="3"/>
      <c r="H73" s="3"/>
      <c r="I73" s="3"/>
      <c r="J73" s="305"/>
      <c r="K73" s="306"/>
      <c r="L73" s="307"/>
    </row>
    <row r="74" spans="1:12" x14ac:dyDescent="0.25">
      <c r="A74" s="8" t="s">
        <v>288</v>
      </c>
      <c r="B74" s="51"/>
      <c r="C74" s="52"/>
      <c r="D74" s="25"/>
      <c r="E74" s="25"/>
      <c r="F74" s="25"/>
      <c r="G74" s="25"/>
      <c r="H74" s="25"/>
      <c r="I74" s="25"/>
      <c r="J74" s="13"/>
      <c r="K74" s="25"/>
      <c r="L74" s="14"/>
    </row>
    <row r="75" spans="1:12" x14ac:dyDescent="0.25">
      <c r="A75" s="15"/>
      <c r="B75" s="10"/>
      <c r="C75" s="11"/>
      <c r="D75" s="308" t="s">
        <v>289</v>
      </c>
      <c r="E75" s="308"/>
      <c r="F75" s="309"/>
      <c r="G75" s="309"/>
      <c r="H75" s="309"/>
      <c r="I75" s="309"/>
      <c r="J75" s="53" t="s">
        <v>294</v>
      </c>
      <c r="K75" s="54"/>
      <c r="L75" s="42" t="s">
        <v>295</v>
      </c>
    </row>
    <row r="76" spans="1:12" x14ac:dyDescent="0.25">
      <c r="A76" s="16"/>
      <c r="C76" s="12"/>
      <c r="D76" s="8"/>
      <c r="E76" s="3"/>
      <c r="F76" s="3"/>
      <c r="G76" s="3"/>
      <c r="H76" s="3"/>
      <c r="I76" s="3"/>
      <c r="J76" s="55"/>
      <c r="K76" s="2"/>
      <c r="L76" s="56"/>
    </row>
    <row r="77" spans="1:12" x14ac:dyDescent="0.25">
      <c r="A77" s="16"/>
      <c r="C77" s="12"/>
      <c r="D77" s="8" t="s">
        <v>281</v>
      </c>
      <c r="E77" s="3"/>
      <c r="F77" s="3"/>
      <c r="G77" s="3"/>
      <c r="H77" s="3"/>
      <c r="I77" s="3"/>
      <c r="J77" s="55"/>
      <c r="K77" s="2"/>
      <c r="L77" s="56"/>
    </row>
    <row r="78" spans="1:12" x14ac:dyDescent="0.25">
      <c r="A78" s="17"/>
      <c r="C78" s="12"/>
      <c r="D78" s="8" t="s">
        <v>290</v>
      </c>
      <c r="E78" s="3"/>
      <c r="F78" s="3"/>
      <c r="G78" s="3"/>
      <c r="H78" s="3"/>
      <c r="I78" s="3"/>
      <c r="J78" s="55"/>
      <c r="K78" s="2"/>
      <c r="L78" s="56"/>
    </row>
    <row r="79" spans="1:12" x14ac:dyDescent="0.25">
      <c r="A79" s="13"/>
      <c r="B79" s="25"/>
      <c r="C79" s="14"/>
      <c r="D79" s="5"/>
      <c r="E79" s="57"/>
      <c r="F79" s="57"/>
      <c r="G79" s="57"/>
      <c r="H79" s="57"/>
      <c r="I79" s="57"/>
      <c r="J79" s="58"/>
      <c r="K79" s="59"/>
      <c r="L79" s="60"/>
    </row>
    <row r="80" spans="1:12" x14ac:dyDescent="0.25">
      <c r="A80"/>
      <c r="D80" s="3"/>
      <c r="E80" s="6"/>
      <c r="F80" s="6"/>
      <c r="G80" s="6"/>
      <c r="H80" s="6"/>
      <c r="I80" s="6"/>
      <c r="J80" s="2"/>
      <c r="K80" s="2"/>
      <c r="L80" s="2"/>
    </row>
    <row r="81" spans="1:1" x14ac:dyDescent="0.25">
      <c r="A81"/>
    </row>
    <row r="82" spans="1:1" x14ac:dyDescent="0.25">
      <c r="A82"/>
    </row>
    <row r="83" spans="1:1" x14ac:dyDescent="0.25">
      <c r="A83"/>
    </row>
  </sheetData>
  <mergeCells count="10">
    <mergeCell ref="A70:I70"/>
    <mergeCell ref="J72:L72"/>
    <mergeCell ref="J73:L73"/>
    <mergeCell ref="D75:I75"/>
    <mergeCell ref="A2:L2"/>
    <mergeCell ref="A3:L3"/>
    <mergeCell ref="B65:I67"/>
    <mergeCell ref="J66:L66"/>
    <mergeCell ref="A69:I69"/>
    <mergeCell ref="J69:L69"/>
  </mergeCells>
  <conditionalFormatting sqref="A67">
    <cfRule type="expression" dxfId="233" priority="1" stopIfTrue="1">
      <formula>$A67="EDIF"</formula>
    </cfRule>
    <cfRule type="expression" dxfId="232" priority="2" stopIfTrue="1">
      <formula>$A67="SIURB"</formula>
    </cfRule>
  </conditionalFormatting>
  <pageMargins left="0.511811024" right="0.511811024" top="0.78740157499999996" bottom="0.78740157499999996" header="0.31496062000000002" footer="0.31496062000000002"/>
  <pageSetup paperSize="9" scale="50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Plan50">
    <pageSetUpPr fitToPage="1"/>
  </sheetPr>
  <dimension ref="A1:L83"/>
  <sheetViews>
    <sheetView showZeros="0" tabSelected="1" view="pageBreakPreview" zoomScale="60" zoomScaleNormal="50" workbookViewId="0">
      <selection activeCell="R45" sqref="R45"/>
    </sheetView>
  </sheetViews>
  <sheetFormatPr defaultRowHeight="15.75" x14ac:dyDescent="0.25"/>
  <cols>
    <col min="1" max="1" width="12.625" style="18" customWidth="1"/>
    <col min="2" max="2" width="45.625" customWidth="1"/>
    <col min="3" max="3" width="3.625" customWidth="1"/>
    <col min="4" max="4" width="15.625" customWidth="1"/>
    <col min="5" max="5" width="3.625" customWidth="1"/>
    <col min="6" max="6" width="15.625" customWidth="1"/>
    <col min="7" max="7" width="3.625" customWidth="1"/>
    <col min="8" max="8" width="15.625" customWidth="1"/>
    <col min="9" max="9" width="3.625" customWidth="1"/>
    <col min="10" max="10" width="15.75" customWidth="1"/>
    <col min="11" max="11" width="3.625" customWidth="1"/>
    <col min="12" max="12" width="19.625" customWidth="1"/>
    <col min="14" max="14" width="20.625" customWidth="1"/>
  </cols>
  <sheetData>
    <row r="1" spans="1:12" x14ac:dyDescent="0.25">
      <c r="A1" s="32"/>
      <c r="B1" s="33"/>
      <c r="C1" s="33"/>
      <c r="D1" s="34"/>
      <c r="E1" s="34"/>
      <c r="F1" s="34"/>
      <c r="G1" s="34"/>
      <c r="H1" s="34"/>
      <c r="I1" s="34"/>
      <c r="J1" s="34"/>
      <c r="K1" s="34"/>
      <c r="L1" s="7"/>
    </row>
    <row r="2" spans="1:12" x14ac:dyDescent="0.25">
      <c r="A2" s="310" t="s">
        <v>280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2"/>
    </row>
    <row r="3" spans="1:12" x14ac:dyDescent="0.25">
      <c r="A3" s="310" t="s">
        <v>281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2"/>
    </row>
    <row r="4" spans="1:12" x14ac:dyDescent="0.25">
      <c r="A4" s="5"/>
      <c r="B4" s="35"/>
      <c r="C4" s="35"/>
      <c r="D4" s="35"/>
      <c r="E4" s="35"/>
      <c r="F4" s="35"/>
      <c r="G4" s="35"/>
      <c r="H4" s="35"/>
      <c r="I4" s="35"/>
      <c r="J4" s="35"/>
      <c r="K4" s="35"/>
      <c r="L4" s="36" t="s">
        <v>668</v>
      </c>
    </row>
    <row r="5" spans="1:12" ht="20.100000000000001" customHeight="1" x14ac:dyDescent="0.25">
      <c r="A5" s="55" t="s">
        <v>297</v>
      </c>
      <c r="B5" s="19" t="s">
        <v>131</v>
      </c>
      <c r="C5" s="22"/>
      <c r="D5" s="2" t="s">
        <v>11</v>
      </c>
      <c r="E5" s="22"/>
      <c r="F5" s="19"/>
      <c r="G5" s="22"/>
      <c r="H5" s="19"/>
      <c r="I5" s="22"/>
      <c r="J5" s="23"/>
      <c r="K5" s="22"/>
      <c r="L5" s="77" t="s">
        <v>9</v>
      </c>
    </row>
    <row r="6" spans="1:12" ht="20.100000000000001" customHeight="1" x14ac:dyDescent="0.25">
      <c r="A6" s="21"/>
      <c r="B6" s="72"/>
      <c r="C6" s="22"/>
      <c r="D6" s="19"/>
      <c r="E6" s="22"/>
      <c r="F6" s="23"/>
      <c r="G6" s="22"/>
      <c r="H6" s="23"/>
      <c r="I6" s="22"/>
      <c r="J6" s="23"/>
      <c r="K6" s="22"/>
      <c r="L6" s="20"/>
    </row>
    <row r="7" spans="1:12" ht="20.100000000000001" customHeight="1" x14ac:dyDescent="0.25">
      <c r="A7" s="8" t="s">
        <v>6</v>
      </c>
      <c r="B7" s="3" t="s">
        <v>10</v>
      </c>
      <c r="C7" s="22"/>
      <c r="D7" s="3">
        <v>1</v>
      </c>
      <c r="E7" s="22"/>
      <c r="F7" s="23"/>
      <c r="G7" s="22"/>
      <c r="H7" s="23"/>
      <c r="I7" s="22"/>
      <c r="J7" s="23"/>
      <c r="K7" s="22"/>
      <c r="L7" s="37">
        <v>1</v>
      </c>
    </row>
    <row r="8" spans="1:12" ht="20.100000000000001" customHeight="1" x14ac:dyDescent="0.25">
      <c r="A8" s="21"/>
      <c r="B8" s="72"/>
      <c r="C8" s="22"/>
      <c r="D8" s="19"/>
      <c r="E8" s="22"/>
      <c r="F8" s="23"/>
      <c r="G8" s="22"/>
      <c r="H8" s="23"/>
      <c r="I8" s="22"/>
      <c r="J8" s="23"/>
      <c r="K8" s="22"/>
      <c r="L8" s="20"/>
    </row>
    <row r="9" spans="1:12" ht="20.100000000000001" customHeight="1" x14ac:dyDescent="0.25">
      <c r="A9" s="21"/>
      <c r="B9" s="72"/>
      <c r="C9" s="22"/>
      <c r="D9" s="19"/>
      <c r="E9" s="22"/>
      <c r="F9" s="23"/>
      <c r="G9" s="22"/>
      <c r="H9" s="23"/>
      <c r="I9" s="22"/>
      <c r="J9" s="23"/>
      <c r="K9" s="22"/>
      <c r="L9" s="20"/>
    </row>
    <row r="10" spans="1:12" ht="20.100000000000001" customHeight="1" x14ac:dyDescent="0.25">
      <c r="A10" s="21"/>
      <c r="B10" s="72"/>
      <c r="C10" s="22"/>
      <c r="D10" s="19"/>
      <c r="E10" s="22"/>
      <c r="F10" s="23"/>
      <c r="G10" s="22"/>
      <c r="H10" s="23"/>
      <c r="I10" s="22"/>
      <c r="J10" s="23"/>
      <c r="K10" s="22"/>
      <c r="L10" s="20"/>
    </row>
    <row r="11" spans="1:12" ht="20.100000000000001" customHeight="1" x14ac:dyDescent="0.25">
      <c r="A11" s="21"/>
      <c r="B11" s="72"/>
      <c r="C11" s="22"/>
      <c r="D11" s="19"/>
      <c r="E11" s="22"/>
      <c r="F11" s="23"/>
      <c r="G11" s="22"/>
      <c r="H11" s="23"/>
      <c r="I11" s="22"/>
      <c r="J11" s="23"/>
      <c r="K11" s="22"/>
      <c r="L11" s="20"/>
    </row>
    <row r="12" spans="1:12" ht="20.100000000000001" customHeight="1" x14ac:dyDescent="0.25">
      <c r="A12" s="21"/>
      <c r="B12" s="72"/>
      <c r="C12" s="22"/>
      <c r="D12" s="19"/>
      <c r="E12" s="22"/>
      <c r="F12" s="23"/>
      <c r="G12" s="22"/>
      <c r="H12" s="23"/>
      <c r="I12" s="22"/>
      <c r="J12" s="23"/>
      <c r="K12" s="22"/>
      <c r="L12" s="20"/>
    </row>
    <row r="13" spans="1:12" ht="20.100000000000001" customHeight="1" x14ac:dyDescent="0.25">
      <c r="A13" s="21"/>
      <c r="B13" s="72"/>
      <c r="C13" s="22"/>
      <c r="D13" s="19"/>
      <c r="E13" s="22"/>
      <c r="F13" s="23"/>
      <c r="G13" s="22"/>
      <c r="H13" s="23"/>
      <c r="I13" s="22"/>
      <c r="J13" s="23"/>
      <c r="K13" s="22"/>
      <c r="L13" s="20"/>
    </row>
    <row r="14" spans="1:12" ht="20.100000000000001" customHeight="1" x14ac:dyDescent="0.25">
      <c r="A14" s="21"/>
      <c r="B14" s="72"/>
      <c r="C14" s="22"/>
      <c r="D14" s="19"/>
      <c r="E14" s="22"/>
      <c r="F14" s="23"/>
      <c r="G14" s="22"/>
      <c r="H14" s="23"/>
      <c r="I14" s="22"/>
      <c r="J14" s="23"/>
      <c r="K14" s="22"/>
      <c r="L14" s="20"/>
    </row>
    <row r="15" spans="1:12" ht="20.100000000000001" customHeight="1" x14ac:dyDescent="0.25">
      <c r="A15" s="21"/>
      <c r="B15" s="19"/>
      <c r="C15" s="22"/>
      <c r="D15" s="19"/>
      <c r="E15" s="22"/>
      <c r="F15" s="23"/>
      <c r="G15" s="22"/>
      <c r="H15" s="23"/>
      <c r="I15" s="22"/>
      <c r="J15" s="23"/>
      <c r="K15" s="22"/>
      <c r="L15" s="20"/>
    </row>
    <row r="16" spans="1:12" ht="20.100000000000001" customHeight="1" x14ac:dyDescent="0.25">
      <c r="A16" s="21"/>
      <c r="B16" s="19"/>
      <c r="C16" s="22"/>
      <c r="D16" s="19"/>
      <c r="E16" s="22"/>
      <c r="F16" s="23"/>
      <c r="G16" s="22"/>
      <c r="H16" s="23"/>
      <c r="I16" s="22"/>
      <c r="J16" s="23"/>
      <c r="K16" s="22"/>
      <c r="L16" s="20"/>
    </row>
    <row r="17" spans="1:12" ht="20.100000000000001" customHeight="1" x14ac:dyDescent="0.25">
      <c r="A17" s="21"/>
      <c r="B17" s="19"/>
      <c r="C17" s="22"/>
      <c r="D17" s="19"/>
      <c r="E17" s="22"/>
      <c r="F17" s="23"/>
      <c r="G17" s="22"/>
      <c r="H17" s="23"/>
      <c r="I17" s="22"/>
      <c r="J17" s="23"/>
      <c r="K17" s="22"/>
      <c r="L17" s="20"/>
    </row>
    <row r="18" spans="1:12" ht="20.100000000000001" customHeight="1" x14ac:dyDescent="0.25">
      <c r="A18" s="21"/>
      <c r="B18" s="19"/>
      <c r="C18" s="22"/>
      <c r="D18" s="19"/>
      <c r="E18" s="22"/>
      <c r="F18" s="23"/>
      <c r="G18" s="22"/>
      <c r="H18" s="23"/>
      <c r="I18" s="22"/>
      <c r="J18" s="23"/>
      <c r="K18" s="22"/>
      <c r="L18" s="20"/>
    </row>
    <row r="19" spans="1:12" ht="20.100000000000001" customHeight="1" x14ac:dyDescent="0.25">
      <c r="A19" s="21"/>
      <c r="B19" s="19"/>
      <c r="C19" s="22"/>
      <c r="D19" s="19"/>
      <c r="E19" s="22"/>
      <c r="F19" s="23"/>
      <c r="G19" s="22"/>
      <c r="H19" s="23"/>
      <c r="I19" s="22"/>
      <c r="J19" s="23"/>
      <c r="K19" s="22"/>
      <c r="L19" s="20"/>
    </row>
    <row r="20" spans="1:12" ht="20.100000000000001" customHeight="1" x14ac:dyDescent="0.25">
      <c r="A20" s="21"/>
      <c r="B20" s="19"/>
      <c r="C20" s="22"/>
      <c r="D20" s="19"/>
      <c r="E20" s="22"/>
      <c r="F20" s="23"/>
      <c r="G20" s="22"/>
      <c r="H20" s="23"/>
      <c r="I20" s="22"/>
      <c r="J20" s="23"/>
      <c r="K20" s="22"/>
      <c r="L20" s="20"/>
    </row>
    <row r="21" spans="1:12" ht="20.100000000000001" customHeight="1" x14ac:dyDescent="0.25">
      <c r="A21" s="21"/>
      <c r="B21" s="19"/>
      <c r="C21" s="22"/>
      <c r="D21" s="19"/>
      <c r="E21" s="22"/>
      <c r="F21" s="23"/>
      <c r="G21" s="22"/>
      <c r="H21" s="23"/>
      <c r="I21" s="22"/>
      <c r="J21" s="23"/>
      <c r="K21" s="22"/>
      <c r="L21" s="20"/>
    </row>
    <row r="22" spans="1:12" ht="20.100000000000001" customHeight="1" x14ac:dyDescent="0.25">
      <c r="A22" s="21"/>
      <c r="B22" s="19"/>
      <c r="C22" s="22"/>
      <c r="D22" s="19"/>
      <c r="E22" s="22"/>
      <c r="F22" s="23"/>
      <c r="G22" s="22"/>
      <c r="H22" s="23"/>
      <c r="I22" s="22"/>
      <c r="J22" s="23"/>
      <c r="K22" s="22"/>
      <c r="L22" s="20"/>
    </row>
    <row r="23" spans="1:12" ht="20.100000000000001" customHeight="1" x14ac:dyDescent="0.25">
      <c r="A23" s="21"/>
      <c r="B23" s="19"/>
      <c r="C23" s="22"/>
      <c r="D23" s="19"/>
      <c r="E23" s="22"/>
      <c r="F23" s="23"/>
      <c r="G23" s="22"/>
      <c r="H23" s="23"/>
      <c r="I23" s="22"/>
      <c r="J23" s="23"/>
      <c r="K23" s="22"/>
      <c r="L23" s="20"/>
    </row>
    <row r="24" spans="1:12" ht="20.100000000000001" customHeight="1" x14ac:dyDescent="0.25">
      <c r="A24" s="21"/>
      <c r="B24" s="19"/>
      <c r="C24" s="22"/>
      <c r="D24" s="19"/>
      <c r="E24" s="22"/>
      <c r="F24" s="23"/>
      <c r="G24" s="22"/>
      <c r="H24" s="23"/>
      <c r="I24" s="22"/>
      <c r="J24" s="23"/>
      <c r="K24" s="22"/>
      <c r="L24" s="20"/>
    </row>
    <row r="25" spans="1:12" ht="20.100000000000001" customHeight="1" x14ac:dyDescent="0.25">
      <c r="A25" s="21"/>
      <c r="B25" s="19"/>
      <c r="C25" s="22"/>
      <c r="D25" s="19"/>
      <c r="E25" s="22"/>
      <c r="F25" s="23"/>
      <c r="G25" s="22"/>
      <c r="H25" s="23"/>
      <c r="I25" s="22"/>
      <c r="J25" s="23"/>
      <c r="K25" s="22"/>
      <c r="L25" s="20"/>
    </row>
    <row r="26" spans="1:12" ht="20.100000000000001" customHeight="1" x14ac:dyDescent="0.25">
      <c r="A26" s="21"/>
      <c r="B26" s="19"/>
      <c r="C26" s="22"/>
      <c r="D26" s="19"/>
      <c r="E26" s="22"/>
      <c r="F26" s="23"/>
      <c r="G26" s="22"/>
      <c r="H26" s="23"/>
      <c r="I26" s="22"/>
      <c r="J26" s="23"/>
      <c r="K26" s="22"/>
      <c r="L26" s="20"/>
    </row>
    <row r="27" spans="1:12" ht="20.100000000000001" customHeight="1" x14ac:dyDescent="0.25">
      <c r="A27" s="21"/>
      <c r="B27" s="19"/>
      <c r="C27" s="22"/>
      <c r="D27" s="19"/>
      <c r="E27" s="22"/>
      <c r="F27" s="23"/>
      <c r="G27" s="22"/>
      <c r="H27" s="23"/>
      <c r="I27" s="22"/>
      <c r="J27" s="23"/>
      <c r="K27" s="22"/>
      <c r="L27" s="20"/>
    </row>
    <row r="28" spans="1:12" ht="20.100000000000001" customHeight="1" x14ac:dyDescent="0.25">
      <c r="A28" s="21"/>
      <c r="B28" s="19"/>
      <c r="C28" s="22"/>
      <c r="D28" s="19"/>
      <c r="E28" s="22"/>
      <c r="F28" s="23"/>
      <c r="G28" s="22"/>
      <c r="H28" s="23"/>
      <c r="I28" s="22"/>
      <c r="J28" s="23"/>
      <c r="K28" s="22"/>
      <c r="L28" s="20"/>
    </row>
    <row r="29" spans="1:12" ht="20.100000000000001" customHeight="1" x14ac:dyDescent="0.25">
      <c r="A29" s="21"/>
      <c r="B29" s="19"/>
      <c r="C29" s="22"/>
      <c r="D29" s="19"/>
      <c r="E29" s="22"/>
      <c r="F29" s="23"/>
      <c r="G29" s="22"/>
      <c r="H29" s="23"/>
      <c r="I29" s="22"/>
      <c r="J29" s="23"/>
      <c r="K29" s="22"/>
      <c r="L29" s="20"/>
    </row>
    <row r="30" spans="1:12" ht="20.100000000000001" customHeight="1" x14ac:dyDescent="0.25">
      <c r="A30" s="21"/>
      <c r="B30" s="19"/>
      <c r="C30" s="22"/>
      <c r="D30" s="19"/>
      <c r="E30" s="22"/>
      <c r="F30" s="23"/>
      <c r="G30" s="22"/>
      <c r="H30" s="23"/>
      <c r="I30" s="22"/>
      <c r="J30" s="23"/>
      <c r="K30" s="22"/>
      <c r="L30" s="20"/>
    </row>
    <row r="31" spans="1:12" ht="20.100000000000001" customHeight="1" x14ac:dyDescent="0.25">
      <c r="A31" s="21"/>
      <c r="B31" s="19"/>
      <c r="C31" s="22"/>
      <c r="D31" s="19"/>
      <c r="E31" s="22"/>
      <c r="F31" s="23"/>
      <c r="G31" s="22"/>
      <c r="H31" s="23"/>
      <c r="I31" s="22"/>
      <c r="J31" s="23"/>
      <c r="K31" s="22"/>
      <c r="L31" s="20"/>
    </row>
    <row r="32" spans="1:12" ht="20.100000000000001" customHeight="1" x14ac:dyDescent="0.25">
      <c r="A32" s="21"/>
      <c r="B32" s="19"/>
      <c r="C32" s="22"/>
      <c r="D32" s="19"/>
      <c r="E32" s="22"/>
      <c r="F32" s="23"/>
      <c r="G32" s="22"/>
      <c r="H32" s="23"/>
      <c r="I32" s="22"/>
      <c r="J32" s="23"/>
      <c r="K32" s="22"/>
      <c r="L32" s="20"/>
    </row>
    <row r="33" spans="1:12" ht="20.100000000000001" customHeight="1" x14ac:dyDescent="0.25">
      <c r="A33" s="21"/>
      <c r="B33" s="19"/>
      <c r="C33" s="22"/>
      <c r="D33" s="19"/>
      <c r="E33" s="22"/>
      <c r="F33" s="23"/>
      <c r="G33" s="22"/>
      <c r="H33" s="23"/>
      <c r="I33" s="22"/>
      <c r="J33" s="23"/>
      <c r="K33" s="22"/>
      <c r="L33" s="20"/>
    </row>
    <row r="34" spans="1:12" ht="20.100000000000001" customHeight="1" x14ac:dyDescent="0.25">
      <c r="A34" s="21"/>
      <c r="B34" s="19"/>
      <c r="C34" s="22"/>
      <c r="D34" s="19"/>
      <c r="E34" s="22"/>
      <c r="F34" s="23"/>
      <c r="G34" s="22"/>
      <c r="H34" s="23"/>
      <c r="I34" s="22"/>
      <c r="J34" s="23"/>
      <c r="K34" s="22"/>
      <c r="L34" s="20"/>
    </row>
    <row r="35" spans="1:12" ht="20.100000000000001" customHeight="1" x14ac:dyDescent="0.25">
      <c r="A35" s="21"/>
      <c r="B35" s="19"/>
      <c r="C35" s="22"/>
      <c r="D35" s="19"/>
      <c r="E35" s="22"/>
      <c r="F35" s="23"/>
      <c r="G35" s="22"/>
      <c r="H35" s="23"/>
      <c r="I35" s="22"/>
      <c r="J35" s="23"/>
      <c r="K35" s="22"/>
      <c r="L35" s="20"/>
    </row>
    <row r="36" spans="1:12" ht="20.100000000000001" customHeight="1" x14ac:dyDescent="0.25">
      <c r="A36" s="21"/>
      <c r="B36" s="19"/>
      <c r="C36" s="22"/>
      <c r="D36" s="19"/>
      <c r="E36" s="22"/>
      <c r="F36" s="23"/>
      <c r="G36" s="22"/>
      <c r="H36" s="23"/>
      <c r="I36" s="22"/>
      <c r="J36" s="23"/>
      <c r="K36" s="22"/>
      <c r="L36" s="20"/>
    </row>
    <row r="37" spans="1:12" ht="20.100000000000001" customHeight="1" x14ac:dyDescent="0.25">
      <c r="A37" s="21"/>
      <c r="B37" s="19"/>
      <c r="C37" s="22"/>
      <c r="D37" s="19"/>
      <c r="E37" s="22"/>
      <c r="F37" s="23"/>
      <c r="G37" s="22"/>
      <c r="H37" s="23"/>
      <c r="I37" s="22"/>
      <c r="J37" s="23"/>
      <c r="K37" s="22"/>
      <c r="L37" s="20"/>
    </row>
    <row r="38" spans="1:12" ht="20.100000000000001" customHeight="1" x14ac:dyDescent="0.25">
      <c r="A38" s="21"/>
      <c r="B38" s="19"/>
      <c r="C38" s="22"/>
      <c r="D38" s="19"/>
      <c r="E38" s="22"/>
      <c r="F38" s="23"/>
      <c r="G38" s="22"/>
      <c r="H38" s="23"/>
      <c r="I38" s="22"/>
      <c r="J38" s="23"/>
      <c r="K38" s="22"/>
      <c r="L38" s="20"/>
    </row>
    <row r="39" spans="1:12" ht="20.100000000000001" customHeight="1" x14ac:dyDescent="0.25">
      <c r="A39" s="21"/>
      <c r="B39" s="19"/>
      <c r="C39" s="22"/>
      <c r="D39" s="19"/>
      <c r="E39" s="22"/>
      <c r="F39" s="23"/>
      <c r="G39" s="22"/>
      <c r="H39" s="23"/>
      <c r="I39" s="22"/>
      <c r="J39" s="23"/>
      <c r="K39" s="22"/>
      <c r="L39" s="20"/>
    </row>
    <row r="40" spans="1:12" ht="20.100000000000001" customHeight="1" x14ac:dyDescent="0.25">
      <c r="A40" s="21"/>
      <c r="B40" s="19"/>
      <c r="C40" s="22"/>
      <c r="D40" s="19"/>
      <c r="E40" s="22"/>
      <c r="F40" s="23"/>
      <c r="G40" s="22"/>
      <c r="H40" s="23"/>
      <c r="I40" s="22"/>
      <c r="J40" s="23"/>
      <c r="K40" s="22"/>
      <c r="L40" s="20"/>
    </row>
    <row r="41" spans="1:12" ht="20.100000000000001" customHeight="1" x14ac:dyDescent="0.25">
      <c r="A41" s="21"/>
      <c r="B41" s="19"/>
      <c r="C41" s="22"/>
      <c r="D41" s="19"/>
      <c r="E41" s="22"/>
      <c r="F41" s="23"/>
      <c r="G41" s="22"/>
      <c r="H41" s="23"/>
      <c r="I41" s="22"/>
      <c r="J41" s="23"/>
      <c r="K41" s="22"/>
      <c r="L41" s="20"/>
    </row>
    <row r="42" spans="1:12" ht="20.100000000000001" customHeight="1" x14ac:dyDescent="0.25">
      <c r="A42" s="21"/>
      <c r="B42" s="19"/>
      <c r="C42" s="22"/>
      <c r="D42" s="19"/>
      <c r="E42" s="22"/>
      <c r="F42" s="23"/>
      <c r="G42" s="22"/>
      <c r="H42" s="23"/>
      <c r="I42" s="22"/>
      <c r="J42" s="23"/>
      <c r="K42" s="22"/>
      <c r="L42" s="20"/>
    </row>
    <row r="43" spans="1:12" ht="20.100000000000001" customHeight="1" x14ac:dyDescent="0.25">
      <c r="A43" s="21"/>
      <c r="B43" s="19"/>
      <c r="C43" s="22"/>
      <c r="D43" s="19"/>
      <c r="E43" s="22"/>
      <c r="F43" s="23"/>
      <c r="G43" s="22"/>
      <c r="H43" s="23"/>
      <c r="I43" s="22"/>
      <c r="J43" s="23"/>
      <c r="K43" s="22"/>
      <c r="L43" s="20"/>
    </row>
    <row r="44" spans="1:12" ht="20.100000000000001" customHeight="1" x14ac:dyDescent="0.25">
      <c r="A44" s="21"/>
      <c r="B44" s="19"/>
      <c r="C44" s="22"/>
      <c r="D44" s="19"/>
      <c r="E44" s="22"/>
      <c r="F44" s="23"/>
      <c r="G44" s="22"/>
      <c r="H44" s="23"/>
      <c r="I44" s="22"/>
      <c r="J44" s="23"/>
      <c r="K44" s="22"/>
      <c r="L44" s="20"/>
    </row>
    <row r="45" spans="1:12" ht="20.100000000000001" customHeight="1" x14ac:dyDescent="0.25">
      <c r="A45" s="21"/>
      <c r="B45" s="19"/>
      <c r="C45" s="22"/>
      <c r="D45" s="19"/>
      <c r="E45" s="22"/>
      <c r="F45" s="23"/>
      <c r="G45" s="22"/>
      <c r="H45" s="23"/>
      <c r="I45" s="22"/>
      <c r="J45" s="23"/>
      <c r="K45" s="22"/>
      <c r="L45" s="20"/>
    </row>
    <row r="46" spans="1:12" ht="20.100000000000001" customHeight="1" x14ac:dyDescent="0.25">
      <c r="A46" s="21"/>
      <c r="B46" s="19"/>
      <c r="C46" s="22"/>
      <c r="D46" s="19"/>
      <c r="E46" s="22"/>
      <c r="F46" s="23"/>
      <c r="G46" s="22"/>
      <c r="H46" s="23"/>
      <c r="I46" s="22"/>
      <c r="J46" s="23"/>
      <c r="K46" s="22"/>
      <c r="L46" s="20"/>
    </row>
    <row r="47" spans="1:12" ht="20.100000000000001" customHeight="1" x14ac:dyDescent="0.25">
      <c r="A47" s="21"/>
      <c r="B47" s="19"/>
      <c r="C47" s="22"/>
      <c r="D47" s="19"/>
      <c r="E47" s="22"/>
      <c r="F47" s="23"/>
      <c r="G47" s="22"/>
      <c r="H47" s="23"/>
      <c r="I47" s="22"/>
      <c r="J47" s="23"/>
      <c r="K47" s="22"/>
      <c r="L47" s="20"/>
    </row>
    <row r="48" spans="1:12" ht="20.100000000000001" customHeight="1" x14ac:dyDescent="0.25">
      <c r="A48" s="21"/>
      <c r="B48" s="19"/>
      <c r="C48" s="22"/>
      <c r="D48" s="19"/>
      <c r="E48" s="22"/>
      <c r="F48" s="23"/>
      <c r="G48" s="22"/>
      <c r="H48" s="23"/>
      <c r="I48" s="22"/>
      <c r="J48" s="23"/>
      <c r="K48" s="22"/>
      <c r="L48" s="20"/>
    </row>
    <row r="49" spans="1:12" ht="20.100000000000001" customHeight="1" x14ac:dyDescent="0.25">
      <c r="A49" s="21"/>
      <c r="B49" s="19"/>
      <c r="C49" s="22"/>
      <c r="D49" s="19"/>
      <c r="E49" s="22"/>
      <c r="F49" s="23"/>
      <c r="G49" s="22"/>
      <c r="H49" s="23"/>
      <c r="I49" s="22"/>
      <c r="J49" s="23"/>
      <c r="K49" s="22"/>
      <c r="L49" s="20"/>
    </row>
    <row r="50" spans="1:12" ht="20.100000000000001" customHeight="1" x14ac:dyDescent="0.25">
      <c r="A50" s="21"/>
      <c r="B50" s="19"/>
      <c r="C50" s="22"/>
      <c r="D50" s="19"/>
      <c r="E50" s="22"/>
      <c r="F50" s="23"/>
      <c r="G50" s="22"/>
      <c r="H50" s="23"/>
      <c r="I50" s="22"/>
      <c r="J50" s="23"/>
      <c r="K50" s="22"/>
      <c r="L50" s="20"/>
    </row>
    <row r="51" spans="1:12" ht="20.100000000000001" customHeight="1" x14ac:dyDescent="0.25">
      <c r="A51" s="21"/>
      <c r="B51" s="19"/>
      <c r="C51" s="22"/>
      <c r="D51" s="19"/>
      <c r="E51" s="22"/>
      <c r="F51" s="23"/>
      <c r="G51" s="22"/>
      <c r="H51" s="23"/>
      <c r="I51" s="22"/>
      <c r="J51" s="23"/>
      <c r="K51" s="22"/>
      <c r="L51" s="20"/>
    </row>
    <row r="52" spans="1:12" ht="20.100000000000001" customHeight="1" x14ac:dyDescent="0.25">
      <c r="A52" s="21"/>
      <c r="B52" s="19"/>
      <c r="C52" s="22"/>
      <c r="D52" s="19"/>
      <c r="E52" s="22"/>
      <c r="F52" s="23"/>
      <c r="G52" s="22"/>
      <c r="H52" s="23"/>
      <c r="I52" s="22"/>
      <c r="J52" s="23"/>
      <c r="K52" s="22"/>
      <c r="L52" s="20"/>
    </row>
    <row r="53" spans="1:12" ht="20.100000000000001" customHeight="1" x14ac:dyDescent="0.25">
      <c r="A53" s="21"/>
      <c r="B53" s="19"/>
      <c r="C53" s="22"/>
      <c r="D53" s="19"/>
      <c r="E53" s="22"/>
      <c r="F53" s="23"/>
      <c r="G53" s="22"/>
      <c r="H53" s="23"/>
      <c r="I53" s="22"/>
      <c r="J53" s="23"/>
      <c r="K53" s="22"/>
      <c r="L53" s="20"/>
    </row>
    <row r="54" spans="1:12" ht="20.100000000000001" customHeight="1" x14ac:dyDescent="0.25">
      <c r="A54" s="21"/>
      <c r="B54" s="19"/>
      <c r="C54" s="22"/>
      <c r="D54" s="19"/>
      <c r="E54" s="22"/>
      <c r="F54" s="23"/>
      <c r="G54" s="22"/>
      <c r="H54" s="23"/>
      <c r="I54" s="22"/>
      <c r="J54" s="23"/>
      <c r="K54" s="22"/>
      <c r="L54" s="20"/>
    </row>
    <row r="55" spans="1:12" ht="20.100000000000001" customHeight="1" x14ac:dyDescent="0.25">
      <c r="A55" s="21"/>
      <c r="B55" s="19"/>
      <c r="C55" s="22"/>
      <c r="D55" s="19"/>
      <c r="E55" s="22"/>
      <c r="F55" s="23"/>
      <c r="G55" s="22"/>
      <c r="H55" s="23"/>
      <c r="I55" s="22"/>
      <c r="J55" s="23"/>
      <c r="K55" s="22"/>
      <c r="L55" s="20"/>
    </row>
    <row r="56" spans="1:12" ht="20.100000000000001" customHeight="1" x14ac:dyDescent="0.25">
      <c r="A56" s="21"/>
      <c r="B56" s="19"/>
      <c r="C56" s="22"/>
      <c r="D56" s="19"/>
      <c r="E56" s="22"/>
      <c r="F56" s="23"/>
      <c r="G56" s="22"/>
      <c r="H56" s="23"/>
      <c r="I56" s="22"/>
      <c r="J56" s="23"/>
      <c r="K56" s="22"/>
      <c r="L56" s="20"/>
    </row>
    <row r="57" spans="1:12" ht="20.100000000000001" customHeight="1" x14ac:dyDescent="0.25">
      <c r="A57" s="21"/>
      <c r="B57" s="19"/>
      <c r="C57" s="22"/>
      <c r="D57" s="19"/>
      <c r="E57" s="22"/>
      <c r="F57" s="23"/>
      <c r="G57" s="22"/>
      <c r="H57" s="23"/>
      <c r="I57" s="22"/>
      <c r="J57" s="23"/>
      <c r="K57" s="22"/>
      <c r="L57" s="20"/>
    </row>
    <row r="58" spans="1:12" ht="20.100000000000001" customHeight="1" x14ac:dyDescent="0.25">
      <c r="A58" s="21"/>
      <c r="B58" s="19"/>
      <c r="C58" s="22"/>
      <c r="D58" s="19"/>
      <c r="E58" s="22"/>
      <c r="F58" s="23"/>
      <c r="G58" s="22"/>
      <c r="H58" s="23"/>
      <c r="I58" s="22"/>
      <c r="K58" s="22"/>
      <c r="L58" s="20"/>
    </row>
    <row r="59" spans="1:12" ht="20.100000000000001" customHeight="1" x14ac:dyDescent="0.25">
      <c r="A59" s="8"/>
      <c r="B59" s="3"/>
      <c r="C59" s="2"/>
      <c r="D59" s="3"/>
      <c r="E59" s="2"/>
      <c r="F59" s="24"/>
      <c r="G59" s="2"/>
      <c r="H59" s="24"/>
      <c r="I59" s="2"/>
      <c r="J59" s="3"/>
      <c r="K59" s="2"/>
      <c r="L59" s="37">
        <v>0</v>
      </c>
    </row>
    <row r="60" spans="1:12" ht="20.100000000000001" customHeight="1" x14ac:dyDescent="0.25">
      <c r="A60" s="8"/>
      <c r="B60" s="3"/>
      <c r="C60" s="2"/>
      <c r="D60" s="3"/>
      <c r="E60" s="2"/>
      <c r="F60" s="24"/>
      <c r="G60" s="2"/>
      <c r="H60" s="24"/>
      <c r="I60" s="2"/>
      <c r="J60" s="3"/>
      <c r="K60" s="2"/>
      <c r="L60" s="37">
        <v>0</v>
      </c>
    </row>
    <row r="61" spans="1:12" ht="20.100000000000001" customHeight="1" x14ac:dyDescent="0.25">
      <c r="A61" s="8"/>
      <c r="B61" s="3"/>
      <c r="C61" s="2"/>
      <c r="D61" s="3"/>
      <c r="E61" s="2"/>
      <c r="F61" s="24"/>
      <c r="G61" s="2"/>
      <c r="H61" s="24"/>
      <c r="I61" s="2"/>
      <c r="J61" s="3" t="s">
        <v>298</v>
      </c>
      <c r="K61" s="2"/>
      <c r="L61" s="38">
        <v>1</v>
      </c>
    </row>
    <row r="62" spans="1:12" ht="20.100000000000001" customHeight="1" x14ac:dyDescent="0.25">
      <c r="A62" s="8"/>
      <c r="B62" s="3"/>
      <c r="C62" s="2"/>
      <c r="D62" s="3"/>
      <c r="E62" s="2"/>
      <c r="F62" s="24"/>
      <c r="G62" s="2"/>
      <c r="H62" s="24"/>
      <c r="I62" s="2"/>
      <c r="J62" s="3"/>
      <c r="K62" s="2"/>
      <c r="L62" s="9"/>
    </row>
    <row r="63" spans="1:12" x14ac:dyDescent="0.25">
      <c r="A63" s="30" t="s">
        <v>4</v>
      </c>
      <c r="B63" s="32" t="s">
        <v>291</v>
      </c>
      <c r="C63" s="34"/>
      <c r="D63" s="39"/>
      <c r="E63" s="40"/>
      <c r="F63" s="34" t="s">
        <v>292</v>
      </c>
      <c r="G63" s="40"/>
      <c r="H63" s="97" t="s">
        <v>421</v>
      </c>
      <c r="I63" s="34"/>
      <c r="J63" s="32" t="s">
        <v>296</v>
      </c>
      <c r="K63" s="34"/>
      <c r="L63" s="42" t="s">
        <v>0</v>
      </c>
    </row>
    <row r="64" spans="1:12" x14ac:dyDescent="0.25">
      <c r="A64" s="73" t="s">
        <v>139</v>
      </c>
      <c r="B64" s="8"/>
      <c r="C64" s="3"/>
      <c r="D64" s="43"/>
      <c r="E64" s="3"/>
      <c r="F64" s="3"/>
      <c r="G64" s="3"/>
      <c r="H64" s="3"/>
      <c r="I64" s="3"/>
      <c r="J64" s="8"/>
      <c r="K64" s="3"/>
      <c r="L64" s="44"/>
    </row>
    <row r="65" spans="1:12" x14ac:dyDescent="0.25">
      <c r="A65" s="31" t="s">
        <v>421</v>
      </c>
      <c r="B65" s="313" t="s">
        <v>140</v>
      </c>
      <c r="C65" s="314"/>
      <c r="D65" s="314"/>
      <c r="E65" s="314"/>
      <c r="F65" s="314"/>
      <c r="G65" s="314"/>
      <c r="H65" s="314"/>
      <c r="I65" s="315"/>
      <c r="J65" s="8"/>
      <c r="K65" s="3"/>
      <c r="L65" s="44"/>
    </row>
    <row r="66" spans="1:12" ht="15.75" customHeight="1" x14ac:dyDescent="0.25">
      <c r="A66" s="73" t="s">
        <v>133</v>
      </c>
      <c r="B66" s="313"/>
      <c r="C66" s="314"/>
      <c r="D66" s="314"/>
      <c r="E66" s="314"/>
      <c r="F66" s="314"/>
      <c r="G66" s="314"/>
      <c r="H66" s="314"/>
      <c r="I66" s="315"/>
      <c r="J66" s="319">
        <v>1</v>
      </c>
      <c r="K66" s="320"/>
      <c r="L66" s="321"/>
    </row>
    <row r="67" spans="1:12" x14ac:dyDescent="0.25">
      <c r="A67" s="74">
        <v>5059</v>
      </c>
      <c r="B67" s="316"/>
      <c r="C67" s="317"/>
      <c r="D67" s="317"/>
      <c r="E67" s="317"/>
      <c r="F67" s="317"/>
      <c r="G67" s="317"/>
      <c r="H67" s="317"/>
      <c r="I67" s="318"/>
      <c r="J67" s="5"/>
      <c r="K67" s="35"/>
      <c r="L67" s="45"/>
    </row>
    <row r="68" spans="1:12" x14ac:dyDescent="0.25">
      <c r="A68" s="15"/>
      <c r="B68" s="10"/>
      <c r="C68" s="10"/>
      <c r="D68" s="10"/>
      <c r="E68" s="10"/>
      <c r="F68" s="10"/>
      <c r="G68" s="10"/>
      <c r="H68" s="10"/>
      <c r="I68" s="10"/>
      <c r="J68" s="15"/>
      <c r="K68" s="10"/>
      <c r="L68" s="11"/>
    </row>
    <row r="69" spans="1:12" x14ac:dyDescent="0.25">
      <c r="A69" s="302" t="s">
        <v>282</v>
      </c>
      <c r="B69" s="303"/>
      <c r="C69" s="303"/>
      <c r="D69" s="303"/>
      <c r="E69" s="303"/>
      <c r="F69" s="303"/>
      <c r="G69" s="303"/>
      <c r="H69" s="303"/>
      <c r="I69" s="304"/>
      <c r="J69" s="305" t="s">
        <v>293</v>
      </c>
      <c r="K69" s="306"/>
      <c r="L69" s="322"/>
    </row>
    <row r="70" spans="1:12" x14ac:dyDescent="0.25">
      <c r="A70" s="302" t="s">
        <v>283</v>
      </c>
      <c r="B70" s="303"/>
      <c r="C70" s="303"/>
      <c r="D70" s="303"/>
      <c r="E70" s="303"/>
      <c r="F70" s="303"/>
      <c r="G70" s="303"/>
      <c r="H70" s="303"/>
      <c r="I70" s="304"/>
      <c r="J70" s="46"/>
      <c r="K70" s="47"/>
      <c r="L70" s="48"/>
    </row>
    <row r="71" spans="1:12" x14ac:dyDescent="0.25">
      <c r="A71" s="49"/>
      <c r="B71" s="50"/>
      <c r="C71" s="50"/>
      <c r="D71" s="50"/>
      <c r="E71" s="50"/>
      <c r="F71" s="50"/>
      <c r="G71" s="50"/>
      <c r="H71" s="50"/>
      <c r="I71" s="50"/>
      <c r="J71" s="46"/>
      <c r="K71" s="47"/>
      <c r="L71" s="48"/>
    </row>
    <row r="72" spans="1:12" x14ac:dyDescent="0.25">
      <c r="A72" s="8" t="s">
        <v>284</v>
      </c>
      <c r="B72" s="3" t="s">
        <v>285</v>
      </c>
      <c r="C72" s="3"/>
      <c r="D72" s="3"/>
      <c r="E72" s="3"/>
      <c r="F72" s="3"/>
      <c r="G72" s="3"/>
      <c r="H72" s="3"/>
      <c r="I72" s="3"/>
      <c r="J72" s="305"/>
      <c r="K72" s="306"/>
      <c r="L72" s="307"/>
    </row>
    <row r="73" spans="1:12" x14ac:dyDescent="0.25">
      <c r="A73" s="8" t="s">
        <v>286</v>
      </c>
      <c r="B73" s="3" t="s">
        <v>287</v>
      </c>
      <c r="C73" s="3"/>
      <c r="D73" s="3"/>
      <c r="E73" s="3"/>
      <c r="F73" s="3"/>
      <c r="G73" s="3"/>
      <c r="H73" s="3"/>
      <c r="I73" s="3"/>
      <c r="J73" s="305"/>
      <c r="K73" s="306"/>
      <c r="L73" s="307"/>
    </row>
    <row r="74" spans="1:12" x14ac:dyDescent="0.25">
      <c r="A74" s="8" t="s">
        <v>288</v>
      </c>
      <c r="B74" s="51"/>
      <c r="C74" s="52"/>
      <c r="D74" s="25"/>
      <c r="E74" s="25"/>
      <c r="F74" s="25"/>
      <c r="G74" s="25"/>
      <c r="H74" s="25"/>
      <c r="I74" s="25"/>
      <c r="J74" s="13"/>
      <c r="K74" s="25"/>
      <c r="L74" s="14"/>
    </row>
    <row r="75" spans="1:12" ht="15.75" customHeight="1" x14ac:dyDescent="0.25">
      <c r="A75" s="15"/>
      <c r="B75" s="10"/>
      <c r="C75" s="11"/>
      <c r="D75" s="308" t="s">
        <v>289</v>
      </c>
      <c r="E75" s="308"/>
      <c r="F75" s="309"/>
      <c r="G75" s="309"/>
      <c r="H75" s="309"/>
      <c r="I75" s="309"/>
      <c r="J75" s="53" t="s">
        <v>294</v>
      </c>
      <c r="K75" s="54"/>
      <c r="L75" s="42" t="s">
        <v>295</v>
      </c>
    </row>
    <row r="76" spans="1:12" x14ac:dyDescent="0.25">
      <c r="A76" s="16"/>
      <c r="C76" s="12"/>
      <c r="D76" s="8"/>
      <c r="E76" s="3"/>
      <c r="F76" s="3"/>
      <c r="G76" s="3"/>
      <c r="H76" s="3"/>
      <c r="I76" s="3"/>
      <c r="J76" s="55"/>
      <c r="K76" s="2"/>
      <c r="L76" s="56"/>
    </row>
    <row r="77" spans="1:12" x14ac:dyDescent="0.25">
      <c r="A77" s="16"/>
      <c r="C77" s="12"/>
      <c r="D77" s="8" t="s">
        <v>281</v>
      </c>
      <c r="E77" s="3"/>
      <c r="F77" s="3"/>
      <c r="G77" s="3"/>
      <c r="H77" s="3"/>
      <c r="I77" s="3"/>
      <c r="J77" s="55"/>
      <c r="K77" s="2"/>
      <c r="L77" s="56"/>
    </row>
    <row r="78" spans="1:12" x14ac:dyDescent="0.25">
      <c r="A78" s="17"/>
      <c r="C78" s="12"/>
      <c r="D78" s="8" t="s">
        <v>290</v>
      </c>
      <c r="E78" s="3"/>
      <c r="F78" s="3"/>
      <c r="G78" s="3"/>
      <c r="H78" s="3"/>
      <c r="I78" s="3"/>
      <c r="J78" s="55"/>
      <c r="K78" s="2"/>
      <c r="L78" s="56"/>
    </row>
    <row r="79" spans="1:12" x14ac:dyDescent="0.25">
      <c r="A79" s="13"/>
      <c r="B79" s="25"/>
      <c r="C79" s="14"/>
      <c r="D79" s="5"/>
      <c r="E79" s="57"/>
      <c r="F79" s="57"/>
      <c r="G79" s="57"/>
      <c r="H79" s="57"/>
      <c r="I79" s="57"/>
      <c r="J79" s="58"/>
      <c r="K79" s="59"/>
      <c r="L79" s="60"/>
    </row>
    <row r="80" spans="1:12" x14ac:dyDescent="0.25">
      <c r="A80"/>
      <c r="D80" s="3"/>
      <c r="E80" s="6"/>
      <c r="F80" s="6"/>
      <c r="G80" s="6"/>
      <c r="H80" s="6"/>
      <c r="I80" s="6"/>
      <c r="J80" s="2"/>
      <c r="K80" s="2"/>
      <c r="L80" s="2"/>
    </row>
    <row r="81" spans="1:1" x14ac:dyDescent="0.25">
      <c r="A81"/>
    </row>
    <row r="82" spans="1:1" x14ac:dyDescent="0.25">
      <c r="A82"/>
    </row>
    <row r="83" spans="1:1" x14ac:dyDescent="0.25">
      <c r="A83"/>
    </row>
  </sheetData>
  <mergeCells count="10">
    <mergeCell ref="A70:I70"/>
    <mergeCell ref="J72:L72"/>
    <mergeCell ref="J73:L73"/>
    <mergeCell ref="D75:I75"/>
    <mergeCell ref="A2:L2"/>
    <mergeCell ref="A3:L3"/>
    <mergeCell ref="B65:I67"/>
    <mergeCell ref="J66:L66"/>
    <mergeCell ref="A69:I69"/>
    <mergeCell ref="J69:L69"/>
  </mergeCells>
  <conditionalFormatting sqref="A67">
    <cfRule type="expression" dxfId="231" priority="1" stopIfTrue="1">
      <formula>$A67="EDIF"</formula>
    </cfRule>
    <cfRule type="expression" dxfId="230" priority="2" stopIfTrue="1">
      <formula>$A67="SIURB"</formula>
    </cfRule>
  </conditionalFormatting>
  <pageMargins left="0.511811024" right="0.511811024" top="0.78740157499999996" bottom="0.78740157499999996" header="0.31496062000000002" footer="0.31496062000000002"/>
  <pageSetup paperSize="9" scale="50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Plan18">
    <pageSetUpPr fitToPage="1"/>
  </sheetPr>
  <dimension ref="A1:L83"/>
  <sheetViews>
    <sheetView showZeros="0" tabSelected="1" view="pageBreakPreview" topLeftCell="A4" zoomScale="60" zoomScaleNormal="50" workbookViewId="0">
      <selection activeCell="R45" sqref="R45"/>
    </sheetView>
  </sheetViews>
  <sheetFormatPr defaultRowHeight="15.75" x14ac:dyDescent="0.25"/>
  <cols>
    <col min="1" max="1" width="12.625" style="18" customWidth="1"/>
    <col min="2" max="2" width="45.625" customWidth="1"/>
    <col min="3" max="3" width="3.625" customWidth="1"/>
    <col min="4" max="4" width="15.625" customWidth="1"/>
    <col min="5" max="5" width="3.625" customWidth="1"/>
    <col min="6" max="6" width="15.625" customWidth="1"/>
    <col min="7" max="7" width="3.625" customWidth="1"/>
    <col min="8" max="8" width="15.625" customWidth="1"/>
    <col min="9" max="9" width="3.625" customWidth="1"/>
    <col min="10" max="10" width="15.75" customWidth="1"/>
    <col min="11" max="11" width="3.625" customWidth="1"/>
    <col min="12" max="12" width="19.625" customWidth="1"/>
    <col min="14" max="14" width="20.625" customWidth="1"/>
  </cols>
  <sheetData>
    <row r="1" spans="1:12" x14ac:dyDescent="0.25">
      <c r="A1" s="32"/>
      <c r="B1" s="33"/>
      <c r="C1" s="33"/>
      <c r="D1" s="34"/>
      <c r="E1" s="34"/>
      <c r="F1" s="34"/>
      <c r="G1" s="34"/>
      <c r="H1" s="34"/>
      <c r="I1" s="34"/>
      <c r="J1" s="34"/>
      <c r="K1" s="34"/>
      <c r="L1" s="7"/>
    </row>
    <row r="2" spans="1:12" x14ac:dyDescent="0.25">
      <c r="A2" s="310" t="s">
        <v>280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2"/>
    </row>
    <row r="3" spans="1:12" x14ac:dyDescent="0.25">
      <c r="A3" s="310" t="s">
        <v>281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2"/>
    </row>
    <row r="4" spans="1:12" x14ac:dyDescent="0.25">
      <c r="A4" s="5"/>
      <c r="B4" s="35"/>
      <c r="C4" s="35"/>
      <c r="D4" s="35"/>
      <c r="E4" s="35"/>
      <c r="F4" s="35"/>
      <c r="G4" s="35"/>
      <c r="H4" s="35"/>
      <c r="I4" s="35"/>
      <c r="J4" s="35"/>
      <c r="K4" s="35"/>
      <c r="L4" s="36" t="s">
        <v>669</v>
      </c>
    </row>
    <row r="5" spans="1:12" ht="20.100000000000001" customHeight="1" x14ac:dyDescent="0.25">
      <c r="A5" s="55" t="s">
        <v>297</v>
      </c>
      <c r="B5" s="19" t="s">
        <v>131</v>
      </c>
      <c r="C5" s="22"/>
      <c r="D5" s="3" t="s">
        <v>8</v>
      </c>
      <c r="E5" s="22"/>
      <c r="F5" s="19" t="s">
        <v>241</v>
      </c>
      <c r="G5" s="22"/>
      <c r="H5" s="19"/>
      <c r="I5" s="22"/>
      <c r="J5" s="23"/>
      <c r="K5" s="22"/>
      <c r="L5" s="77" t="s">
        <v>9</v>
      </c>
    </row>
    <row r="6" spans="1:12" ht="20.100000000000001" customHeight="1" x14ac:dyDescent="0.25">
      <c r="A6" s="21"/>
      <c r="B6" s="72"/>
      <c r="C6" s="22"/>
      <c r="D6" s="19"/>
      <c r="E6" s="22"/>
      <c r="F6" s="23"/>
      <c r="G6" s="22"/>
      <c r="H6" s="23"/>
      <c r="I6" s="22"/>
      <c r="J6" s="23"/>
      <c r="K6" s="22"/>
      <c r="L6" s="20"/>
    </row>
    <row r="7" spans="1:12" ht="20.100000000000001" customHeight="1" x14ac:dyDescent="0.25">
      <c r="A7" s="8" t="s">
        <v>6</v>
      </c>
      <c r="B7" s="3" t="s">
        <v>10</v>
      </c>
      <c r="C7" s="22"/>
      <c r="D7" s="69"/>
      <c r="E7" s="22"/>
      <c r="F7" s="23"/>
      <c r="G7" s="22"/>
      <c r="H7" s="23"/>
      <c r="I7" s="22"/>
      <c r="J7" s="23"/>
      <c r="K7" s="22"/>
      <c r="L7" s="37"/>
    </row>
    <row r="8" spans="1:12" ht="20.100000000000001" customHeight="1" x14ac:dyDescent="0.25">
      <c r="A8" s="21"/>
      <c r="B8" s="72"/>
      <c r="C8" s="22"/>
      <c r="D8" s="19"/>
      <c r="E8" s="22"/>
      <c r="F8" s="23"/>
      <c r="G8" s="22"/>
      <c r="H8" s="23"/>
      <c r="I8" s="22"/>
      <c r="J8" s="23"/>
      <c r="K8" s="22"/>
      <c r="L8" s="20"/>
    </row>
    <row r="9" spans="1:12" ht="20.100000000000001" customHeight="1" x14ac:dyDescent="0.25">
      <c r="A9" s="21"/>
      <c r="B9" s="72" t="s">
        <v>7</v>
      </c>
      <c r="C9" s="22"/>
      <c r="D9" s="69">
        <v>58</v>
      </c>
      <c r="E9" s="22" t="s">
        <v>2</v>
      </c>
      <c r="F9" s="23">
        <v>3</v>
      </c>
      <c r="G9" s="22"/>
      <c r="H9" s="23"/>
      <c r="I9" s="22"/>
      <c r="J9" s="23"/>
      <c r="K9" s="22"/>
      <c r="L9" s="37">
        <f>F9*D9</f>
        <v>174</v>
      </c>
    </row>
    <row r="10" spans="1:12" ht="20.100000000000001" customHeight="1" x14ac:dyDescent="0.25">
      <c r="A10" s="21"/>
      <c r="B10" s="72"/>
      <c r="C10" s="22"/>
      <c r="D10" s="19"/>
      <c r="E10" s="22"/>
      <c r="F10" s="23"/>
      <c r="G10" s="22"/>
      <c r="H10" s="23"/>
      <c r="I10" s="22"/>
      <c r="J10" s="23"/>
      <c r="K10" s="22"/>
      <c r="L10" s="20"/>
    </row>
    <row r="11" spans="1:12" ht="20.100000000000001" customHeight="1" x14ac:dyDescent="0.25">
      <c r="A11" s="21"/>
      <c r="B11" s="72"/>
      <c r="C11" s="22"/>
      <c r="D11" s="19"/>
      <c r="E11" s="22"/>
      <c r="F11" s="23"/>
      <c r="G11" s="22"/>
      <c r="H11" s="23"/>
      <c r="I11" s="22"/>
      <c r="J11" s="23"/>
      <c r="K11" s="22"/>
      <c r="L11" s="20"/>
    </row>
    <row r="12" spans="1:12" ht="20.100000000000001" customHeight="1" x14ac:dyDescent="0.25">
      <c r="A12" s="21"/>
      <c r="B12" s="72"/>
      <c r="C12" s="22"/>
      <c r="D12" s="19"/>
      <c r="E12" s="22"/>
      <c r="F12" s="23"/>
      <c r="G12" s="22"/>
      <c r="H12" s="23"/>
      <c r="I12" s="22"/>
      <c r="J12" s="23"/>
      <c r="K12" s="22"/>
      <c r="L12" s="20"/>
    </row>
    <row r="13" spans="1:12" ht="20.100000000000001" customHeight="1" x14ac:dyDescent="0.25">
      <c r="A13" s="21"/>
      <c r="B13" s="72"/>
      <c r="C13" s="22"/>
      <c r="D13" s="19"/>
      <c r="E13" s="22"/>
      <c r="F13" s="23"/>
      <c r="G13" s="22"/>
      <c r="H13" s="23"/>
      <c r="I13" s="22"/>
      <c r="J13" s="23"/>
      <c r="K13" s="22"/>
      <c r="L13" s="20"/>
    </row>
    <row r="14" spans="1:12" ht="20.100000000000001" customHeight="1" x14ac:dyDescent="0.25">
      <c r="A14" s="21"/>
      <c r="B14" s="72"/>
      <c r="C14" s="22"/>
      <c r="D14" s="19"/>
      <c r="E14" s="22"/>
      <c r="F14" s="23"/>
      <c r="G14" s="22"/>
      <c r="H14" s="23"/>
      <c r="I14" s="22"/>
      <c r="J14" s="23"/>
      <c r="K14" s="22"/>
      <c r="L14" s="20"/>
    </row>
    <row r="15" spans="1:12" ht="20.100000000000001" customHeight="1" x14ac:dyDescent="0.25">
      <c r="A15" s="21"/>
      <c r="B15" s="19"/>
      <c r="C15" s="22"/>
      <c r="D15" s="19"/>
      <c r="E15" s="22"/>
      <c r="F15" s="23"/>
      <c r="G15" s="22"/>
      <c r="H15" s="23"/>
      <c r="I15" s="22"/>
      <c r="J15" s="23"/>
      <c r="K15" s="22"/>
      <c r="L15" s="20"/>
    </row>
    <row r="16" spans="1:12" ht="20.100000000000001" customHeight="1" x14ac:dyDescent="0.25">
      <c r="A16" s="21"/>
      <c r="B16" s="19"/>
      <c r="C16" s="22"/>
      <c r="D16" s="19"/>
      <c r="E16" s="22"/>
      <c r="F16" s="23"/>
      <c r="G16" s="22"/>
      <c r="H16" s="23"/>
      <c r="I16" s="22"/>
      <c r="J16" s="23"/>
      <c r="K16" s="22"/>
      <c r="L16" s="20"/>
    </row>
    <row r="17" spans="1:12" ht="20.100000000000001" customHeight="1" x14ac:dyDescent="0.25">
      <c r="A17" s="21"/>
      <c r="B17" s="19"/>
      <c r="C17" s="22"/>
      <c r="D17" s="19"/>
      <c r="E17" s="22"/>
      <c r="F17" s="23"/>
      <c r="G17" s="22"/>
      <c r="H17" s="23"/>
      <c r="I17" s="22"/>
      <c r="J17" s="23"/>
      <c r="K17" s="22"/>
      <c r="L17" s="20"/>
    </row>
    <row r="18" spans="1:12" ht="20.100000000000001" customHeight="1" x14ac:dyDescent="0.25">
      <c r="A18" s="21"/>
      <c r="B18" s="19"/>
      <c r="C18" s="22"/>
      <c r="D18" s="19"/>
      <c r="E18" s="22"/>
      <c r="F18" s="23"/>
      <c r="G18" s="22"/>
      <c r="H18" s="23"/>
      <c r="I18" s="22"/>
      <c r="J18" s="23"/>
      <c r="K18" s="22"/>
      <c r="L18" s="20"/>
    </row>
    <row r="19" spans="1:12" ht="20.100000000000001" customHeight="1" x14ac:dyDescent="0.25">
      <c r="A19" s="21"/>
      <c r="B19" s="19"/>
      <c r="C19" s="22"/>
      <c r="D19" s="19"/>
      <c r="E19" s="22"/>
      <c r="F19" s="23"/>
      <c r="G19" s="22"/>
      <c r="H19" s="23"/>
      <c r="I19" s="22"/>
      <c r="J19" s="23"/>
      <c r="K19" s="22"/>
      <c r="L19" s="20"/>
    </row>
    <row r="20" spans="1:12" ht="20.100000000000001" customHeight="1" x14ac:dyDescent="0.25">
      <c r="A20" s="21"/>
      <c r="B20" s="19"/>
      <c r="C20" s="22"/>
      <c r="D20" s="19"/>
      <c r="E20" s="22"/>
      <c r="F20" s="23"/>
      <c r="G20" s="22"/>
      <c r="H20" s="23"/>
      <c r="I20" s="22"/>
      <c r="J20" s="23"/>
      <c r="K20" s="22"/>
      <c r="L20" s="20"/>
    </row>
    <row r="21" spans="1:12" ht="20.100000000000001" customHeight="1" x14ac:dyDescent="0.25">
      <c r="A21" s="21"/>
      <c r="B21" s="19"/>
      <c r="C21" s="22"/>
      <c r="D21" s="19"/>
      <c r="E21" s="22"/>
      <c r="F21" s="23"/>
      <c r="G21" s="22"/>
      <c r="H21" s="23"/>
      <c r="I21" s="22"/>
      <c r="J21" s="23"/>
      <c r="K21" s="22"/>
      <c r="L21" s="20"/>
    </row>
    <row r="22" spans="1:12" ht="20.100000000000001" customHeight="1" x14ac:dyDescent="0.25">
      <c r="A22" s="21"/>
      <c r="B22" s="19"/>
      <c r="C22" s="22"/>
      <c r="D22" s="19"/>
      <c r="E22" s="22"/>
      <c r="F22" s="23"/>
      <c r="G22" s="22"/>
      <c r="H22" s="23"/>
      <c r="I22" s="22"/>
      <c r="J22" s="23"/>
      <c r="K22" s="22"/>
      <c r="L22" s="20"/>
    </row>
    <row r="23" spans="1:12" ht="20.100000000000001" customHeight="1" x14ac:dyDescent="0.25">
      <c r="A23" s="21"/>
      <c r="B23" s="19"/>
      <c r="C23" s="22"/>
      <c r="D23" s="19"/>
      <c r="E23" s="22"/>
      <c r="F23" s="23"/>
      <c r="G23" s="22"/>
      <c r="H23" s="23"/>
      <c r="I23" s="22"/>
      <c r="J23" s="23"/>
      <c r="K23" s="22"/>
      <c r="L23" s="20"/>
    </row>
    <row r="24" spans="1:12" ht="20.100000000000001" customHeight="1" x14ac:dyDescent="0.25">
      <c r="A24" s="21"/>
      <c r="B24" s="19"/>
      <c r="C24" s="22"/>
      <c r="D24" s="19"/>
      <c r="E24" s="22"/>
      <c r="F24" s="23"/>
      <c r="G24" s="22"/>
      <c r="H24" s="23"/>
      <c r="I24" s="22"/>
      <c r="J24" s="23"/>
      <c r="K24" s="22"/>
      <c r="L24" s="20"/>
    </row>
    <row r="25" spans="1:12" ht="20.100000000000001" customHeight="1" x14ac:dyDescent="0.25">
      <c r="A25" s="21"/>
      <c r="B25" s="19"/>
      <c r="C25" s="22"/>
      <c r="D25" s="19"/>
      <c r="E25" s="22"/>
      <c r="F25" s="23"/>
      <c r="G25" s="22"/>
      <c r="H25" s="23"/>
      <c r="I25" s="22"/>
      <c r="J25" s="23"/>
      <c r="K25" s="22"/>
      <c r="L25" s="20"/>
    </row>
    <row r="26" spans="1:12" ht="20.100000000000001" customHeight="1" x14ac:dyDescent="0.25">
      <c r="A26" s="21"/>
      <c r="B26" s="19"/>
      <c r="C26" s="22"/>
      <c r="D26" s="19"/>
      <c r="E26" s="22"/>
      <c r="F26" s="23"/>
      <c r="G26" s="22"/>
      <c r="H26" s="23"/>
      <c r="I26" s="22"/>
      <c r="J26" s="23"/>
      <c r="K26" s="22"/>
      <c r="L26" s="20"/>
    </row>
    <row r="27" spans="1:12" ht="20.100000000000001" customHeight="1" x14ac:dyDescent="0.25">
      <c r="A27" s="21"/>
      <c r="B27" s="19"/>
      <c r="C27" s="22"/>
      <c r="D27" s="19"/>
      <c r="E27" s="22"/>
      <c r="F27" s="23"/>
      <c r="G27" s="22"/>
      <c r="H27" s="23"/>
      <c r="I27" s="22"/>
      <c r="J27" s="23"/>
      <c r="K27" s="22"/>
      <c r="L27" s="20"/>
    </row>
    <row r="28" spans="1:12" ht="20.100000000000001" customHeight="1" x14ac:dyDescent="0.25">
      <c r="A28" s="21"/>
      <c r="B28" s="19"/>
      <c r="C28" s="22"/>
      <c r="D28" s="19"/>
      <c r="E28" s="22"/>
      <c r="F28" s="23"/>
      <c r="G28" s="22"/>
      <c r="H28" s="23"/>
      <c r="I28" s="22"/>
      <c r="J28" s="23"/>
      <c r="K28" s="22"/>
      <c r="L28" s="20"/>
    </row>
    <row r="29" spans="1:12" ht="20.100000000000001" customHeight="1" x14ac:dyDescent="0.25">
      <c r="A29" s="21"/>
      <c r="B29" s="19"/>
      <c r="C29" s="22"/>
      <c r="D29" s="19"/>
      <c r="E29" s="22"/>
      <c r="F29" s="23"/>
      <c r="G29" s="22"/>
      <c r="H29" s="23"/>
      <c r="I29" s="22"/>
      <c r="J29" s="23"/>
      <c r="K29" s="22"/>
      <c r="L29" s="20"/>
    </row>
    <row r="30" spans="1:12" ht="20.100000000000001" customHeight="1" x14ac:dyDescent="0.25">
      <c r="A30" s="21"/>
      <c r="B30" s="19"/>
      <c r="C30" s="22"/>
      <c r="D30" s="19"/>
      <c r="E30" s="22"/>
      <c r="F30" s="23"/>
      <c r="G30" s="22"/>
      <c r="H30" s="23"/>
      <c r="I30" s="22"/>
      <c r="J30" s="23"/>
      <c r="K30" s="22"/>
      <c r="L30" s="20"/>
    </row>
    <row r="31" spans="1:12" ht="20.100000000000001" customHeight="1" x14ac:dyDescent="0.25">
      <c r="A31" s="21"/>
      <c r="B31" s="19"/>
      <c r="C31" s="22"/>
      <c r="D31" s="19"/>
      <c r="E31" s="22"/>
      <c r="F31" s="23"/>
      <c r="G31" s="22"/>
      <c r="H31" s="23"/>
      <c r="I31" s="22"/>
      <c r="J31" s="23"/>
      <c r="K31" s="22"/>
      <c r="L31" s="20"/>
    </row>
    <row r="32" spans="1:12" ht="20.100000000000001" customHeight="1" x14ac:dyDescent="0.25">
      <c r="A32" s="21"/>
      <c r="B32" s="19"/>
      <c r="C32" s="22"/>
      <c r="D32" s="19"/>
      <c r="E32" s="22"/>
      <c r="F32" s="23"/>
      <c r="G32" s="22"/>
      <c r="H32" s="23"/>
      <c r="I32" s="22"/>
      <c r="J32" s="23"/>
      <c r="K32" s="22"/>
      <c r="L32" s="20"/>
    </row>
    <row r="33" spans="1:12" ht="20.100000000000001" customHeight="1" x14ac:dyDescent="0.25">
      <c r="A33" s="21"/>
      <c r="B33" s="19"/>
      <c r="C33" s="22"/>
      <c r="D33" s="19"/>
      <c r="E33" s="22"/>
      <c r="F33" s="23"/>
      <c r="G33" s="22"/>
      <c r="H33" s="23"/>
      <c r="I33" s="22"/>
      <c r="J33" s="23"/>
      <c r="K33" s="22"/>
      <c r="L33" s="20"/>
    </row>
    <row r="34" spans="1:12" ht="20.100000000000001" customHeight="1" x14ac:dyDescent="0.25">
      <c r="A34" s="21"/>
      <c r="B34" s="19"/>
      <c r="C34" s="22"/>
      <c r="D34" s="19"/>
      <c r="E34" s="22"/>
      <c r="F34" s="23"/>
      <c r="G34" s="22"/>
      <c r="H34" s="23"/>
      <c r="I34" s="22"/>
      <c r="J34" s="23"/>
      <c r="K34" s="22"/>
      <c r="L34" s="20"/>
    </row>
    <row r="35" spans="1:12" ht="20.100000000000001" customHeight="1" x14ac:dyDescent="0.25">
      <c r="A35" s="21"/>
      <c r="B35" s="19"/>
      <c r="C35" s="22"/>
      <c r="D35" s="19"/>
      <c r="E35" s="22"/>
      <c r="F35" s="23"/>
      <c r="G35" s="22"/>
      <c r="H35" s="23"/>
      <c r="I35" s="22"/>
      <c r="J35" s="23"/>
      <c r="K35" s="22"/>
      <c r="L35" s="20"/>
    </row>
    <row r="36" spans="1:12" ht="20.100000000000001" customHeight="1" x14ac:dyDescent="0.25">
      <c r="A36" s="21"/>
      <c r="B36" s="19"/>
      <c r="C36" s="22"/>
      <c r="D36" s="19"/>
      <c r="E36" s="22"/>
      <c r="F36" s="23"/>
      <c r="G36" s="22"/>
      <c r="H36" s="23"/>
      <c r="I36" s="22"/>
      <c r="J36" s="23"/>
      <c r="K36" s="22"/>
      <c r="L36" s="20"/>
    </row>
    <row r="37" spans="1:12" ht="20.100000000000001" customHeight="1" x14ac:dyDescent="0.25">
      <c r="A37" s="21"/>
      <c r="B37" s="19"/>
      <c r="C37" s="22"/>
      <c r="D37" s="19"/>
      <c r="E37" s="22"/>
      <c r="F37" s="23"/>
      <c r="G37" s="22"/>
      <c r="H37" s="23"/>
      <c r="I37" s="22"/>
      <c r="J37" s="23"/>
      <c r="K37" s="22"/>
      <c r="L37" s="20"/>
    </row>
    <row r="38" spans="1:12" ht="20.100000000000001" customHeight="1" x14ac:dyDescent="0.25">
      <c r="A38" s="21"/>
      <c r="B38" s="19"/>
      <c r="C38" s="22"/>
      <c r="D38" s="19"/>
      <c r="E38" s="22"/>
      <c r="F38" s="23"/>
      <c r="G38" s="22"/>
      <c r="H38" s="23"/>
      <c r="I38" s="22"/>
      <c r="J38" s="23"/>
      <c r="K38" s="22"/>
      <c r="L38" s="20"/>
    </row>
    <row r="39" spans="1:12" ht="20.100000000000001" customHeight="1" x14ac:dyDescent="0.25">
      <c r="A39" s="21"/>
      <c r="B39" s="19"/>
      <c r="C39" s="22"/>
      <c r="D39" s="19"/>
      <c r="E39" s="22"/>
      <c r="F39" s="23"/>
      <c r="G39" s="22"/>
      <c r="H39" s="23"/>
      <c r="I39" s="22"/>
      <c r="J39" s="23"/>
      <c r="K39" s="22"/>
      <c r="L39" s="20"/>
    </row>
    <row r="40" spans="1:12" ht="20.100000000000001" customHeight="1" x14ac:dyDescent="0.25">
      <c r="A40" s="21"/>
      <c r="B40" s="19"/>
      <c r="C40" s="22"/>
      <c r="D40" s="19"/>
      <c r="E40" s="22"/>
      <c r="F40" s="23"/>
      <c r="G40" s="22"/>
      <c r="H40" s="23"/>
      <c r="I40" s="22"/>
      <c r="J40" s="23"/>
      <c r="K40" s="22"/>
      <c r="L40" s="20"/>
    </row>
    <row r="41" spans="1:12" ht="20.100000000000001" customHeight="1" x14ac:dyDescent="0.25">
      <c r="A41" s="21"/>
      <c r="B41" s="19"/>
      <c r="C41" s="22"/>
      <c r="D41" s="19"/>
      <c r="E41" s="22"/>
      <c r="F41" s="23"/>
      <c r="G41" s="22"/>
      <c r="H41" s="23"/>
      <c r="I41" s="22"/>
      <c r="J41" s="23"/>
      <c r="K41" s="22"/>
      <c r="L41" s="20"/>
    </row>
    <row r="42" spans="1:12" ht="20.100000000000001" customHeight="1" x14ac:dyDescent="0.25">
      <c r="A42" s="21"/>
      <c r="B42" s="19"/>
      <c r="C42" s="22"/>
      <c r="D42" s="19"/>
      <c r="E42" s="22"/>
      <c r="F42" s="23"/>
      <c r="G42" s="22"/>
      <c r="H42" s="23"/>
      <c r="I42" s="22"/>
      <c r="J42" s="23"/>
      <c r="K42" s="22"/>
      <c r="L42" s="20"/>
    </row>
    <row r="43" spans="1:12" ht="20.100000000000001" customHeight="1" x14ac:dyDescent="0.25">
      <c r="A43" s="21"/>
      <c r="B43" s="19"/>
      <c r="C43" s="22"/>
      <c r="D43" s="19"/>
      <c r="E43" s="22"/>
      <c r="F43" s="23"/>
      <c r="G43" s="22"/>
      <c r="H43" s="23"/>
      <c r="I43" s="22"/>
      <c r="J43" s="23"/>
      <c r="K43" s="22"/>
      <c r="L43" s="20"/>
    </row>
    <row r="44" spans="1:12" ht="20.100000000000001" customHeight="1" x14ac:dyDescent="0.25">
      <c r="A44" s="21"/>
      <c r="B44" s="19"/>
      <c r="C44" s="22"/>
      <c r="D44" s="19"/>
      <c r="E44" s="22"/>
      <c r="F44" s="23"/>
      <c r="G44" s="22"/>
      <c r="H44" s="23"/>
      <c r="I44" s="22"/>
      <c r="J44" s="23"/>
      <c r="K44" s="22"/>
      <c r="L44" s="20"/>
    </row>
    <row r="45" spans="1:12" ht="20.100000000000001" customHeight="1" x14ac:dyDescent="0.25">
      <c r="A45" s="21"/>
      <c r="B45" s="19"/>
      <c r="C45" s="22"/>
      <c r="D45" s="19"/>
      <c r="E45" s="22"/>
      <c r="F45" s="23"/>
      <c r="G45" s="22"/>
      <c r="H45" s="23"/>
      <c r="I45" s="22"/>
      <c r="J45" s="23"/>
      <c r="K45" s="22"/>
      <c r="L45" s="20"/>
    </row>
    <row r="46" spans="1:12" ht="20.100000000000001" customHeight="1" x14ac:dyDescent="0.25">
      <c r="A46" s="21"/>
      <c r="B46" s="19"/>
      <c r="C46" s="22"/>
      <c r="D46" s="19"/>
      <c r="E46" s="22"/>
      <c r="F46" s="23"/>
      <c r="G46" s="22"/>
      <c r="H46" s="23"/>
      <c r="I46" s="22"/>
      <c r="J46" s="23"/>
      <c r="K46" s="22"/>
      <c r="L46" s="20"/>
    </row>
    <row r="47" spans="1:12" ht="20.100000000000001" customHeight="1" x14ac:dyDescent="0.25">
      <c r="A47" s="21"/>
      <c r="B47" s="19"/>
      <c r="C47" s="22"/>
      <c r="D47" s="19"/>
      <c r="E47" s="22"/>
      <c r="F47" s="23"/>
      <c r="G47" s="22"/>
      <c r="H47" s="23"/>
      <c r="I47" s="22"/>
      <c r="J47" s="23"/>
      <c r="K47" s="22"/>
      <c r="L47" s="20"/>
    </row>
    <row r="48" spans="1:12" ht="20.100000000000001" customHeight="1" x14ac:dyDescent="0.25">
      <c r="A48" s="21"/>
      <c r="B48" s="19"/>
      <c r="C48" s="22"/>
      <c r="D48" s="19"/>
      <c r="E48" s="22"/>
      <c r="F48" s="23"/>
      <c r="G48" s="22"/>
      <c r="H48" s="23"/>
      <c r="I48" s="22"/>
      <c r="J48" s="23"/>
      <c r="K48" s="22"/>
      <c r="L48" s="20"/>
    </row>
    <row r="49" spans="1:12" ht="20.100000000000001" customHeight="1" x14ac:dyDescent="0.25">
      <c r="A49" s="21"/>
      <c r="B49" s="19"/>
      <c r="C49" s="22"/>
      <c r="D49" s="19"/>
      <c r="E49" s="22"/>
      <c r="F49" s="23"/>
      <c r="G49" s="22"/>
      <c r="H49" s="23"/>
      <c r="I49" s="22"/>
      <c r="J49" s="23"/>
      <c r="K49" s="22"/>
      <c r="L49" s="20"/>
    </row>
    <row r="50" spans="1:12" ht="20.100000000000001" customHeight="1" x14ac:dyDescent="0.25">
      <c r="A50" s="21"/>
      <c r="B50" s="19"/>
      <c r="C50" s="22"/>
      <c r="D50" s="19"/>
      <c r="E50" s="22"/>
      <c r="F50" s="23"/>
      <c r="G50" s="22"/>
      <c r="H50" s="23"/>
      <c r="I50" s="22"/>
      <c r="J50" s="23"/>
      <c r="K50" s="22"/>
      <c r="L50" s="20"/>
    </row>
    <row r="51" spans="1:12" ht="20.100000000000001" customHeight="1" x14ac:dyDescent="0.25">
      <c r="A51" s="21"/>
      <c r="B51" s="19"/>
      <c r="C51" s="22"/>
      <c r="D51" s="19"/>
      <c r="E51" s="22"/>
      <c r="F51" s="23"/>
      <c r="G51" s="22"/>
      <c r="H51" s="23"/>
      <c r="I51" s="22"/>
      <c r="J51" s="23"/>
      <c r="K51" s="22"/>
      <c r="L51" s="20"/>
    </row>
    <row r="52" spans="1:12" ht="20.100000000000001" customHeight="1" x14ac:dyDescent="0.25">
      <c r="A52" s="21"/>
      <c r="B52" s="19"/>
      <c r="C52" s="22"/>
      <c r="D52" s="19"/>
      <c r="E52" s="22"/>
      <c r="F52" s="23"/>
      <c r="G52" s="22"/>
      <c r="H52" s="23"/>
      <c r="I52" s="22"/>
      <c r="J52" s="23"/>
      <c r="K52" s="22"/>
      <c r="L52" s="20"/>
    </row>
    <row r="53" spans="1:12" ht="20.100000000000001" customHeight="1" x14ac:dyDescent="0.25">
      <c r="A53" s="21"/>
      <c r="B53" s="19"/>
      <c r="C53" s="22"/>
      <c r="D53" s="19"/>
      <c r="E53" s="22"/>
      <c r="F53" s="23"/>
      <c r="G53" s="22"/>
      <c r="H53" s="23"/>
      <c r="I53" s="22"/>
      <c r="J53" s="23"/>
      <c r="K53" s="22"/>
      <c r="L53" s="20"/>
    </row>
    <row r="54" spans="1:12" ht="20.100000000000001" customHeight="1" x14ac:dyDescent="0.25">
      <c r="A54" s="21"/>
      <c r="B54" s="19"/>
      <c r="C54" s="22"/>
      <c r="D54" s="19"/>
      <c r="E54" s="22"/>
      <c r="F54" s="23"/>
      <c r="G54" s="22"/>
      <c r="H54" s="23"/>
      <c r="I54" s="22"/>
      <c r="J54" s="23"/>
      <c r="K54" s="22"/>
      <c r="L54" s="20"/>
    </row>
    <row r="55" spans="1:12" ht="20.100000000000001" customHeight="1" x14ac:dyDescent="0.25">
      <c r="A55" s="21"/>
      <c r="B55" s="19"/>
      <c r="C55" s="22"/>
      <c r="D55" s="19"/>
      <c r="E55" s="22"/>
      <c r="F55" s="23"/>
      <c r="G55" s="22"/>
      <c r="H55" s="23"/>
      <c r="I55" s="22"/>
      <c r="J55" s="23"/>
      <c r="K55" s="22"/>
      <c r="L55" s="20"/>
    </row>
    <row r="56" spans="1:12" ht="20.100000000000001" customHeight="1" x14ac:dyDescent="0.25">
      <c r="A56" s="21"/>
      <c r="B56" s="19"/>
      <c r="C56" s="22"/>
      <c r="D56" s="19"/>
      <c r="E56" s="22"/>
      <c r="F56" s="23"/>
      <c r="G56" s="22"/>
      <c r="H56" s="23"/>
      <c r="I56" s="22"/>
      <c r="J56" s="23"/>
      <c r="K56" s="22"/>
      <c r="L56" s="20"/>
    </row>
    <row r="57" spans="1:12" ht="20.100000000000001" customHeight="1" x14ac:dyDescent="0.25">
      <c r="A57" s="21"/>
      <c r="B57" s="19"/>
      <c r="C57" s="22"/>
      <c r="D57" s="19"/>
      <c r="E57" s="22"/>
      <c r="F57" s="23"/>
      <c r="G57" s="22"/>
      <c r="H57" s="23"/>
      <c r="I57" s="22"/>
      <c r="J57" s="23"/>
      <c r="K57" s="22"/>
      <c r="L57" s="20"/>
    </row>
    <row r="58" spans="1:12" ht="20.100000000000001" customHeight="1" x14ac:dyDescent="0.25">
      <c r="A58" s="21"/>
      <c r="B58" s="19"/>
      <c r="C58" s="22"/>
      <c r="D58" s="19"/>
      <c r="E58" s="22"/>
      <c r="F58" s="23"/>
      <c r="G58" s="22"/>
      <c r="H58" s="23"/>
      <c r="I58" s="22"/>
      <c r="K58" s="22"/>
      <c r="L58" s="20"/>
    </row>
    <row r="59" spans="1:12" ht="20.100000000000001" customHeight="1" x14ac:dyDescent="0.25">
      <c r="A59" s="8"/>
      <c r="B59" s="3"/>
      <c r="C59" s="2"/>
      <c r="D59" s="3"/>
      <c r="E59" s="2"/>
      <c r="F59" s="24"/>
      <c r="G59" s="2"/>
      <c r="H59" s="24"/>
      <c r="I59" s="2"/>
      <c r="J59" s="3"/>
      <c r="K59" s="2"/>
      <c r="L59" s="37">
        <v>0</v>
      </c>
    </row>
    <row r="60" spans="1:12" ht="20.100000000000001" customHeight="1" x14ac:dyDescent="0.25">
      <c r="A60" s="8"/>
      <c r="B60" s="3"/>
      <c r="C60" s="2"/>
      <c r="D60" s="3"/>
      <c r="E60" s="2"/>
      <c r="F60" s="24"/>
      <c r="G60" s="2"/>
      <c r="H60" s="24"/>
      <c r="I60" s="2"/>
      <c r="J60" s="3"/>
      <c r="K60" s="2"/>
      <c r="L60" s="37">
        <v>0</v>
      </c>
    </row>
    <row r="61" spans="1:12" ht="20.100000000000001" customHeight="1" x14ac:dyDescent="0.25">
      <c r="A61" s="8"/>
      <c r="B61" s="3"/>
      <c r="C61" s="2"/>
      <c r="D61" s="3"/>
      <c r="E61" s="2"/>
      <c r="F61" s="24"/>
      <c r="G61" s="2"/>
      <c r="H61" s="24"/>
      <c r="I61" s="2"/>
      <c r="J61" s="3" t="s">
        <v>298</v>
      </c>
      <c r="K61" s="2"/>
      <c r="L61" s="38">
        <f>L9</f>
        <v>174</v>
      </c>
    </row>
    <row r="62" spans="1:12" ht="20.100000000000001" customHeight="1" x14ac:dyDescent="0.25">
      <c r="A62" s="8"/>
      <c r="B62" s="3"/>
      <c r="C62" s="2"/>
      <c r="D62" s="3"/>
      <c r="E62" s="2"/>
      <c r="F62" s="24"/>
      <c r="G62" s="2"/>
      <c r="H62" s="24"/>
      <c r="I62" s="2"/>
      <c r="J62" s="3"/>
      <c r="K62" s="2"/>
      <c r="L62" s="9"/>
    </row>
    <row r="63" spans="1:12" x14ac:dyDescent="0.25">
      <c r="A63" s="30" t="s">
        <v>4</v>
      </c>
      <c r="B63" s="32" t="s">
        <v>291</v>
      </c>
      <c r="C63" s="34"/>
      <c r="D63" s="39"/>
      <c r="E63" s="40"/>
      <c r="F63" s="34" t="s">
        <v>292</v>
      </c>
      <c r="G63" s="40"/>
      <c r="H63" s="97" t="s">
        <v>422</v>
      </c>
      <c r="I63" s="34"/>
      <c r="J63" s="32" t="s">
        <v>296</v>
      </c>
      <c r="K63" s="34"/>
      <c r="L63" s="42" t="s">
        <v>299</v>
      </c>
    </row>
    <row r="64" spans="1:12" x14ac:dyDescent="0.25">
      <c r="A64" s="73" t="s">
        <v>5</v>
      </c>
      <c r="B64" s="8"/>
      <c r="C64" s="3"/>
      <c r="D64" s="43"/>
      <c r="E64" s="3"/>
      <c r="F64" s="3"/>
      <c r="G64" s="3"/>
      <c r="H64" s="3"/>
      <c r="I64" s="3"/>
      <c r="J64" s="8"/>
      <c r="K64" s="3"/>
      <c r="L64" s="44"/>
    </row>
    <row r="65" spans="1:12" x14ac:dyDescent="0.25">
      <c r="A65" s="31" t="s">
        <v>422</v>
      </c>
      <c r="B65" s="313" t="s">
        <v>141</v>
      </c>
      <c r="C65" s="314"/>
      <c r="D65" s="314"/>
      <c r="E65" s="314"/>
      <c r="F65" s="314"/>
      <c r="G65" s="314"/>
      <c r="H65" s="314"/>
      <c r="I65" s="315"/>
      <c r="J65" s="8"/>
      <c r="K65" s="3"/>
      <c r="L65" s="44"/>
    </row>
    <row r="66" spans="1:12" ht="15.75" customHeight="1" x14ac:dyDescent="0.25">
      <c r="A66" s="73" t="s">
        <v>133</v>
      </c>
      <c r="B66" s="313"/>
      <c r="C66" s="314"/>
      <c r="D66" s="314"/>
      <c r="E66" s="314"/>
      <c r="F66" s="314"/>
      <c r="G66" s="314"/>
      <c r="H66" s="314"/>
      <c r="I66" s="315"/>
      <c r="J66" s="319">
        <f>L61</f>
        <v>174</v>
      </c>
      <c r="K66" s="320"/>
      <c r="L66" s="321"/>
    </row>
    <row r="67" spans="1:12" x14ac:dyDescent="0.25">
      <c r="A67" s="288">
        <v>98459</v>
      </c>
      <c r="B67" s="316"/>
      <c r="C67" s="317"/>
      <c r="D67" s="317"/>
      <c r="E67" s="317"/>
      <c r="F67" s="317"/>
      <c r="G67" s="317"/>
      <c r="H67" s="317"/>
      <c r="I67" s="318"/>
      <c r="J67" s="5"/>
      <c r="K67" s="35"/>
      <c r="L67" s="45"/>
    </row>
    <row r="68" spans="1:12" x14ac:dyDescent="0.25">
      <c r="A68" s="15"/>
      <c r="B68" s="10"/>
      <c r="C68" s="10"/>
      <c r="D68" s="10"/>
      <c r="E68" s="10"/>
      <c r="F68" s="10"/>
      <c r="G68" s="10"/>
      <c r="H68" s="10"/>
      <c r="I68" s="10"/>
      <c r="J68" s="15"/>
      <c r="K68" s="10"/>
      <c r="L68" s="11"/>
    </row>
    <row r="69" spans="1:12" x14ac:dyDescent="0.25">
      <c r="A69" s="302" t="s">
        <v>282</v>
      </c>
      <c r="B69" s="303"/>
      <c r="C69" s="303"/>
      <c r="D69" s="303"/>
      <c r="E69" s="303"/>
      <c r="F69" s="303"/>
      <c r="G69" s="303"/>
      <c r="H69" s="303"/>
      <c r="I69" s="304"/>
      <c r="J69" s="305" t="s">
        <v>293</v>
      </c>
      <c r="K69" s="306"/>
      <c r="L69" s="322"/>
    </row>
    <row r="70" spans="1:12" x14ac:dyDescent="0.25">
      <c r="A70" s="302" t="s">
        <v>283</v>
      </c>
      <c r="B70" s="303"/>
      <c r="C70" s="303"/>
      <c r="D70" s="303"/>
      <c r="E70" s="303"/>
      <c r="F70" s="303"/>
      <c r="G70" s="303"/>
      <c r="H70" s="303"/>
      <c r="I70" s="304"/>
      <c r="J70" s="46"/>
      <c r="K70" s="47"/>
      <c r="L70" s="48"/>
    </row>
    <row r="71" spans="1:12" x14ac:dyDescent="0.25">
      <c r="A71" s="49"/>
      <c r="B71" s="50"/>
      <c r="C71" s="50"/>
      <c r="D71" s="50"/>
      <c r="E71" s="50"/>
      <c r="F71" s="50"/>
      <c r="G71" s="50"/>
      <c r="H71" s="50"/>
      <c r="I71" s="50"/>
      <c r="J71" s="46"/>
      <c r="K71" s="47"/>
      <c r="L71" s="48"/>
    </row>
    <row r="72" spans="1:12" x14ac:dyDescent="0.25">
      <c r="A72" s="8" t="s">
        <v>284</v>
      </c>
      <c r="B72" s="3" t="s">
        <v>285</v>
      </c>
      <c r="C72" s="3"/>
      <c r="D72" s="3"/>
      <c r="E72" s="3"/>
      <c r="F72" s="3"/>
      <c r="G72" s="3"/>
      <c r="H72" s="3"/>
      <c r="I72" s="3"/>
      <c r="J72" s="305"/>
      <c r="K72" s="306"/>
      <c r="L72" s="307"/>
    </row>
    <row r="73" spans="1:12" x14ac:dyDescent="0.25">
      <c r="A73" s="8" t="s">
        <v>286</v>
      </c>
      <c r="B73" s="3" t="s">
        <v>287</v>
      </c>
      <c r="C73" s="3"/>
      <c r="D73" s="3"/>
      <c r="E73" s="3"/>
      <c r="F73" s="3"/>
      <c r="G73" s="3"/>
      <c r="H73" s="3"/>
      <c r="I73" s="3"/>
      <c r="J73" s="305"/>
      <c r="K73" s="306"/>
      <c r="L73" s="307"/>
    </row>
    <row r="74" spans="1:12" x14ac:dyDescent="0.25">
      <c r="A74" s="8" t="s">
        <v>288</v>
      </c>
      <c r="B74" s="51"/>
      <c r="C74" s="52"/>
      <c r="D74" s="25"/>
      <c r="E74" s="25"/>
      <c r="F74" s="25"/>
      <c r="G74" s="25"/>
      <c r="H74" s="25"/>
      <c r="I74" s="25"/>
      <c r="J74" s="13"/>
      <c r="K74" s="25"/>
      <c r="L74" s="14"/>
    </row>
    <row r="75" spans="1:12" ht="15.75" customHeight="1" x14ac:dyDescent="0.25">
      <c r="A75" s="15"/>
      <c r="B75" s="10"/>
      <c r="C75" s="11"/>
      <c r="D75" s="308" t="s">
        <v>289</v>
      </c>
      <c r="E75" s="308"/>
      <c r="F75" s="309"/>
      <c r="G75" s="309"/>
      <c r="H75" s="309"/>
      <c r="I75" s="309"/>
      <c r="J75" s="53" t="s">
        <v>294</v>
      </c>
      <c r="K75" s="54"/>
      <c r="L75" s="42" t="s">
        <v>295</v>
      </c>
    </row>
    <row r="76" spans="1:12" x14ac:dyDescent="0.25">
      <c r="A76" s="16"/>
      <c r="C76" s="12"/>
      <c r="D76" s="8"/>
      <c r="E76" s="3"/>
      <c r="F76" s="3"/>
      <c r="G76" s="3"/>
      <c r="H76" s="3"/>
      <c r="I76" s="3"/>
      <c r="J76" s="55"/>
      <c r="K76" s="2"/>
      <c r="L76" s="56"/>
    </row>
    <row r="77" spans="1:12" x14ac:dyDescent="0.25">
      <c r="A77" s="16"/>
      <c r="C77" s="12"/>
      <c r="D77" s="8" t="s">
        <v>281</v>
      </c>
      <c r="E77" s="3"/>
      <c r="F77" s="3"/>
      <c r="G77" s="3"/>
      <c r="H77" s="3"/>
      <c r="I77" s="3"/>
      <c r="J77" s="55"/>
      <c r="K77" s="2"/>
      <c r="L77" s="56"/>
    </row>
    <row r="78" spans="1:12" x14ac:dyDescent="0.25">
      <c r="A78" s="17"/>
      <c r="C78" s="12"/>
      <c r="D78" s="8" t="s">
        <v>290</v>
      </c>
      <c r="E78" s="3"/>
      <c r="F78" s="3"/>
      <c r="G78" s="3"/>
      <c r="H78" s="3"/>
      <c r="I78" s="3"/>
      <c r="J78" s="55"/>
      <c r="K78" s="2"/>
      <c r="L78" s="56"/>
    </row>
    <row r="79" spans="1:12" x14ac:dyDescent="0.25">
      <c r="A79" s="13"/>
      <c r="B79" s="25"/>
      <c r="C79" s="14"/>
      <c r="D79" s="5"/>
      <c r="E79" s="57"/>
      <c r="F79" s="57"/>
      <c r="G79" s="57"/>
      <c r="H79" s="57"/>
      <c r="I79" s="57"/>
      <c r="J79" s="58"/>
      <c r="K79" s="59"/>
      <c r="L79" s="60"/>
    </row>
    <row r="80" spans="1:12" x14ac:dyDescent="0.25">
      <c r="A80"/>
      <c r="D80" s="3"/>
      <c r="E80" s="6"/>
      <c r="F80" s="6"/>
      <c r="G80" s="6"/>
      <c r="H80" s="6"/>
      <c r="I80" s="6"/>
      <c r="J80" s="2"/>
      <c r="K80" s="2"/>
      <c r="L80" s="2"/>
    </row>
    <row r="81" spans="1:1" x14ac:dyDescent="0.25">
      <c r="A81"/>
    </row>
    <row r="82" spans="1:1" x14ac:dyDescent="0.25">
      <c r="A82"/>
    </row>
    <row r="83" spans="1:1" x14ac:dyDescent="0.25">
      <c r="A83"/>
    </row>
  </sheetData>
  <mergeCells count="10">
    <mergeCell ref="A70:I70"/>
    <mergeCell ref="J72:L72"/>
    <mergeCell ref="J73:L73"/>
    <mergeCell ref="D75:I75"/>
    <mergeCell ref="A2:L2"/>
    <mergeCell ref="A3:L3"/>
    <mergeCell ref="B65:I67"/>
    <mergeCell ref="J66:L66"/>
    <mergeCell ref="A69:I69"/>
    <mergeCell ref="J69:L69"/>
  </mergeCells>
  <conditionalFormatting sqref="A67">
    <cfRule type="expression" dxfId="229" priority="1" stopIfTrue="1">
      <formula>$A67="EDIF"</formula>
    </cfRule>
    <cfRule type="expression" dxfId="228" priority="2" stopIfTrue="1">
      <formula>$A67="SIURB"</formula>
    </cfRule>
  </conditionalFormatting>
  <pageMargins left="0.511811024" right="0.511811024" top="0.78740157499999996" bottom="0.78740157499999996" header="0.31496062000000002" footer="0.31496062000000002"/>
  <pageSetup paperSize="9" scale="50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Plan19">
    <pageSetUpPr fitToPage="1"/>
  </sheetPr>
  <dimension ref="A1:L83"/>
  <sheetViews>
    <sheetView showZeros="0" tabSelected="1" view="pageBreakPreview" zoomScale="60" zoomScaleNormal="50" workbookViewId="0">
      <selection activeCell="R45" sqref="R45"/>
    </sheetView>
  </sheetViews>
  <sheetFormatPr defaultRowHeight="15.75" x14ac:dyDescent="0.25"/>
  <cols>
    <col min="1" max="1" width="12.625" style="18" customWidth="1"/>
    <col min="2" max="2" width="45.625" customWidth="1"/>
    <col min="3" max="3" width="3.625" customWidth="1"/>
    <col min="4" max="4" width="15.625" customWidth="1"/>
    <col min="5" max="5" width="3.625" customWidth="1"/>
    <col min="6" max="6" width="15.625" customWidth="1"/>
    <col min="7" max="7" width="3.625" customWidth="1"/>
    <col min="8" max="8" width="15.625" customWidth="1"/>
    <col min="9" max="9" width="3.625" customWidth="1"/>
    <col min="10" max="10" width="15.75" customWidth="1"/>
    <col min="11" max="11" width="3.625" customWidth="1"/>
    <col min="12" max="12" width="19.625" customWidth="1"/>
    <col min="14" max="14" width="20.625" customWidth="1"/>
  </cols>
  <sheetData>
    <row r="1" spans="1:12" x14ac:dyDescent="0.25">
      <c r="A1" s="32"/>
      <c r="B1" s="33"/>
      <c r="C1" s="33"/>
      <c r="D1" s="34"/>
      <c r="E1" s="34"/>
      <c r="F1" s="34"/>
      <c r="G1" s="34"/>
      <c r="H1" s="34"/>
      <c r="I1" s="34"/>
      <c r="J1" s="34"/>
      <c r="K1" s="34"/>
      <c r="L1" s="7"/>
    </row>
    <row r="2" spans="1:12" x14ac:dyDescent="0.25">
      <c r="A2" s="310" t="s">
        <v>280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2"/>
    </row>
    <row r="3" spans="1:12" x14ac:dyDescent="0.25">
      <c r="A3" s="310" t="s">
        <v>281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2"/>
    </row>
    <row r="4" spans="1:12" x14ac:dyDescent="0.25">
      <c r="A4" s="5"/>
      <c r="B4" s="35"/>
      <c r="C4" s="35"/>
      <c r="D4" s="35"/>
      <c r="E4" s="35"/>
      <c r="F4" s="35"/>
      <c r="G4" s="35"/>
      <c r="H4" s="35"/>
      <c r="I4" s="35"/>
      <c r="J4" s="35"/>
      <c r="K4" s="35"/>
      <c r="L4" s="36" t="s">
        <v>670</v>
      </c>
    </row>
    <row r="5" spans="1:12" ht="20.100000000000001" customHeight="1" x14ac:dyDescent="0.25">
      <c r="A5" s="55" t="s">
        <v>297</v>
      </c>
      <c r="B5" s="19" t="s">
        <v>131</v>
      </c>
      <c r="C5" s="22"/>
      <c r="D5" s="3" t="s">
        <v>13</v>
      </c>
      <c r="E5" s="22"/>
      <c r="F5" s="19"/>
      <c r="G5" s="22"/>
      <c r="H5" s="19"/>
      <c r="I5" s="22"/>
      <c r="J5" s="23"/>
      <c r="K5" s="22"/>
      <c r="L5" s="77" t="s">
        <v>9</v>
      </c>
    </row>
    <row r="6" spans="1:12" ht="20.100000000000001" customHeight="1" x14ac:dyDescent="0.25">
      <c r="A6" s="21"/>
      <c r="B6" s="72"/>
      <c r="C6" s="22"/>
      <c r="D6" s="19"/>
      <c r="E6" s="22"/>
      <c r="F6" s="23"/>
      <c r="G6" s="22"/>
      <c r="H6" s="23"/>
      <c r="I6" s="22"/>
      <c r="J6" s="23"/>
      <c r="K6" s="22"/>
      <c r="L6" s="20"/>
    </row>
    <row r="7" spans="1:12" ht="20.100000000000001" customHeight="1" x14ac:dyDescent="0.25">
      <c r="A7" s="8" t="s">
        <v>6</v>
      </c>
      <c r="B7" s="3" t="s">
        <v>10</v>
      </c>
      <c r="C7" s="22"/>
      <c r="D7" s="69"/>
      <c r="E7" s="22"/>
      <c r="F7" s="23"/>
      <c r="G7" s="22"/>
      <c r="H7" s="23"/>
      <c r="I7" s="22"/>
      <c r="J7" s="23"/>
      <c r="K7" s="22"/>
      <c r="L7" s="37"/>
    </row>
    <row r="8" spans="1:12" ht="20.100000000000001" customHeight="1" x14ac:dyDescent="0.25">
      <c r="A8" s="21"/>
      <c r="B8" s="72"/>
      <c r="C8" s="22"/>
      <c r="D8" s="19"/>
      <c r="E8" s="22"/>
      <c r="F8" s="23"/>
      <c r="G8" s="22"/>
      <c r="H8" s="23"/>
      <c r="I8" s="22"/>
      <c r="J8" s="23"/>
      <c r="K8" s="22"/>
      <c r="L8" s="20"/>
    </row>
    <row r="9" spans="1:12" ht="20.100000000000001" customHeight="1" x14ac:dyDescent="0.25">
      <c r="A9" s="21"/>
      <c r="B9" s="72" t="s">
        <v>214</v>
      </c>
      <c r="C9" s="22"/>
      <c r="D9" s="69">
        <v>58</v>
      </c>
      <c r="E9" s="22"/>
      <c r="F9" s="23"/>
      <c r="G9" s="22"/>
      <c r="H9" s="23"/>
      <c r="I9" s="22"/>
      <c r="J9" s="23"/>
      <c r="K9" s="22"/>
      <c r="L9" s="37">
        <v>58</v>
      </c>
    </row>
    <row r="10" spans="1:12" ht="20.100000000000001" customHeight="1" x14ac:dyDescent="0.25">
      <c r="A10" s="21"/>
      <c r="B10" s="72"/>
      <c r="C10" s="22"/>
      <c r="D10" s="19"/>
      <c r="E10" s="22"/>
      <c r="F10" s="23"/>
      <c r="G10" s="22"/>
      <c r="H10" s="23"/>
      <c r="I10" s="22"/>
      <c r="J10" s="23"/>
      <c r="K10" s="22"/>
      <c r="L10" s="20"/>
    </row>
    <row r="11" spans="1:12" ht="20.100000000000001" customHeight="1" x14ac:dyDescent="0.25">
      <c r="A11" s="21"/>
      <c r="B11" s="72"/>
      <c r="C11" s="22"/>
      <c r="D11" s="19"/>
      <c r="E11" s="22"/>
      <c r="F11" s="23"/>
      <c r="G11" s="22"/>
      <c r="H11" s="23"/>
      <c r="I11" s="22"/>
      <c r="J11" s="23"/>
      <c r="K11" s="22"/>
      <c r="L11" s="20"/>
    </row>
    <row r="12" spans="1:12" ht="20.100000000000001" customHeight="1" x14ac:dyDescent="0.25">
      <c r="A12" s="21"/>
      <c r="B12" s="72"/>
      <c r="C12" s="22"/>
      <c r="D12" s="19"/>
      <c r="E12" s="22"/>
      <c r="F12" s="23"/>
      <c r="G12" s="22"/>
      <c r="H12" s="23"/>
      <c r="I12" s="22"/>
      <c r="J12" s="23"/>
      <c r="K12" s="22"/>
      <c r="L12" s="20"/>
    </row>
    <row r="13" spans="1:12" ht="20.100000000000001" customHeight="1" x14ac:dyDescent="0.25">
      <c r="A13" s="21"/>
      <c r="B13" s="72"/>
      <c r="C13" s="22"/>
      <c r="D13" s="19"/>
      <c r="E13" s="22"/>
      <c r="F13" s="23"/>
      <c r="G13" s="22"/>
      <c r="H13" s="23"/>
      <c r="I13" s="22"/>
      <c r="J13" s="23"/>
      <c r="K13" s="22"/>
      <c r="L13" s="20"/>
    </row>
    <row r="14" spans="1:12" ht="20.100000000000001" customHeight="1" x14ac:dyDescent="0.25">
      <c r="A14" s="21"/>
      <c r="B14" s="72"/>
      <c r="C14" s="22"/>
      <c r="D14" s="19"/>
      <c r="E14" s="22"/>
      <c r="F14" s="23"/>
      <c r="G14" s="22"/>
      <c r="H14" s="23"/>
      <c r="I14" s="22"/>
      <c r="J14" s="23"/>
      <c r="K14" s="22"/>
      <c r="L14" s="20"/>
    </row>
    <row r="15" spans="1:12" ht="20.100000000000001" customHeight="1" x14ac:dyDescent="0.25">
      <c r="A15" s="21"/>
      <c r="B15" s="19"/>
      <c r="C15" s="22"/>
      <c r="D15" s="19"/>
      <c r="E15" s="22"/>
      <c r="F15" s="23"/>
      <c r="G15" s="22"/>
      <c r="H15" s="23"/>
      <c r="I15" s="22"/>
      <c r="J15" s="23"/>
      <c r="K15" s="22"/>
      <c r="L15" s="20"/>
    </row>
    <row r="16" spans="1:12" ht="20.100000000000001" customHeight="1" x14ac:dyDescent="0.25">
      <c r="A16" s="21"/>
      <c r="B16" s="19"/>
      <c r="C16" s="22"/>
      <c r="D16" s="19"/>
      <c r="E16" s="22"/>
      <c r="F16" s="23"/>
      <c r="G16" s="22"/>
      <c r="H16" s="23"/>
      <c r="I16" s="22"/>
      <c r="J16" s="23"/>
      <c r="K16" s="22"/>
      <c r="L16" s="20"/>
    </row>
    <row r="17" spans="1:12" ht="20.100000000000001" customHeight="1" x14ac:dyDescent="0.25">
      <c r="A17" s="21"/>
      <c r="B17" s="19"/>
      <c r="C17" s="22"/>
      <c r="D17" s="19"/>
      <c r="E17" s="22"/>
      <c r="F17" s="23"/>
      <c r="G17" s="22"/>
      <c r="H17" s="23"/>
      <c r="I17" s="22"/>
      <c r="J17" s="23"/>
      <c r="K17" s="22"/>
      <c r="L17" s="20"/>
    </row>
    <row r="18" spans="1:12" ht="20.100000000000001" customHeight="1" x14ac:dyDescent="0.25">
      <c r="A18" s="21"/>
      <c r="B18" s="19"/>
      <c r="C18" s="22"/>
      <c r="D18" s="19"/>
      <c r="E18" s="22"/>
      <c r="F18" s="23"/>
      <c r="G18" s="22"/>
      <c r="H18" s="23"/>
      <c r="I18" s="22"/>
      <c r="J18" s="23"/>
      <c r="K18" s="22"/>
      <c r="L18" s="20"/>
    </row>
    <row r="19" spans="1:12" ht="20.100000000000001" customHeight="1" x14ac:dyDescent="0.25">
      <c r="A19" s="21"/>
      <c r="B19" s="19"/>
      <c r="C19" s="22"/>
      <c r="D19" s="19"/>
      <c r="E19" s="22"/>
      <c r="F19" s="23"/>
      <c r="G19" s="22"/>
      <c r="H19" s="23"/>
      <c r="I19" s="22"/>
      <c r="J19" s="23"/>
      <c r="K19" s="22"/>
      <c r="L19" s="20"/>
    </row>
    <row r="20" spans="1:12" ht="20.100000000000001" customHeight="1" x14ac:dyDescent="0.25">
      <c r="A20" s="21"/>
      <c r="B20" s="19"/>
      <c r="C20" s="22"/>
      <c r="D20" s="19"/>
      <c r="E20" s="22"/>
      <c r="F20" s="23"/>
      <c r="G20" s="22"/>
      <c r="H20" s="23"/>
      <c r="I20" s="22"/>
      <c r="J20" s="23"/>
      <c r="K20" s="22"/>
      <c r="L20" s="20"/>
    </row>
    <row r="21" spans="1:12" ht="20.100000000000001" customHeight="1" x14ac:dyDescent="0.25">
      <c r="A21" s="21"/>
      <c r="B21" s="19"/>
      <c r="C21" s="22"/>
      <c r="D21" s="19"/>
      <c r="E21" s="22"/>
      <c r="F21" s="23"/>
      <c r="G21" s="22"/>
      <c r="H21" s="23"/>
      <c r="I21" s="22"/>
      <c r="J21" s="23"/>
      <c r="K21" s="22"/>
      <c r="L21" s="20"/>
    </row>
    <row r="22" spans="1:12" ht="20.100000000000001" customHeight="1" x14ac:dyDescent="0.25">
      <c r="A22" s="21"/>
      <c r="B22" s="19"/>
      <c r="C22" s="22"/>
      <c r="D22" s="19"/>
      <c r="E22" s="22"/>
      <c r="F22" s="23"/>
      <c r="G22" s="22"/>
      <c r="H22" s="23"/>
      <c r="I22" s="22"/>
      <c r="J22" s="23"/>
      <c r="K22" s="22"/>
      <c r="L22" s="20"/>
    </row>
    <row r="23" spans="1:12" ht="20.100000000000001" customHeight="1" x14ac:dyDescent="0.25">
      <c r="A23" s="21"/>
      <c r="B23" s="19"/>
      <c r="C23" s="22"/>
      <c r="D23" s="19"/>
      <c r="E23" s="22"/>
      <c r="F23" s="23"/>
      <c r="G23" s="22"/>
      <c r="H23" s="23"/>
      <c r="I23" s="22"/>
      <c r="J23" s="23"/>
      <c r="K23" s="22"/>
      <c r="L23" s="20"/>
    </row>
    <row r="24" spans="1:12" ht="20.100000000000001" customHeight="1" x14ac:dyDescent="0.25">
      <c r="A24" s="21"/>
      <c r="B24" s="19"/>
      <c r="C24" s="22"/>
      <c r="D24" s="19"/>
      <c r="E24" s="22"/>
      <c r="F24" s="23"/>
      <c r="G24" s="22"/>
      <c r="H24" s="23"/>
      <c r="I24" s="22"/>
      <c r="J24" s="23"/>
      <c r="K24" s="22"/>
      <c r="L24" s="20"/>
    </row>
    <row r="25" spans="1:12" ht="20.100000000000001" customHeight="1" x14ac:dyDescent="0.25">
      <c r="A25" s="21"/>
      <c r="B25" s="19"/>
      <c r="C25" s="22"/>
      <c r="D25" s="19"/>
      <c r="E25" s="22"/>
      <c r="F25" s="23"/>
      <c r="G25" s="22"/>
      <c r="H25" s="23"/>
      <c r="I25" s="22"/>
      <c r="J25" s="23"/>
      <c r="K25" s="22"/>
      <c r="L25" s="20"/>
    </row>
    <row r="26" spans="1:12" ht="20.100000000000001" customHeight="1" x14ac:dyDescent="0.25">
      <c r="A26" s="21"/>
      <c r="B26" s="19"/>
      <c r="C26" s="22"/>
      <c r="D26" s="19"/>
      <c r="E26" s="22"/>
      <c r="F26" s="23"/>
      <c r="G26" s="22"/>
      <c r="H26" s="23"/>
      <c r="I26" s="22"/>
      <c r="J26" s="23"/>
      <c r="K26" s="22"/>
      <c r="L26" s="20"/>
    </row>
    <row r="27" spans="1:12" ht="20.100000000000001" customHeight="1" x14ac:dyDescent="0.25">
      <c r="A27" s="21"/>
      <c r="B27" s="19"/>
      <c r="C27" s="22"/>
      <c r="D27" s="19"/>
      <c r="E27" s="22"/>
      <c r="F27" s="23"/>
      <c r="G27" s="22"/>
      <c r="H27" s="23"/>
      <c r="I27" s="22"/>
      <c r="J27" s="23"/>
      <c r="K27" s="22"/>
      <c r="L27" s="20"/>
    </row>
    <row r="28" spans="1:12" ht="20.100000000000001" customHeight="1" x14ac:dyDescent="0.25">
      <c r="A28" s="21"/>
      <c r="B28" s="19"/>
      <c r="C28" s="22"/>
      <c r="D28" s="19"/>
      <c r="E28" s="22"/>
      <c r="F28" s="23"/>
      <c r="G28" s="22"/>
      <c r="H28" s="23"/>
      <c r="I28" s="22"/>
      <c r="J28" s="23"/>
      <c r="K28" s="22"/>
      <c r="L28" s="20"/>
    </row>
    <row r="29" spans="1:12" ht="20.100000000000001" customHeight="1" x14ac:dyDescent="0.25">
      <c r="A29" s="21"/>
      <c r="B29" s="19"/>
      <c r="C29" s="22"/>
      <c r="D29" s="19"/>
      <c r="E29" s="22"/>
      <c r="F29" s="23"/>
      <c r="G29" s="22"/>
      <c r="H29" s="23"/>
      <c r="I29" s="22"/>
      <c r="J29" s="23"/>
      <c r="K29" s="22"/>
      <c r="L29" s="20"/>
    </row>
    <row r="30" spans="1:12" ht="20.100000000000001" customHeight="1" x14ac:dyDescent="0.25">
      <c r="A30" s="21"/>
      <c r="B30" s="19"/>
      <c r="C30" s="22"/>
      <c r="D30" s="19"/>
      <c r="E30" s="22"/>
      <c r="F30" s="23"/>
      <c r="G30" s="22"/>
      <c r="H30" s="23"/>
      <c r="I30" s="22"/>
      <c r="J30" s="23"/>
      <c r="K30" s="22"/>
      <c r="L30" s="20"/>
    </row>
    <row r="31" spans="1:12" ht="20.100000000000001" customHeight="1" x14ac:dyDescent="0.25">
      <c r="A31" s="21"/>
      <c r="B31" s="19"/>
      <c r="C31" s="22"/>
      <c r="D31" s="19"/>
      <c r="E31" s="22"/>
      <c r="F31" s="23"/>
      <c r="G31" s="22"/>
      <c r="H31" s="23"/>
      <c r="I31" s="22"/>
      <c r="J31" s="23"/>
      <c r="K31" s="22"/>
      <c r="L31" s="20"/>
    </row>
    <row r="32" spans="1:12" ht="20.100000000000001" customHeight="1" x14ac:dyDescent="0.25">
      <c r="A32" s="21"/>
      <c r="B32" s="19"/>
      <c r="C32" s="22"/>
      <c r="D32" s="19"/>
      <c r="E32" s="22"/>
      <c r="F32" s="23"/>
      <c r="G32" s="22"/>
      <c r="H32" s="23"/>
      <c r="I32" s="22"/>
      <c r="J32" s="23"/>
      <c r="K32" s="22"/>
      <c r="L32" s="20"/>
    </row>
    <row r="33" spans="1:12" ht="20.100000000000001" customHeight="1" x14ac:dyDescent="0.25">
      <c r="A33" s="21"/>
      <c r="B33" s="19"/>
      <c r="C33" s="22"/>
      <c r="D33" s="19"/>
      <c r="E33" s="22"/>
      <c r="F33" s="23"/>
      <c r="G33" s="22"/>
      <c r="H33" s="23"/>
      <c r="I33" s="22"/>
      <c r="J33" s="23"/>
      <c r="K33" s="22"/>
      <c r="L33" s="20"/>
    </row>
    <row r="34" spans="1:12" ht="20.100000000000001" customHeight="1" x14ac:dyDescent="0.25">
      <c r="A34" s="21"/>
      <c r="B34" s="19"/>
      <c r="C34" s="22"/>
      <c r="D34" s="19"/>
      <c r="E34" s="22"/>
      <c r="F34" s="23"/>
      <c r="G34" s="22"/>
      <c r="H34" s="23"/>
      <c r="I34" s="22"/>
      <c r="J34" s="23"/>
      <c r="K34" s="22"/>
      <c r="L34" s="20"/>
    </row>
    <row r="35" spans="1:12" ht="20.100000000000001" customHeight="1" x14ac:dyDescent="0.25">
      <c r="A35" s="21"/>
      <c r="B35" s="19"/>
      <c r="C35" s="22"/>
      <c r="D35" s="19"/>
      <c r="E35" s="22"/>
      <c r="F35" s="23"/>
      <c r="G35" s="22"/>
      <c r="H35" s="23"/>
      <c r="I35" s="22"/>
      <c r="J35" s="23"/>
      <c r="K35" s="22"/>
      <c r="L35" s="20"/>
    </row>
    <row r="36" spans="1:12" ht="20.100000000000001" customHeight="1" x14ac:dyDescent="0.25">
      <c r="A36" s="21"/>
      <c r="B36" s="19"/>
      <c r="C36" s="22"/>
      <c r="D36" s="19"/>
      <c r="E36" s="22"/>
      <c r="F36" s="23"/>
      <c r="G36" s="22"/>
      <c r="H36" s="23"/>
      <c r="I36" s="22"/>
      <c r="J36" s="23"/>
      <c r="K36" s="22"/>
      <c r="L36" s="20"/>
    </row>
    <row r="37" spans="1:12" ht="20.100000000000001" customHeight="1" x14ac:dyDescent="0.25">
      <c r="A37" s="21"/>
      <c r="B37" s="19"/>
      <c r="C37" s="22"/>
      <c r="D37" s="19"/>
      <c r="E37" s="22"/>
      <c r="F37" s="23"/>
      <c r="G37" s="22"/>
      <c r="H37" s="23"/>
      <c r="I37" s="22"/>
      <c r="J37" s="23"/>
      <c r="K37" s="22"/>
      <c r="L37" s="20"/>
    </row>
    <row r="38" spans="1:12" ht="20.100000000000001" customHeight="1" x14ac:dyDescent="0.25">
      <c r="A38" s="21"/>
      <c r="B38" s="19"/>
      <c r="C38" s="22"/>
      <c r="D38" s="19"/>
      <c r="E38" s="22"/>
      <c r="F38" s="23"/>
      <c r="G38" s="22"/>
      <c r="H38" s="23"/>
      <c r="I38" s="22"/>
      <c r="J38" s="23"/>
      <c r="K38" s="22"/>
      <c r="L38" s="20"/>
    </row>
    <row r="39" spans="1:12" ht="20.100000000000001" customHeight="1" x14ac:dyDescent="0.25">
      <c r="A39" s="21"/>
      <c r="B39" s="19"/>
      <c r="C39" s="22"/>
      <c r="D39" s="19"/>
      <c r="E39" s="22"/>
      <c r="F39" s="23"/>
      <c r="G39" s="22"/>
      <c r="H39" s="23"/>
      <c r="I39" s="22"/>
      <c r="J39" s="23"/>
      <c r="K39" s="22"/>
      <c r="L39" s="20"/>
    </row>
    <row r="40" spans="1:12" ht="20.100000000000001" customHeight="1" x14ac:dyDescent="0.25">
      <c r="A40" s="21"/>
      <c r="B40" s="19"/>
      <c r="C40" s="22"/>
      <c r="D40" s="19"/>
      <c r="E40" s="22"/>
      <c r="F40" s="23"/>
      <c r="G40" s="22"/>
      <c r="H40" s="23"/>
      <c r="I40" s="22"/>
      <c r="J40" s="23"/>
      <c r="K40" s="22"/>
      <c r="L40" s="20"/>
    </row>
    <row r="41" spans="1:12" ht="20.100000000000001" customHeight="1" x14ac:dyDescent="0.25">
      <c r="A41" s="21"/>
      <c r="B41" s="19"/>
      <c r="C41" s="22"/>
      <c r="D41" s="19"/>
      <c r="E41" s="22"/>
      <c r="F41" s="23"/>
      <c r="G41" s="22"/>
      <c r="H41" s="23"/>
      <c r="I41" s="22"/>
      <c r="J41" s="23"/>
      <c r="K41" s="22"/>
      <c r="L41" s="20"/>
    </row>
    <row r="42" spans="1:12" ht="20.100000000000001" customHeight="1" x14ac:dyDescent="0.25">
      <c r="A42" s="21"/>
      <c r="B42" s="19"/>
      <c r="C42" s="22"/>
      <c r="D42" s="19"/>
      <c r="E42" s="22"/>
      <c r="F42" s="23"/>
      <c r="G42" s="22"/>
      <c r="H42" s="23"/>
      <c r="I42" s="22"/>
      <c r="J42" s="23"/>
      <c r="K42" s="22"/>
      <c r="L42" s="20"/>
    </row>
    <row r="43" spans="1:12" ht="20.100000000000001" customHeight="1" x14ac:dyDescent="0.25">
      <c r="A43" s="21"/>
      <c r="B43" s="19"/>
      <c r="C43" s="22"/>
      <c r="D43" s="19"/>
      <c r="E43" s="22"/>
      <c r="F43" s="23"/>
      <c r="G43" s="22"/>
      <c r="H43" s="23"/>
      <c r="I43" s="22"/>
      <c r="J43" s="23"/>
      <c r="K43" s="22"/>
      <c r="L43" s="20"/>
    </row>
    <row r="44" spans="1:12" ht="20.100000000000001" customHeight="1" x14ac:dyDescent="0.25">
      <c r="A44" s="21"/>
      <c r="B44" s="19"/>
      <c r="C44" s="22"/>
      <c r="D44" s="19"/>
      <c r="E44" s="22"/>
      <c r="F44" s="23"/>
      <c r="G44" s="22"/>
      <c r="H44" s="23"/>
      <c r="I44" s="22"/>
      <c r="J44" s="23"/>
      <c r="K44" s="22"/>
      <c r="L44" s="20"/>
    </row>
    <row r="45" spans="1:12" ht="20.100000000000001" customHeight="1" x14ac:dyDescent="0.25">
      <c r="A45" s="21"/>
      <c r="B45" s="19"/>
      <c r="C45" s="22"/>
      <c r="D45" s="19"/>
      <c r="E45" s="22"/>
      <c r="F45" s="23"/>
      <c r="G45" s="22"/>
      <c r="H45" s="23"/>
      <c r="I45" s="22"/>
      <c r="J45" s="23"/>
      <c r="K45" s="22"/>
      <c r="L45" s="20"/>
    </row>
    <row r="46" spans="1:12" ht="20.100000000000001" customHeight="1" x14ac:dyDescent="0.25">
      <c r="A46" s="21"/>
      <c r="B46" s="19"/>
      <c r="C46" s="22"/>
      <c r="D46" s="19"/>
      <c r="E46" s="22"/>
      <c r="F46" s="23"/>
      <c r="G46" s="22"/>
      <c r="H46" s="23"/>
      <c r="I46" s="22"/>
      <c r="J46" s="23"/>
      <c r="K46" s="22"/>
      <c r="L46" s="20"/>
    </row>
    <row r="47" spans="1:12" ht="20.100000000000001" customHeight="1" x14ac:dyDescent="0.25">
      <c r="A47" s="21"/>
      <c r="B47" s="19"/>
      <c r="C47" s="22"/>
      <c r="D47" s="19"/>
      <c r="E47" s="22"/>
      <c r="F47" s="23"/>
      <c r="G47" s="22"/>
      <c r="H47" s="23"/>
      <c r="I47" s="22"/>
      <c r="J47" s="23"/>
      <c r="K47" s="22"/>
      <c r="L47" s="20"/>
    </row>
    <row r="48" spans="1:12" ht="20.100000000000001" customHeight="1" x14ac:dyDescent="0.25">
      <c r="A48" s="21"/>
      <c r="B48" s="19"/>
      <c r="C48" s="22"/>
      <c r="D48" s="19"/>
      <c r="E48" s="22"/>
      <c r="F48" s="23"/>
      <c r="G48" s="22"/>
      <c r="H48" s="23"/>
      <c r="I48" s="22"/>
      <c r="J48" s="23"/>
      <c r="K48" s="22"/>
      <c r="L48" s="20"/>
    </row>
    <row r="49" spans="1:12" ht="20.100000000000001" customHeight="1" x14ac:dyDescent="0.25">
      <c r="A49" s="21"/>
      <c r="B49" s="19"/>
      <c r="C49" s="22"/>
      <c r="D49" s="19"/>
      <c r="E49" s="22"/>
      <c r="F49" s="23"/>
      <c r="G49" s="22"/>
      <c r="H49" s="23"/>
      <c r="I49" s="22"/>
      <c r="J49" s="23"/>
      <c r="K49" s="22"/>
      <c r="L49" s="20"/>
    </row>
    <row r="50" spans="1:12" ht="20.100000000000001" customHeight="1" x14ac:dyDescent="0.25">
      <c r="A50" s="21"/>
      <c r="B50" s="19"/>
      <c r="C50" s="22"/>
      <c r="D50" s="19"/>
      <c r="E50" s="22"/>
      <c r="F50" s="23"/>
      <c r="G50" s="22"/>
      <c r="H50" s="23"/>
      <c r="I50" s="22"/>
      <c r="J50" s="23"/>
      <c r="K50" s="22"/>
      <c r="L50" s="20"/>
    </row>
    <row r="51" spans="1:12" ht="20.100000000000001" customHeight="1" x14ac:dyDescent="0.25">
      <c r="A51" s="21"/>
      <c r="B51" s="19"/>
      <c r="C51" s="22"/>
      <c r="D51" s="19"/>
      <c r="E51" s="22"/>
      <c r="F51" s="23"/>
      <c r="G51" s="22"/>
      <c r="H51" s="23"/>
      <c r="I51" s="22"/>
      <c r="J51" s="23"/>
      <c r="K51" s="22"/>
      <c r="L51" s="20"/>
    </row>
    <row r="52" spans="1:12" ht="20.100000000000001" customHeight="1" x14ac:dyDescent="0.25">
      <c r="A52" s="21"/>
      <c r="B52" s="19"/>
      <c r="C52" s="22"/>
      <c r="D52" s="19"/>
      <c r="E52" s="22"/>
      <c r="F52" s="23"/>
      <c r="G52" s="22"/>
      <c r="H52" s="23"/>
      <c r="I52" s="22"/>
      <c r="J52" s="23"/>
      <c r="K52" s="22"/>
      <c r="L52" s="20"/>
    </row>
    <row r="53" spans="1:12" ht="20.100000000000001" customHeight="1" x14ac:dyDescent="0.25">
      <c r="A53" s="21"/>
      <c r="B53" s="19"/>
      <c r="C53" s="22"/>
      <c r="D53" s="19"/>
      <c r="E53" s="22"/>
      <c r="F53" s="23"/>
      <c r="G53" s="22"/>
      <c r="H53" s="23"/>
      <c r="I53" s="22"/>
      <c r="J53" s="23"/>
      <c r="K53" s="22"/>
      <c r="L53" s="20"/>
    </row>
    <row r="54" spans="1:12" ht="20.100000000000001" customHeight="1" x14ac:dyDescent="0.25">
      <c r="A54" s="21"/>
      <c r="B54" s="19"/>
      <c r="C54" s="22"/>
      <c r="D54" s="19"/>
      <c r="E54" s="22"/>
      <c r="F54" s="23"/>
      <c r="G54" s="22"/>
      <c r="H54" s="23"/>
      <c r="I54" s="22"/>
      <c r="J54" s="23"/>
      <c r="K54" s="22"/>
      <c r="L54" s="20"/>
    </row>
    <row r="55" spans="1:12" ht="20.100000000000001" customHeight="1" x14ac:dyDescent="0.25">
      <c r="A55" s="21"/>
      <c r="B55" s="19"/>
      <c r="C55" s="22"/>
      <c r="D55" s="19"/>
      <c r="E55" s="22"/>
      <c r="F55" s="23"/>
      <c r="G55" s="22"/>
      <c r="H55" s="23"/>
      <c r="I55" s="22"/>
      <c r="J55" s="23"/>
      <c r="K55" s="22"/>
      <c r="L55" s="20"/>
    </row>
    <row r="56" spans="1:12" ht="20.100000000000001" customHeight="1" x14ac:dyDescent="0.25">
      <c r="A56" s="21"/>
      <c r="B56" s="19"/>
      <c r="C56" s="22"/>
      <c r="D56" s="19"/>
      <c r="E56" s="22"/>
      <c r="F56" s="23"/>
      <c r="G56" s="22"/>
      <c r="H56" s="23"/>
      <c r="I56" s="22"/>
      <c r="J56" s="23"/>
      <c r="K56" s="22"/>
      <c r="L56" s="20"/>
    </row>
    <row r="57" spans="1:12" ht="20.100000000000001" customHeight="1" x14ac:dyDescent="0.25">
      <c r="A57" s="21"/>
      <c r="B57" s="19"/>
      <c r="C57" s="22"/>
      <c r="D57" s="19"/>
      <c r="E57" s="22"/>
      <c r="F57" s="23"/>
      <c r="G57" s="22"/>
      <c r="H57" s="23"/>
      <c r="I57" s="22"/>
      <c r="J57" s="23"/>
      <c r="K57" s="22"/>
      <c r="L57" s="20"/>
    </row>
    <row r="58" spans="1:12" ht="20.100000000000001" customHeight="1" x14ac:dyDescent="0.25">
      <c r="A58" s="21"/>
      <c r="B58" s="19"/>
      <c r="C58" s="22"/>
      <c r="D58" s="19"/>
      <c r="E58" s="22"/>
      <c r="F58" s="23"/>
      <c r="G58" s="22"/>
      <c r="H58" s="23"/>
      <c r="I58" s="22" t="s">
        <v>266</v>
      </c>
      <c r="K58" s="22"/>
      <c r="L58" s="20"/>
    </row>
    <row r="59" spans="1:12" ht="20.100000000000001" customHeight="1" x14ac:dyDescent="0.25">
      <c r="A59" s="8"/>
      <c r="B59" s="3"/>
      <c r="C59" s="2"/>
      <c r="D59" s="3"/>
      <c r="E59" s="2"/>
      <c r="F59" s="24"/>
      <c r="G59" s="2"/>
      <c r="H59" s="24"/>
      <c r="I59" s="2"/>
      <c r="J59" s="3"/>
      <c r="K59" s="2"/>
      <c r="L59" s="37">
        <v>0</v>
      </c>
    </row>
    <row r="60" spans="1:12" ht="20.100000000000001" customHeight="1" x14ac:dyDescent="0.25">
      <c r="A60" s="8"/>
      <c r="B60" s="3"/>
      <c r="C60" s="2"/>
      <c r="D60" s="3"/>
      <c r="E60" s="2"/>
      <c r="F60" s="24"/>
      <c r="G60" s="2"/>
      <c r="H60" s="24"/>
      <c r="I60" s="2"/>
      <c r="J60" s="3"/>
      <c r="K60" s="2"/>
      <c r="L60" s="37">
        <v>0</v>
      </c>
    </row>
    <row r="61" spans="1:12" ht="20.100000000000001" customHeight="1" x14ac:dyDescent="0.25">
      <c r="A61" s="8"/>
      <c r="B61" s="3"/>
      <c r="C61" s="2"/>
      <c r="D61" s="3"/>
      <c r="E61" s="2"/>
      <c r="F61" s="24"/>
      <c r="G61" s="2"/>
      <c r="H61" s="24"/>
      <c r="I61" s="2"/>
      <c r="J61" s="3" t="s">
        <v>298</v>
      </c>
      <c r="K61" s="2"/>
      <c r="L61" s="38">
        <v>58</v>
      </c>
    </row>
    <row r="62" spans="1:12" ht="20.100000000000001" customHeight="1" x14ac:dyDescent="0.25">
      <c r="A62" s="8"/>
      <c r="B62" s="3"/>
      <c r="C62" s="2"/>
      <c r="D62" s="3"/>
      <c r="E62" s="2"/>
      <c r="F62" s="24"/>
      <c r="G62" s="2"/>
      <c r="H62" s="24"/>
      <c r="I62" s="2"/>
      <c r="J62" s="3"/>
      <c r="K62" s="2"/>
      <c r="L62" s="9"/>
    </row>
    <row r="63" spans="1:12" x14ac:dyDescent="0.25">
      <c r="A63" s="30" t="s">
        <v>4</v>
      </c>
      <c r="B63" s="32" t="s">
        <v>291</v>
      </c>
      <c r="C63" s="34"/>
      <c r="D63" s="39"/>
      <c r="E63" s="40"/>
      <c r="F63" s="34" t="s">
        <v>292</v>
      </c>
      <c r="G63" s="40"/>
      <c r="H63" s="97" t="s">
        <v>423</v>
      </c>
      <c r="I63" s="34"/>
      <c r="J63" s="32" t="s">
        <v>296</v>
      </c>
      <c r="K63" s="34"/>
      <c r="L63" s="42" t="s">
        <v>1</v>
      </c>
    </row>
    <row r="64" spans="1:12" x14ac:dyDescent="0.25">
      <c r="A64" s="73" t="s">
        <v>5</v>
      </c>
      <c r="B64" s="8"/>
      <c r="C64" s="3"/>
      <c r="D64" s="43"/>
      <c r="E64" s="3"/>
      <c r="F64" s="3"/>
      <c r="G64" s="3"/>
      <c r="H64" s="3"/>
      <c r="I64" s="3"/>
      <c r="J64" s="8"/>
      <c r="K64" s="3"/>
      <c r="L64" s="44"/>
    </row>
    <row r="65" spans="1:12" x14ac:dyDescent="0.25">
      <c r="A65" s="31" t="s">
        <v>423</v>
      </c>
      <c r="B65" s="313" t="s">
        <v>142</v>
      </c>
      <c r="C65" s="314"/>
      <c r="D65" s="314"/>
      <c r="E65" s="314"/>
      <c r="F65" s="314"/>
      <c r="G65" s="314"/>
      <c r="H65" s="314"/>
      <c r="I65" s="315"/>
      <c r="J65" s="8"/>
      <c r="K65" s="3"/>
      <c r="L65" s="44"/>
    </row>
    <row r="66" spans="1:12" ht="15.75" customHeight="1" x14ac:dyDescent="0.25">
      <c r="A66" s="73" t="s">
        <v>133</v>
      </c>
      <c r="B66" s="313"/>
      <c r="C66" s="314"/>
      <c r="D66" s="314"/>
      <c r="E66" s="314"/>
      <c r="F66" s="314"/>
      <c r="G66" s="314"/>
      <c r="H66" s="314"/>
      <c r="I66" s="315"/>
      <c r="J66" s="319">
        <f>L61</f>
        <v>58</v>
      </c>
      <c r="K66" s="320"/>
      <c r="L66" s="321"/>
    </row>
    <row r="67" spans="1:12" x14ac:dyDescent="0.25">
      <c r="A67" s="288">
        <v>105126</v>
      </c>
      <c r="B67" s="316"/>
      <c r="C67" s="317"/>
      <c r="D67" s="317"/>
      <c r="E67" s="317"/>
      <c r="F67" s="317"/>
      <c r="G67" s="317"/>
      <c r="H67" s="317"/>
      <c r="I67" s="318"/>
      <c r="J67" s="5"/>
      <c r="K67" s="35"/>
      <c r="L67" s="45"/>
    </row>
    <row r="68" spans="1:12" x14ac:dyDescent="0.25">
      <c r="A68" s="15"/>
      <c r="B68" s="10"/>
      <c r="C68" s="10"/>
      <c r="D68" s="10"/>
      <c r="E68" s="10"/>
      <c r="F68" s="10"/>
      <c r="G68" s="10"/>
      <c r="H68" s="10"/>
      <c r="I68" s="10"/>
      <c r="J68" s="15"/>
      <c r="K68" s="10"/>
      <c r="L68" s="11"/>
    </row>
    <row r="69" spans="1:12" x14ac:dyDescent="0.25">
      <c r="A69" s="302" t="s">
        <v>282</v>
      </c>
      <c r="B69" s="303"/>
      <c r="C69" s="303"/>
      <c r="D69" s="303"/>
      <c r="E69" s="303"/>
      <c r="F69" s="303"/>
      <c r="G69" s="303"/>
      <c r="H69" s="303"/>
      <c r="I69" s="304"/>
      <c r="J69" s="305" t="s">
        <v>293</v>
      </c>
      <c r="K69" s="306"/>
      <c r="L69" s="322"/>
    </row>
    <row r="70" spans="1:12" x14ac:dyDescent="0.25">
      <c r="A70" s="302" t="s">
        <v>283</v>
      </c>
      <c r="B70" s="303"/>
      <c r="C70" s="303"/>
      <c r="D70" s="303"/>
      <c r="E70" s="303"/>
      <c r="F70" s="303"/>
      <c r="G70" s="303"/>
      <c r="H70" s="303"/>
      <c r="I70" s="304"/>
      <c r="J70" s="46"/>
      <c r="K70" s="47"/>
      <c r="L70" s="48"/>
    </row>
    <row r="71" spans="1:12" x14ac:dyDescent="0.25">
      <c r="A71" s="49"/>
      <c r="B71" s="50"/>
      <c r="C71" s="50"/>
      <c r="D71" s="50"/>
      <c r="E71" s="50"/>
      <c r="F71" s="50"/>
      <c r="G71" s="50"/>
      <c r="H71" s="50"/>
      <c r="I71" s="50"/>
      <c r="J71" s="46"/>
      <c r="K71" s="47"/>
      <c r="L71" s="48"/>
    </row>
    <row r="72" spans="1:12" x14ac:dyDescent="0.25">
      <c r="A72" s="8" t="s">
        <v>284</v>
      </c>
      <c r="B72" s="3" t="s">
        <v>285</v>
      </c>
      <c r="C72" s="3"/>
      <c r="D72" s="3"/>
      <c r="E72" s="3"/>
      <c r="F72" s="3"/>
      <c r="G72" s="3"/>
      <c r="H72" s="3"/>
      <c r="I72" s="3"/>
      <c r="J72" s="305"/>
      <c r="K72" s="306"/>
      <c r="L72" s="307"/>
    </row>
    <row r="73" spans="1:12" x14ac:dyDescent="0.25">
      <c r="A73" s="8" t="s">
        <v>286</v>
      </c>
      <c r="B73" s="3" t="s">
        <v>287</v>
      </c>
      <c r="C73" s="3"/>
      <c r="D73" s="3"/>
      <c r="E73" s="3"/>
      <c r="F73" s="3"/>
      <c r="G73" s="3"/>
      <c r="H73" s="3"/>
      <c r="I73" s="3"/>
      <c r="J73" s="305"/>
      <c r="K73" s="306"/>
      <c r="L73" s="307"/>
    </row>
    <row r="74" spans="1:12" x14ac:dyDescent="0.25">
      <c r="A74" s="8" t="s">
        <v>288</v>
      </c>
      <c r="B74" s="51"/>
      <c r="C74" s="52"/>
      <c r="D74" s="25"/>
      <c r="E74" s="25"/>
      <c r="F74" s="25"/>
      <c r="G74" s="25"/>
      <c r="H74" s="25"/>
      <c r="I74" s="25"/>
      <c r="J74" s="13"/>
      <c r="K74" s="25"/>
      <c r="L74" s="14"/>
    </row>
    <row r="75" spans="1:12" ht="15.75" customHeight="1" x14ac:dyDescent="0.25">
      <c r="A75" s="15"/>
      <c r="B75" s="10"/>
      <c r="C75" s="11"/>
      <c r="D75" s="308" t="s">
        <v>289</v>
      </c>
      <c r="E75" s="308"/>
      <c r="F75" s="309"/>
      <c r="G75" s="309"/>
      <c r="H75" s="309"/>
      <c r="I75" s="309"/>
      <c r="J75" s="53" t="s">
        <v>294</v>
      </c>
      <c r="K75" s="54"/>
      <c r="L75" s="42" t="s">
        <v>295</v>
      </c>
    </row>
    <row r="76" spans="1:12" x14ac:dyDescent="0.25">
      <c r="A76" s="16"/>
      <c r="C76" s="12"/>
      <c r="D76" s="8"/>
      <c r="E76" s="3"/>
      <c r="F76" s="3"/>
      <c r="G76" s="3"/>
      <c r="H76" s="3"/>
      <c r="I76" s="3"/>
      <c r="J76" s="55"/>
      <c r="K76" s="2"/>
      <c r="L76" s="56"/>
    </row>
    <row r="77" spans="1:12" x14ac:dyDescent="0.25">
      <c r="A77" s="16"/>
      <c r="C77" s="12"/>
      <c r="D77" s="8" t="s">
        <v>281</v>
      </c>
      <c r="E77" s="3"/>
      <c r="F77" s="3"/>
      <c r="G77" s="3"/>
      <c r="H77" s="3"/>
      <c r="I77" s="3"/>
      <c r="J77" s="55"/>
      <c r="K77" s="2"/>
      <c r="L77" s="56"/>
    </row>
    <row r="78" spans="1:12" x14ac:dyDescent="0.25">
      <c r="A78" s="17"/>
      <c r="C78" s="12"/>
      <c r="D78" s="8" t="s">
        <v>290</v>
      </c>
      <c r="E78" s="3"/>
      <c r="F78" s="3"/>
      <c r="G78" s="3"/>
      <c r="H78" s="3"/>
      <c r="I78" s="3"/>
      <c r="J78" s="55"/>
      <c r="K78" s="2"/>
      <c r="L78" s="56"/>
    </row>
    <row r="79" spans="1:12" x14ac:dyDescent="0.25">
      <c r="A79" s="13"/>
      <c r="B79" s="25"/>
      <c r="C79" s="14"/>
      <c r="D79" s="5"/>
      <c r="E79" s="57"/>
      <c r="F79" s="57"/>
      <c r="G79" s="57"/>
      <c r="H79" s="57"/>
      <c r="I79" s="57"/>
      <c r="J79" s="58"/>
      <c r="K79" s="59"/>
      <c r="L79" s="60"/>
    </row>
    <row r="80" spans="1:12" x14ac:dyDescent="0.25">
      <c r="A80"/>
      <c r="D80" s="3"/>
      <c r="E80" s="6"/>
      <c r="F80" s="6"/>
      <c r="G80" s="6"/>
      <c r="H80" s="6"/>
      <c r="I80" s="6"/>
      <c r="J80" s="2"/>
      <c r="K80" s="2"/>
      <c r="L80" s="2"/>
    </row>
    <row r="81" spans="1:1" x14ac:dyDescent="0.25">
      <c r="A81"/>
    </row>
    <row r="82" spans="1:1" x14ac:dyDescent="0.25">
      <c r="A82"/>
    </row>
    <row r="83" spans="1:1" x14ac:dyDescent="0.25">
      <c r="A83"/>
    </row>
  </sheetData>
  <mergeCells count="10">
    <mergeCell ref="A70:I70"/>
    <mergeCell ref="J72:L72"/>
    <mergeCell ref="J73:L73"/>
    <mergeCell ref="D75:I75"/>
    <mergeCell ref="A2:L2"/>
    <mergeCell ref="A3:L3"/>
    <mergeCell ref="B65:I67"/>
    <mergeCell ref="J66:L66"/>
    <mergeCell ref="A69:I69"/>
    <mergeCell ref="J69:L69"/>
  </mergeCells>
  <conditionalFormatting sqref="A67">
    <cfRule type="expression" dxfId="227" priority="1" stopIfTrue="1">
      <formula>$A67="EDIF"</formula>
    </cfRule>
    <cfRule type="expression" dxfId="226" priority="2" stopIfTrue="1">
      <formula>$A67="SIURB"</formula>
    </cfRule>
  </conditionalFormatting>
  <pageMargins left="0.511811024" right="0.511811024" top="0.78740157499999996" bottom="0.78740157499999996" header="0.31496062000000002" footer="0.31496062000000002"/>
  <pageSetup paperSize="9" scale="50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Plan20">
    <pageSetUpPr fitToPage="1"/>
  </sheetPr>
  <dimension ref="A1:L83"/>
  <sheetViews>
    <sheetView showZeros="0" tabSelected="1" view="pageBreakPreview" zoomScale="60" zoomScaleNormal="50" workbookViewId="0">
      <selection activeCell="R45" sqref="R45"/>
    </sheetView>
  </sheetViews>
  <sheetFormatPr defaultRowHeight="15.75" x14ac:dyDescent="0.25"/>
  <cols>
    <col min="1" max="1" width="12.625" style="18" customWidth="1"/>
    <col min="2" max="2" width="45.625" customWidth="1"/>
    <col min="3" max="3" width="3.625" customWidth="1"/>
    <col min="4" max="4" width="15.625" customWidth="1"/>
    <col min="5" max="5" width="3.625" customWidth="1"/>
    <col min="6" max="6" width="15.625" customWidth="1"/>
    <col min="7" max="7" width="3.625" customWidth="1"/>
    <col min="8" max="8" width="15.625" customWidth="1"/>
    <col min="9" max="9" width="3.625" customWidth="1"/>
    <col min="10" max="10" width="15.75" customWidth="1"/>
    <col min="11" max="11" width="3.625" customWidth="1"/>
    <col min="12" max="12" width="19.625" customWidth="1"/>
    <col min="14" max="14" width="20.625" customWidth="1"/>
  </cols>
  <sheetData>
    <row r="1" spans="1:12" x14ac:dyDescent="0.25">
      <c r="A1" s="32"/>
      <c r="B1" s="33"/>
      <c r="C1" s="33"/>
      <c r="D1" s="34"/>
      <c r="E1" s="34"/>
      <c r="F1" s="34"/>
      <c r="G1" s="34"/>
      <c r="H1" s="34"/>
      <c r="I1" s="34"/>
      <c r="J1" s="34"/>
      <c r="K1" s="34"/>
      <c r="L1" s="7"/>
    </row>
    <row r="2" spans="1:12" x14ac:dyDescent="0.25">
      <c r="A2" s="310" t="s">
        <v>280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2"/>
    </row>
    <row r="3" spans="1:12" x14ac:dyDescent="0.25">
      <c r="A3" s="310" t="s">
        <v>281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2"/>
    </row>
    <row r="4" spans="1:12" x14ac:dyDescent="0.25">
      <c r="A4" s="5"/>
      <c r="B4" s="35"/>
      <c r="C4" s="35"/>
      <c r="D4" s="35"/>
      <c r="E4" s="35"/>
      <c r="F4" s="35"/>
      <c r="G4" s="35"/>
      <c r="H4" s="35"/>
      <c r="I4" s="35"/>
      <c r="J4" s="35"/>
      <c r="K4" s="35"/>
      <c r="L4" s="36" t="s">
        <v>671</v>
      </c>
    </row>
    <row r="5" spans="1:12" ht="20.100000000000001" customHeight="1" x14ac:dyDescent="0.25">
      <c r="A5" s="55" t="s">
        <v>297</v>
      </c>
      <c r="B5" s="19" t="s">
        <v>131</v>
      </c>
      <c r="C5" s="22"/>
      <c r="D5" s="2" t="s">
        <v>11</v>
      </c>
      <c r="E5" s="22"/>
      <c r="F5" s="19"/>
      <c r="G5" s="22"/>
      <c r="H5" s="19"/>
      <c r="I5" s="22"/>
      <c r="J5" s="23"/>
      <c r="K5" s="22"/>
      <c r="L5" s="77" t="s">
        <v>9</v>
      </c>
    </row>
    <row r="6" spans="1:12" ht="20.100000000000001" customHeight="1" x14ac:dyDescent="0.25">
      <c r="A6" s="21"/>
      <c r="B6" s="72"/>
      <c r="C6" s="22"/>
      <c r="D6" s="19"/>
      <c r="E6" s="22"/>
      <c r="F6" s="23"/>
      <c r="G6" s="22"/>
      <c r="H6" s="23"/>
      <c r="I6" s="22"/>
      <c r="J6" s="23"/>
      <c r="K6" s="22"/>
      <c r="L6" s="20"/>
    </row>
    <row r="7" spans="1:12" ht="20.100000000000001" customHeight="1" x14ac:dyDescent="0.25">
      <c r="A7" s="8" t="s">
        <v>6</v>
      </c>
      <c r="B7" s="3" t="s">
        <v>10</v>
      </c>
      <c r="C7" s="22"/>
      <c r="D7" s="3"/>
      <c r="E7" s="22"/>
      <c r="F7" s="23"/>
      <c r="G7" s="22"/>
      <c r="H7" s="23"/>
      <c r="I7" s="22"/>
      <c r="J7" s="23"/>
      <c r="K7" s="22"/>
      <c r="L7" s="37"/>
    </row>
    <row r="8" spans="1:12" ht="20.100000000000001" customHeight="1" x14ac:dyDescent="0.25">
      <c r="A8" s="21"/>
      <c r="B8" s="72"/>
      <c r="C8" s="22"/>
      <c r="D8" s="19"/>
      <c r="E8" s="22"/>
      <c r="F8" s="23"/>
      <c r="G8" s="22"/>
      <c r="H8" s="23"/>
      <c r="I8" s="22"/>
      <c r="J8" s="23"/>
      <c r="K8" s="22"/>
      <c r="L8" s="20"/>
    </row>
    <row r="9" spans="1:12" ht="20.100000000000001" customHeight="1" x14ac:dyDescent="0.25">
      <c r="A9" s="21"/>
      <c r="B9" s="72" t="s">
        <v>215</v>
      </c>
      <c r="C9" s="22"/>
      <c r="D9" s="3">
        <v>1</v>
      </c>
      <c r="E9" s="22"/>
      <c r="F9" s="23"/>
      <c r="G9" s="22"/>
      <c r="H9" s="23"/>
      <c r="I9" s="22"/>
      <c r="J9" s="23"/>
      <c r="K9" s="22"/>
      <c r="L9" s="37">
        <v>1</v>
      </c>
    </row>
    <row r="10" spans="1:12" ht="20.100000000000001" customHeight="1" x14ac:dyDescent="0.25">
      <c r="A10" s="21"/>
      <c r="B10" s="72"/>
      <c r="C10" s="22"/>
      <c r="D10" s="19"/>
      <c r="E10" s="22"/>
      <c r="F10" s="23"/>
      <c r="G10" s="22"/>
      <c r="H10" s="23"/>
      <c r="I10" s="22"/>
      <c r="J10" s="23"/>
      <c r="K10" s="22"/>
      <c r="L10" s="20"/>
    </row>
    <row r="11" spans="1:12" ht="20.100000000000001" customHeight="1" x14ac:dyDescent="0.25">
      <c r="A11" s="21"/>
      <c r="B11" s="72"/>
      <c r="C11" s="22"/>
      <c r="D11" s="19"/>
      <c r="E11" s="22"/>
      <c r="F11" s="23"/>
      <c r="G11" s="22"/>
      <c r="H11" s="23"/>
      <c r="I11" s="22"/>
      <c r="J11" s="23"/>
      <c r="K11" s="22"/>
      <c r="L11" s="20"/>
    </row>
    <row r="12" spans="1:12" ht="20.100000000000001" customHeight="1" x14ac:dyDescent="0.25">
      <c r="A12" s="21"/>
      <c r="B12" s="72"/>
      <c r="C12" s="22"/>
      <c r="D12" s="19"/>
      <c r="E12" s="22"/>
      <c r="F12" s="23"/>
      <c r="G12" s="22"/>
      <c r="H12" s="23"/>
      <c r="I12" s="22"/>
      <c r="J12" s="23"/>
      <c r="K12" s="22"/>
      <c r="L12" s="20"/>
    </row>
    <row r="13" spans="1:12" ht="20.100000000000001" customHeight="1" x14ac:dyDescent="0.25">
      <c r="A13" s="21"/>
      <c r="B13" s="72"/>
      <c r="C13" s="22"/>
      <c r="D13" s="19"/>
      <c r="E13" s="22"/>
      <c r="F13" s="23"/>
      <c r="G13" s="22"/>
      <c r="H13" s="23"/>
      <c r="I13" s="22"/>
      <c r="J13" s="23"/>
      <c r="K13" s="22"/>
      <c r="L13" s="20"/>
    </row>
    <row r="14" spans="1:12" ht="20.100000000000001" customHeight="1" x14ac:dyDescent="0.25">
      <c r="A14" s="21"/>
      <c r="B14" s="72"/>
      <c r="C14" s="22"/>
      <c r="D14" s="19"/>
      <c r="E14" s="22"/>
      <c r="F14" s="23"/>
      <c r="G14" s="22"/>
      <c r="H14" s="23"/>
      <c r="I14" s="22"/>
      <c r="J14" s="23"/>
      <c r="K14" s="22"/>
      <c r="L14" s="20"/>
    </row>
    <row r="15" spans="1:12" ht="20.100000000000001" customHeight="1" x14ac:dyDescent="0.25">
      <c r="A15" s="21"/>
      <c r="B15" s="19"/>
      <c r="C15" s="22"/>
      <c r="D15" s="19"/>
      <c r="E15" s="22"/>
      <c r="F15" s="23"/>
      <c r="G15" s="22"/>
      <c r="H15" s="23"/>
      <c r="I15" s="22"/>
      <c r="J15" s="23"/>
      <c r="K15" s="22"/>
      <c r="L15" s="20"/>
    </row>
    <row r="16" spans="1:12" ht="20.100000000000001" customHeight="1" x14ac:dyDescent="0.25">
      <c r="A16" s="21"/>
      <c r="B16" s="19"/>
      <c r="C16" s="22"/>
      <c r="D16" s="19"/>
      <c r="E16" s="22"/>
      <c r="F16" s="23"/>
      <c r="G16" s="22"/>
      <c r="H16" s="23"/>
      <c r="I16" s="22"/>
      <c r="J16" s="23"/>
      <c r="K16" s="22"/>
      <c r="L16" s="20"/>
    </row>
    <row r="17" spans="1:12" ht="20.100000000000001" customHeight="1" x14ac:dyDescent="0.25">
      <c r="A17" s="21"/>
      <c r="B17" s="19"/>
      <c r="C17" s="22"/>
      <c r="D17" s="19"/>
      <c r="E17" s="22"/>
      <c r="F17" s="23"/>
      <c r="G17" s="22"/>
      <c r="H17" s="23"/>
      <c r="I17" s="22"/>
      <c r="J17" s="23"/>
      <c r="K17" s="22"/>
      <c r="L17" s="20"/>
    </row>
    <row r="18" spans="1:12" ht="20.100000000000001" customHeight="1" x14ac:dyDescent="0.25">
      <c r="A18" s="21"/>
      <c r="B18" s="19"/>
      <c r="C18" s="22"/>
      <c r="D18" s="19"/>
      <c r="E18" s="22"/>
      <c r="F18" s="23"/>
      <c r="G18" s="22"/>
      <c r="H18" s="23"/>
      <c r="I18" s="22"/>
      <c r="J18" s="23"/>
      <c r="K18" s="22"/>
      <c r="L18" s="20"/>
    </row>
    <row r="19" spans="1:12" ht="20.100000000000001" customHeight="1" x14ac:dyDescent="0.25">
      <c r="A19" s="21"/>
      <c r="B19" s="19"/>
      <c r="C19" s="22"/>
      <c r="D19" s="19"/>
      <c r="E19" s="22"/>
      <c r="F19" s="23"/>
      <c r="G19" s="22"/>
      <c r="H19" s="23"/>
      <c r="I19" s="22"/>
      <c r="J19" s="23"/>
      <c r="K19" s="22"/>
      <c r="L19" s="20"/>
    </row>
    <row r="20" spans="1:12" ht="20.100000000000001" customHeight="1" x14ac:dyDescent="0.25">
      <c r="A20" s="21"/>
      <c r="B20" s="19"/>
      <c r="C20" s="22"/>
      <c r="D20" s="19"/>
      <c r="E20" s="22"/>
      <c r="F20" s="23"/>
      <c r="G20" s="22"/>
      <c r="H20" s="23"/>
      <c r="I20" s="22"/>
      <c r="J20" s="23"/>
      <c r="K20" s="22"/>
      <c r="L20" s="20"/>
    </row>
    <row r="21" spans="1:12" ht="20.100000000000001" customHeight="1" x14ac:dyDescent="0.25">
      <c r="A21" s="21"/>
      <c r="B21" s="19"/>
      <c r="C21" s="22"/>
      <c r="D21" s="19"/>
      <c r="E21" s="22"/>
      <c r="F21" s="23"/>
      <c r="G21" s="22"/>
      <c r="H21" s="23"/>
      <c r="I21" s="22"/>
      <c r="J21" s="23"/>
      <c r="K21" s="22"/>
      <c r="L21" s="20"/>
    </row>
    <row r="22" spans="1:12" ht="20.100000000000001" customHeight="1" x14ac:dyDescent="0.25">
      <c r="A22" s="21"/>
      <c r="B22" s="19"/>
      <c r="C22" s="22"/>
      <c r="D22" s="19"/>
      <c r="E22" s="22"/>
      <c r="F22" s="23"/>
      <c r="G22" s="22"/>
      <c r="H22" s="23"/>
      <c r="I22" s="22"/>
      <c r="J22" s="23"/>
      <c r="K22" s="22"/>
      <c r="L22" s="20"/>
    </row>
    <row r="23" spans="1:12" ht="20.100000000000001" customHeight="1" x14ac:dyDescent="0.25">
      <c r="A23" s="21"/>
      <c r="B23" s="19"/>
      <c r="C23" s="22"/>
      <c r="D23" s="19"/>
      <c r="E23" s="22"/>
      <c r="F23" s="23"/>
      <c r="G23" s="22"/>
      <c r="H23" s="23"/>
      <c r="I23" s="22"/>
      <c r="J23" s="23"/>
      <c r="K23" s="22"/>
      <c r="L23" s="20"/>
    </row>
    <row r="24" spans="1:12" ht="20.100000000000001" customHeight="1" x14ac:dyDescent="0.25">
      <c r="A24" s="21"/>
      <c r="B24" s="19"/>
      <c r="C24" s="22"/>
      <c r="D24" s="19"/>
      <c r="E24" s="22"/>
      <c r="F24" s="23"/>
      <c r="G24" s="22"/>
      <c r="H24" s="23"/>
      <c r="I24" s="22"/>
      <c r="J24" s="23"/>
      <c r="K24" s="22"/>
      <c r="L24" s="20"/>
    </row>
    <row r="25" spans="1:12" ht="20.100000000000001" customHeight="1" x14ac:dyDescent="0.25">
      <c r="A25" s="21"/>
      <c r="B25" s="19"/>
      <c r="C25" s="22"/>
      <c r="D25" s="19"/>
      <c r="E25" s="22"/>
      <c r="F25" s="23"/>
      <c r="G25" s="22"/>
      <c r="H25" s="23"/>
      <c r="I25" s="22"/>
      <c r="J25" s="23"/>
      <c r="K25" s="22"/>
      <c r="L25" s="20"/>
    </row>
    <row r="26" spans="1:12" ht="20.100000000000001" customHeight="1" x14ac:dyDescent="0.25">
      <c r="A26" s="21"/>
      <c r="B26" s="19"/>
      <c r="C26" s="22"/>
      <c r="D26" s="19"/>
      <c r="E26" s="22"/>
      <c r="F26" s="23"/>
      <c r="G26" s="22"/>
      <c r="H26" s="23"/>
      <c r="I26" s="22"/>
      <c r="J26" s="23"/>
      <c r="K26" s="22"/>
      <c r="L26" s="20"/>
    </row>
    <row r="27" spans="1:12" ht="20.100000000000001" customHeight="1" x14ac:dyDescent="0.25">
      <c r="A27" s="21"/>
      <c r="B27" s="19"/>
      <c r="C27" s="22"/>
      <c r="D27" s="19"/>
      <c r="E27" s="22"/>
      <c r="F27" s="23"/>
      <c r="G27" s="22"/>
      <c r="H27" s="23"/>
      <c r="I27" s="22"/>
      <c r="J27" s="23"/>
      <c r="K27" s="22"/>
      <c r="L27" s="20"/>
    </row>
    <row r="28" spans="1:12" ht="20.100000000000001" customHeight="1" x14ac:dyDescent="0.25">
      <c r="A28" s="21"/>
      <c r="B28" s="19"/>
      <c r="C28" s="22"/>
      <c r="D28" s="19"/>
      <c r="E28" s="22"/>
      <c r="F28" s="23"/>
      <c r="G28" s="22"/>
      <c r="H28" s="23"/>
      <c r="I28" s="22"/>
      <c r="J28" s="23"/>
      <c r="K28" s="22"/>
      <c r="L28" s="20"/>
    </row>
    <row r="29" spans="1:12" ht="20.100000000000001" customHeight="1" x14ac:dyDescent="0.25">
      <c r="A29" s="21"/>
      <c r="B29" s="19"/>
      <c r="C29" s="22"/>
      <c r="D29" s="19"/>
      <c r="E29" s="22"/>
      <c r="F29" s="23"/>
      <c r="G29" s="22"/>
      <c r="H29" s="23"/>
      <c r="I29" s="22"/>
      <c r="J29" s="23"/>
      <c r="K29" s="22"/>
      <c r="L29" s="20"/>
    </row>
    <row r="30" spans="1:12" ht="20.100000000000001" customHeight="1" x14ac:dyDescent="0.25">
      <c r="A30" s="21"/>
      <c r="B30" s="19"/>
      <c r="C30" s="22"/>
      <c r="D30" s="19"/>
      <c r="E30" s="22"/>
      <c r="F30" s="23"/>
      <c r="G30" s="22"/>
      <c r="H30" s="23"/>
      <c r="I30" s="22"/>
      <c r="J30" s="23"/>
      <c r="K30" s="22"/>
      <c r="L30" s="20"/>
    </row>
    <row r="31" spans="1:12" ht="20.100000000000001" customHeight="1" x14ac:dyDescent="0.25">
      <c r="A31" s="21"/>
      <c r="B31" s="19"/>
      <c r="C31" s="22"/>
      <c r="D31" s="19"/>
      <c r="E31" s="22"/>
      <c r="F31" s="23"/>
      <c r="G31" s="22"/>
      <c r="H31" s="23"/>
      <c r="I31" s="22"/>
      <c r="J31" s="23"/>
      <c r="K31" s="22"/>
      <c r="L31" s="20"/>
    </row>
    <row r="32" spans="1:12" ht="20.100000000000001" customHeight="1" x14ac:dyDescent="0.25">
      <c r="A32" s="21"/>
      <c r="B32" s="19"/>
      <c r="C32" s="22"/>
      <c r="D32" s="19"/>
      <c r="E32" s="22"/>
      <c r="F32" s="23"/>
      <c r="G32" s="22"/>
      <c r="H32" s="23"/>
      <c r="I32" s="22"/>
      <c r="J32" s="23"/>
      <c r="K32" s="22"/>
      <c r="L32" s="20"/>
    </row>
    <row r="33" spans="1:12" ht="20.100000000000001" customHeight="1" x14ac:dyDescent="0.25">
      <c r="A33" s="21"/>
      <c r="B33" s="19"/>
      <c r="C33" s="22"/>
      <c r="D33" s="19"/>
      <c r="E33" s="22"/>
      <c r="F33" s="23"/>
      <c r="G33" s="22"/>
      <c r="H33" s="23"/>
      <c r="I33" s="22"/>
      <c r="J33" s="23"/>
      <c r="K33" s="22"/>
      <c r="L33" s="20"/>
    </row>
    <row r="34" spans="1:12" ht="20.100000000000001" customHeight="1" x14ac:dyDescent="0.25">
      <c r="A34" s="21"/>
      <c r="B34" s="19"/>
      <c r="C34" s="22"/>
      <c r="D34" s="19"/>
      <c r="E34" s="22"/>
      <c r="F34" s="23"/>
      <c r="G34" s="22"/>
      <c r="H34" s="23"/>
      <c r="I34" s="22"/>
      <c r="J34" s="23"/>
      <c r="K34" s="22"/>
      <c r="L34" s="20"/>
    </row>
    <row r="35" spans="1:12" ht="20.100000000000001" customHeight="1" x14ac:dyDescent="0.25">
      <c r="A35" s="21"/>
      <c r="B35" s="19"/>
      <c r="C35" s="22"/>
      <c r="D35" s="19"/>
      <c r="E35" s="22"/>
      <c r="F35" s="23"/>
      <c r="G35" s="22"/>
      <c r="H35" s="23"/>
      <c r="I35" s="22"/>
      <c r="J35" s="23"/>
      <c r="K35" s="22"/>
      <c r="L35" s="20"/>
    </row>
    <row r="36" spans="1:12" ht="20.100000000000001" customHeight="1" x14ac:dyDescent="0.25">
      <c r="A36" s="21"/>
      <c r="B36" s="19"/>
      <c r="C36" s="22"/>
      <c r="D36" s="19"/>
      <c r="E36" s="22"/>
      <c r="F36" s="23"/>
      <c r="G36" s="22"/>
      <c r="H36" s="23"/>
      <c r="I36" s="22"/>
      <c r="J36" s="23"/>
      <c r="K36" s="22"/>
      <c r="L36" s="20"/>
    </row>
    <row r="37" spans="1:12" ht="20.100000000000001" customHeight="1" x14ac:dyDescent="0.25">
      <c r="A37" s="21"/>
      <c r="B37" s="19"/>
      <c r="C37" s="22"/>
      <c r="D37" s="19"/>
      <c r="E37" s="22"/>
      <c r="F37" s="23"/>
      <c r="G37" s="22"/>
      <c r="H37" s="23"/>
      <c r="I37" s="22"/>
      <c r="J37" s="23"/>
      <c r="K37" s="22"/>
      <c r="L37" s="20"/>
    </row>
    <row r="38" spans="1:12" ht="20.100000000000001" customHeight="1" x14ac:dyDescent="0.25">
      <c r="A38" s="21"/>
      <c r="B38" s="19"/>
      <c r="C38" s="22"/>
      <c r="D38" s="19"/>
      <c r="E38" s="22"/>
      <c r="F38" s="23"/>
      <c r="G38" s="22"/>
      <c r="H38" s="23"/>
      <c r="I38" s="22"/>
      <c r="J38" s="23"/>
      <c r="K38" s="22"/>
      <c r="L38" s="20"/>
    </row>
    <row r="39" spans="1:12" ht="20.100000000000001" customHeight="1" x14ac:dyDescent="0.25">
      <c r="A39" s="21"/>
      <c r="B39" s="19"/>
      <c r="C39" s="22"/>
      <c r="D39" s="19"/>
      <c r="E39" s="22"/>
      <c r="F39" s="23"/>
      <c r="G39" s="22"/>
      <c r="H39" s="23"/>
      <c r="I39" s="22"/>
      <c r="J39" s="23"/>
      <c r="K39" s="22"/>
      <c r="L39" s="20"/>
    </row>
    <row r="40" spans="1:12" ht="20.100000000000001" customHeight="1" x14ac:dyDescent="0.25">
      <c r="A40" s="21"/>
      <c r="B40" s="19"/>
      <c r="C40" s="22"/>
      <c r="D40" s="19"/>
      <c r="E40" s="22"/>
      <c r="F40" s="23"/>
      <c r="G40" s="22"/>
      <c r="H40" s="23"/>
      <c r="I40" s="22"/>
      <c r="J40" s="23"/>
      <c r="K40" s="22"/>
      <c r="L40" s="20"/>
    </row>
    <row r="41" spans="1:12" ht="20.100000000000001" customHeight="1" x14ac:dyDescent="0.25">
      <c r="A41" s="21"/>
      <c r="B41" s="19"/>
      <c r="C41" s="22"/>
      <c r="D41" s="19"/>
      <c r="E41" s="22"/>
      <c r="F41" s="23"/>
      <c r="G41" s="22"/>
      <c r="H41" s="23"/>
      <c r="I41" s="22"/>
      <c r="J41" s="23"/>
      <c r="K41" s="22"/>
      <c r="L41" s="20"/>
    </row>
    <row r="42" spans="1:12" ht="20.100000000000001" customHeight="1" x14ac:dyDescent="0.25">
      <c r="A42" s="21"/>
      <c r="B42" s="19"/>
      <c r="C42" s="22"/>
      <c r="D42" s="19"/>
      <c r="E42" s="22"/>
      <c r="F42" s="23"/>
      <c r="G42" s="22"/>
      <c r="H42" s="23"/>
      <c r="I42" s="22"/>
      <c r="J42" s="23"/>
      <c r="K42" s="22"/>
      <c r="L42" s="20"/>
    </row>
    <row r="43" spans="1:12" ht="20.100000000000001" customHeight="1" x14ac:dyDescent="0.25">
      <c r="A43" s="21"/>
      <c r="B43" s="19"/>
      <c r="C43" s="22"/>
      <c r="D43" s="19"/>
      <c r="E43" s="22"/>
      <c r="F43" s="23"/>
      <c r="G43" s="22"/>
      <c r="H43" s="23"/>
      <c r="I43" s="22"/>
      <c r="J43" s="23"/>
      <c r="K43" s="22"/>
      <c r="L43" s="20"/>
    </row>
    <row r="44" spans="1:12" ht="20.100000000000001" customHeight="1" x14ac:dyDescent="0.25">
      <c r="A44" s="21"/>
      <c r="B44" s="19"/>
      <c r="C44" s="22"/>
      <c r="D44" s="19"/>
      <c r="E44" s="22"/>
      <c r="F44" s="23"/>
      <c r="G44" s="22"/>
      <c r="H44" s="23"/>
      <c r="I44" s="22"/>
      <c r="J44" s="23"/>
      <c r="K44" s="22"/>
      <c r="L44" s="20"/>
    </row>
    <row r="45" spans="1:12" ht="20.100000000000001" customHeight="1" x14ac:dyDescent="0.25">
      <c r="A45" s="21"/>
      <c r="B45" s="19"/>
      <c r="C45" s="22"/>
      <c r="D45" s="19"/>
      <c r="E45" s="22"/>
      <c r="F45" s="23"/>
      <c r="G45" s="22"/>
      <c r="H45" s="23"/>
      <c r="I45" s="22"/>
      <c r="J45" s="23"/>
      <c r="K45" s="22"/>
      <c r="L45" s="20"/>
    </row>
    <row r="46" spans="1:12" ht="20.100000000000001" customHeight="1" x14ac:dyDescent="0.25">
      <c r="A46" s="21"/>
      <c r="B46" s="19"/>
      <c r="C46" s="22"/>
      <c r="D46" s="19"/>
      <c r="E46" s="22"/>
      <c r="F46" s="23"/>
      <c r="G46" s="22"/>
      <c r="H46" s="23"/>
      <c r="I46" s="22"/>
      <c r="J46" s="23"/>
      <c r="K46" s="22"/>
      <c r="L46" s="20"/>
    </row>
    <row r="47" spans="1:12" ht="20.100000000000001" customHeight="1" x14ac:dyDescent="0.25">
      <c r="A47" s="21"/>
      <c r="B47" s="19"/>
      <c r="C47" s="22"/>
      <c r="D47" s="19"/>
      <c r="E47" s="22"/>
      <c r="F47" s="23"/>
      <c r="G47" s="22"/>
      <c r="H47" s="23"/>
      <c r="I47" s="22"/>
      <c r="J47" s="23"/>
      <c r="K47" s="22"/>
      <c r="L47" s="20"/>
    </row>
    <row r="48" spans="1:12" ht="20.100000000000001" customHeight="1" x14ac:dyDescent="0.25">
      <c r="A48" s="21"/>
      <c r="B48" s="19"/>
      <c r="C48" s="22"/>
      <c r="D48" s="19"/>
      <c r="E48" s="22"/>
      <c r="F48" s="23"/>
      <c r="G48" s="22"/>
      <c r="H48" s="23"/>
      <c r="I48" s="22"/>
      <c r="J48" s="23"/>
      <c r="K48" s="22"/>
      <c r="L48" s="20"/>
    </row>
    <row r="49" spans="1:12" ht="20.100000000000001" customHeight="1" x14ac:dyDescent="0.25">
      <c r="A49" s="21"/>
      <c r="B49" s="19"/>
      <c r="C49" s="22"/>
      <c r="D49" s="19"/>
      <c r="E49" s="22"/>
      <c r="F49" s="23"/>
      <c r="G49" s="22"/>
      <c r="H49" s="23"/>
      <c r="I49" s="22"/>
      <c r="J49" s="23"/>
      <c r="K49" s="22"/>
      <c r="L49" s="20"/>
    </row>
    <row r="50" spans="1:12" ht="20.100000000000001" customHeight="1" x14ac:dyDescent="0.25">
      <c r="A50" s="21"/>
      <c r="B50" s="19"/>
      <c r="C50" s="22"/>
      <c r="D50" s="19"/>
      <c r="E50" s="22"/>
      <c r="F50" s="23"/>
      <c r="G50" s="22"/>
      <c r="H50" s="23"/>
      <c r="I50" s="22"/>
      <c r="J50" s="23"/>
      <c r="K50" s="22"/>
      <c r="L50" s="20"/>
    </row>
    <row r="51" spans="1:12" ht="20.100000000000001" customHeight="1" x14ac:dyDescent="0.25">
      <c r="A51" s="21"/>
      <c r="B51" s="19"/>
      <c r="C51" s="22"/>
      <c r="D51" s="19"/>
      <c r="E51" s="22"/>
      <c r="F51" s="23"/>
      <c r="G51" s="22"/>
      <c r="H51" s="23"/>
      <c r="I51" s="22"/>
      <c r="J51" s="23"/>
      <c r="K51" s="22"/>
      <c r="L51" s="20"/>
    </row>
    <row r="52" spans="1:12" ht="20.100000000000001" customHeight="1" x14ac:dyDescent="0.25">
      <c r="A52" s="21"/>
      <c r="B52" s="19"/>
      <c r="C52" s="22"/>
      <c r="D52" s="19"/>
      <c r="E52" s="22"/>
      <c r="F52" s="23"/>
      <c r="G52" s="22"/>
      <c r="H52" s="23"/>
      <c r="I52" s="22"/>
      <c r="J52" s="23"/>
      <c r="K52" s="22"/>
      <c r="L52" s="20"/>
    </row>
    <row r="53" spans="1:12" ht="20.100000000000001" customHeight="1" x14ac:dyDescent="0.25">
      <c r="A53" s="21"/>
      <c r="B53" s="19"/>
      <c r="C53" s="22"/>
      <c r="D53" s="19"/>
      <c r="E53" s="22"/>
      <c r="F53" s="23"/>
      <c r="G53" s="22"/>
      <c r="H53" s="23"/>
      <c r="I53" s="22"/>
      <c r="J53" s="23"/>
      <c r="K53" s="22"/>
      <c r="L53" s="20"/>
    </row>
    <row r="54" spans="1:12" ht="20.100000000000001" customHeight="1" x14ac:dyDescent="0.25">
      <c r="A54" s="21"/>
      <c r="B54" s="19"/>
      <c r="C54" s="22"/>
      <c r="D54" s="19"/>
      <c r="E54" s="22"/>
      <c r="F54" s="23"/>
      <c r="G54" s="22"/>
      <c r="H54" s="23"/>
      <c r="I54" s="22"/>
      <c r="J54" s="23"/>
      <c r="K54" s="22"/>
      <c r="L54" s="20"/>
    </row>
    <row r="55" spans="1:12" ht="20.100000000000001" customHeight="1" x14ac:dyDescent="0.25">
      <c r="A55" s="21"/>
      <c r="B55" s="19"/>
      <c r="C55" s="22"/>
      <c r="D55" s="19"/>
      <c r="E55" s="22"/>
      <c r="F55" s="23"/>
      <c r="G55" s="22"/>
      <c r="H55" s="23"/>
      <c r="I55" s="22"/>
      <c r="J55" s="23"/>
      <c r="K55" s="22"/>
      <c r="L55" s="20"/>
    </row>
    <row r="56" spans="1:12" ht="20.100000000000001" customHeight="1" x14ac:dyDescent="0.25">
      <c r="A56" s="21"/>
      <c r="B56" s="19"/>
      <c r="C56" s="22"/>
      <c r="D56" s="19"/>
      <c r="E56" s="22"/>
      <c r="F56" s="23"/>
      <c r="G56" s="22"/>
      <c r="H56" s="23"/>
      <c r="I56" s="22"/>
      <c r="J56" s="23"/>
      <c r="K56" s="22"/>
      <c r="L56" s="20"/>
    </row>
    <row r="57" spans="1:12" ht="20.100000000000001" customHeight="1" x14ac:dyDescent="0.25">
      <c r="A57" s="21"/>
      <c r="B57" s="19"/>
      <c r="C57" s="22"/>
      <c r="D57" s="19"/>
      <c r="E57" s="22"/>
      <c r="F57" s="23"/>
      <c r="G57" s="22"/>
      <c r="H57" s="23"/>
      <c r="I57" s="22"/>
      <c r="J57" s="23"/>
      <c r="K57" s="22"/>
      <c r="L57" s="20"/>
    </row>
    <row r="58" spans="1:12" ht="20.100000000000001" customHeight="1" x14ac:dyDescent="0.25">
      <c r="A58" s="21"/>
      <c r="B58" s="19"/>
      <c r="C58" s="22"/>
      <c r="D58" s="19"/>
      <c r="E58" s="22"/>
      <c r="F58" s="23"/>
      <c r="G58" s="22"/>
      <c r="H58" s="23"/>
      <c r="I58" s="22"/>
      <c r="K58" s="22"/>
      <c r="L58" s="20"/>
    </row>
    <row r="59" spans="1:12" ht="20.100000000000001" customHeight="1" x14ac:dyDescent="0.25">
      <c r="A59" s="8"/>
      <c r="B59" s="3"/>
      <c r="C59" s="2"/>
      <c r="D59" s="3"/>
      <c r="E59" s="2"/>
      <c r="F59" s="24"/>
      <c r="G59" s="2"/>
      <c r="H59" s="24"/>
      <c r="I59" s="2"/>
      <c r="J59" s="3"/>
      <c r="K59" s="2"/>
      <c r="L59" s="37">
        <v>0</v>
      </c>
    </row>
    <row r="60" spans="1:12" ht="20.100000000000001" customHeight="1" x14ac:dyDescent="0.25">
      <c r="A60" s="8"/>
      <c r="B60" s="3"/>
      <c r="C60" s="2"/>
      <c r="D60" s="3"/>
      <c r="E60" s="2"/>
      <c r="F60" s="24"/>
      <c r="G60" s="2"/>
      <c r="H60" s="24"/>
      <c r="I60" s="2"/>
      <c r="J60" s="3"/>
      <c r="K60" s="2"/>
      <c r="L60" s="37">
        <v>0</v>
      </c>
    </row>
    <row r="61" spans="1:12" ht="20.100000000000001" customHeight="1" x14ac:dyDescent="0.25">
      <c r="A61" s="8"/>
      <c r="B61" s="3"/>
      <c r="C61" s="2"/>
      <c r="D61" s="3"/>
      <c r="E61" s="2"/>
      <c r="F61" s="24"/>
      <c r="G61" s="2"/>
      <c r="H61" s="24"/>
      <c r="I61" s="2"/>
      <c r="J61" s="3" t="s">
        <v>298</v>
      </c>
      <c r="K61" s="2"/>
      <c r="L61" s="38">
        <v>1</v>
      </c>
    </row>
    <row r="62" spans="1:12" ht="20.100000000000001" customHeight="1" x14ac:dyDescent="0.25">
      <c r="A62" s="8"/>
      <c r="B62" s="3"/>
      <c r="C62" s="2"/>
      <c r="D62" s="3"/>
      <c r="E62" s="2"/>
      <c r="F62" s="24"/>
      <c r="G62" s="2"/>
      <c r="H62" s="24"/>
      <c r="I62" s="2"/>
      <c r="J62" s="3"/>
      <c r="K62" s="2"/>
      <c r="L62" s="9"/>
    </row>
    <row r="63" spans="1:12" x14ac:dyDescent="0.25">
      <c r="A63" s="30" t="s">
        <v>4</v>
      </c>
      <c r="B63" s="32" t="s">
        <v>291</v>
      </c>
      <c r="C63" s="34"/>
      <c r="D63" s="39"/>
      <c r="E63" s="40"/>
      <c r="F63" s="34" t="s">
        <v>292</v>
      </c>
      <c r="G63" s="40"/>
      <c r="H63" s="97" t="s">
        <v>424</v>
      </c>
      <c r="I63" s="34"/>
      <c r="J63" s="32" t="s">
        <v>296</v>
      </c>
      <c r="K63" s="34"/>
      <c r="L63" s="42" t="s">
        <v>0</v>
      </c>
    </row>
    <row r="64" spans="1:12" x14ac:dyDescent="0.25">
      <c r="A64" s="73" t="s">
        <v>5</v>
      </c>
      <c r="B64" s="8"/>
      <c r="C64" s="3"/>
      <c r="D64" s="43"/>
      <c r="E64" s="3"/>
      <c r="F64" s="3"/>
      <c r="G64" s="3"/>
      <c r="H64" s="3"/>
      <c r="I64" s="3"/>
      <c r="J64" s="8"/>
      <c r="K64" s="3"/>
      <c r="L64" s="44"/>
    </row>
    <row r="65" spans="1:12" x14ac:dyDescent="0.25">
      <c r="A65" s="31" t="s">
        <v>424</v>
      </c>
      <c r="B65" s="313" t="s">
        <v>143</v>
      </c>
      <c r="C65" s="314"/>
      <c r="D65" s="314"/>
      <c r="E65" s="314"/>
      <c r="F65" s="314"/>
      <c r="G65" s="314"/>
      <c r="H65" s="314"/>
      <c r="I65" s="315"/>
      <c r="J65" s="8"/>
      <c r="K65" s="3"/>
      <c r="L65" s="44"/>
    </row>
    <row r="66" spans="1:12" ht="15.75" customHeight="1" x14ac:dyDescent="0.25">
      <c r="A66" s="73" t="s">
        <v>133</v>
      </c>
      <c r="B66" s="313"/>
      <c r="C66" s="314"/>
      <c r="D66" s="314"/>
      <c r="E66" s="314"/>
      <c r="F66" s="314"/>
      <c r="G66" s="314"/>
      <c r="H66" s="314"/>
      <c r="I66" s="315"/>
      <c r="J66" s="319">
        <v>1</v>
      </c>
      <c r="K66" s="320"/>
      <c r="L66" s="321"/>
    </row>
    <row r="67" spans="1:12" x14ac:dyDescent="0.25">
      <c r="A67" s="288">
        <v>98462</v>
      </c>
      <c r="B67" s="316"/>
      <c r="C67" s="317"/>
      <c r="D67" s="317"/>
      <c r="E67" s="317"/>
      <c r="F67" s="317"/>
      <c r="G67" s="317"/>
      <c r="H67" s="317"/>
      <c r="I67" s="318"/>
      <c r="J67" s="5"/>
      <c r="K67" s="35"/>
      <c r="L67" s="45"/>
    </row>
    <row r="68" spans="1:12" x14ac:dyDescent="0.25">
      <c r="A68" s="15"/>
      <c r="B68" s="10"/>
      <c r="C68" s="10"/>
      <c r="D68" s="10"/>
      <c r="E68" s="10"/>
      <c r="F68" s="10"/>
      <c r="G68" s="10"/>
      <c r="H68" s="10"/>
      <c r="I68" s="10"/>
      <c r="J68" s="15"/>
      <c r="K68" s="10"/>
      <c r="L68" s="11"/>
    </row>
    <row r="69" spans="1:12" x14ac:dyDescent="0.25">
      <c r="A69" s="302" t="s">
        <v>282</v>
      </c>
      <c r="B69" s="303"/>
      <c r="C69" s="303"/>
      <c r="D69" s="303"/>
      <c r="E69" s="303"/>
      <c r="F69" s="303"/>
      <c r="G69" s="303"/>
      <c r="H69" s="303"/>
      <c r="I69" s="304"/>
      <c r="J69" s="305" t="s">
        <v>293</v>
      </c>
      <c r="K69" s="306"/>
      <c r="L69" s="322"/>
    </row>
    <row r="70" spans="1:12" x14ac:dyDescent="0.25">
      <c r="A70" s="302" t="s">
        <v>283</v>
      </c>
      <c r="B70" s="303"/>
      <c r="C70" s="303"/>
      <c r="D70" s="303"/>
      <c r="E70" s="303"/>
      <c r="F70" s="303"/>
      <c r="G70" s="303"/>
      <c r="H70" s="303"/>
      <c r="I70" s="304"/>
      <c r="J70" s="46"/>
      <c r="K70" s="47"/>
      <c r="L70" s="48"/>
    </row>
    <row r="71" spans="1:12" x14ac:dyDescent="0.25">
      <c r="A71" s="49"/>
      <c r="B71" s="50"/>
      <c r="C71" s="50"/>
      <c r="D71" s="50"/>
      <c r="E71" s="50"/>
      <c r="F71" s="50"/>
      <c r="G71" s="50"/>
      <c r="H71" s="50"/>
      <c r="I71" s="50"/>
      <c r="J71" s="46"/>
      <c r="K71" s="47"/>
      <c r="L71" s="48"/>
    </row>
    <row r="72" spans="1:12" x14ac:dyDescent="0.25">
      <c r="A72" s="8" t="s">
        <v>284</v>
      </c>
      <c r="B72" s="3" t="s">
        <v>285</v>
      </c>
      <c r="C72" s="3"/>
      <c r="D72" s="3"/>
      <c r="E72" s="3"/>
      <c r="F72" s="3"/>
      <c r="G72" s="3"/>
      <c r="H72" s="3"/>
      <c r="I72" s="3"/>
      <c r="J72" s="305"/>
      <c r="K72" s="306"/>
      <c r="L72" s="307"/>
    </row>
    <row r="73" spans="1:12" x14ac:dyDescent="0.25">
      <c r="A73" s="8" t="s">
        <v>286</v>
      </c>
      <c r="B73" s="3" t="s">
        <v>287</v>
      </c>
      <c r="C73" s="3"/>
      <c r="D73" s="3"/>
      <c r="E73" s="3"/>
      <c r="F73" s="3"/>
      <c r="G73" s="3"/>
      <c r="H73" s="3"/>
      <c r="I73" s="3"/>
      <c r="J73" s="305"/>
      <c r="K73" s="306"/>
      <c r="L73" s="307"/>
    </row>
    <row r="74" spans="1:12" x14ac:dyDescent="0.25">
      <c r="A74" s="8" t="s">
        <v>288</v>
      </c>
      <c r="B74" s="51"/>
      <c r="C74" s="52"/>
      <c r="D74" s="25"/>
      <c r="E74" s="25"/>
      <c r="F74" s="25"/>
      <c r="G74" s="25"/>
      <c r="H74" s="25"/>
      <c r="I74" s="25"/>
      <c r="J74" s="13"/>
      <c r="K74" s="25"/>
      <c r="L74" s="14"/>
    </row>
    <row r="75" spans="1:12" ht="15.75" customHeight="1" x14ac:dyDescent="0.25">
      <c r="A75" s="15"/>
      <c r="B75" s="10"/>
      <c r="C75" s="11"/>
      <c r="D75" s="308" t="s">
        <v>289</v>
      </c>
      <c r="E75" s="308"/>
      <c r="F75" s="309"/>
      <c r="G75" s="309"/>
      <c r="H75" s="309"/>
      <c r="I75" s="309"/>
      <c r="J75" s="53" t="s">
        <v>294</v>
      </c>
      <c r="K75" s="54"/>
      <c r="L75" s="42" t="s">
        <v>295</v>
      </c>
    </row>
    <row r="76" spans="1:12" x14ac:dyDescent="0.25">
      <c r="A76" s="16"/>
      <c r="C76" s="12"/>
      <c r="D76" s="8"/>
      <c r="E76" s="3"/>
      <c r="F76" s="3"/>
      <c r="G76" s="3"/>
      <c r="H76" s="3"/>
      <c r="I76" s="3"/>
      <c r="J76" s="55"/>
      <c r="K76" s="2"/>
      <c r="L76" s="56"/>
    </row>
    <row r="77" spans="1:12" x14ac:dyDescent="0.25">
      <c r="A77" s="16"/>
      <c r="C77" s="12"/>
      <c r="D77" s="8" t="s">
        <v>281</v>
      </c>
      <c r="E77" s="3"/>
      <c r="F77" s="3"/>
      <c r="G77" s="3"/>
      <c r="H77" s="3"/>
      <c r="I77" s="3"/>
      <c r="J77" s="55"/>
      <c r="K77" s="2"/>
      <c r="L77" s="56"/>
    </row>
    <row r="78" spans="1:12" x14ac:dyDescent="0.25">
      <c r="A78" s="17"/>
      <c r="C78" s="12"/>
      <c r="D78" s="8" t="s">
        <v>290</v>
      </c>
      <c r="E78" s="3"/>
      <c r="F78" s="3"/>
      <c r="G78" s="3"/>
      <c r="H78" s="3"/>
      <c r="I78" s="3"/>
      <c r="J78" s="55"/>
      <c r="K78" s="2"/>
      <c r="L78" s="56"/>
    </row>
    <row r="79" spans="1:12" x14ac:dyDescent="0.25">
      <c r="A79" s="13"/>
      <c r="B79" s="25"/>
      <c r="C79" s="14"/>
      <c r="D79" s="5"/>
      <c r="E79" s="57"/>
      <c r="F79" s="57"/>
      <c r="G79" s="57"/>
      <c r="H79" s="57"/>
      <c r="I79" s="57"/>
      <c r="J79" s="58"/>
      <c r="K79" s="59"/>
      <c r="L79" s="60"/>
    </row>
    <row r="80" spans="1:12" x14ac:dyDescent="0.25">
      <c r="A80"/>
      <c r="D80" s="3"/>
      <c r="E80" s="6"/>
      <c r="F80" s="6"/>
      <c r="G80" s="6"/>
      <c r="H80" s="6"/>
      <c r="I80" s="6"/>
      <c r="J80" s="2"/>
      <c r="K80" s="2"/>
      <c r="L80" s="2"/>
    </row>
    <row r="81" spans="1:1" x14ac:dyDescent="0.25">
      <c r="A81"/>
    </row>
    <row r="82" spans="1:1" x14ac:dyDescent="0.25">
      <c r="A82"/>
    </row>
    <row r="83" spans="1:1" x14ac:dyDescent="0.25">
      <c r="A83"/>
    </row>
  </sheetData>
  <mergeCells count="10">
    <mergeCell ref="A70:I70"/>
    <mergeCell ref="J72:L72"/>
    <mergeCell ref="J73:L73"/>
    <mergeCell ref="D75:I75"/>
    <mergeCell ref="A2:L2"/>
    <mergeCell ref="A3:L3"/>
    <mergeCell ref="B65:I67"/>
    <mergeCell ref="J66:L66"/>
    <mergeCell ref="A69:I69"/>
    <mergeCell ref="J69:L69"/>
  </mergeCells>
  <conditionalFormatting sqref="A67">
    <cfRule type="expression" dxfId="225" priority="1" stopIfTrue="1">
      <formula>$A67="EDIF"</formula>
    </cfRule>
    <cfRule type="expression" dxfId="224" priority="2" stopIfTrue="1">
      <formula>$A67="SIURB"</formula>
    </cfRule>
  </conditionalFormatting>
  <pageMargins left="0.511811024" right="0.511811024" top="0.78740157499999996" bottom="0.78740157499999996" header="0.31496062000000002" footer="0.31496062000000002"/>
  <pageSetup paperSize="9" scale="50" orientation="portrait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Plan21">
    <pageSetUpPr fitToPage="1"/>
  </sheetPr>
  <dimension ref="A1:AD83"/>
  <sheetViews>
    <sheetView showZeros="0" tabSelected="1" view="pageBreakPreview" zoomScale="60" zoomScaleNormal="70" workbookViewId="0">
      <selection activeCell="R45" sqref="R45"/>
    </sheetView>
  </sheetViews>
  <sheetFormatPr defaultRowHeight="15.75" x14ac:dyDescent="0.25"/>
  <cols>
    <col min="1" max="1" width="12.625" style="18" customWidth="1"/>
    <col min="2" max="2" width="45.625" customWidth="1"/>
    <col min="3" max="3" width="3.625" customWidth="1"/>
    <col min="4" max="4" width="15.625" customWidth="1"/>
    <col min="5" max="5" width="3.625" customWidth="1"/>
    <col min="6" max="6" width="15.625" customWidth="1"/>
    <col min="7" max="7" width="3.625" customWidth="1"/>
    <col min="8" max="8" width="15.625" customWidth="1"/>
    <col min="9" max="9" width="3.625" customWidth="1"/>
    <col min="10" max="10" width="15.75" customWidth="1"/>
    <col min="11" max="11" width="3.625" customWidth="1"/>
    <col min="12" max="12" width="19.625" customWidth="1"/>
    <col min="14" max="14" width="20.625" customWidth="1"/>
    <col min="30" max="30" width="11.125" bestFit="1" customWidth="1"/>
  </cols>
  <sheetData>
    <row r="1" spans="1:30" x14ac:dyDescent="0.25">
      <c r="A1" s="32"/>
      <c r="B1" s="33"/>
      <c r="C1" s="33"/>
      <c r="D1" s="34"/>
      <c r="E1" s="34"/>
      <c r="F1" s="34"/>
      <c r="G1" s="34"/>
      <c r="H1" s="34"/>
      <c r="I1" s="34"/>
      <c r="J1" s="34"/>
      <c r="K1" s="34"/>
      <c r="L1" s="7"/>
    </row>
    <row r="2" spans="1:30" x14ac:dyDescent="0.25">
      <c r="A2" s="310" t="s">
        <v>280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2"/>
    </row>
    <row r="3" spans="1:30" x14ac:dyDescent="0.25">
      <c r="A3" s="310" t="s">
        <v>281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2"/>
    </row>
    <row r="4" spans="1:30" x14ac:dyDescent="0.25">
      <c r="A4" s="5"/>
      <c r="B4" s="35"/>
      <c r="C4" s="35"/>
      <c r="D4" s="35"/>
      <c r="E4" s="35"/>
      <c r="F4" s="35"/>
      <c r="G4" s="35"/>
      <c r="H4" s="35"/>
      <c r="I4" s="35"/>
      <c r="J4" s="35"/>
      <c r="K4" s="35"/>
      <c r="L4" s="36" t="s">
        <v>672</v>
      </c>
    </row>
    <row r="5" spans="1:30" ht="20.100000000000001" customHeight="1" x14ac:dyDescent="0.25">
      <c r="A5" s="55" t="s">
        <v>297</v>
      </c>
      <c r="B5" s="19" t="s">
        <v>131</v>
      </c>
      <c r="C5" s="22"/>
      <c r="D5" s="2" t="s">
        <v>11</v>
      </c>
      <c r="E5" s="22"/>
      <c r="F5" s="19"/>
      <c r="G5" s="22"/>
      <c r="H5" s="19"/>
      <c r="I5" s="22"/>
      <c r="J5" s="23"/>
      <c r="K5" s="22"/>
      <c r="L5" s="77" t="s">
        <v>9</v>
      </c>
    </row>
    <row r="6" spans="1:30" ht="20.100000000000001" customHeight="1" x14ac:dyDescent="0.25">
      <c r="A6" s="21"/>
      <c r="B6" s="72"/>
      <c r="C6" s="22"/>
      <c r="D6" s="19"/>
      <c r="E6" s="22"/>
      <c r="F6" s="23"/>
      <c r="G6" s="22"/>
      <c r="H6" s="23"/>
      <c r="I6" s="22"/>
      <c r="J6" s="23"/>
      <c r="K6" s="22"/>
      <c r="L6" s="20"/>
    </row>
    <row r="7" spans="1:30" ht="20.100000000000001" customHeight="1" x14ac:dyDescent="0.25">
      <c r="A7" s="8" t="s">
        <v>6</v>
      </c>
      <c r="B7" s="3" t="s">
        <v>10</v>
      </c>
      <c r="C7" s="22"/>
      <c r="D7" s="3"/>
      <c r="E7" s="22"/>
      <c r="F7" s="28"/>
      <c r="G7" s="22"/>
      <c r="H7" s="23"/>
      <c r="I7" s="22"/>
      <c r="J7" s="23"/>
      <c r="K7" s="22"/>
      <c r="L7" s="37">
        <v>0</v>
      </c>
      <c r="AA7">
        <v>24</v>
      </c>
      <c r="AC7">
        <v>96</v>
      </c>
      <c r="AD7">
        <f>AA7*AC7</f>
        <v>2304</v>
      </c>
    </row>
    <row r="8" spans="1:30" ht="20.100000000000001" customHeight="1" x14ac:dyDescent="0.25">
      <c r="A8" s="21"/>
      <c r="B8" s="72" t="s">
        <v>131</v>
      </c>
      <c r="C8" s="22"/>
      <c r="D8" s="3">
        <v>1</v>
      </c>
      <c r="E8" s="22"/>
      <c r="F8" s="28"/>
      <c r="G8" s="22"/>
      <c r="H8" s="23"/>
      <c r="I8" s="22"/>
      <c r="J8" s="23"/>
      <c r="K8" s="22"/>
      <c r="L8" s="37">
        <v>1</v>
      </c>
      <c r="AA8">
        <v>24</v>
      </c>
      <c r="AC8">
        <v>1467</v>
      </c>
      <c r="AD8">
        <f>AA8*AC8</f>
        <v>35208</v>
      </c>
    </row>
    <row r="9" spans="1:30" ht="20.100000000000001" customHeight="1" x14ac:dyDescent="0.25">
      <c r="A9" s="21"/>
      <c r="B9" s="72"/>
      <c r="C9" s="22"/>
      <c r="D9" s="19"/>
      <c r="E9" s="22"/>
      <c r="F9" s="23"/>
      <c r="G9" s="22"/>
      <c r="H9" s="23"/>
      <c r="I9" s="22"/>
      <c r="J9" s="23"/>
      <c r="K9" s="22"/>
      <c r="L9" s="20"/>
    </row>
    <row r="10" spans="1:30" ht="20.100000000000001" customHeight="1" x14ac:dyDescent="0.25">
      <c r="A10" s="21"/>
      <c r="B10" s="72"/>
      <c r="C10" s="22"/>
      <c r="D10" s="19"/>
      <c r="E10" s="22"/>
      <c r="F10" s="23"/>
      <c r="G10" s="22"/>
      <c r="H10" s="23"/>
      <c r="I10" s="22"/>
      <c r="J10" s="23"/>
      <c r="K10" s="22"/>
      <c r="L10" s="20"/>
    </row>
    <row r="11" spans="1:30" ht="20.100000000000001" customHeight="1" x14ac:dyDescent="0.25">
      <c r="A11" s="21"/>
      <c r="B11" s="72"/>
      <c r="C11" s="22"/>
      <c r="D11" s="19"/>
      <c r="E11" s="22"/>
      <c r="F11" s="23"/>
      <c r="G11" s="22"/>
      <c r="H11" s="23"/>
      <c r="I11" s="22"/>
      <c r="J11" s="23"/>
      <c r="K11" s="22"/>
      <c r="L11" s="20"/>
    </row>
    <row r="12" spans="1:30" ht="20.100000000000001" customHeight="1" x14ac:dyDescent="0.25">
      <c r="A12" s="181" t="s">
        <v>556</v>
      </c>
      <c r="B12" s="182" t="s">
        <v>557</v>
      </c>
      <c r="C12" s="183"/>
      <c r="D12" s="184" t="s">
        <v>0</v>
      </c>
      <c r="E12" s="183"/>
      <c r="F12" s="185" t="s">
        <v>558</v>
      </c>
      <c r="G12" s="183"/>
      <c r="H12" s="185" t="s">
        <v>559</v>
      </c>
      <c r="I12" s="183"/>
      <c r="J12" s="185" t="s">
        <v>560</v>
      </c>
      <c r="K12" s="22"/>
      <c r="L12" s="20"/>
    </row>
    <row r="13" spans="1:30" ht="45" x14ac:dyDescent="0.25">
      <c r="A13" s="186" t="s">
        <v>561</v>
      </c>
      <c r="B13" s="186" t="s">
        <v>562</v>
      </c>
      <c r="C13" s="183"/>
      <c r="D13" s="187" t="s">
        <v>563</v>
      </c>
      <c r="E13" s="183"/>
      <c r="F13" s="188">
        <v>1</v>
      </c>
      <c r="G13" s="183"/>
      <c r="H13" s="189">
        <v>24</v>
      </c>
      <c r="I13" s="183"/>
      <c r="J13" s="188">
        <f>F13*H13</f>
        <v>24</v>
      </c>
      <c r="K13" s="22"/>
      <c r="L13" s="20"/>
    </row>
    <row r="14" spans="1:30" ht="30" x14ac:dyDescent="0.25">
      <c r="A14" s="186" t="s">
        <v>564</v>
      </c>
      <c r="B14" s="186" t="s">
        <v>565</v>
      </c>
      <c r="C14" s="183"/>
      <c r="D14" s="187" t="s">
        <v>563</v>
      </c>
      <c r="E14" s="183"/>
      <c r="F14" s="188">
        <v>1</v>
      </c>
      <c r="G14" s="183"/>
      <c r="H14" s="189">
        <v>24</v>
      </c>
      <c r="I14" s="183"/>
      <c r="J14" s="188">
        <f t="shared" ref="J14:J18" si="0">F14*H14</f>
        <v>24</v>
      </c>
      <c r="K14" s="22"/>
      <c r="L14" s="20"/>
    </row>
    <row r="15" spans="1:30" ht="45" x14ac:dyDescent="0.25">
      <c r="A15" s="186" t="s">
        <v>566</v>
      </c>
      <c r="B15" s="186" t="s">
        <v>567</v>
      </c>
      <c r="C15" s="183"/>
      <c r="D15" s="187" t="s">
        <v>563</v>
      </c>
      <c r="E15" s="183"/>
      <c r="F15" s="188">
        <v>1</v>
      </c>
      <c r="G15" s="183"/>
      <c r="H15" s="189">
        <v>24</v>
      </c>
      <c r="I15" s="183"/>
      <c r="J15" s="188">
        <f t="shared" si="0"/>
        <v>24</v>
      </c>
      <c r="K15" s="22"/>
      <c r="L15" s="20"/>
    </row>
    <row r="16" spans="1:30" ht="30" x14ac:dyDescent="0.25">
      <c r="A16" s="186" t="s">
        <v>568</v>
      </c>
      <c r="B16" s="186" t="s">
        <v>569</v>
      </c>
      <c r="C16" s="183"/>
      <c r="D16" s="187" t="s">
        <v>563</v>
      </c>
      <c r="E16" s="183"/>
      <c r="F16" s="188">
        <v>1</v>
      </c>
      <c r="G16" s="183"/>
      <c r="H16" s="189">
        <v>24</v>
      </c>
      <c r="I16" s="183"/>
      <c r="J16" s="188">
        <f t="shared" si="0"/>
        <v>24</v>
      </c>
      <c r="K16" s="22"/>
      <c r="L16" s="20"/>
    </row>
    <row r="17" spans="1:12" x14ac:dyDescent="0.25">
      <c r="A17" s="186" t="s">
        <v>570</v>
      </c>
      <c r="B17" s="186" t="s">
        <v>571</v>
      </c>
      <c r="C17" s="183"/>
      <c r="D17" s="187" t="s">
        <v>300</v>
      </c>
      <c r="E17" s="183"/>
      <c r="F17" s="188">
        <v>96</v>
      </c>
      <c r="G17" s="183"/>
      <c r="H17" s="189">
        <v>24</v>
      </c>
      <c r="I17" s="190"/>
      <c r="J17" s="188">
        <f t="shared" si="0"/>
        <v>2304</v>
      </c>
      <c r="K17" s="22"/>
      <c r="L17" s="20"/>
    </row>
    <row r="18" spans="1:12" ht="45" x14ac:dyDescent="0.25">
      <c r="A18" s="186" t="s">
        <v>572</v>
      </c>
      <c r="B18" s="186" t="s">
        <v>573</v>
      </c>
      <c r="C18" s="183"/>
      <c r="D18" s="187" t="s">
        <v>574</v>
      </c>
      <c r="E18" s="183"/>
      <c r="F18" s="188">
        <v>1467</v>
      </c>
      <c r="G18" s="183"/>
      <c r="H18" s="189">
        <v>24</v>
      </c>
      <c r="I18" s="190"/>
      <c r="J18" s="188">
        <f t="shared" si="0"/>
        <v>35208</v>
      </c>
      <c r="K18" s="22"/>
      <c r="L18" s="20"/>
    </row>
    <row r="19" spans="1:12" ht="20.100000000000001" customHeight="1" x14ac:dyDescent="0.25">
      <c r="A19" s="21"/>
      <c r="B19" s="19"/>
      <c r="C19" s="22"/>
      <c r="D19" s="19"/>
      <c r="E19" s="22"/>
      <c r="F19" s="23"/>
      <c r="G19" s="22"/>
      <c r="H19" s="23"/>
      <c r="I19" s="22"/>
      <c r="J19" s="23"/>
      <c r="K19" s="22"/>
      <c r="L19" s="20"/>
    </row>
    <row r="20" spans="1:12" ht="20.100000000000001" customHeight="1" x14ac:dyDescent="0.25">
      <c r="A20" s="21"/>
      <c r="B20" s="19"/>
      <c r="C20" s="22"/>
      <c r="D20" s="19"/>
      <c r="E20" s="22"/>
      <c r="F20" s="23"/>
      <c r="G20" s="22"/>
      <c r="H20" s="23"/>
      <c r="I20" s="22"/>
      <c r="J20" s="23"/>
      <c r="K20" s="22"/>
      <c r="L20" s="20"/>
    </row>
    <row r="21" spans="1:12" ht="20.100000000000001" customHeight="1" x14ac:dyDescent="0.25">
      <c r="A21" s="21"/>
      <c r="B21" s="19"/>
      <c r="C21" s="22"/>
      <c r="D21" s="19"/>
      <c r="E21" s="22"/>
      <c r="F21" s="23"/>
      <c r="G21" s="22"/>
      <c r="H21" s="23"/>
      <c r="I21" s="22"/>
      <c r="J21" s="23"/>
      <c r="K21" s="22"/>
      <c r="L21" s="20"/>
    </row>
    <row r="22" spans="1:12" ht="20.100000000000001" customHeight="1" x14ac:dyDescent="0.25">
      <c r="A22" s="21"/>
      <c r="B22" s="19"/>
      <c r="C22" s="22"/>
      <c r="D22" s="19"/>
      <c r="E22" s="22"/>
      <c r="F22" s="23"/>
      <c r="G22" s="22"/>
      <c r="H22" s="23"/>
      <c r="I22" s="22"/>
      <c r="J22" s="23"/>
      <c r="K22" s="22"/>
      <c r="L22" s="20"/>
    </row>
    <row r="23" spans="1:12" ht="20.100000000000001" customHeight="1" x14ac:dyDescent="0.25">
      <c r="A23" s="21"/>
      <c r="B23" s="19"/>
      <c r="C23" s="22"/>
      <c r="D23" s="19"/>
      <c r="E23" s="22"/>
      <c r="F23" s="23"/>
      <c r="G23" s="22"/>
      <c r="H23" s="23"/>
      <c r="I23" s="22"/>
      <c r="J23" s="23"/>
      <c r="K23" s="22"/>
      <c r="L23" s="20"/>
    </row>
    <row r="24" spans="1:12" ht="20.100000000000001" customHeight="1" x14ac:dyDescent="0.25">
      <c r="A24" s="21"/>
      <c r="B24" s="19"/>
      <c r="C24" s="22"/>
      <c r="D24" s="19"/>
      <c r="E24" s="22"/>
      <c r="F24" s="23"/>
      <c r="G24" s="22"/>
      <c r="H24" s="23"/>
      <c r="I24" s="22"/>
      <c r="J24" s="23"/>
      <c r="K24" s="22"/>
      <c r="L24" s="20"/>
    </row>
    <row r="25" spans="1:12" ht="20.100000000000001" customHeight="1" x14ac:dyDescent="0.25">
      <c r="A25" s="21"/>
      <c r="B25" s="19"/>
      <c r="C25" s="22"/>
      <c r="D25" s="19"/>
      <c r="E25" s="22"/>
      <c r="F25" s="23"/>
      <c r="G25" s="22"/>
      <c r="H25" s="23"/>
      <c r="I25" s="22"/>
      <c r="J25" s="23"/>
      <c r="K25" s="22"/>
      <c r="L25" s="20"/>
    </row>
    <row r="26" spans="1:12" ht="20.100000000000001" customHeight="1" x14ac:dyDescent="0.25">
      <c r="A26" s="21"/>
      <c r="B26" s="19"/>
      <c r="C26" s="22"/>
      <c r="D26" s="19"/>
      <c r="E26" s="22"/>
      <c r="F26" s="23"/>
      <c r="G26" s="22"/>
      <c r="H26" s="23"/>
      <c r="I26" s="22"/>
      <c r="J26" s="23"/>
      <c r="K26" s="22"/>
      <c r="L26" s="20"/>
    </row>
    <row r="27" spans="1:12" ht="20.100000000000001" customHeight="1" x14ac:dyDescent="0.25">
      <c r="A27" s="21"/>
      <c r="B27" s="19"/>
      <c r="C27" s="22"/>
      <c r="D27" s="19"/>
      <c r="E27" s="22"/>
      <c r="F27" s="23"/>
      <c r="G27" s="22"/>
      <c r="H27" s="23"/>
      <c r="I27" s="22"/>
      <c r="J27" s="23"/>
      <c r="K27" s="22"/>
      <c r="L27" s="20"/>
    </row>
    <row r="28" spans="1:12" ht="20.100000000000001" customHeight="1" x14ac:dyDescent="0.25">
      <c r="A28" s="21"/>
      <c r="B28" s="19"/>
      <c r="C28" s="22"/>
      <c r="D28" s="19"/>
      <c r="E28" s="22"/>
      <c r="F28" s="23"/>
      <c r="G28" s="22"/>
      <c r="H28" s="23"/>
      <c r="I28" s="22"/>
      <c r="J28" s="23"/>
      <c r="K28" s="22"/>
      <c r="L28" s="20"/>
    </row>
    <row r="29" spans="1:12" ht="20.100000000000001" customHeight="1" x14ac:dyDescent="0.25">
      <c r="A29" s="21"/>
      <c r="B29" s="19"/>
      <c r="C29" s="22"/>
      <c r="D29" s="19"/>
      <c r="E29" s="22"/>
      <c r="F29" s="23"/>
      <c r="G29" s="22"/>
      <c r="H29" s="23"/>
      <c r="I29" s="22"/>
      <c r="J29" s="23"/>
      <c r="K29" s="22"/>
      <c r="L29" s="20"/>
    </row>
    <row r="30" spans="1:12" ht="20.100000000000001" customHeight="1" x14ac:dyDescent="0.25">
      <c r="A30" s="21"/>
      <c r="B30" s="19"/>
      <c r="C30" s="22"/>
      <c r="D30" s="19"/>
      <c r="E30" s="22"/>
      <c r="F30" s="23"/>
      <c r="G30" s="22"/>
      <c r="H30" s="23"/>
      <c r="I30" s="22"/>
      <c r="J30" s="23"/>
      <c r="K30" s="22"/>
      <c r="L30" s="20"/>
    </row>
    <row r="31" spans="1:12" ht="20.100000000000001" customHeight="1" x14ac:dyDescent="0.25">
      <c r="A31" s="21"/>
      <c r="B31" s="19"/>
      <c r="C31" s="22"/>
      <c r="D31" s="19"/>
      <c r="E31" s="22"/>
      <c r="F31" s="23"/>
      <c r="G31" s="22"/>
      <c r="H31" s="23"/>
      <c r="I31" s="22"/>
      <c r="J31" s="23"/>
      <c r="K31" s="22"/>
      <c r="L31" s="20"/>
    </row>
    <row r="32" spans="1:12" ht="20.100000000000001" customHeight="1" x14ac:dyDescent="0.25">
      <c r="A32" s="21"/>
      <c r="B32" s="19"/>
      <c r="C32" s="22"/>
      <c r="D32" s="19"/>
      <c r="E32" s="22"/>
      <c r="F32" s="23"/>
      <c r="G32" s="22"/>
      <c r="H32" s="23"/>
      <c r="I32" s="22"/>
      <c r="J32" s="23"/>
      <c r="K32" s="22"/>
      <c r="L32" s="20"/>
    </row>
    <row r="33" spans="1:12" ht="20.100000000000001" customHeight="1" x14ac:dyDescent="0.25">
      <c r="A33" s="21"/>
      <c r="B33" s="19"/>
      <c r="C33" s="22"/>
      <c r="D33" s="19"/>
      <c r="E33" s="22"/>
      <c r="F33" s="23"/>
      <c r="G33" s="22"/>
      <c r="H33" s="23"/>
      <c r="I33" s="22"/>
      <c r="J33" s="23"/>
      <c r="K33" s="22"/>
      <c r="L33" s="20"/>
    </row>
    <row r="34" spans="1:12" ht="20.100000000000001" customHeight="1" x14ac:dyDescent="0.25">
      <c r="A34" s="21"/>
      <c r="B34" s="19"/>
      <c r="C34" s="22"/>
      <c r="D34" s="19"/>
      <c r="E34" s="22"/>
      <c r="F34" s="23"/>
      <c r="G34" s="22"/>
      <c r="H34" s="23"/>
      <c r="I34" s="22"/>
      <c r="J34" s="23"/>
      <c r="K34" s="22"/>
      <c r="L34" s="20"/>
    </row>
    <row r="35" spans="1:12" ht="20.100000000000001" customHeight="1" x14ac:dyDescent="0.25">
      <c r="A35" s="21"/>
      <c r="B35" s="19"/>
      <c r="C35" s="22"/>
      <c r="D35" s="19"/>
      <c r="E35" s="22"/>
      <c r="F35" s="23"/>
      <c r="G35" s="22"/>
      <c r="H35" s="23"/>
      <c r="I35" s="22"/>
      <c r="J35" s="23"/>
      <c r="K35" s="22"/>
      <c r="L35" s="20"/>
    </row>
    <row r="36" spans="1:12" ht="20.100000000000001" customHeight="1" x14ac:dyDescent="0.25">
      <c r="A36" s="21"/>
      <c r="B36" s="19"/>
      <c r="C36" s="22"/>
      <c r="D36" s="19"/>
      <c r="E36" s="22"/>
      <c r="F36" s="23"/>
      <c r="G36" s="22"/>
      <c r="H36" s="23"/>
      <c r="I36" s="22"/>
      <c r="J36" s="23"/>
      <c r="K36" s="22"/>
      <c r="L36" s="20"/>
    </row>
    <row r="37" spans="1:12" ht="20.100000000000001" customHeight="1" x14ac:dyDescent="0.25">
      <c r="A37" s="21"/>
      <c r="B37" s="19"/>
      <c r="C37" s="22"/>
      <c r="D37" s="19"/>
      <c r="E37" s="22"/>
      <c r="F37" s="23"/>
      <c r="G37" s="22"/>
      <c r="H37" s="23"/>
      <c r="I37" s="22"/>
      <c r="J37" s="23"/>
      <c r="K37" s="22"/>
      <c r="L37" s="20"/>
    </row>
    <row r="38" spans="1:12" ht="20.100000000000001" customHeight="1" x14ac:dyDescent="0.25">
      <c r="A38" s="21"/>
      <c r="B38" s="19"/>
      <c r="C38" s="22"/>
      <c r="D38" s="19"/>
      <c r="E38" s="22"/>
      <c r="F38" s="23"/>
      <c r="G38" s="22"/>
      <c r="H38" s="23"/>
      <c r="I38" s="22"/>
      <c r="J38" s="23"/>
      <c r="K38" s="22"/>
      <c r="L38" s="20"/>
    </row>
    <row r="39" spans="1:12" ht="20.100000000000001" customHeight="1" x14ac:dyDescent="0.25">
      <c r="A39" s="21"/>
      <c r="B39" s="19"/>
      <c r="C39" s="22"/>
      <c r="D39" s="19"/>
      <c r="E39" s="22"/>
      <c r="F39" s="23"/>
      <c r="G39" s="22"/>
      <c r="H39" s="23"/>
      <c r="I39" s="22"/>
      <c r="J39" s="23"/>
      <c r="K39" s="22"/>
      <c r="L39" s="20"/>
    </row>
    <row r="40" spans="1:12" ht="20.100000000000001" customHeight="1" x14ac:dyDescent="0.25">
      <c r="A40" s="21"/>
      <c r="B40" s="19"/>
      <c r="C40" s="22"/>
      <c r="D40" s="19"/>
      <c r="E40" s="22"/>
      <c r="F40" s="23"/>
      <c r="G40" s="22"/>
      <c r="H40" s="23"/>
      <c r="I40" s="22"/>
      <c r="J40" s="23"/>
      <c r="K40" s="22"/>
      <c r="L40" s="20"/>
    </row>
    <row r="41" spans="1:12" ht="20.100000000000001" customHeight="1" x14ac:dyDescent="0.25">
      <c r="A41" s="21"/>
      <c r="B41" s="19"/>
      <c r="C41" s="22"/>
      <c r="D41" s="19"/>
      <c r="E41" s="22"/>
      <c r="F41" s="23"/>
      <c r="G41" s="22"/>
      <c r="H41" s="23"/>
      <c r="I41" s="22"/>
      <c r="J41" s="23"/>
      <c r="K41" s="22"/>
      <c r="L41" s="20"/>
    </row>
    <row r="42" spans="1:12" ht="20.100000000000001" customHeight="1" x14ac:dyDescent="0.25">
      <c r="A42" s="21"/>
      <c r="B42" s="19"/>
      <c r="C42" s="22"/>
      <c r="D42" s="19"/>
      <c r="E42" s="22"/>
      <c r="F42" s="23"/>
      <c r="G42" s="22"/>
      <c r="H42" s="23"/>
      <c r="I42" s="22"/>
      <c r="J42" s="23"/>
      <c r="K42" s="22"/>
      <c r="L42" s="20"/>
    </row>
    <row r="43" spans="1:12" ht="20.100000000000001" customHeight="1" x14ac:dyDescent="0.25">
      <c r="A43" s="21"/>
      <c r="B43" s="19"/>
      <c r="C43" s="22"/>
      <c r="D43" s="19"/>
      <c r="E43" s="22"/>
      <c r="F43" s="23"/>
      <c r="G43" s="22"/>
      <c r="H43" s="23"/>
      <c r="I43" s="22"/>
      <c r="J43" s="23"/>
      <c r="K43" s="22"/>
      <c r="L43" s="20"/>
    </row>
    <row r="44" spans="1:12" ht="20.100000000000001" customHeight="1" x14ac:dyDescent="0.25">
      <c r="A44" s="21"/>
      <c r="B44" s="19"/>
      <c r="C44" s="22"/>
      <c r="D44" s="19"/>
      <c r="E44" s="22"/>
      <c r="F44" s="23"/>
      <c r="G44" s="22"/>
      <c r="H44" s="23"/>
      <c r="I44" s="22"/>
      <c r="J44" s="23"/>
      <c r="K44" s="22"/>
      <c r="L44" s="20"/>
    </row>
    <row r="45" spans="1:12" ht="20.100000000000001" customHeight="1" x14ac:dyDescent="0.25">
      <c r="A45" s="21"/>
      <c r="B45" s="19"/>
      <c r="C45" s="22"/>
      <c r="D45" s="19"/>
      <c r="E45" s="22"/>
      <c r="F45" s="23"/>
      <c r="G45" s="22"/>
      <c r="H45" s="23"/>
      <c r="I45" s="22"/>
      <c r="J45" s="23"/>
      <c r="K45" s="22"/>
      <c r="L45" s="20"/>
    </row>
    <row r="46" spans="1:12" ht="20.100000000000001" customHeight="1" x14ac:dyDescent="0.25">
      <c r="A46" s="21"/>
      <c r="B46" s="19"/>
      <c r="C46" s="22"/>
      <c r="D46" s="19"/>
      <c r="E46" s="22"/>
      <c r="F46" s="23"/>
      <c r="G46" s="22"/>
      <c r="H46" s="23"/>
      <c r="I46" s="22"/>
      <c r="J46" s="23"/>
      <c r="K46" s="22"/>
      <c r="L46" s="20"/>
    </row>
    <row r="47" spans="1:12" ht="20.100000000000001" customHeight="1" x14ac:dyDescent="0.25">
      <c r="A47" s="21"/>
      <c r="B47" s="19"/>
      <c r="C47" s="22"/>
      <c r="D47" s="19"/>
      <c r="E47" s="22"/>
      <c r="F47" s="23"/>
      <c r="G47" s="22"/>
      <c r="H47" s="23"/>
      <c r="I47" s="22"/>
      <c r="J47" s="23"/>
      <c r="K47" s="22"/>
      <c r="L47" s="20"/>
    </row>
    <row r="48" spans="1:12" ht="20.100000000000001" customHeight="1" x14ac:dyDescent="0.25">
      <c r="A48" s="21"/>
      <c r="B48" s="19"/>
      <c r="C48" s="22"/>
      <c r="D48" s="19"/>
      <c r="E48" s="22"/>
      <c r="F48" s="23"/>
      <c r="G48" s="22"/>
      <c r="H48" s="23"/>
      <c r="I48" s="22"/>
      <c r="J48" s="23"/>
      <c r="K48" s="22"/>
      <c r="L48" s="20"/>
    </row>
    <row r="49" spans="1:12" ht="20.100000000000001" customHeight="1" x14ac:dyDescent="0.25">
      <c r="A49" s="21"/>
      <c r="B49" s="19"/>
      <c r="C49" s="22"/>
      <c r="D49" s="19"/>
      <c r="E49" s="22"/>
      <c r="F49" s="23"/>
      <c r="G49" s="22"/>
      <c r="H49" s="23"/>
      <c r="I49" s="22"/>
      <c r="J49" s="23"/>
      <c r="K49" s="22"/>
      <c r="L49" s="20"/>
    </row>
    <row r="50" spans="1:12" ht="20.100000000000001" customHeight="1" x14ac:dyDescent="0.25">
      <c r="A50" s="21"/>
      <c r="B50" s="19"/>
      <c r="C50" s="22"/>
      <c r="D50" s="19"/>
      <c r="E50" s="22"/>
      <c r="F50" s="23"/>
      <c r="G50" s="22"/>
      <c r="H50" s="23"/>
      <c r="I50" s="22"/>
      <c r="J50" s="23"/>
      <c r="K50" s="22"/>
      <c r="L50" s="20"/>
    </row>
    <row r="51" spans="1:12" ht="20.100000000000001" customHeight="1" x14ac:dyDescent="0.25">
      <c r="A51" s="21"/>
      <c r="B51" s="19"/>
      <c r="C51" s="22"/>
      <c r="D51" s="19"/>
      <c r="E51" s="22"/>
      <c r="F51" s="23"/>
      <c r="G51" s="22"/>
      <c r="H51" s="23"/>
      <c r="I51" s="22"/>
      <c r="J51" s="23"/>
      <c r="K51" s="22"/>
      <c r="L51" s="20"/>
    </row>
    <row r="52" spans="1:12" ht="20.100000000000001" customHeight="1" x14ac:dyDescent="0.25">
      <c r="A52" s="21"/>
      <c r="B52" s="19"/>
      <c r="C52" s="22"/>
      <c r="D52" s="19"/>
      <c r="E52" s="22"/>
      <c r="F52" s="23"/>
      <c r="G52" s="22"/>
      <c r="H52" s="23"/>
      <c r="I52" s="22"/>
      <c r="J52" s="23"/>
      <c r="K52" s="22"/>
      <c r="L52" s="20"/>
    </row>
    <row r="53" spans="1:12" ht="20.100000000000001" customHeight="1" x14ac:dyDescent="0.25">
      <c r="A53" s="21"/>
      <c r="B53" s="19"/>
      <c r="C53" s="22"/>
      <c r="D53" s="19"/>
      <c r="E53" s="22"/>
      <c r="F53" s="23"/>
      <c r="G53" s="22"/>
      <c r="H53" s="23"/>
      <c r="I53" s="22"/>
      <c r="J53" s="23"/>
      <c r="K53" s="22"/>
      <c r="L53" s="20"/>
    </row>
    <row r="54" spans="1:12" ht="20.100000000000001" customHeight="1" x14ac:dyDescent="0.25">
      <c r="A54" s="21"/>
      <c r="B54" s="19"/>
      <c r="C54" s="22"/>
      <c r="D54" s="19"/>
      <c r="E54" s="22"/>
      <c r="F54" s="23"/>
      <c r="G54" s="22"/>
      <c r="H54" s="23"/>
      <c r="I54" s="22"/>
      <c r="J54" s="23"/>
      <c r="K54" s="22"/>
      <c r="L54" s="20"/>
    </row>
    <row r="55" spans="1:12" ht="20.100000000000001" customHeight="1" x14ac:dyDescent="0.25">
      <c r="A55" s="21"/>
      <c r="B55" s="19"/>
      <c r="C55" s="22"/>
      <c r="D55" s="19"/>
      <c r="E55" s="22"/>
      <c r="F55" s="23"/>
      <c r="G55" s="22"/>
      <c r="H55" s="23"/>
      <c r="I55" s="22"/>
      <c r="J55" s="23"/>
      <c r="K55" s="22"/>
      <c r="L55" s="20"/>
    </row>
    <row r="56" spans="1:12" ht="20.100000000000001" customHeight="1" x14ac:dyDescent="0.25">
      <c r="A56" s="21"/>
      <c r="B56" s="19"/>
      <c r="C56" s="22"/>
      <c r="D56" s="19"/>
      <c r="E56" s="22"/>
      <c r="F56" s="23"/>
      <c r="G56" s="22"/>
      <c r="H56" s="23"/>
      <c r="I56" s="22"/>
      <c r="J56" s="23"/>
      <c r="K56" s="22"/>
      <c r="L56" s="20"/>
    </row>
    <row r="57" spans="1:12" ht="20.100000000000001" customHeight="1" x14ac:dyDescent="0.25">
      <c r="A57" s="21"/>
      <c r="B57" s="19"/>
      <c r="C57" s="22"/>
      <c r="D57" s="19"/>
      <c r="E57" s="22"/>
      <c r="F57" s="23"/>
      <c r="G57" s="22"/>
      <c r="H57" s="23"/>
      <c r="I57" s="22"/>
      <c r="J57" s="23"/>
      <c r="K57" s="22"/>
      <c r="L57" s="20"/>
    </row>
    <row r="58" spans="1:12" ht="20.100000000000001" customHeight="1" x14ac:dyDescent="0.25">
      <c r="A58" s="21"/>
      <c r="B58" s="19"/>
      <c r="C58" s="22"/>
      <c r="D58" s="19"/>
      <c r="E58" s="22"/>
      <c r="F58" s="23"/>
      <c r="G58" s="22"/>
      <c r="H58" s="23"/>
      <c r="I58" s="22"/>
      <c r="K58" s="22"/>
      <c r="L58" s="20"/>
    </row>
    <row r="59" spans="1:12" ht="20.100000000000001" customHeight="1" x14ac:dyDescent="0.25">
      <c r="A59" s="8"/>
      <c r="B59" s="3"/>
      <c r="C59" s="2"/>
      <c r="D59" s="3"/>
      <c r="E59" s="2"/>
      <c r="F59" s="24"/>
      <c r="G59" s="2"/>
      <c r="H59" s="24"/>
      <c r="I59" s="2"/>
      <c r="J59" s="3"/>
      <c r="K59" s="2"/>
      <c r="L59" s="37">
        <v>0</v>
      </c>
    </row>
    <row r="60" spans="1:12" ht="20.100000000000001" customHeight="1" x14ac:dyDescent="0.25">
      <c r="A60" s="8"/>
      <c r="B60" s="3"/>
      <c r="C60" s="2"/>
      <c r="D60" s="3"/>
      <c r="E60" s="2"/>
      <c r="F60" s="24"/>
      <c r="G60" s="2"/>
      <c r="H60" s="24"/>
      <c r="I60" s="2"/>
      <c r="J60" s="3"/>
      <c r="K60" s="2"/>
      <c r="L60" s="37">
        <v>0</v>
      </c>
    </row>
    <row r="61" spans="1:12" ht="20.100000000000001" customHeight="1" x14ac:dyDescent="0.25">
      <c r="A61" s="8"/>
      <c r="B61" s="3"/>
      <c r="C61" s="2"/>
      <c r="D61" s="3"/>
      <c r="E61" s="2"/>
      <c r="F61" s="24"/>
      <c r="G61" s="2"/>
      <c r="H61" s="24"/>
      <c r="I61" s="2"/>
      <c r="J61" s="3" t="s">
        <v>298</v>
      </c>
      <c r="K61" s="2"/>
      <c r="L61" s="38">
        <v>1</v>
      </c>
    </row>
    <row r="62" spans="1:12" ht="20.100000000000001" customHeight="1" x14ac:dyDescent="0.25">
      <c r="A62" s="8"/>
      <c r="B62" s="3"/>
      <c r="C62" s="2"/>
      <c r="D62" s="3"/>
      <c r="E62" s="2"/>
      <c r="F62" s="24"/>
      <c r="G62" s="2"/>
      <c r="H62" s="24"/>
      <c r="I62" s="2"/>
      <c r="J62" s="3"/>
      <c r="K62" s="2"/>
      <c r="L62" s="9"/>
    </row>
    <row r="63" spans="1:12" x14ac:dyDescent="0.25">
      <c r="A63" s="30" t="s">
        <v>4</v>
      </c>
      <c r="B63" s="32" t="s">
        <v>291</v>
      </c>
      <c r="C63" s="34"/>
      <c r="D63" s="39"/>
      <c r="E63" s="40"/>
      <c r="F63" s="34" t="s">
        <v>292</v>
      </c>
      <c r="G63" s="40"/>
      <c r="H63" s="97" t="s">
        <v>425</v>
      </c>
      <c r="I63" s="34"/>
      <c r="J63" s="32" t="s">
        <v>296</v>
      </c>
      <c r="K63" s="34"/>
      <c r="L63" s="42" t="s">
        <v>537</v>
      </c>
    </row>
    <row r="64" spans="1:12" x14ac:dyDescent="0.25">
      <c r="A64" s="73" t="s">
        <v>145</v>
      </c>
      <c r="B64" s="8"/>
      <c r="C64" s="3"/>
      <c r="D64" s="43"/>
      <c r="E64" s="3"/>
      <c r="F64" s="3"/>
      <c r="G64" s="3"/>
      <c r="H64" s="3"/>
      <c r="I64" s="3"/>
      <c r="J64" s="8"/>
      <c r="K64" s="3"/>
      <c r="L64" s="44"/>
    </row>
    <row r="65" spans="1:12" x14ac:dyDescent="0.25">
      <c r="A65" s="31" t="s">
        <v>425</v>
      </c>
      <c r="B65" s="313" t="s">
        <v>146</v>
      </c>
      <c r="C65" s="314"/>
      <c r="D65" s="314"/>
      <c r="E65" s="314"/>
      <c r="F65" s="314"/>
      <c r="G65" s="314"/>
      <c r="H65" s="314"/>
      <c r="I65" s="315"/>
      <c r="J65" s="8"/>
      <c r="K65" s="3"/>
      <c r="L65" s="44"/>
    </row>
    <row r="66" spans="1:12" ht="15.75" customHeight="1" x14ac:dyDescent="0.25">
      <c r="A66" s="73" t="s">
        <v>133</v>
      </c>
      <c r="B66" s="313"/>
      <c r="C66" s="314"/>
      <c r="D66" s="314"/>
      <c r="E66" s="314"/>
      <c r="F66" s="314"/>
      <c r="G66" s="314"/>
      <c r="H66" s="314"/>
      <c r="I66" s="315"/>
      <c r="J66" s="319">
        <v>1</v>
      </c>
      <c r="K66" s="320"/>
      <c r="L66" s="321"/>
    </row>
    <row r="67" spans="1:12" x14ac:dyDescent="0.25">
      <c r="A67" s="74" t="s">
        <v>144</v>
      </c>
      <c r="B67" s="316"/>
      <c r="C67" s="317"/>
      <c r="D67" s="317"/>
      <c r="E67" s="317"/>
      <c r="F67" s="317"/>
      <c r="G67" s="317"/>
      <c r="H67" s="317"/>
      <c r="I67" s="318"/>
      <c r="J67" s="5"/>
      <c r="K67" s="35"/>
      <c r="L67" s="45"/>
    </row>
    <row r="68" spans="1:12" x14ac:dyDescent="0.25">
      <c r="A68" s="15"/>
      <c r="B68" s="10"/>
      <c r="C68" s="10"/>
      <c r="D68" s="10"/>
      <c r="E68" s="10"/>
      <c r="F68" s="10"/>
      <c r="G68" s="10"/>
      <c r="H68" s="10"/>
      <c r="I68" s="10"/>
      <c r="J68" s="15"/>
      <c r="K68" s="10"/>
      <c r="L68" s="11"/>
    </row>
    <row r="69" spans="1:12" x14ac:dyDescent="0.25">
      <c r="A69" s="302" t="s">
        <v>282</v>
      </c>
      <c r="B69" s="303"/>
      <c r="C69" s="303"/>
      <c r="D69" s="303"/>
      <c r="E69" s="303"/>
      <c r="F69" s="303"/>
      <c r="G69" s="303"/>
      <c r="H69" s="303"/>
      <c r="I69" s="304"/>
      <c r="J69" s="305" t="s">
        <v>293</v>
      </c>
      <c r="K69" s="306"/>
      <c r="L69" s="322"/>
    </row>
    <row r="70" spans="1:12" x14ac:dyDescent="0.25">
      <c r="A70" s="302" t="s">
        <v>283</v>
      </c>
      <c r="B70" s="303"/>
      <c r="C70" s="303"/>
      <c r="D70" s="303"/>
      <c r="E70" s="303"/>
      <c r="F70" s="303"/>
      <c r="G70" s="303"/>
      <c r="H70" s="303"/>
      <c r="I70" s="304"/>
      <c r="J70" s="46"/>
      <c r="K70" s="47"/>
      <c r="L70" s="48"/>
    </row>
    <row r="71" spans="1:12" x14ac:dyDescent="0.25">
      <c r="A71" s="49"/>
      <c r="B71" s="50"/>
      <c r="C71" s="50"/>
      <c r="D71" s="50"/>
      <c r="E71" s="50"/>
      <c r="F71" s="50"/>
      <c r="G71" s="50"/>
      <c r="H71" s="50"/>
      <c r="I71" s="50"/>
      <c r="J71" s="46"/>
      <c r="K71" s="47"/>
      <c r="L71" s="48"/>
    </row>
    <row r="72" spans="1:12" x14ac:dyDescent="0.25">
      <c r="A72" s="8" t="s">
        <v>284</v>
      </c>
      <c r="B72" s="3" t="s">
        <v>285</v>
      </c>
      <c r="C72" s="3"/>
      <c r="D72" s="3"/>
      <c r="E72" s="3"/>
      <c r="F72" s="3"/>
      <c r="G72" s="3"/>
      <c r="H72" s="3"/>
      <c r="I72" s="3"/>
      <c r="J72" s="305"/>
      <c r="K72" s="306"/>
      <c r="L72" s="307"/>
    </row>
    <row r="73" spans="1:12" x14ac:dyDescent="0.25">
      <c r="A73" s="8" t="s">
        <v>286</v>
      </c>
      <c r="B73" s="3" t="s">
        <v>287</v>
      </c>
      <c r="C73" s="3"/>
      <c r="D73" s="3"/>
      <c r="E73" s="3"/>
      <c r="F73" s="3"/>
      <c r="G73" s="3"/>
      <c r="H73" s="3"/>
      <c r="I73" s="3"/>
      <c r="J73" s="305"/>
      <c r="K73" s="306"/>
      <c r="L73" s="307"/>
    </row>
    <row r="74" spans="1:12" x14ac:dyDescent="0.25">
      <c r="A74" s="8" t="s">
        <v>288</v>
      </c>
      <c r="B74" s="51"/>
      <c r="C74" s="52"/>
      <c r="D74" s="25"/>
      <c r="E74" s="25"/>
      <c r="F74" s="25"/>
      <c r="G74" s="25"/>
      <c r="H74" s="25"/>
      <c r="I74" s="25"/>
      <c r="J74" s="13"/>
      <c r="K74" s="25"/>
      <c r="L74" s="14"/>
    </row>
    <row r="75" spans="1:12" ht="15.75" customHeight="1" x14ac:dyDescent="0.25">
      <c r="A75" s="15"/>
      <c r="B75" s="10"/>
      <c r="C75" s="11"/>
      <c r="D75" s="308" t="s">
        <v>289</v>
      </c>
      <c r="E75" s="308"/>
      <c r="F75" s="309"/>
      <c r="G75" s="309"/>
      <c r="H75" s="309"/>
      <c r="I75" s="309"/>
      <c r="J75" s="53" t="s">
        <v>294</v>
      </c>
      <c r="K75" s="54"/>
      <c r="L75" s="42" t="s">
        <v>295</v>
      </c>
    </row>
    <row r="76" spans="1:12" x14ac:dyDescent="0.25">
      <c r="A76" s="16"/>
      <c r="C76" s="12"/>
      <c r="D76" s="8"/>
      <c r="E76" s="3"/>
      <c r="F76" s="3"/>
      <c r="G76" s="3"/>
      <c r="H76" s="3"/>
      <c r="I76" s="3"/>
      <c r="J76" s="55"/>
      <c r="K76" s="2"/>
      <c r="L76" s="56"/>
    </row>
    <row r="77" spans="1:12" x14ac:dyDescent="0.25">
      <c r="A77" s="16"/>
      <c r="C77" s="12"/>
      <c r="D77" s="8" t="s">
        <v>281</v>
      </c>
      <c r="E77" s="3"/>
      <c r="F77" s="3"/>
      <c r="G77" s="3"/>
      <c r="H77" s="3"/>
      <c r="I77" s="3"/>
      <c r="J77" s="55"/>
      <c r="K77" s="2"/>
      <c r="L77" s="56"/>
    </row>
    <row r="78" spans="1:12" x14ac:dyDescent="0.25">
      <c r="A78" s="17"/>
      <c r="C78" s="12"/>
      <c r="D78" s="8" t="s">
        <v>290</v>
      </c>
      <c r="E78" s="3"/>
      <c r="F78" s="3"/>
      <c r="G78" s="3"/>
      <c r="H78" s="3"/>
      <c r="I78" s="3"/>
      <c r="J78" s="55"/>
      <c r="K78" s="2"/>
      <c r="L78" s="56"/>
    </row>
    <row r="79" spans="1:12" x14ac:dyDescent="0.25">
      <c r="A79" s="13"/>
      <c r="B79" s="25"/>
      <c r="C79" s="14"/>
      <c r="D79" s="5"/>
      <c r="E79" s="57"/>
      <c r="F79" s="57"/>
      <c r="G79" s="57"/>
      <c r="H79" s="57"/>
      <c r="I79" s="57"/>
      <c r="J79" s="58"/>
      <c r="K79" s="59"/>
      <c r="L79" s="60"/>
    </row>
    <row r="80" spans="1:12" x14ac:dyDescent="0.25">
      <c r="A80"/>
      <c r="D80" s="3"/>
      <c r="E80" s="6"/>
      <c r="F80" s="6"/>
      <c r="G80" s="6"/>
      <c r="H80" s="6"/>
      <c r="I80" s="6"/>
      <c r="J80" s="2"/>
      <c r="K80" s="2"/>
      <c r="L80" s="2"/>
    </row>
    <row r="81" spans="1:1" x14ac:dyDescent="0.25">
      <c r="A81"/>
    </row>
    <row r="82" spans="1:1" x14ac:dyDescent="0.25">
      <c r="A82"/>
    </row>
    <row r="83" spans="1:1" x14ac:dyDescent="0.25">
      <c r="A83"/>
    </row>
  </sheetData>
  <mergeCells count="10">
    <mergeCell ref="A70:I70"/>
    <mergeCell ref="J72:L72"/>
    <mergeCell ref="J73:L73"/>
    <mergeCell ref="D75:I75"/>
    <mergeCell ref="A2:L2"/>
    <mergeCell ref="A3:L3"/>
    <mergeCell ref="B65:I67"/>
    <mergeCell ref="J66:L66"/>
    <mergeCell ref="A69:I69"/>
    <mergeCell ref="J69:L69"/>
  </mergeCells>
  <conditionalFormatting sqref="A67">
    <cfRule type="expression" dxfId="223" priority="1" stopIfTrue="1">
      <formula>$A67="EDIF"</formula>
    </cfRule>
    <cfRule type="expression" dxfId="222" priority="2" stopIfTrue="1">
      <formula>$A67="SIURB"</formula>
    </cfRule>
  </conditionalFormatting>
  <pageMargins left="0.511811024" right="0.511811024" top="0.78740157499999996" bottom="0.78740157499999996" header="0.31496062000000002" footer="0.31496062000000002"/>
  <pageSetup paperSize="9" scale="47" orientation="portrait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Plan27">
    <pageSetUpPr fitToPage="1"/>
  </sheetPr>
  <dimension ref="A1:L83"/>
  <sheetViews>
    <sheetView showZeros="0" tabSelected="1" view="pageBreakPreview" zoomScale="60" zoomScaleNormal="50" workbookViewId="0">
      <selection activeCell="R45" sqref="R45"/>
    </sheetView>
  </sheetViews>
  <sheetFormatPr defaultRowHeight="15.75" x14ac:dyDescent="0.25"/>
  <cols>
    <col min="1" max="1" width="12.625" style="18" customWidth="1"/>
    <col min="2" max="2" width="45.625" customWidth="1"/>
    <col min="3" max="3" width="3.625" customWidth="1"/>
    <col min="4" max="4" width="15.625" customWidth="1"/>
    <col min="5" max="5" width="3.625" customWidth="1"/>
    <col min="6" max="6" width="15.625" customWidth="1"/>
    <col min="7" max="7" width="3.625" customWidth="1"/>
    <col min="8" max="8" width="15.625" customWidth="1"/>
    <col min="9" max="9" width="3.625" customWidth="1"/>
    <col min="10" max="10" width="15.75" customWidth="1"/>
    <col min="11" max="11" width="3.625" customWidth="1"/>
    <col min="12" max="12" width="19.625" customWidth="1"/>
    <col min="14" max="14" width="20.625" customWidth="1"/>
  </cols>
  <sheetData>
    <row r="1" spans="1:12" x14ac:dyDescent="0.25">
      <c r="A1" s="32"/>
      <c r="B1" s="33"/>
      <c r="C1" s="33"/>
      <c r="D1" s="34"/>
      <c r="E1" s="34"/>
      <c r="F1" s="34"/>
      <c r="G1" s="34"/>
      <c r="H1" s="34"/>
      <c r="I1" s="34"/>
      <c r="J1" s="34"/>
      <c r="K1" s="34"/>
      <c r="L1" s="7"/>
    </row>
    <row r="2" spans="1:12" x14ac:dyDescent="0.25">
      <c r="A2" s="310" t="s">
        <v>280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2"/>
    </row>
    <row r="3" spans="1:12" x14ac:dyDescent="0.25">
      <c r="A3" s="310" t="s">
        <v>281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2"/>
    </row>
    <row r="4" spans="1:12" x14ac:dyDescent="0.25">
      <c r="A4" s="5"/>
      <c r="B4" s="35"/>
      <c r="C4" s="35"/>
      <c r="D4" s="35"/>
      <c r="E4" s="35"/>
      <c r="F4" s="35"/>
      <c r="G4" s="35"/>
      <c r="H4" s="35"/>
      <c r="I4" s="35"/>
      <c r="J4" s="35"/>
      <c r="K4" s="35"/>
      <c r="L4" s="36" t="s">
        <v>673</v>
      </c>
    </row>
    <row r="5" spans="1:12" ht="20.100000000000001" customHeight="1" x14ac:dyDescent="0.25">
      <c r="A5" s="55" t="s">
        <v>297</v>
      </c>
      <c r="B5" s="19" t="s">
        <v>131</v>
      </c>
      <c r="C5" s="22"/>
      <c r="D5" s="76"/>
      <c r="E5" s="22"/>
      <c r="F5" s="29"/>
      <c r="G5" s="22"/>
      <c r="H5" s="29"/>
      <c r="I5" s="22"/>
      <c r="J5" s="23"/>
      <c r="K5" s="22"/>
      <c r="L5" s="77" t="s">
        <v>9</v>
      </c>
    </row>
    <row r="6" spans="1:12" ht="20.100000000000001" customHeight="1" x14ac:dyDescent="0.25">
      <c r="A6" s="21"/>
      <c r="B6" s="72"/>
      <c r="C6" s="22"/>
      <c r="D6" s="19"/>
      <c r="E6" s="22"/>
      <c r="F6" s="23"/>
      <c r="G6" s="22"/>
      <c r="H6" s="23"/>
      <c r="I6" s="22"/>
      <c r="J6" s="23"/>
      <c r="K6" s="22"/>
      <c r="L6" s="20"/>
    </row>
    <row r="7" spans="1:12" ht="20.100000000000001" customHeight="1" x14ac:dyDescent="0.25">
      <c r="A7" s="8" t="s">
        <v>6</v>
      </c>
      <c r="B7" s="3" t="s">
        <v>10</v>
      </c>
      <c r="C7" s="22"/>
      <c r="D7" s="69"/>
      <c r="E7" s="2"/>
      <c r="F7" s="76"/>
      <c r="G7" s="2"/>
      <c r="H7" s="76"/>
      <c r="I7" s="22"/>
      <c r="J7" s="23"/>
      <c r="K7" s="2"/>
      <c r="L7" s="37"/>
    </row>
    <row r="8" spans="1:12" ht="20.100000000000001" customHeight="1" x14ac:dyDescent="0.25">
      <c r="A8" s="21"/>
      <c r="B8" s="72"/>
      <c r="C8" s="22"/>
      <c r="D8" s="19"/>
      <c r="E8" s="22"/>
      <c r="F8" s="23"/>
      <c r="G8" s="22"/>
      <c r="H8" s="23"/>
      <c r="I8" s="22"/>
      <c r="J8" s="23"/>
      <c r="K8" s="22"/>
      <c r="L8" s="20"/>
    </row>
    <row r="9" spans="1:12" ht="20.100000000000001" customHeight="1" x14ac:dyDescent="0.25">
      <c r="A9" s="21"/>
      <c r="B9" s="72" t="s">
        <v>236</v>
      </c>
      <c r="C9" s="22"/>
      <c r="D9" s="19">
        <v>5</v>
      </c>
      <c r="E9" s="22" t="s">
        <v>2</v>
      </c>
      <c r="F9" s="28">
        <v>18</v>
      </c>
      <c r="G9" s="22"/>
      <c r="H9" s="23"/>
      <c r="I9" s="22"/>
      <c r="J9" s="23"/>
      <c r="K9" s="22" t="s">
        <v>14</v>
      </c>
      <c r="L9" s="20">
        <v>90</v>
      </c>
    </row>
    <row r="10" spans="1:12" ht="20.100000000000001" customHeight="1" x14ac:dyDescent="0.25">
      <c r="A10" s="21"/>
      <c r="B10" s="72"/>
      <c r="C10" s="22"/>
      <c r="D10" s="19"/>
      <c r="E10" s="22"/>
      <c r="F10" s="23"/>
      <c r="G10" s="22"/>
      <c r="H10" s="23"/>
      <c r="I10" s="22"/>
      <c r="J10" s="23"/>
      <c r="K10" s="22"/>
      <c r="L10" s="20"/>
    </row>
    <row r="11" spans="1:12" ht="20.100000000000001" customHeight="1" x14ac:dyDescent="0.25">
      <c r="A11" s="21"/>
      <c r="B11" s="72"/>
      <c r="C11" s="22"/>
      <c r="D11" s="19"/>
      <c r="E11" s="22"/>
      <c r="F11" s="23"/>
      <c r="G11" s="22"/>
      <c r="H11" s="23"/>
      <c r="I11" s="22"/>
      <c r="J11" s="23"/>
      <c r="K11" s="22"/>
      <c r="L11" s="20"/>
    </row>
    <row r="12" spans="1:12" ht="20.100000000000001" customHeight="1" x14ac:dyDescent="0.25">
      <c r="A12" s="21"/>
      <c r="B12" s="72"/>
      <c r="C12" s="22"/>
      <c r="D12" s="19"/>
      <c r="E12" s="22"/>
      <c r="F12" s="23"/>
      <c r="G12" s="22"/>
      <c r="H12" s="23"/>
      <c r="I12" s="22"/>
      <c r="J12" s="23"/>
      <c r="K12" s="22"/>
      <c r="L12" s="20"/>
    </row>
    <row r="13" spans="1:12" ht="20.100000000000001" customHeight="1" x14ac:dyDescent="0.25">
      <c r="A13" s="21"/>
      <c r="B13" s="72"/>
      <c r="C13" s="22"/>
      <c r="D13" s="19"/>
      <c r="E13" s="22"/>
      <c r="F13" s="23"/>
      <c r="G13" s="22"/>
      <c r="H13" s="23"/>
      <c r="I13" s="22"/>
      <c r="J13" s="23"/>
      <c r="K13" s="22"/>
      <c r="L13" s="20"/>
    </row>
    <row r="14" spans="1:12" ht="20.100000000000001" customHeight="1" x14ac:dyDescent="0.25">
      <c r="A14" s="21"/>
      <c r="B14" s="72"/>
      <c r="C14" s="22"/>
      <c r="D14" s="19"/>
      <c r="E14" s="22"/>
      <c r="F14" s="23"/>
      <c r="G14" s="22"/>
      <c r="H14" s="23"/>
      <c r="I14" s="22"/>
      <c r="J14" s="23"/>
      <c r="K14" s="22"/>
      <c r="L14" s="20"/>
    </row>
    <row r="15" spans="1:12" ht="20.100000000000001" customHeight="1" x14ac:dyDescent="0.25">
      <c r="A15" s="21"/>
      <c r="B15" s="19"/>
      <c r="C15" s="22"/>
      <c r="D15" s="19"/>
      <c r="E15" s="22"/>
      <c r="F15" s="23"/>
      <c r="G15" s="22"/>
      <c r="H15" s="23"/>
      <c r="I15" s="22"/>
      <c r="J15" s="23"/>
      <c r="K15" s="22"/>
      <c r="L15" s="20"/>
    </row>
    <row r="16" spans="1:12" ht="20.100000000000001" customHeight="1" x14ac:dyDescent="0.25">
      <c r="A16" s="21"/>
      <c r="B16" s="19"/>
      <c r="C16" s="22"/>
      <c r="D16" s="19"/>
      <c r="E16" s="22"/>
      <c r="F16" s="23"/>
      <c r="G16" s="22"/>
      <c r="H16" s="23"/>
      <c r="I16" s="22"/>
      <c r="J16" s="23"/>
      <c r="K16" s="22"/>
      <c r="L16" s="20"/>
    </row>
    <row r="17" spans="1:12" ht="20.100000000000001" customHeight="1" x14ac:dyDescent="0.25">
      <c r="A17" s="21"/>
      <c r="B17" s="19"/>
      <c r="C17" s="22"/>
      <c r="D17" s="19"/>
      <c r="E17" s="22"/>
      <c r="F17" s="23"/>
      <c r="G17" s="22"/>
      <c r="H17" s="23"/>
      <c r="I17" s="22"/>
      <c r="J17" s="23"/>
      <c r="K17" s="22"/>
      <c r="L17" s="20"/>
    </row>
    <row r="18" spans="1:12" ht="20.100000000000001" customHeight="1" x14ac:dyDescent="0.25">
      <c r="A18" s="21"/>
      <c r="B18" s="19"/>
      <c r="C18" s="22"/>
      <c r="D18" s="19"/>
      <c r="E18" s="22"/>
      <c r="F18" s="23"/>
      <c r="G18" s="22"/>
      <c r="H18" s="23"/>
      <c r="I18" s="22"/>
      <c r="J18" s="23"/>
      <c r="K18" s="22"/>
      <c r="L18" s="20"/>
    </row>
    <row r="19" spans="1:12" ht="20.100000000000001" customHeight="1" x14ac:dyDescent="0.25">
      <c r="A19" s="21"/>
      <c r="B19" s="19"/>
      <c r="C19" s="22"/>
      <c r="D19" s="19"/>
      <c r="E19" s="22"/>
      <c r="F19" s="23"/>
      <c r="G19" s="22"/>
      <c r="H19" s="23"/>
      <c r="I19" s="22"/>
      <c r="J19" s="23"/>
      <c r="K19" s="22"/>
      <c r="L19" s="20"/>
    </row>
    <row r="20" spans="1:12" ht="20.100000000000001" customHeight="1" x14ac:dyDescent="0.25">
      <c r="A20" s="21"/>
      <c r="B20" s="19"/>
      <c r="C20" s="22"/>
      <c r="D20" s="19"/>
      <c r="E20" s="22"/>
      <c r="F20" s="23"/>
      <c r="G20" s="22"/>
      <c r="H20" s="23"/>
      <c r="I20" s="22"/>
      <c r="J20" s="23"/>
      <c r="K20" s="22"/>
      <c r="L20" s="20"/>
    </row>
    <row r="21" spans="1:12" ht="20.100000000000001" customHeight="1" x14ac:dyDescent="0.25">
      <c r="A21" s="21"/>
      <c r="B21" s="19"/>
      <c r="C21" s="22"/>
      <c r="D21" s="19"/>
      <c r="E21" s="22"/>
      <c r="F21" s="23"/>
      <c r="G21" s="22"/>
      <c r="H21" s="23"/>
      <c r="I21" s="22"/>
      <c r="J21" s="23"/>
      <c r="K21" s="22"/>
      <c r="L21" s="20"/>
    </row>
    <row r="22" spans="1:12" ht="20.100000000000001" customHeight="1" x14ac:dyDescent="0.25">
      <c r="A22" s="21"/>
      <c r="B22" s="19"/>
      <c r="C22" s="22"/>
      <c r="D22" s="19"/>
      <c r="E22" s="22"/>
      <c r="F22" s="23"/>
      <c r="G22" s="22"/>
      <c r="H22" s="23"/>
      <c r="I22" s="22"/>
      <c r="J22" s="23"/>
      <c r="K22" s="22"/>
      <c r="L22" s="20"/>
    </row>
    <row r="23" spans="1:12" ht="20.100000000000001" customHeight="1" x14ac:dyDescent="0.25">
      <c r="A23" s="21"/>
      <c r="B23" s="19"/>
      <c r="C23" s="22"/>
      <c r="D23" s="19"/>
      <c r="E23" s="22"/>
      <c r="F23" s="23"/>
      <c r="G23" s="22"/>
      <c r="H23" s="23"/>
      <c r="I23" s="22"/>
      <c r="J23" s="23"/>
      <c r="K23" s="22"/>
      <c r="L23" s="20"/>
    </row>
    <row r="24" spans="1:12" ht="20.100000000000001" customHeight="1" x14ac:dyDescent="0.25">
      <c r="A24" s="21"/>
      <c r="B24" s="19"/>
      <c r="C24" s="22"/>
      <c r="D24" s="19"/>
      <c r="E24" s="22"/>
      <c r="F24" s="23"/>
      <c r="G24" s="22"/>
      <c r="H24" s="23"/>
      <c r="I24" s="22"/>
      <c r="J24" s="23"/>
      <c r="K24" s="22"/>
      <c r="L24" s="20"/>
    </row>
    <row r="25" spans="1:12" ht="20.100000000000001" customHeight="1" x14ac:dyDescent="0.25">
      <c r="A25" s="21"/>
      <c r="B25" s="19"/>
      <c r="C25" s="22"/>
      <c r="D25" s="19"/>
      <c r="E25" s="22"/>
      <c r="F25" s="23"/>
      <c r="G25" s="22"/>
      <c r="H25" s="23"/>
      <c r="I25" s="22"/>
      <c r="J25" s="23"/>
      <c r="K25" s="22"/>
      <c r="L25" s="20"/>
    </row>
    <row r="26" spans="1:12" ht="20.100000000000001" customHeight="1" x14ac:dyDescent="0.25">
      <c r="A26" s="21"/>
      <c r="B26" s="19"/>
      <c r="C26" s="22"/>
      <c r="D26" s="19"/>
      <c r="E26" s="22"/>
      <c r="F26" s="23"/>
      <c r="G26" s="22"/>
      <c r="H26" s="23"/>
      <c r="I26" s="22"/>
      <c r="J26" s="23"/>
      <c r="K26" s="22"/>
      <c r="L26" s="20"/>
    </row>
    <row r="27" spans="1:12" ht="20.100000000000001" customHeight="1" x14ac:dyDescent="0.25">
      <c r="A27" s="21"/>
      <c r="B27" s="19"/>
      <c r="C27" s="22"/>
      <c r="D27" s="19"/>
      <c r="E27" s="22"/>
      <c r="F27" s="23"/>
      <c r="G27" s="22"/>
      <c r="H27" s="23"/>
      <c r="I27" s="22"/>
      <c r="J27" s="23"/>
      <c r="K27" s="22"/>
      <c r="L27" s="20"/>
    </row>
    <row r="28" spans="1:12" ht="20.100000000000001" customHeight="1" x14ac:dyDescent="0.25">
      <c r="A28" s="21"/>
      <c r="B28" s="19"/>
      <c r="C28" s="22"/>
      <c r="D28" s="19"/>
      <c r="E28" s="22"/>
      <c r="F28" s="23"/>
      <c r="G28" s="22"/>
      <c r="H28" s="23"/>
      <c r="I28" s="22"/>
      <c r="J28" s="23"/>
      <c r="K28" s="22"/>
      <c r="L28" s="20"/>
    </row>
    <row r="29" spans="1:12" ht="20.100000000000001" customHeight="1" x14ac:dyDescent="0.25">
      <c r="A29" s="21"/>
      <c r="B29" s="19"/>
      <c r="C29" s="22"/>
      <c r="D29" s="19"/>
      <c r="E29" s="22"/>
      <c r="F29" s="23"/>
      <c r="G29" s="22"/>
      <c r="H29" s="23"/>
      <c r="I29" s="22"/>
      <c r="J29" s="23"/>
      <c r="K29" s="22"/>
      <c r="L29" s="20"/>
    </row>
    <row r="30" spans="1:12" ht="20.100000000000001" customHeight="1" x14ac:dyDescent="0.25">
      <c r="A30" s="21"/>
      <c r="B30" s="19"/>
      <c r="C30" s="22"/>
      <c r="D30" s="19"/>
      <c r="E30" s="22"/>
      <c r="F30" s="23"/>
      <c r="G30" s="22"/>
      <c r="H30" s="23"/>
      <c r="I30" s="22"/>
      <c r="J30" s="23"/>
      <c r="K30" s="22"/>
      <c r="L30" s="20"/>
    </row>
    <row r="31" spans="1:12" ht="20.100000000000001" customHeight="1" x14ac:dyDescent="0.25">
      <c r="A31" s="21"/>
      <c r="B31" s="19"/>
      <c r="C31" s="22"/>
      <c r="D31" s="19"/>
      <c r="E31" s="22"/>
      <c r="F31" s="23"/>
      <c r="G31" s="22"/>
      <c r="H31" s="23"/>
      <c r="I31" s="22"/>
      <c r="J31" s="23"/>
      <c r="K31" s="22"/>
      <c r="L31" s="20"/>
    </row>
    <row r="32" spans="1:12" ht="20.100000000000001" customHeight="1" x14ac:dyDescent="0.25">
      <c r="A32" s="21"/>
      <c r="B32" s="19"/>
      <c r="C32" s="22"/>
      <c r="D32" s="19"/>
      <c r="E32" s="22"/>
      <c r="F32" s="23"/>
      <c r="G32" s="22"/>
      <c r="H32" s="23"/>
      <c r="I32" s="22"/>
      <c r="J32" s="23"/>
      <c r="K32" s="22"/>
      <c r="L32" s="20"/>
    </row>
    <row r="33" spans="1:12" ht="20.100000000000001" customHeight="1" x14ac:dyDescent="0.25">
      <c r="A33" s="21"/>
      <c r="B33" s="19"/>
      <c r="C33" s="22"/>
      <c r="D33" s="19"/>
      <c r="E33" s="22"/>
      <c r="F33" s="23"/>
      <c r="G33" s="22"/>
      <c r="H33" s="23"/>
      <c r="I33" s="22"/>
      <c r="J33" s="23"/>
      <c r="K33" s="22"/>
      <c r="L33" s="20"/>
    </row>
    <row r="34" spans="1:12" ht="20.100000000000001" customHeight="1" x14ac:dyDescent="0.25">
      <c r="A34" s="21"/>
      <c r="B34" s="19"/>
      <c r="C34" s="22"/>
      <c r="D34" s="19"/>
      <c r="E34" s="22"/>
      <c r="F34" s="23"/>
      <c r="G34" s="22"/>
      <c r="H34" s="23"/>
      <c r="I34" s="22"/>
      <c r="J34" s="23"/>
      <c r="K34" s="22"/>
      <c r="L34" s="20"/>
    </row>
    <row r="35" spans="1:12" ht="20.100000000000001" customHeight="1" x14ac:dyDescent="0.25">
      <c r="A35" s="21"/>
      <c r="B35" s="19"/>
      <c r="C35" s="22"/>
      <c r="D35" s="19"/>
      <c r="E35" s="22"/>
      <c r="F35" s="23"/>
      <c r="G35" s="22"/>
      <c r="H35" s="23"/>
      <c r="I35" s="22"/>
      <c r="J35" s="23"/>
      <c r="K35" s="22"/>
      <c r="L35" s="20"/>
    </row>
    <row r="36" spans="1:12" ht="20.100000000000001" customHeight="1" x14ac:dyDescent="0.25">
      <c r="A36" s="21"/>
      <c r="B36" s="19"/>
      <c r="C36" s="22"/>
      <c r="D36" s="19"/>
      <c r="E36" s="22"/>
      <c r="F36" s="23"/>
      <c r="G36" s="22"/>
      <c r="H36" s="23"/>
      <c r="I36" s="22"/>
      <c r="J36" s="23"/>
      <c r="K36" s="22"/>
      <c r="L36" s="20"/>
    </row>
    <row r="37" spans="1:12" ht="20.100000000000001" customHeight="1" x14ac:dyDescent="0.25">
      <c r="A37" s="21"/>
      <c r="B37" s="19"/>
      <c r="C37" s="22"/>
      <c r="D37" s="19"/>
      <c r="E37" s="22"/>
      <c r="F37" s="23"/>
      <c r="G37" s="22"/>
      <c r="H37" s="23"/>
      <c r="I37" s="22"/>
      <c r="J37" s="23"/>
      <c r="K37" s="22"/>
      <c r="L37" s="20"/>
    </row>
    <row r="38" spans="1:12" ht="20.100000000000001" customHeight="1" x14ac:dyDescent="0.25">
      <c r="A38" s="21"/>
      <c r="B38" s="19"/>
      <c r="C38" s="22"/>
      <c r="D38" s="19"/>
      <c r="E38" s="22"/>
      <c r="F38" s="23"/>
      <c r="G38" s="22"/>
      <c r="H38" s="23"/>
      <c r="I38" s="22"/>
      <c r="J38" s="23"/>
      <c r="K38" s="22"/>
      <c r="L38" s="20"/>
    </row>
    <row r="39" spans="1:12" ht="20.100000000000001" customHeight="1" x14ac:dyDescent="0.25">
      <c r="A39" s="21"/>
      <c r="B39" s="19"/>
      <c r="C39" s="22"/>
      <c r="D39" s="19"/>
      <c r="E39" s="22"/>
      <c r="F39" s="23"/>
      <c r="G39" s="22"/>
      <c r="H39" s="23"/>
      <c r="I39" s="22"/>
      <c r="J39" s="23"/>
      <c r="K39" s="22"/>
      <c r="L39" s="20"/>
    </row>
    <row r="40" spans="1:12" ht="20.100000000000001" customHeight="1" x14ac:dyDescent="0.25">
      <c r="A40" s="21"/>
      <c r="B40" s="19"/>
      <c r="C40" s="22"/>
      <c r="D40" s="19"/>
      <c r="E40" s="22"/>
      <c r="F40" s="23"/>
      <c r="G40" s="22"/>
      <c r="H40" s="23"/>
      <c r="I40" s="22"/>
      <c r="J40" s="23"/>
      <c r="K40" s="22"/>
      <c r="L40" s="20"/>
    </row>
    <row r="41" spans="1:12" ht="20.100000000000001" customHeight="1" x14ac:dyDescent="0.25">
      <c r="A41" s="21"/>
      <c r="B41" s="19"/>
      <c r="C41" s="22"/>
      <c r="D41" s="19"/>
      <c r="E41" s="22"/>
      <c r="F41" s="23"/>
      <c r="G41" s="22"/>
      <c r="H41" s="23"/>
      <c r="I41" s="22"/>
      <c r="J41" s="23"/>
      <c r="K41" s="22"/>
      <c r="L41" s="20"/>
    </row>
    <row r="42" spans="1:12" ht="20.100000000000001" customHeight="1" x14ac:dyDescent="0.25">
      <c r="A42" s="21"/>
      <c r="B42" s="19"/>
      <c r="C42" s="22"/>
      <c r="D42" s="19"/>
      <c r="E42" s="22"/>
      <c r="F42" s="23"/>
      <c r="G42" s="22"/>
      <c r="H42" s="23"/>
      <c r="I42" s="22"/>
      <c r="J42" s="23"/>
      <c r="K42" s="22"/>
      <c r="L42" s="20"/>
    </row>
    <row r="43" spans="1:12" ht="20.100000000000001" customHeight="1" x14ac:dyDescent="0.25">
      <c r="A43" s="21"/>
      <c r="B43" s="19"/>
      <c r="C43" s="22"/>
      <c r="D43" s="19"/>
      <c r="E43" s="22"/>
      <c r="F43" s="23"/>
      <c r="G43" s="22"/>
      <c r="H43" s="23"/>
      <c r="I43" s="22"/>
      <c r="J43" s="23"/>
      <c r="K43" s="22"/>
      <c r="L43" s="20"/>
    </row>
    <row r="44" spans="1:12" ht="20.100000000000001" customHeight="1" x14ac:dyDescent="0.25">
      <c r="A44" s="21"/>
      <c r="B44" s="19"/>
      <c r="C44" s="22"/>
      <c r="D44" s="19"/>
      <c r="E44" s="22"/>
      <c r="F44" s="23"/>
      <c r="G44" s="22"/>
      <c r="H44" s="23"/>
      <c r="I44" s="22"/>
      <c r="J44" s="23"/>
      <c r="K44" s="22"/>
      <c r="L44" s="20"/>
    </row>
    <row r="45" spans="1:12" ht="20.100000000000001" customHeight="1" x14ac:dyDescent="0.25">
      <c r="A45" s="21"/>
      <c r="B45" s="19"/>
      <c r="C45" s="22"/>
      <c r="D45" s="19"/>
      <c r="E45" s="22"/>
      <c r="F45" s="23"/>
      <c r="G45" s="22"/>
      <c r="H45" s="23"/>
      <c r="I45" s="22"/>
      <c r="J45" s="23"/>
      <c r="K45" s="22"/>
      <c r="L45" s="20"/>
    </row>
    <row r="46" spans="1:12" ht="20.100000000000001" customHeight="1" x14ac:dyDescent="0.25">
      <c r="A46" s="21"/>
      <c r="B46" s="19"/>
      <c r="C46" s="22"/>
      <c r="D46" s="19"/>
      <c r="E46" s="22"/>
      <c r="F46" s="23"/>
      <c r="G46" s="22"/>
      <c r="H46" s="23"/>
      <c r="I46" s="22"/>
      <c r="J46" s="23"/>
      <c r="K46" s="22"/>
      <c r="L46" s="20"/>
    </row>
    <row r="47" spans="1:12" ht="20.100000000000001" customHeight="1" x14ac:dyDescent="0.25">
      <c r="A47" s="21"/>
      <c r="B47" s="19"/>
      <c r="C47" s="22"/>
      <c r="D47" s="19"/>
      <c r="E47" s="22"/>
      <c r="F47" s="23"/>
      <c r="G47" s="22"/>
      <c r="H47" s="23"/>
      <c r="I47" s="22"/>
      <c r="J47" s="23"/>
      <c r="K47" s="22"/>
      <c r="L47" s="20"/>
    </row>
    <row r="48" spans="1:12" ht="20.100000000000001" customHeight="1" x14ac:dyDescent="0.25">
      <c r="A48" s="21"/>
      <c r="B48" s="19"/>
      <c r="C48" s="22"/>
      <c r="D48" s="19"/>
      <c r="E48" s="22"/>
      <c r="F48" s="23"/>
      <c r="G48" s="22"/>
      <c r="H48" s="23"/>
      <c r="I48" s="22"/>
      <c r="J48" s="23"/>
      <c r="K48" s="22"/>
      <c r="L48" s="20"/>
    </row>
    <row r="49" spans="1:12" ht="20.100000000000001" customHeight="1" x14ac:dyDescent="0.25">
      <c r="A49" s="21"/>
      <c r="B49" s="19"/>
      <c r="C49" s="22"/>
      <c r="D49" s="19"/>
      <c r="E49" s="22"/>
      <c r="F49" s="23"/>
      <c r="G49" s="22"/>
      <c r="H49" s="23"/>
      <c r="I49" s="22"/>
      <c r="J49" s="23"/>
      <c r="K49" s="22"/>
      <c r="L49" s="20"/>
    </row>
    <row r="50" spans="1:12" ht="20.100000000000001" customHeight="1" x14ac:dyDescent="0.25">
      <c r="A50" s="21"/>
      <c r="B50" s="19"/>
      <c r="C50" s="22"/>
      <c r="D50" s="19"/>
      <c r="E50" s="22"/>
      <c r="F50" s="23"/>
      <c r="G50" s="22"/>
      <c r="H50" s="23"/>
      <c r="I50" s="22"/>
      <c r="J50" s="23"/>
      <c r="K50" s="22"/>
      <c r="L50" s="20"/>
    </row>
    <row r="51" spans="1:12" ht="20.100000000000001" customHeight="1" x14ac:dyDescent="0.25">
      <c r="A51" s="21"/>
      <c r="B51" s="19"/>
      <c r="C51" s="22"/>
      <c r="D51" s="19"/>
      <c r="E51" s="22"/>
      <c r="F51" s="23"/>
      <c r="G51" s="22"/>
      <c r="H51" s="23"/>
      <c r="I51" s="22"/>
      <c r="J51" s="23"/>
      <c r="K51" s="22"/>
      <c r="L51" s="20"/>
    </row>
    <row r="52" spans="1:12" ht="20.100000000000001" customHeight="1" x14ac:dyDescent="0.25">
      <c r="A52" s="21"/>
      <c r="B52" s="19"/>
      <c r="C52" s="22"/>
      <c r="D52" s="19"/>
      <c r="E52" s="22"/>
      <c r="F52" s="23"/>
      <c r="G52" s="22"/>
      <c r="H52" s="23"/>
      <c r="I52" s="22"/>
      <c r="J52" s="23"/>
      <c r="K52" s="22"/>
      <c r="L52" s="20"/>
    </row>
    <row r="53" spans="1:12" ht="20.100000000000001" customHeight="1" x14ac:dyDescent="0.25">
      <c r="A53" s="21"/>
      <c r="B53" s="19"/>
      <c r="C53" s="22"/>
      <c r="D53" s="19"/>
      <c r="E53" s="22"/>
      <c r="F53" s="23"/>
      <c r="G53" s="22"/>
      <c r="H53" s="23"/>
      <c r="I53" s="22"/>
      <c r="J53" s="23"/>
      <c r="K53" s="22"/>
      <c r="L53" s="20"/>
    </row>
    <row r="54" spans="1:12" ht="20.100000000000001" customHeight="1" x14ac:dyDescent="0.25">
      <c r="A54" s="21"/>
      <c r="B54" s="19"/>
      <c r="C54" s="22"/>
      <c r="D54" s="19"/>
      <c r="E54" s="22"/>
      <c r="F54" s="23"/>
      <c r="G54" s="22"/>
      <c r="H54" s="23"/>
      <c r="I54" s="22"/>
      <c r="J54" s="23"/>
      <c r="K54" s="22"/>
      <c r="L54" s="20"/>
    </row>
    <row r="55" spans="1:12" ht="20.100000000000001" customHeight="1" x14ac:dyDescent="0.25">
      <c r="A55" s="21"/>
      <c r="B55" s="19"/>
      <c r="C55" s="22"/>
      <c r="D55" s="19"/>
      <c r="E55" s="22"/>
      <c r="F55" s="23"/>
      <c r="G55" s="22"/>
      <c r="H55" s="23"/>
      <c r="I55" s="22"/>
      <c r="J55" s="23"/>
      <c r="K55" s="22"/>
      <c r="L55" s="20"/>
    </row>
    <row r="56" spans="1:12" ht="20.100000000000001" customHeight="1" x14ac:dyDescent="0.25">
      <c r="A56" s="21"/>
      <c r="B56" s="19"/>
      <c r="C56" s="22"/>
      <c r="D56" s="19"/>
      <c r="E56" s="22"/>
      <c r="F56" s="23"/>
      <c r="G56" s="22"/>
      <c r="H56" s="23"/>
      <c r="I56" s="22"/>
      <c r="J56" s="23"/>
      <c r="K56" s="22"/>
      <c r="L56" s="20"/>
    </row>
    <row r="57" spans="1:12" ht="20.100000000000001" customHeight="1" x14ac:dyDescent="0.25">
      <c r="A57" s="21"/>
      <c r="B57" s="19"/>
      <c r="C57" s="22"/>
      <c r="D57" s="19"/>
      <c r="E57" s="22"/>
      <c r="F57" s="23"/>
      <c r="G57" s="22"/>
      <c r="H57" s="23"/>
      <c r="I57" s="22"/>
      <c r="J57" s="23"/>
      <c r="K57" s="22"/>
      <c r="L57" s="20"/>
    </row>
    <row r="58" spans="1:12" ht="20.100000000000001" customHeight="1" x14ac:dyDescent="0.25">
      <c r="A58" s="21"/>
      <c r="B58" s="19"/>
      <c r="C58" s="22"/>
      <c r="D58" s="19"/>
      <c r="E58" s="22"/>
      <c r="F58" s="23"/>
      <c r="G58" s="22"/>
      <c r="H58" s="23"/>
      <c r="I58" s="22"/>
      <c r="K58" s="22"/>
      <c r="L58" s="20"/>
    </row>
    <row r="59" spans="1:12" ht="20.100000000000001" customHeight="1" x14ac:dyDescent="0.25">
      <c r="A59" s="8"/>
      <c r="B59" s="3"/>
      <c r="C59" s="2"/>
      <c r="D59" s="3"/>
      <c r="E59" s="2"/>
      <c r="F59" s="24"/>
      <c r="G59" s="2"/>
      <c r="H59" s="24"/>
      <c r="I59" s="2"/>
      <c r="J59" s="3"/>
      <c r="K59" s="2"/>
      <c r="L59" s="37">
        <v>0</v>
      </c>
    </row>
    <row r="60" spans="1:12" ht="20.100000000000001" customHeight="1" x14ac:dyDescent="0.25">
      <c r="A60" s="8"/>
      <c r="B60" s="3"/>
      <c r="C60" s="2"/>
      <c r="D60" s="3"/>
      <c r="E60" s="2"/>
      <c r="F60" s="24"/>
      <c r="G60" s="2"/>
      <c r="H60" s="24"/>
      <c r="I60" s="2"/>
      <c r="J60" s="3"/>
      <c r="K60" s="2"/>
      <c r="L60" s="37">
        <v>0</v>
      </c>
    </row>
    <row r="61" spans="1:12" ht="20.100000000000001" customHeight="1" x14ac:dyDescent="0.25">
      <c r="A61" s="8"/>
      <c r="B61" s="3"/>
      <c r="C61" s="2"/>
      <c r="D61" s="3"/>
      <c r="E61" s="2"/>
      <c r="F61" s="24"/>
      <c r="G61" s="2"/>
      <c r="H61" s="24"/>
      <c r="I61" s="2"/>
      <c r="J61" s="3" t="s">
        <v>298</v>
      </c>
      <c r="K61" s="2"/>
      <c r="L61" s="38">
        <v>90</v>
      </c>
    </row>
    <row r="62" spans="1:12" ht="20.100000000000001" customHeight="1" x14ac:dyDescent="0.25">
      <c r="A62" s="8"/>
      <c r="B62" s="3"/>
      <c r="C62" s="2"/>
      <c r="D62" s="3"/>
      <c r="E62" s="2"/>
      <c r="F62" s="24"/>
      <c r="G62" s="2"/>
      <c r="H62" s="24"/>
      <c r="I62" s="2"/>
      <c r="J62" s="3"/>
      <c r="K62" s="2"/>
      <c r="L62" s="9"/>
    </row>
    <row r="63" spans="1:12" x14ac:dyDescent="0.25">
      <c r="A63" s="30" t="s">
        <v>4</v>
      </c>
      <c r="B63" s="32" t="s">
        <v>291</v>
      </c>
      <c r="C63" s="34"/>
      <c r="D63" s="39"/>
      <c r="E63" s="40"/>
      <c r="F63" s="34" t="s">
        <v>292</v>
      </c>
      <c r="G63" s="40"/>
      <c r="H63" s="97" t="s">
        <v>426</v>
      </c>
      <c r="I63" s="34"/>
      <c r="J63" s="32" t="s">
        <v>296</v>
      </c>
      <c r="K63" s="34"/>
      <c r="L63" s="42" t="s">
        <v>299</v>
      </c>
    </row>
    <row r="64" spans="1:12" x14ac:dyDescent="0.25">
      <c r="A64" s="73" t="s">
        <v>148</v>
      </c>
      <c r="B64" s="8"/>
      <c r="C64" s="3"/>
      <c r="D64" s="43"/>
      <c r="E64" s="3"/>
      <c r="F64" s="3"/>
      <c r="G64" s="3"/>
      <c r="H64" s="3"/>
      <c r="I64" s="3"/>
      <c r="J64" s="8"/>
      <c r="K64" s="3"/>
      <c r="L64" s="44"/>
    </row>
    <row r="65" spans="1:12" x14ac:dyDescent="0.25">
      <c r="A65" s="31" t="s">
        <v>426</v>
      </c>
      <c r="B65" s="313" t="s">
        <v>149</v>
      </c>
      <c r="C65" s="314"/>
      <c r="D65" s="314"/>
      <c r="E65" s="314"/>
      <c r="F65" s="314"/>
      <c r="G65" s="314"/>
      <c r="H65" s="314"/>
      <c r="I65" s="315"/>
      <c r="J65" s="8"/>
      <c r="K65" s="3"/>
      <c r="L65" s="44"/>
    </row>
    <row r="66" spans="1:12" ht="15.75" customHeight="1" x14ac:dyDescent="0.25">
      <c r="A66" s="73" t="s">
        <v>133</v>
      </c>
      <c r="B66" s="313"/>
      <c r="C66" s="314"/>
      <c r="D66" s="314"/>
      <c r="E66" s="314"/>
      <c r="F66" s="314"/>
      <c r="G66" s="314"/>
      <c r="H66" s="314"/>
      <c r="I66" s="315"/>
      <c r="J66" s="319">
        <v>90</v>
      </c>
      <c r="K66" s="320"/>
      <c r="L66" s="321"/>
    </row>
    <row r="67" spans="1:12" x14ac:dyDescent="0.25">
      <c r="A67" s="74" t="s">
        <v>147</v>
      </c>
      <c r="B67" s="316"/>
      <c r="C67" s="317"/>
      <c r="D67" s="317"/>
      <c r="E67" s="317"/>
      <c r="F67" s="317"/>
      <c r="G67" s="317"/>
      <c r="H67" s="317"/>
      <c r="I67" s="318"/>
      <c r="J67" s="5"/>
      <c r="K67" s="35"/>
      <c r="L67" s="45"/>
    </row>
    <row r="68" spans="1:12" x14ac:dyDescent="0.25">
      <c r="A68" s="15"/>
      <c r="B68" s="10"/>
      <c r="C68" s="10"/>
      <c r="D68" s="10"/>
      <c r="E68" s="10"/>
      <c r="F68" s="10"/>
      <c r="G68" s="10"/>
      <c r="H68" s="10"/>
      <c r="I68" s="10"/>
      <c r="J68" s="15"/>
      <c r="K68" s="10"/>
      <c r="L68" s="11"/>
    </row>
    <row r="69" spans="1:12" x14ac:dyDescent="0.25">
      <c r="A69" s="302" t="s">
        <v>282</v>
      </c>
      <c r="B69" s="303"/>
      <c r="C69" s="303"/>
      <c r="D69" s="303"/>
      <c r="E69" s="303"/>
      <c r="F69" s="303"/>
      <c r="G69" s="303"/>
      <c r="H69" s="303"/>
      <c r="I69" s="304"/>
      <c r="J69" s="305" t="s">
        <v>293</v>
      </c>
      <c r="K69" s="306"/>
      <c r="L69" s="322"/>
    </row>
    <row r="70" spans="1:12" x14ac:dyDescent="0.25">
      <c r="A70" s="302" t="s">
        <v>283</v>
      </c>
      <c r="B70" s="303"/>
      <c r="C70" s="303"/>
      <c r="D70" s="303"/>
      <c r="E70" s="303"/>
      <c r="F70" s="303"/>
      <c r="G70" s="303"/>
      <c r="H70" s="303"/>
      <c r="I70" s="304"/>
      <c r="J70" s="46"/>
      <c r="K70" s="47"/>
      <c r="L70" s="48"/>
    </row>
    <row r="71" spans="1:12" x14ac:dyDescent="0.25">
      <c r="A71" s="49"/>
      <c r="B71" s="50"/>
      <c r="C71" s="50"/>
      <c r="D71" s="50"/>
      <c r="E71" s="50"/>
      <c r="F71" s="50"/>
      <c r="G71" s="50"/>
      <c r="H71" s="50"/>
      <c r="I71" s="50"/>
      <c r="J71" s="46"/>
      <c r="K71" s="47"/>
      <c r="L71" s="48"/>
    </row>
    <row r="72" spans="1:12" x14ac:dyDescent="0.25">
      <c r="A72" s="8" t="s">
        <v>284</v>
      </c>
      <c r="B72" s="3" t="s">
        <v>285</v>
      </c>
      <c r="C72" s="3"/>
      <c r="D72" s="3"/>
      <c r="E72" s="3"/>
      <c r="F72" s="3"/>
      <c r="G72" s="3"/>
      <c r="H72" s="3"/>
      <c r="I72" s="3"/>
      <c r="J72" s="305"/>
      <c r="K72" s="306"/>
      <c r="L72" s="307"/>
    </row>
    <row r="73" spans="1:12" x14ac:dyDescent="0.25">
      <c r="A73" s="8" t="s">
        <v>286</v>
      </c>
      <c r="B73" s="3" t="s">
        <v>287</v>
      </c>
      <c r="C73" s="3"/>
      <c r="D73" s="3"/>
      <c r="E73" s="3"/>
      <c r="F73" s="3"/>
      <c r="G73" s="3"/>
      <c r="H73" s="3"/>
      <c r="I73" s="3"/>
      <c r="J73" s="305"/>
      <c r="K73" s="306"/>
      <c r="L73" s="307"/>
    </row>
    <row r="74" spans="1:12" x14ac:dyDescent="0.25">
      <c r="A74" s="8" t="s">
        <v>288</v>
      </c>
      <c r="B74" s="51"/>
      <c r="C74" s="52"/>
      <c r="D74" s="25"/>
      <c r="E74" s="25"/>
      <c r="F74" s="25"/>
      <c r="G74" s="25"/>
      <c r="H74" s="25"/>
      <c r="I74" s="25"/>
      <c r="J74" s="13"/>
      <c r="K74" s="25"/>
      <c r="L74" s="14"/>
    </row>
    <row r="75" spans="1:12" ht="15.75" customHeight="1" x14ac:dyDescent="0.25">
      <c r="A75" s="15"/>
      <c r="B75" s="10"/>
      <c r="C75" s="11"/>
      <c r="D75" s="308" t="s">
        <v>289</v>
      </c>
      <c r="E75" s="308"/>
      <c r="F75" s="309"/>
      <c r="G75" s="309"/>
      <c r="H75" s="309"/>
      <c r="I75" s="309"/>
      <c r="J75" s="53" t="s">
        <v>294</v>
      </c>
      <c r="K75" s="54"/>
      <c r="L75" s="42" t="s">
        <v>295</v>
      </c>
    </row>
    <row r="76" spans="1:12" x14ac:dyDescent="0.25">
      <c r="A76" s="16"/>
      <c r="C76" s="12"/>
      <c r="D76" s="8"/>
      <c r="E76" s="3"/>
      <c r="F76" s="3"/>
      <c r="G76" s="3"/>
      <c r="H76" s="3"/>
      <c r="I76" s="3"/>
      <c r="J76" s="55"/>
      <c r="K76" s="2"/>
      <c r="L76" s="56"/>
    </row>
    <row r="77" spans="1:12" x14ac:dyDescent="0.25">
      <c r="A77" s="16"/>
      <c r="C77" s="12"/>
      <c r="D77" s="8" t="s">
        <v>281</v>
      </c>
      <c r="E77" s="3"/>
      <c r="F77" s="3"/>
      <c r="G77" s="3"/>
      <c r="H77" s="3"/>
      <c r="I77" s="3"/>
      <c r="J77" s="55"/>
      <c r="K77" s="2"/>
      <c r="L77" s="56"/>
    </row>
    <row r="78" spans="1:12" x14ac:dyDescent="0.25">
      <c r="A78" s="17"/>
      <c r="C78" s="12"/>
      <c r="D78" s="8" t="s">
        <v>290</v>
      </c>
      <c r="E78" s="3"/>
      <c r="F78" s="3"/>
      <c r="G78" s="3"/>
      <c r="H78" s="3"/>
      <c r="I78" s="3"/>
      <c r="J78" s="55"/>
      <c r="K78" s="2"/>
      <c r="L78" s="56"/>
    </row>
    <row r="79" spans="1:12" x14ac:dyDescent="0.25">
      <c r="A79" s="13"/>
      <c r="B79" s="25"/>
      <c r="C79" s="14"/>
      <c r="D79" s="5"/>
      <c r="E79" s="57"/>
      <c r="F79" s="57"/>
      <c r="G79" s="57"/>
      <c r="H79" s="57"/>
      <c r="I79" s="57"/>
      <c r="J79" s="58"/>
      <c r="K79" s="59"/>
      <c r="L79" s="60"/>
    </row>
    <row r="80" spans="1:12" x14ac:dyDescent="0.25">
      <c r="A80"/>
      <c r="D80" s="3"/>
      <c r="E80" s="6"/>
      <c r="F80" s="6"/>
      <c r="G80" s="6"/>
      <c r="H80" s="6"/>
      <c r="I80" s="6"/>
      <c r="J80" s="2"/>
      <c r="K80" s="2"/>
      <c r="L80" s="2"/>
    </row>
    <row r="81" spans="1:1" x14ac:dyDescent="0.25">
      <c r="A81"/>
    </row>
    <row r="82" spans="1:1" x14ac:dyDescent="0.25">
      <c r="A82"/>
    </row>
    <row r="83" spans="1:1" x14ac:dyDescent="0.25">
      <c r="A83"/>
    </row>
  </sheetData>
  <mergeCells count="10">
    <mergeCell ref="A70:I70"/>
    <mergeCell ref="J72:L72"/>
    <mergeCell ref="J73:L73"/>
    <mergeCell ref="D75:I75"/>
    <mergeCell ref="A2:L2"/>
    <mergeCell ref="A3:L3"/>
    <mergeCell ref="B65:I67"/>
    <mergeCell ref="J66:L66"/>
    <mergeCell ref="A69:I69"/>
    <mergeCell ref="J69:L69"/>
  </mergeCells>
  <conditionalFormatting sqref="A67">
    <cfRule type="expression" dxfId="221" priority="1" stopIfTrue="1">
      <formula>$A67="EDIF"</formula>
    </cfRule>
    <cfRule type="expression" dxfId="220" priority="2" stopIfTrue="1">
      <formula>$A67="SIURB"</formula>
    </cfRule>
  </conditionalFormatting>
  <pageMargins left="0.511811024" right="0.511811024" top="0.78740157499999996" bottom="0.78740157499999996" header="0.31496062000000002" footer="0.31496062000000002"/>
  <pageSetup paperSize="9" scale="50" orientation="portrait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Plan28">
    <pageSetUpPr fitToPage="1"/>
  </sheetPr>
  <dimension ref="A1:L83"/>
  <sheetViews>
    <sheetView showZeros="0" tabSelected="1" view="pageBreakPreview" zoomScale="60" zoomScaleNormal="50" workbookViewId="0">
      <selection activeCell="R45" sqref="R45"/>
    </sheetView>
  </sheetViews>
  <sheetFormatPr defaultRowHeight="15.75" x14ac:dyDescent="0.25"/>
  <cols>
    <col min="1" max="1" width="12.625" style="18" customWidth="1"/>
    <col min="2" max="2" width="45.625" customWidth="1"/>
    <col min="3" max="3" width="3.625" customWidth="1"/>
    <col min="4" max="4" width="15.625" customWidth="1"/>
    <col min="5" max="5" width="3.625" customWidth="1"/>
    <col min="6" max="6" width="15.625" customWidth="1"/>
    <col min="7" max="7" width="3.625" customWidth="1"/>
    <col min="8" max="8" width="15.625" customWidth="1"/>
    <col min="9" max="9" width="3.625" customWidth="1"/>
    <col min="10" max="10" width="15.75" customWidth="1"/>
    <col min="11" max="11" width="3.625" customWidth="1"/>
    <col min="12" max="12" width="19.625" customWidth="1"/>
    <col min="14" max="14" width="20.625" customWidth="1"/>
  </cols>
  <sheetData>
    <row r="1" spans="1:12" x14ac:dyDescent="0.25">
      <c r="A1" s="32"/>
      <c r="B1" s="33"/>
      <c r="C1" s="33"/>
      <c r="D1" s="34"/>
      <c r="E1" s="34"/>
      <c r="F1" s="34"/>
      <c r="G1" s="34"/>
      <c r="H1" s="34"/>
      <c r="I1" s="34"/>
      <c r="J1" s="34"/>
      <c r="K1" s="34"/>
      <c r="L1" s="7"/>
    </row>
    <row r="2" spans="1:12" x14ac:dyDescent="0.25">
      <c r="A2" s="310" t="s">
        <v>280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2"/>
    </row>
    <row r="3" spans="1:12" x14ac:dyDescent="0.25">
      <c r="A3" s="310" t="s">
        <v>281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2"/>
    </row>
    <row r="4" spans="1:12" x14ac:dyDescent="0.25">
      <c r="A4" s="5"/>
      <c r="B4" s="35"/>
      <c r="C4" s="35"/>
      <c r="D4" s="35"/>
      <c r="E4" s="35"/>
      <c r="F4" s="35"/>
      <c r="G4" s="35"/>
      <c r="H4" s="35"/>
      <c r="I4" s="35"/>
      <c r="J4" s="35"/>
      <c r="K4" s="35"/>
      <c r="L4" s="36" t="s">
        <v>674</v>
      </c>
    </row>
    <row r="5" spans="1:12" ht="20.100000000000001" customHeight="1" x14ac:dyDescent="0.25">
      <c r="A5" s="55" t="s">
        <v>297</v>
      </c>
      <c r="B5" s="19" t="s">
        <v>131</v>
      </c>
      <c r="C5" s="22"/>
      <c r="D5" s="76" t="s">
        <v>12</v>
      </c>
      <c r="E5" s="22"/>
      <c r="F5" s="29"/>
      <c r="G5" s="22"/>
      <c r="H5" s="29"/>
      <c r="I5" s="22"/>
      <c r="J5" s="23"/>
      <c r="K5" s="22"/>
      <c r="L5" s="77" t="s">
        <v>9</v>
      </c>
    </row>
    <row r="6" spans="1:12" ht="20.100000000000001" customHeight="1" x14ac:dyDescent="0.25">
      <c r="A6" s="21"/>
      <c r="B6" s="72"/>
      <c r="C6" s="22"/>
      <c r="D6" s="19"/>
      <c r="E6" s="22"/>
      <c r="F6" s="23"/>
      <c r="G6" s="22"/>
      <c r="H6" s="23"/>
      <c r="I6" s="22"/>
      <c r="J6" s="23"/>
      <c r="K6" s="22"/>
      <c r="L6" s="20"/>
    </row>
    <row r="7" spans="1:12" ht="20.100000000000001" customHeight="1" x14ac:dyDescent="0.25">
      <c r="A7" s="8" t="s">
        <v>6</v>
      </c>
      <c r="B7" s="3" t="s">
        <v>10</v>
      </c>
      <c r="C7" s="22"/>
      <c r="D7" s="69"/>
      <c r="E7" s="2"/>
      <c r="F7" s="76"/>
      <c r="G7" s="2"/>
      <c r="H7" s="76"/>
      <c r="I7" s="22"/>
      <c r="J7" s="23"/>
      <c r="K7" s="2"/>
      <c r="L7" s="37"/>
    </row>
    <row r="8" spans="1:12" ht="20.100000000000001" customHeight="1" x14ac:dyDescent="0.25">
      <c r="A8" s="21"/>
      <c r="B8" s="72"/>
      <c r="C8" s="22"/>
      <c r="D8" s="19"/>
      <c r="E8" s="22"/>
      <c r="F8" s="23"/>
      <c r="G8" s="22"/>
      <c r="H8" s="23"/>
      <c r="I8" s="22"/>
      <c r="J8" s="23"/>
      <c r="K8" s="22"/>
      <c r="L8" s="20"/>
    </row>
    <row r="9" spans="1:12" ht="20.100000000000001" customHeight="1" x14ac:dyDescent="0.25">
      <c r="A9" s="21"/>
      <c r="B9" s="72" t="s">
        <v>236</v>
      </c>
      <c r="C9" s="22"/>
      <c r="D9" s="19">
        <v>5</v>
      </c>
      <c r="E9" s="22" t="s">
        <v>2</v>
      </c>
      <c r="F9" s="28">
        <v>18</v>
      </c>
      <c r="G9" s="22"/>
      <c r="H9" s="23"/>
      <c r="I9" s="22"/>
      <c r="J9" s="23"/>
      <c r="K9" s="22" t="s">
        <v>14</v>
      </c>
      <c r="L9" s="20">
        <v>90</v>
      </c>
    </row>
    <row r="10" spans="1:12" ht="20.100000000000001" customHeight="1" x14ac:dyDescent="0.25">
      <c r="A10" s="21"/>
      <c r="B10" s="72"/>
      <c r="C10" s="22"/>
      <c r="D10" s="19"/>
      <c r="E10" s="22"/>
      <c r="F10" s="23"/>
      <c r="G10" s="22"/>
      <c r="H10" s="23"/>
      <c r="I10" s="22"/>
      <c r="J10" s="23"/>
      <c r="K10" s="22"/>
      <c r="L10" s="20"/>
    </row>
    <row r="11" spans="1:12" ht="20.100000000000001" customHeight="1" x14ac:dyDescent="0.25">
      <c r="A11" s="21"/>
      <c r="B11" s="72"/>
      <c r="C11" s="22"/>
      <c r="D11" s="19"/>
      <c r="E11" s="22"/>
      <c r="F11" s="23"/>
      <c r="G11" s="22"/>
      <c r="H11" s="23"/>
      <c r="I11" s="22"/>
      <c r="J11" s="23"/>
      <c r="K11" s="22"/>
      <c r="L11" s="20"/>
    </row>
    <row r="12" spans="1:12" ht="20.100000000000001" customHeight="1" x14ac:dyDescent="0.25">
      <c r="A12" s="21"/>
      <c r="B12" s="72"/>
      <c r="C12" s="22"/>
      <c r="D12" s="19"/>
      <c r="E12" s="22"/>
      <c r="F12" s="23"/>
      <c r="G12" s="22"/>
      <c r="H12" s="23"/>
      <c r="I12" s="22"/>
      <c r="J12" s="23"/>
      <c r="K12" s="22"/>
      <c r="L12" s="20"/>
    </row>
    <row r="13" spans="1:12" ht="20.100000000000001" customHeight="1" x14ac:dyDescent="0.25">
      <c r="A13" s="21"/>
      <c r="B13" s="72"/>
      <c r="C13" s="22"/>
      <c r="D13" s="19"/>
      <c r="E13" s="22"/>
      <c r="F13" s="23"/>
      <c r="G13" s="22"/>
      <c r="H13" s="23"/>
      <c r="I13" s="22"/>
      <c r="J13" s="23"/>
      <c r="K13" s="22"/>
      <c r="L13" s="20"/>
    </row>
    <row r="14" spans="1:12" ht="20.100000000000001" customHeight="1" x14ac:dyDescent="0.25">
      <c r="A14" s="21"/>
      <c r="B14" s="72"/>
      <c r="C14" s="22"/>
      <c r="D14" s="19"/>
      <c r="E14" s="22"/>
      <c r="F14" s="23"/>
      <c r="G14" s="22"/>
      <c r="H14" s="23"/>
      <c r="I14" s="22"/>
      <c r="J14" s="23"/>
      <c r="K14" s="22"/>
      <c r="L14" s="20"/>
    </row>
    <row r="15" spans="1:12" ht="20.100000000000001" customHeight="1" x14ac:dyDescent="0.25">
      <c r="A15" s="21"/>
      <c r="B15" s="19"/>
      <c r="C15" s="22"/>
      <c r="D15" s="19"/>
      <c r="E15" s="22"/>
      <c r="F15" s="23"/>
      <c r="G15" s="22"/>
      <c r="H15" s="23"/>
      <c r="I15" s="22"/>
      <c r="J15" s="23"/>
      <c r="K15" s="22"/>
      <c r="L15" s="20"/>
    </row>
    <row r="16" spans="1:12" ht="20.100000000000001" customHeight="1" x14ac:dyDescent="0.25">
      <c r="A16" s="21"/>
      <c r="B16" s="19"/>
      <c r="C16" s="22"/>
      <c r="D16" s="19"/>
      <c r="E16" s="22"/>
      <c r="F16" s="23"/>
      <c r="G16" s="22"/>
      <c r="H16" s="23"/>
      <c r="I16" s="22"/>
      <c r="J16" s="23"/>
      <c r="K16" s="22"/>
      <c r="L16" s="20"/>
    </row>
    <row r="17" spans="1:12" ht="20.100000000000001" customHeight="1" x14ac:dyDescent="0.25">
      <c r="A17" s="21"/>
      <c r="B17" s="19"/>
      <c r="C17" s="22"/>
      <c r="D17" s="19"/>
      <c r="E17" s="22"/>
      <c r="F17" s="23"/>
      <c r="G17" s="22"/>
      <c r="H17" s="23"/>
      <c r="I17" s="22"/>
      <c r="J17" s="23"/>
      <c r="K17" s="22"/>
      <c r="L17" s="20"/>
    </row>
    <row r="18" spans="1:12" ht="20.100000000000001" customHeight="1" x14ac:dyDescent="0.25">
      <c r="A18" s="21"/>
      <c r="B18" s="19"/>
      <c r="C18" s="22"/>
      <c r="D18" s="19"/>
      <c r="E18" s="22"/>
      <c r="F18" s="23"/>
      <c r="G18" s="22"/>
      <c r="H18" s="23"/>
      <c r="I18" s="22"/>
      <c r="J18" s="23"/>
      <c r="K18" s="22"/>
      <c r="L18" s="20"/>
    </row>
    <row r="19" spans="1:12" ht="20.100000000000001" customHeight="1" x14ac:dyDescent="0.25">
      <c r="A19" s="21"/>
      <c r="B19" s="19"/>
      <c r="C19" s="22"/>
      <c r="D19" s="19"/>
      <c r="E19" s="22"/>
      <c r="F19" s="23"/>
      <c r="G19" s="22"/>
      <c r="H19" s="23"/>
      <c r="I19" s="22"/>
      <c r="J19" s="23"/>
      <c r="K19" s="22"/>
      <c r="L19" s="20"/>
    </row>
    <row r="20" spans="1:12" ht="20.100000000000001" customHeight="1" x14ac:dyDescent="0.25">
      <c r="A20" s="21"/>
      <c r="B20" s="19"/>
      <c r="C20" s="22"/>
      <c r="D20" s="19"/>
      <c r="E20" s="22"/>
      <c r="F20" s="23"/>
      <c r="G20" s="22"/>
      <c r="H20" s="23"/>
      <c r="I20" s="22"/>
      <c r="J20" s="23"/>
      <c r="K20" s="22"/>
      <c r="L20" s="20"/>
    </row>
    <row r="21" spans="1:12" ht="20.100000000000001" customHeight="1" x14ac:dyDescent="0.25">
      <c r="A21" s="21"/>
      <c r="B21" s="19"/>
      <c r="C21" s="22"/>
      <c r="D21" s="19"/>
      <c r="E21" s="22"/>
      <c r="F21" s="23"/>
      <c r="G21" s="22"/>
      <c r="H21" s="23"/>
      <c r="I21" s="22"/>
      <c r="J21" s="23"/>
      <c r="K21" s="22"/>
      <c r="L21" s="20"/>
    </row>
    <row r="22" spans="1:12" ht="20.100000000000001" customHeight="1" x14ac:dyDescent="0.25">
      <c r="A22" s="21"/>
      <c r="B22" s="19"/>
      <c r="C22" s="22"/>
      <c r="D22" s="19"/>
      <c r="E22" s="22"/>
      <c r="F22" s="23"/>
      <c r="G22" s="22"/>
      <c r="H22" s="23"/>
      <c r="I22" s="22"/>
      <c r="J22" s="23"/>
      <c r="K22" s="22"/>
      <c r="L22" s="20"/>
    </row>
    <row r="23" spans="1:12" ht="20.100000000000001" customHeight="1" x14ac:dyDescent="0.25">
      <c r="A23" s="21"/>
      <c r="B23" s="19"/>
      <c r="C23" s="22"/>
      <c r="D23" s="19"/>
      <c r="E23" s="22"/>
      <c r="F23" s="23"/>
      <c r="G23" s="22"/>
      <c r="H23" s="23"/>
      <c r="I23" s="22"/>
      <c r="J23" s="23"/>
      <c r="K23" s="22"/>
      <c r="L23" s="20"/>
    </row>
    <row r="24" spans="1:12" ht="20.100000000000001" customHeight="1" x14ac:dyDescent="0.25">
      <c r="A24" s="21"/>
      <c r="B24" s="19"/>
      <c r="C24" s="22"/>
      <c r="D24" s="19"/>
      <c r="E24" s="22"/>
      <c r="F24" s="23"/>
      <c r="G24" s="22"/>
      <c r="H24" s="23"/>
      <c r="I24" s="22"/>
      <c r="J24" s="23"/>
      <c r="K24" s="22"/>
      <c r="L24" s="20"/>
    </row>
    <row r="25" spans="1:12" ht="20.100000000000001" customHeight="1" x14ac:dyDescent="0.25">
      <c r="A25" s="21"/>
      <c r="B25" s="19"/>
      <c r="C25" s="22"/>
      <c r="D25" s="19"/>
      <c r="E25" s="22"/>
      <c r="F25" s="23"/>
      <c r="G25" s="22"/>
      <c r="H25" s="23"/>
      <c r="I25" s="22"/>
      <c r="J25" s="23"/>
      <c r="K25" s="22"/>
      <c r="L25" s="20"/>
    </row>
    <row r="26" spans="1:12" ht="20.100000000000001" customHeight="1" x14ac:dyDescent="0.25">
      <c r="A26" s="21"/>
      <c r="B26" s="19"/>
      <c r="C26" s="22"/>
      <c r="D26" s="19"/>
      <c r="E26" s="22"/>
      <c r="F26" s="23"/>
      <c r="G26" s="22"/>
      <c r="H26" s="23"/>
      <c r="I26" s="22"/>
      <c r="J26" s="23"/>
      <c r="K26" s="22"/>
      <c r="L26" s="20"/>
    </row>
    <row r="27" spans="1:12" ht="20.100000000000001" customHeight="1" x14ac:dyDescent="0.25">
      <c r="A27" s="21"/>
      <c r="B27" s="19"/>
      <c r="C27" s="22"/>
      <c r="D27" s="19"/>
      <c r="E27" s="22"/>
      <c r="F27" s="23"/>
      <c r="G27" s="22"/>
      <c r="H27" s="23"/>
      <c r="I27" s="22"/>
      <c r="J27" s="23"/>
      <c r="K27" s="22"/>
      <c r="L27" s="20"/>
    </row>
    <row r="28" spans="1:12" ht="20.100000000000001" customHeight="1" x14ac:dyDescent="0.25">
      <c r="A28" s="21"/>
      <c r="B28" s="19"/>
      <c r="C28" s="22"/>
      <c r="D28" s="19"/>
      <c r="E28" s="22"/>
      <c r="F28" s="23"/>
      <c r="G28" s="22"/>
      <c r="H28" s="23"/>
      <c r="I28" s="22"/>
      <c r="J28" s="23"/>
      <c r="K28" s="22"/>
      <c r="L28" s="20"/>
    </row>
    <row r="29" spans="1:12" ht="20.100000000000001" customHeight="1" x14ac:dyDescent="0.25">
      <c r="A29" s="21"/>
      <c r="B29" s="19"/>
      <c r="C29" s="22"/>
      <c r="D29" s="19"/>
      <c r="E29" s="22"/>
      <c r="F29" s="23"/>
      <c r="G29" s="22"/>
      <c r="H29" s="23"/>
      <c r="I29" s="22"/>
      <c r="J29" s="23"/>
      <c r="K29" s="22"/>
      <c r="L29" s="20"/>
    </row>
    <row r="30" spans="1:12" ht="20.100000000000001" customHeight="1" x14ac:dyDescent="0.25">
      <c r="A30" s="21"/>
      <c r="B30" s="19"/>
      <c r="C30" s="22"/>
      <c r="D30" s="19"/>
      <c r="E30" s="22"/>
      <c r="F30" s="23"/>
      <c r="G30" s="22"/>
      <c r="H30" s="23"/>
      <c r="I30" s="22"/>
      <c r="J30" s="23"/>
      <c r="K30" s="22"/>
      <c r="L30" s="20"/>
    </row>
    <row r="31" spans="1:12" ht="20.100000000000001" customHeight="1" x14ac:dyDescent="0.25">
      <c r="A31" s="21"/>
      <c r="B31" s="19"/>
      <c r="C31" s="22"/>
      <c r="D31" s="19"/>
      <c r="E31" s="22"/>
      <c r="F31" s="23"/>
      <c r="G31" s="22"/>
      <c r="H31" s="23"/>
      <c r="I31" s="22"/>
      <c r="J31" s="23"/>
      <c r="K31" s="22"/>
      <c r="L31" s="20"/>
    </row>
    <row r="32" spans="1:12" ht="20.100000000000001" customHeight="1" x14ac:dyDescent="0.25">
      <c r="A32" s="21"/>
      <c r="B32" s="19"/>
      <c r="C32" s="22"/>
      <c r="D32" s="19"/>
      <c r="E32" s="22"/>
      <c r="F32" s="23"/>
      <c r="G32" s="22"/>
      <c r="H32" s="23"/>
      <c r="I32" s="22"/>
      <c r="J32" s="23"/>
      <c r="K32" s="22"/>
      <c r="L32" s="20"/>
    </row>
    <row r="33" spans="1:12" ht="20.100000000000001" customHeight="1" x14ac:dyDescent="0.25">
      <c r="A33" s="21"/>
      <c r="B33" s="19"/>
      <c r="C33" s="22"/>
      <c r="D33" s="19"/>
      <c r="E33" s="22"/>
      <c r="F33" s="23"/>
      <c r="G33" s="22"/>
      <c r="H33" s="23"/>
      <c r="I33" s="22"/>
      <c r="J33" s="23"/>
      <c r="K33" s="22"/>
      <c r="L33" s="20"/>
    </row>
    <row r="34" spans="1:12" ht="20.100000000000001" customHeight="1" x14ac:dyDescent="0.25">
      <c r="A34" s="21"/>
      <c r="B34" s="19"/>
      <c r="C34" s="22"/>
      <c r="D34" s="19"/>
      <c r="E34" s="22"/>
      <c r="F34" s="23"/>
      <c r="G34" s="22"/>
      <c r="H34" s="23"/>
      <c r="I34" s="22"/>
      <c r="J34" s="23"/>
      <c r="K34" s="22"/>
      <c r="L34" s="20"/>
    </row>
    <row r="35" spans="1:12" ht="20.100000000000001" customHeight="1" x14ac:dyDescent="0.25">
      <c r="A35" s="21"/>
      <c r="B35" s="19"/>
      <c r="C35" s="22"/>
      <c r="D35" s="19"/>
      <c r="E35" s="22"/>
      <c r="F35" s="23"/>
      <c r="G35" s="22"/>
      <c r="H35" s="23"/>
      <c r="I35" s="22"/>
      <c r="J35" s="23"/>
      <c r="K35" s="22"/>
      <c r="L35" s="20"/>
    </row>
    <row r="36" spans="1:12" ht="20.100000000000001" customHeight="1" x14ac:dyDescent="0.25">
      <c r="A36" s="21"/>
      <c r="B36" s="19"/>
      <c r="C36" s="22"/>
      <c r="D36" s="19"/>
      <c r="E36" s="22"/>
      <c r="F36" s="23"/>
      <c r="G36" s="22"/>
      <c r="H36" s="23"/>
      <c r="I36" s="22"/>
      <c r="J36" s="23"/>
      <c r="K36" s="22"/>
      <c r="L36" s="20"/>
    </row>
    <row r="37" spans="1:12" ht="20.100000000000001" customHeight="1" x14ac:dyDescent="0.25">
      <c r="A37" s="21"/>
      <c r="B37" s="19"/>
      <c r="C37" s="22"/>
      <c r="D37" s="19"/>
      <c r="E37" s="22"/>
      <c r="F37" s="23"/>
      <c r="G37" s="22"/>
      <c r="H37" s="23"/>
      <c r="I37" s="22"/>
      <c r="J37" s="23"/>
      <c r="K37" s="22"/>
      <c r="L37" s="20"/>
    </row>
    <row r="38" spans="1:12" ht="20.100000000000001" customHeight="1" x14ac:dyDescent="0.25">
      <c r="A38" s="21"/>
      <c r="B38" s="19"/>
      <c r="C38" s="22"/>
      <c r="D38" s="19"/>
      <c r="E38" s="22"/>
      <c r="F38" s="23"/>
      <c r="G38" s="22"/>
      <c r="H38" s="23"/>
      <c r="I38" s="22"/>
      <c r="J38" s="23"/>
      <c r="K38" s="22"/>
      <c r="L38" s="20"/>
    </row>
    <row r="39" spans="1:12" ht="20.100000000000001" customHeight="1" x14ac:dyDescent="0.25">
      <c r="A39" s="21"/>
      <c r="B39" s="19"/>
      <c r="C39" s="22"/>
      <c r="D39" s="19"/>
      <c r="E39" s="22"/>
      <c r="F39" s="23"/>
      <c r="G39" s="22"/>
      <c r="H39" s="23"/>
      <c r="I39" s="22"/>
      <c r="J39" s="23"/>
      <c r="K39" s="22"/>
      <c r="L39" s="20"/>
    </row>
    <row r="40" spans="1:12" ht="20.100000000000001" customHeight="1" x14ac:dyDescent="0.25">
      <c r="A40" s="21"/>
      <c r="B40" s="19"/>
      <c r="C40" s="22"/>
      <c r="D40" s="19"/>
      <c r="E40" s="22"/>
      <c r="F40" s="23"/>
      <c r="G40" s="22"/>
      <c r="H40" s="23"/>
      <c r="I40" s="22"/>
      <c r="J40" s="23"/>
      <c r="K40" s="22"/>
      <c r="L40" s="20"/>
    </row>
    <row r="41" spans="1:12" ht="20.100000000000001" customHeight="1" x14ac:dyDescent="0.25">
      <c r="A41" s="21"/>
      <c r="B41" s="19"/>
      <c r="C41" s="22"/>
      <c r="D41" s="19"/>
      <c r="E41" s="22"/>
      <c r="F41" s="23"/>
      <c r="G41" s="22"/>
      <c r="H41" s="23"/>
      <c r="I41" s="22"/>
      <c r="J41" s="23"/>
      <c r="K41" s="22"/>
      <c r="L41" s="20"/>
    </row>
    <row r="42" spans="1:12" ht="20.100000000000001" customHeight="1" x14ac:dyDescent="0.25">
      <c r="A42" s="21"/>
      <c r="B42" s="19"/>
      <c r="C42" s="22"/>
      <c r="D42" s="19"/>
      <c r="E42" s="22"/>
      <c r="F42" s="23"/>
      <c r="G42" s="22"/>
      <c r="H42" s="23"/>
      <c r="I42" s="22"/>
      <c r="J42" s="23"/>
      <c r="K42" s="22"/>
      <c r="L42" s="20"/>
    </row>
    <row r="43" spans="1:12" ht="20.100000000000001" customHeight="1" x14ac:dyDescent="0.25">
      <c r="A43" s="21"/>
      <c r="B43" s="19"/>
      <c r="C43" s="22"/>
      <c r="D43" s="19"/>
      <c r="E43" s="22"/>
      <c r="F43" s="23"/>
      <c r="G43" s="22"/>
      <c r="H43" s="23"/>
      <c r="I43" s="22"/>
      <c r="J43" s="23"/>
      <c r="K43" s="22"/>
      <c r="L43" s="20"/>
    </row>
    <row r="44" spans="1:12" ht="20.100000000000001" customHeight="1" x14ac:dyDescent="0.25">
      <c r="A44" s="21"/>
      <c r="B44" s="19"/>
      <c r="C44" s="22"/>
      <c r="D44" s="19"/>
      <c r="E44" s="22"/>
      <c r="F44" s="23"/>
      <c r="G44" s="22"/>
      <c r="H44" s="23"/>
      <c r="I44" s="22"/>
      <c r="J44" s="23"/>
      <c r="K44" s="22"/>
      <c r="L44" s="20"/>
    </row>
    <row r="45" spans="1:12" ht="20.100000000000001" customHeight="1" x14ac:dyDescent="0.25">
      <c r="A45" s="21"/>
      <c r="B45" s="19"/>
      <c r="C45" s="22"/>
      <c r="D45" s="19"/>
      <c r="E45" s="22"/>
      <c r="F45" s="23"/>
      <c r="G45" s="22"/>
      <c r="H45" s="23"/>
      <c r="I45" s="22"/>
      <c r="J45" s="23"/>
      <c r="K45" s="22"/>
      <c r="L45" s="20"/>
    </row>
    <row r="46" spans="1:12" ht="20.100000000000001" customHeight="1" x14ac:dyDescent="0.25">
      <c r="A46" s="21"/>
      <c r="B46" s="19"/>
      <c r="C46" s="22"/>
      <c r="D46" s="19"/>
      <c r="E46" s="22"/>
      <c r="F46" s="23"/>
      <c r="G46" s="22"/>
      <c r="H46" s="23"/>
      <c r="I46" s="22"/>
      <c r="J46" s="23"/>
      <c r="K46" s="22"/>
      <c r="L46" s="20"/>
    </row>
    <row r="47" spans="1:12" ht="20.100000000000001" customHeight="1" x14ac:dyDescent="0.25">
      <c r="A47" s="21"/>
      <c r="B47" s="19"/>
      <c r="C47" s="22"/>
      <c r="D47" s="19"/>
      <c r="E47" s="22"/>
      <c r="F47" s="23"/>
      <c r="G47" s="22"/>
      <c r="H47" s="23"/>
      <c r="I47" s="22"/>
      <c r="J47" s="23"/>
      <c r="K47" s="22"/>
      <c r="L47" s="20"/>
    </row>
    <row r="48" spans="1:12" ht="20.100000000000001" customHeight="1" x14ac:dyDescent="0.25">
      <c r="A48" s="21"/>
      <c r="B48" s="19"/>
      <c r="C48" s="22"/>
      <c r="D48" s="19"/>
      <c r="E48" s="22"/>
      <c r="F48" s="23"/>
      <c r="G48" s="22"/>
      <c r="H48" s="23"/>
      <c r="I48" s="22"/>
      <c r="J48" s="23"/>
      <c r="K48" s="22"/>
      <c r="L48" s="20"/>
    </row>
    <row r="49" spans="1:12" ht="20.100000000000001" customHeight="1" x14ac:dyDescent="0.25">
      <c r="A49" s="21"/>
      <c r="B49" s="19"/>
      <c r="C49" s="22"/>
      <c r="D49" s="19"/>
      <c r="E49" s="22"/>
      <c r="F49" s="23"/>
      <c r="G49" s="22"/>
      <c r="H49" s="23"/>
      <c r="I49" s="22"/>
      <c r="J49" s="23"/>
      <c r="K49" s="22"/>
      <c r="L49" s="20"/>
    </row>
    <row r="50" spans="1:12" ht="20.100000000000001" customHeight="1" x14ac:dyDescent="0.25">
      <c r="A50" s="21"/>
      <c r="B50" s="19"/>
      <c r="C50" s="22"/>
      <c r="D50" s="19"/>
      <c r="E50" s="22"/>
      <c r="F50" s="23"/>
      <c r="G50" s="22"/>
      <c r="H50" s="23"/>
      <c r="I50" s="22"/>
      <c r="J50" s="23"/>
      <c r="K50" s="22"/>
      <c r="L50" s="20"/>
    </row>
    <row r="51" spans="1:12" ht="20.100000000000001" customHeight="1" x14ac:dyDescent="0.25">
      <c r="A51" s="21"/>
      <c r="B51" s="19"/>
      <c r="C51" s="22"/>
      <c r="D51" s="19"/>
      <c r="E51" s="22"/>
      <c r="F51" s="23"/>
      <c r="G51" s="22"/>
      <c r="H51" s="23"/>
      <c r="I51" s="22"/>
      <c r="J51" s="23"/>
      <c r="K51" s="22"/>
      <c r="L51" s="20"/>
    </row>
    <row r="52" spans="1:12" ht="20.100000000000001" customHeight="1" x14ac:dyDescent="0.25">
      <c r="A52" s="21"/>
      <c r="B52" s="19"/>
      <c r="C52" s="22"/>
      <c r="D52" s="19"/>
      <c r="E52" s="22"/>
      <c r="F52" s="23"/>
      <c r="G52" s="22"/>
      <c r="H52" s="23"/>
      <c r="I52" s="22"/>
      <c r="J52" s="23"/>
      <c r="K52" s="22"/>
      <c r="L52" s="20"/>
    </row>
    <row r="53" spans="1:12" ht="20.100000000000001" customHeight="1" x14ac:dyDescent="0.25">
      <c r="A53" s="21"/>
      <c r="B53" s="19"/>
      <c r="C53" s="22"/>
      <c r="D53" s="19"/>
      <c r="E53" s="22"/>
      <c r="F53" s="23"/>
      <c r="G53" s="22"/>
      <c r="H53" s="23"/>
      <c r="I53" s="22"/>
      <c r="J53" s="23"/>
      <c r="K53" s="22"/>
      <c r="L53" s="20"/>
    </row>
    <row r="54" spans="1:12" ht="20.100000000000001" customHeight="1" x14ac:dyDescent="0.25">
      <c r="A54" s="21"/>
      <c r="B54" s="19"/>
      <c r="C54" s="22"/>
      <c r="D54" s="19"/>
      <c r="E54" s="22"/>
      <c r="F54" s="23"/>
      <c r="G54" s="22"/>
      <c r="H54" s="23"/>
      <c r="I54" s="22"/>
      <c r="J54" s="23"/>
      <c r="K54" s="22"/>
      <c r="L54" s="20"/>
    </row>
    <row r="55" spans="1:12" ht="20.100000000000001" customHeight="1" x14ac:dyDescent="0.25">
      <c r="A55" s="21"/>
      <c r="B55" s="19"/>
      <c r="C55" s="22"/>
      <c r="D55" s="19"/>
      <c r="E55" s="22"/>
      <c r="F55" s="23"/>
      <c r="G55" s="22"/>
      <c r="H55" s="23"/>
      <c r="I55" s="22"/>
      <c r="J55" s="23"/>
      <c r="K55" s="22"/>
      <c r="L55" s="20"/>
    </row>
    <row r="56" spans="1:12" ht="20.100000000000001" customHeight="1" x14ac:dyDescent="0.25">
      <c r="A56" s="21"/>
      <c r="B56" s="19"/>
      <c r="C56" s="22"/>
      <c r="D56" s="19"/>
      <c r="E56" s="22"/>
      <c r="F56" s="23"/>
      <c r="G56" s="22"/>
      <c r="H56" s="23"/>
      <c r="I56" s="22"/>
      <c r="J56" s="23"/>
      <c r="K56" s="22"/>
      <c r="L56" s="20"/>
    </row>
    <row r="57" spans="1:12" ht="20.100000000000001" customHeight="1" x14ac:dyDescent="0.25">
      <c r="A57" s="21"/>
      <c r="B57" s="19"/>
      <c r="C57" s="22"/>
      <c r="D57" s="19"/>
      <c r="E57" s="22"/>
      <c r="F57" s="23"/>
      <c r="G57" s="22"/>
      <c r="H57" s="23"/>
      <c r="I57" s="22"/>
      <c r="J57" s="23"/>
      <c r="K57" s="22"/>
      <c r="L57" s="20"/>
    </row>
    <row r="58" spans="1:12" ht="20.100000000000001" customHeight="1" x14ac:dyDescent="0.25">
      <c r="A58" s="21"/>
      <c r="B58" s="19"/>
      <c r="C58" s="22"/>
      <c r="D58" s="19"/>
      <c r="E58" s="22"/>
      <c r="F58" s="23"/>
      <c r="G58" s="22"/>
      <c r="H58" s="23"/>
      <c r="I58" s="22"/>
      <c r="K58" s="22"/>
      <c r="L58" s="20"/>
    </row>
    <row r="59" spans="1:12" ht="20.100000000000001" customHeight="1" x14ac:dyDescent="0.25">
      <c r="A59" s="8"/>
      <c r="B59" s="3"/>
      <c r="C59" s="2"/>
      <c r="D59" s="3"/>
      <c r="E59" s="2"/>
      <c r="F59" s="24"/>
      <c r="G59" s="2"/>
      <c r="H59" s="24"/>
      <c r="I59" s="2"/>
      <c r="J59" s="3"/>
      <c r="K59" s="2"/>
      <c r="L59" s="37">
        <v>0</v>
      </c>
    </row>
    <row r="60" spans="1:12" ht="20.100000000000001" customHeight="1" x14ac:dyDescent="0.25">
      <c r="A60" s="8"/>
      <c r="B60" s="3"/>
      <c r="C60" s="2"/>
      <c r="D60" s="3"/>
      <c r="E60" s="2"/>
      <c r="F60" s="24"/>
      <c r="G60" s="2"/>
      <c r="H60" s="24"/>
      <c r="I60" s="2"/>
      <c r="J60" s="3"/>
      <c r="K60" s="2"/>
      <c r="L60" s="37">
        <v>0</v>
      </c>
    </row>
    <row r="61" spans="1:12" ht="20.100000000000001" customHeight="1" x14ac:dyDescent="0.25">
      <c r="A61" s="8"/>
      <c r="B61" s="3"/>
      <c r="C61" s="2"/>
      <c r="D61" s="3"/>
      <c r="E61" s="2"/>
      <c r="F61" s="24"/>
      <c r="G61" s="2"/>
      <c r="H61" s="24"/>
      <c r="I61" s="2"/>
      <c r="J61" s="3" t="s">
        <v>298</v>
      </c>
      <c r="K61" s="2"/>
      <c r="L61" s="38">
        <v>90</v>
      </c>
    </row>
    <row r="62" spans="1:12" ht="20.100000000000001" customHeight="1" x14ac:dyDescent="0.25">
      <c r="A62" s="8"/>
      <c r="B62" s="3"/>
      <c r="C62" s="2"/>
      <c r="D62" s="3"/>
      <c r="E62" s="2"/>
      <c r="F62" s="24"/>
      <c r="G62" s="2"/>
      <c r="H62" s="24"/>
      <c r="I62" s="2"/>
      <c r="J62" s="3"/>
      <c r="K62" s="2"/>
      <c r="L62" s="9"/>
    </row>
    <row r="63" spans="1:12" x14ac:dyDescent="0.25">
      <c r="A63" s="30" t="s">
        <v>4</v>
      </c>
      <c r="B63" s="32" t="s">
        <v>291</v>
      </c>
      <c r="C63" s="34"/>
      <c r="D63" s="39"/>
      <c r="E63" s="40"/>
      <c r="F63" s="34" t="s">
        <v>292</v>
      </c>
      <c r="G63" s="40"/>
      <c r="H63" s="97" t="s">
        <v>427</v>
      </c>
      <c r="I63" s="34"/>
      <c r="J63" s="32" t="s">
        <v>296</v>
      </c>
      <c r="K63" s="34"/>
      <c r="L63" s="42" t="s">
        <v>299</v>
      </c>
    </row>
    <row r="64" spans="1:12" x14ac:dyDescent="0.25">
      <c r="A64" s="73" t="s">
        <v>148</v>
      </c>
      <c r="B64" s="8"/>
      <c r="C64" s="3"/>
      <c r="D64" s="43"/>
      <c r="E64" s="3"/>
      <c r="F64" s="3"/>
      <c r="G64" s="3"/>
      <c r="H64" s="3"/>
      <c r="I64" s="3"/>
      <c r="J64" s="8"/>
      <c r="K64" s="3"/>
      <c r="L64" s="44"/>
    </row>
    <row r="65" spans="1:12" x14ac:dyDescent="0.25">
      <c r="A65" s="31" t="s">
        <v>427</v>
      </c>
      <c r="B65" s="313" t="s">
        <v>151</v>
      </c>
      <c r="C65" s="314"/>
      <c r="D65" s="314"/>
      <c r="E65" s="314"/>
      <c r="F65" s="314"/>
      <c r="G65" s="314"/>
      <c r="H65" s="314"/>
      <c r="I65" s="315"/>
      <c r="J65" s="8"/>
      <c r="K65" s="3"/>
      <c r="L65" s="44"/>
    </row>
    <row r="66" spans="1:12" ht="15.75" customHeight="1" x14ac:dyDescent="0.25">
      <c r="A66" s="73" t="s">
        <v>133</v>
      </c>
      <c r="B66" s="313"/>
      <c r="C66" s="314"/>
      <c r="D66" s="314"/>
      <c r="E66" s="314"/>
      <c r="F66" s="314"/>
      <c r="G66" s="314"/>
      <c r="H66" s="314"/>
      <c r="I66" s="315"/>
      <c r="J66" s="319">
        <v>90</v>
      </c>
      <c r="K66" s="320"/>
      <c r="L66" s="321"/>
    </row>
    <row r="67" spans="1:12" x14ac:dyDescent="0.25">
      <c r="A67" s="74" t="s">
        <v>150</v>
      </c>
      <c r="B67" s="316"/>
      <c r="C67" s="317"/>
      <c r="D67" s="317"/>
      <c r="E67" s="317"/>
      <c r="F67" s="317"/>
      <c r="G67" s="317"/>
      <c r="H67" s="317"/>
      <c r="I67" s="318"/>
      <c r="J67" s="5"/>
      <c r="K67" s="35"/>
      <c r="L67" s="45"/>
    </row>
    <row r="68" spans="1:12" x14ac:dyDescent="0.25">
      <c r="A68" s="15"/>
      <c r="B68" s="10"/>
      <c r="C68" s="10"/>
      <c r="D68" s="10"/>
      <c r="E68" s="10"/>
      <c r="F68" s="10"/>
      <c r="G68" s="10"/>
      <c r="H68" s="10"/>
      <c r="I68" s="10"/>
      <c r="J68" s="15"/>
      <c r="K68" s="10"/>
      <c r="L68" s="11"/>
    </row>
    <row r="69" spans="1:12" x14ac:dyDescent="0.25">
      <c r="A69" s="302" t="s">
        <v>282</v>
      </c>
      <c r="B69" s="303"/>
      <c r="C69" s="303"/>
      <c r="D69" s="303"/>
      <c r="E69" s="303"/>
      <c r="F69" s="303"/>
      <c r="G69" s="303"/>
      <c r="H69" s="303"/>
      <c r="I69" s="304"/>
      <c r="J69" s="305" t="s">
        <v>293</v>
      </c>
      <c r="K69" s="306"/>
      <c r="L69" s="322"/>
    </row>
    <row r="70" spans="1:12" x14ac:dyDescent="0.25">
      <c r="A70" s="302" t="s">
        <v>283</v>
      </c>
      <c r="B70" s="303"/>
      <c r="C70" s="303"/>
      <c r="D70" s="303"/>
      <c r="E70" s="303"/>
      <c r="F70" s="303"/>
      <c r="G70" s="303"/>
      <c r="H70" s="303"/>
      <c r="I70" s="304"/>
      <c r="J70" s="46"/>
      <c r="K70" s="47"/>
      <c r="L70" s="48"/>
    </row>
    <row r="71" spans="1:12" x14ac:dyDescent="0.25">
      <c r="A71" s="49"/>
      <c r="B71" s="50"/>
      <c r="C71" s="50"/>
      <c r="D71" s="50"/>
      <c r="E71" s="50"/>
      <c r="F71" s="50"/>
      <c r="G71" s="50"/>
      <c r="H71" s="50"/>
      <c r="I71" s="50"/>
      <c r="J71" s="46"/>
      <c r="K71" s="47"/>
      <c r="L71" s="48"/>
    </row>
    <row r="72" spans="1:12" x14ac:dyDescent="0.25">
      <c r="A72" s="8" t="s">
        <v>284</v>
      </c>
      <c r="B72" s="3" t="s">
        <v>285</v>
      </c>
      <c r="C72" s="3"/>
      <c r="D72" s="3"/>
      <c r="E72" s="3"/>
      <c r="F72" s="3"/>
      <c r="G72" s="3"/>
      <c r="H72" s="3"/>
      <c r="I72" s="3"/>
      <c r="J72" s="305"/>
      <c r="K72" s="306"/>
      <c r="L72" s="307"/>
    </row>
    <row r="73" spans="1:12" x14ac:dyDescent="0.25">
      <c r="A73" s="8" t="s">
        <v>286</v>
      </c>
      <c r="B73" s="3" t="s">
        <v>287</v>
      </c>
      <c r="C73" s="3"/>
      <c r="D73" s="3"/>
      <c r="E73" s="3"/>
      <c r="F73" s="3"/>
      <c r="G73" s="3"/>
      <c r="H73" s="3"/>
      <c r="I73" s="3"/>
      <c r="J73" s="305"/>
      <c r="K73" s="306"/>
      <c r="L73" s="307"/>
    </row>
    <row r="74" spans="1:12" x14ac:dyDescent="0.25">
      <c r="A74" s="8" t="s">
        <v>288</v>
      </c>
      <c r="B74" s="51"/>
      <c r="C74" s="52"/>
      <c r="D74" s="25"/>
      <c r="E74" s="25"/>
      <c r="F74" s="25"/>
      <c r="G74" s="25"/>
      <c r="H74" s="25"/>
      <c r="I74" s="25"/>
      <c r="J74" s="13"/>
      <c r="K74" s="25"/>
      <c r="L74" s="14"/>
    </row>
    <row r="75" spans="1:12" ht="15.75" customHeight="1" x14ac:dyDescent="0.25">
      <c r="A75" s="15"/>
      <c r="B75" s="10"/>
      <c r="C75" s="11"/>
      <c r="D75" s="308" t="s">
        <v>289</v>
      </c>
      <c r="E75" s="308"/>
      <c r="F75" s="309"/>
      <c r="G75" s="309"/>
      <c r="H75" s="309"/>
      <c r="I75" s="309"/>
      <c r="J75" s="53" t="s">
        <v>294</v>
      </c>
      <c r="K75" s="54"/>
      <c r="L75" s="42" t="s">
        <v>295</v>
      </c>
    </row>
    <row r="76" spans="1:12" x14ac:dyDescent="0.25">
      <c r="A76" s="16"/>
      <c r="C76" s="12"/>
      <c r="D76" s="8"/>
      <c r="E76" s="3"/>
      <c r="F76" s="3"/>
      <c r="G76" s="3"/>
      <c r="H76" s="3"/>
      <c r="I76" s="3"/>
      <c r="J76" s="55"/>
      <c r="K76" s="2"/>
      <c r="L76" s="56"/>
    </row>
    <row r="77" spans="1:12" x14ac:dyDescent="0.25">
      <c r="A77" s="16"/>
      <c r="C77" s="12"/>
      <c r="D77" s="8" t="s">
        <v>281</v>
      </c>
      <c r="E77" s="3"/>
      <c r="F77" s="3"/>
      <c r="G77" s="3"/>
      <c r="H77" s="3"/>
      <c r="I77" s="3"/>
      <c r="J77" s="55"/>
      <c r="K77" s="2"/>
      <c r="L77" s="56"/>
    </row>
    <row r="78" spans="1:12" x14ac:dyDescent="0.25">
      <c r="A78" s="17"/>
      <c r="C78" s="12"/>
      <c r="D78" s="8" t="s">
        <v>290</v>
      </c>
      <c r="E78" s="3"/>
      <c r="F78" s="3"/>
      <c r="G78" s="3"/>
      <c r="H78" s="3"/>
      <c r="I78" s="3"/>
      <c r="J78" s="55"/>
      <c r="K78" s="2"/>
      <c r="L78" s="56"/>
    </row>
    <row r="79" spans="1:12" x14ac:dyDescent="0.25">
      <c r="A79" s="13"/>
      <c r="B79" s="25"/>
      <c r="C79" s="14"/>
      <c r="D79" s="5"/>
      <c r="E79" s="57"/>
      <c r="F79" s="57"/>
      <c r="G79" s="57"/>
      <c r="H79" s="57"/>
      <c r="I79" s="57"/>
      <c r="J79" s="58"/>
      <c r="K79" s="59"/>
      <c r="L79" s="60"/>
    </row>
    <row r="80" spans="1:12" x14ac:dyDescent="0.25">
      <c r="A80"/>
      <c r="D80" s="3"/>
      <c r="E80" s="6"/>
      <c r="F80" s="6"/>
      <c r="G80" s="6"/>
      <c r="H80" s="6"/>
      <c r="I80" s="6"/>
      <c r="J80" s="2"/>
      <c r="K80" s="2"/>
      <c r="L80" s="2"/>
    </row>
    <row r="81" customFormat="1" x14ac:dyDescent="0.25"/>
    <row r="82" customFormat="1" x14ac:dyDescent="0.25"/>
    <row r="83" customFormat="1" x14ac:dyDescent="0.25"/>
  </sheetData>
  <mergeCells count="10">
    <mergeCell ref="A70:I70"/>
    <mergeCell ref="J72:L72"/>
    <mergeCell ref="J73:L73"/>
    <mergeCell ref="D75:I75"/>
    <mergeCell ref="A2:L2"/>
    <mergeCell ref="A3:L3"/>
    <mergeCell ref="B65:I67"/>
    <mergeCell ref="J66:L66"/>
    <mergeCell ref="A69:I69"/>
    <mergeCell ref="J69:L69"/>
  </mergeCells>
  <conditionalFormatting sqref="A67">
    <cfRule type="expression" dxfId="219" priority="1" stopIfTrue="1">
      <formula>$A67="EDIF"</formula>
    </cfRule>
    <cfRule type="expression" dxfId="218" priority="2" stopIfTrue="1">
      <formula>$A67="SIURB"</formula>
    </cfRule>
  </conditionalFormatting>
  <pageMargins left="0.511811024" right="0.511811024" top="0.78740157499999996" bottom="0.78740157499999996" header="0.31496062000000002" footer="0.31496062000000002"/>
  <pageSetup paperSize="9" scale="50" orientation="portrait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L83"/>
  <sheetViews>
    <sheetView tabSelected="1" view="pageBreakPreview" zoomScale="60" zoomScaleNormal="70" workbookViewId="0">
      <selection activeCell="R45" sqref="R45"/>
    </sheetView>
  </sheetViews>
  <sheetFormatPr defaultRowHeight="15.75" x14ac:dyDescent="0.25"/>
  <cols>
    <col min="1" max="1" width="12.625" style="18" customWidth="1"/>
    <col min="2" max="2" width="45.625" customWidth="1"/>
    <col min="3" max="3" width="3.625" customWidth="1"/>
    <col min="4" max="4" width="19" bestFit="1" customWidth="1"/>
    <col min="5" max="5" width="3.625" customWidth="1"/>
    <col min="6" max="6" width="15.625" customWidth="1"/>
    <col min="7" max="7" width="3.625" customWidth="1"/>
    <col min="8" max="8" width="15.625" customWidth="1"/>
    <col min="9" max="9" width="3.625" customWidth="1"/>
    <col min="10" max="10" width="15.75" customWidth="1"/>
    <col min="11" max="11" width="3.625" customWidth="1"/>
    <col min="12" max="12" width="19.625" customWidth="1"/>
    <col min="14" max="14" width="20.625" customWidth="1"/>
  </cols>
  <sheetData>
    <row r="1" spans="1:12" x14ac:dyDescent="0.25">
      <c r="A1" s="32"/>
      <c r="B1" s="33"/>
      <c r="C1" s="33"/>
      <c r="D1" s="34"/>
      <c r="E1" s="34"/>
      <c r="F1" s="34"/>
      <c r="G1" s="34"/>
      <c r="H1" s="34"/>
      <c r="I1" s="34"/>
      <c r="J1" s="34"/>
      <c r="K1" s="34"/>
      <c r="L1" s="7"/>
    </row>
    <row r="2" spans="1:12" x14ac:dyDescent="0.25">
      <c r="A2" s="310" t="s">
        <v>280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2"/>
    </row>
    <row r="3" spans="1:12" x14ac:dyDescent="0.25">
      <c r="A3" s="310" t="s">
        <v>281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2"/>
    </row>
    <row r="4" spans="1:12" x14ac:dyDescent="0.25">
      <c r="A4" s="5"/>
      <c r="B4" s="35"/>
      <c r="C4" s="35"/>
      <c r="D4" s="35"/>
      <c r="E4" s="35"/>
      <c r="F4" s="35"/>
      <c r="G4" s="35"/>
      <c r="H4" s="35"/>
      <c r="I4" s="35"/>
      <c r="J4" s="35"/>
      <c r="K4" s="35"/>
      <c r="L4" s="36" t="s">
        <v>675</v>
      </c>
    </row>
    <row r="5" spans="1:12" ht="20.100000000000001" customHeight="1" x14ac:dyDescent="0.25">
      <c r="A5" s="55" t="s">
        <v>297</v>
      </c>
      <c r="B5" s="19" t="s">
        <v>338</v>
      </c>
      <c r="C5" s="22"/>
      <c r="D5" s="76" t="s">
        <v>11</v>
      </c>
      <c r="E5" s="22"/>
      <c r="F5" s="29"/>
      <c r="G5" s="22"/>
      <c r="H5" s="29"/>
      <c r="I5" s="22"/>
      <c r="J5" s="23"/>
      <c r="K5" s="22"/>
      <c r="L5" s="77" t="s">
        <v>9</v>
      </c>
    </row>
    <row r="6" spans="1:12" ht="20.100000000000001" customHeight="1" x14ac:dyDescent="0.25">
      <c r="A6" s="21"/>
      <c r="B6" s="72"/>
      <c r="C6" s="22"/>
      <c r="D6" s="19"/>
      <c r="E6" s="22"/>
      <c r="F6" s="23"/>
      <c r="G6" s="22"/>
      <c r="H6" s="23"/>
      <c r="I6" s="22"/>
      <c r="J6" s="23"/>
      <c r="K6" s="22"/>
      <c r="L6" s="20"/>
    </row>
    <row r="7" spans="1:12" ht="20.100000000000001" customHeight="1" x14ac:dyDescent="0.25">
      <c r="A7" s="8" t="s">
        <v>6</v>
      </c>
      <c r="B7" s="3" t="s">
        <v>10</v>
      </c>
      <c r="C7" s="22"/>
      <c r="D7" s="69"/>
      <c r="E7" s="2"/>
      <c r="F7" s="76"/>
      <c r="G7" s="2"/>
      <c r="H7" s="76"/>
      <c r="I7" s="22"/>
      <c r="J7" s="23"/>
      <c r="K7" s="2"/>
      <c r="L7" s="37"/>
    </row>
    <row r="8" spans="1:12" ht="20.100000000000001" customHeight="1" x14ac:dyDescent="0.25">
      <c r="A8" s="21"/>
      <c r="B8" s="72"/>
      <c r="C8" s="22"/>
      <c r="D8" s="19"/>
      <c r="E8" s="22"/>
      <c r="F8" s="23"/>
      <c r="G8" s="22"/>
      <c r="H8" s="23"/>
      <c r="I8" s="22"/>
      <c r="J8" s="23"/>
      <c r="K8" s="22"/>
      <c r="L8" s="20"/>
    </row>
    <row r="9" spans="1:12" ht="20.100000000000001" customHeight="1" x14ac:dyDescent="0.25">
      <c r="A9" s="21"/>
      <c r="B9" s="19" t="s">
        <v>338</v>
      </c>
      <c r="C9" s="22"/>
      <c r="D9" s="19">
        <v>1</v>
      </c>
      <c r="E9" s="22"/>
      <c r="F9" s="28"/>
      <c r="G9" s="22"/>
      <c r="H9" s="23"/>
      <c r="I9" s="22"/>
      <c r="J9" s="23"/>
      <c r="K9" s="22"/>
      <c r="L9" s="20">
        <v>1</v>
      </c>
    </row>
    <row r="10" spans="1:12" ht="20.100000000000001" customHeight="1" x14ac:dyDescent="0.25">
      <c r="A10" s="21"/>
      <c r="B10" s="72"/>
      <c r="C10" s="22"/>
      <c r="D10" s="19"/>
      <c r="E10" s="22"/>
      <c r="F10" s="28"/>
      <c r="G10" s="22"/>
      <c r="H10" s="23"/>
      <c r="I10" s="22"/>
      <c r="J10" s="23"/>
      <c r="K10" s="22"/>
      <c r="L10" s="20"/>
    </row>
    <row r="11" spans="1:12" ht="20.100000000000001" customHeight="1" x14ac:dyDescent="0.25">
      <c r="A11" s="21"/>
      <c r="B11" s="72"/>
      <c r="C11" s="22"/>
      <c r="D11" s="19"/>
      <c r="E11" s="22"/>
      <c r="F11" s="28"/>
      <c r="G11" s="22"/>
      <c r="H11" s="23"/>
      <c r="I11" s="22"/>
      <c r="J11" s="23"/>
      <c r="K11" s="22"/>
      <c r="L11" s="20"/>
    </row>
    <row r="12" spans="1:12" ht="20.100000000000001" customHeight="1" x14ac:dyDescent="0.25">
      <c r="A12" s="21"/>
      <c r="B12" s="72"/>
      <c r="C12" s="22"/>
      <c r="D12" s="19"/>
      <c r="E12" s="22"/>
      <c r="F12" s="28"/>
      <c r="G12" s="22"/>
      <c r="H12" s="23"/>
      <c r="I12" s="22"/>
      <c r="J12" s="23"/>
      <c r="K12" s="22"/>
      <c r="L12" s="20"/>
    </row>
    <row r="13" spans="1:12" ht="20.100000000000001" customHeight="1" x14ac:dyDescent="0.25">
      <c r="A13" s="181" t="s">
        <v>575</v>
      </c>
      <c r="B13" s="182" t="s">
        <v>338</v>
      </c>
      <c r="C13" s="183"/>
      <c r="D13" s="184" t="s">
        <v>0</v>
      </c>
      <c r="E13" s="183"/>
      <c r="F13" s="185" t="s">
        <v>560</v>
      </c>
      <c r="G13" s="22"/>
      <c r="H13" s="23"/>
      <c r="I13" s="22"/>
      <c r="J13" s="23"/>
      <c r="K13" s="22"/>
      <c r="L13" s="20"/>
    </row>
    <row r="14" spans="1:12" ht="20.100000000000001" customHeight="1" x14ac:dyDescent="0.25">
      <c r="A14" s="186" t="s">
        <v>576</v>
      </c>
      <c r="B14" s="186" t="s">
        <v>577</v>
      </c>
      <c r="C14" s="183"/>
      <c r="D14" s="187" t="s">
        <v>578</v>
      </c>
      <c r="E14" s="183"/>
      <c r="F14" s="188">
        <v>24</v>
      </c>
      <c r="G14" s="22"/>
      <c r="H14" s="23"/>
      <c r="I14" s="22"/>
      <c r="J14" s="23"/>
      <c r="K14" s="22"/>
      <c r="L14" s="20"/>
    </row>
    <row r="15" spans="1:12" ht="20.100000000000001" customHeight="1" x14ac:dyDescent="0.25">
      <c r="A15" s="186" t="s">
        <v>579</v>
      </c>
      <c r="B15" s="186" t="s">
        <v>580</v>
      </c>
      <c r="C15" s="183"/>
      <c r="D15" s="187" t="s">
        <v>578</v>
      </c>
      <c r="E15" s="183"/>
      <c r="F15" s="188">
        <v>24</v>
      </c>
      <c r="G15" s="22"/>
      <c r="H15" s="23"/>
      <c r="I15" s="22"/>
      <c r="J15" s="23"/>
      <c r="K15" s="22"/>
      <c r="L15" s="20"/>
    </row>
    <row r="16" spans="1:12" ht="20.100000000000001" customHeight="1" x14ac:dyDescent="0.25">
      <c r="A16" s="186" t="s">
        <v>581</v>
      </c>
      <c r="B16" s="186" t="s">
        <v>582</v>
      </c>
      <c r="C16" s="183"/>
      <c r="D16" s="187" t="s">
        <v>578</v>
      </c>
      <c r="E16" s="183"/>
      <c r="F16" s="188">
        <v>24</v>
      </c>
      <c r="G16" s="22"/>
      <c r="H16" s="23"/>
      <c r="I16" s="22"/>
      <c r="J16" s="23"/>
      <c r="K16" s="22"/>
      <c r="L16" s="20"/>
    </row>
    <row r="17" spans="1:12" ht="20.100000000000001" customHeight="1" x14ac:dyDescent="0.25">
      <c r="A17" s="186" t="s">
        <v>583</v>
      </c>
      <c r="B17" s="186" t="s">
        <v>584</v>
      </c>
      <c r="C17" s="183"/>
      <c r="D17" s="187" t="s">
        <v>578</v>
      </c>
      <c r="E17" s="183"/>
      <c r="F17" s="188">
        <v>6</v>
      </c>
      <c r="G17" s="22"/>
      <c r="H17" s="23"/>
      <c r="I17" s="22"/>
      <c r="J17" s="23"/>
      <c r="K17" s="22"/>
      <c r="L17" s="20"/>
    </row>
    <row r="18" spans="1:12" ht="20.100000000000001" customHeight="1" x14ac:dyDescent="0.25">
      <c r="A18" s="186" t="s">
        <v>585</v>
      </c>
      <c r="B18" s="186" t="s">
        <v>586</v>
      </c>
      <c r="C18" s="183"/>
      <c r="D18" s="187" t="s">
        <v>578</v>
      </c>
      <c r="E18" s="183"/>
      <c r="F18" s="188">
        <v>6</v>
      </c>
      <c r="G18" s="22"/>
      <c r="H18" s="23"/>
      <c r="I18" s="22"/>
      <c r="J18" s="23"/>
      <c r="K18" s="22"/>
      <c r="L18" s="20"/>
    </row>
    <row r="19" spans="1:12" ht="20.100000000000001" customHeight="1" x14ac:dyDescent="0.25">
      <c r="A19" s="21"/>
      <c r="B19" s="19"/>
      <c r="C19" s="22"/>
      <c r="D19" s="19"/>
      <c r="E19" s="22"/>
      <c r="F19" s="23"/>
      <c r="G19" s="22"/>
      <c r="H19" s="23"/>
      <c r="I19" s="22"/>
      <c r="J19" s="23"/>
      <c r="K19" s="22"/>
      <c r="L19" s="20"/>
    </row>
    <row r="20" spans="1:12" ht="20.100000000000001" customHeight="1" x14ac:dyDescent="0.25">
      <c r="A20" s="21"/>
      <c r="B20" s="19"/>
      <c r="C20" s="22"/>
      <c r="D20" s="19"/>
      <c r="E20" s="22"/>
      <c r="F20" s="23"/>
      <c r="G20" s="22"/>
      <c r="H20" s="23"/>
      <c r="I20" s="22"/>
      <c r="J20" s="23"/>
      <c r="K20" s="22"/>
      <c r="L20" s="20"/>
    </row>
    <row r="21" spans="1:12" ht="20.100000000000001" customHeight="1" x14ac:dyDescent="0.25">
      <c r="A21" s="21"/>
      <c r="B21" s="19"/>
      <c r="C21" s="22"/>
      <c r="D21" s="19"/>
      <c r="E21" s="22"/>
      <c r="F21" s="23"/>
      <c r="G21" s="22"/>
      <c r="H21" s="23"/>
      <c r="I21" s="22"/>
      <c r="J21" s="23"/>
      <c r="K21" s="22"/>
      <c r="L21" s="20"/>
    </row>
    <row r="22" spans="1:12" ht="20.100000000000001" customHeight="1" x14ac:dyDescent="0.25">
      <c r="A22" s="21"/>
      <c r="B22" s="19"/>
      <c r="C22" s="22"/>
      <c r="D22" s="19"/>
      <c r="E22" s="22"/>
      <c r="F22" s="23"/>
      <c r="G22" s="22"/>
      <c r="H22" s="23"/>
      <c r="I22" s="22"/>
      <c r="J22" s="23"/>
      <c r="K22" s="22"/>
      <c r="L22" s="20"/>
    </row>
    <row r="23" spans="1:12" ht="20.100000000000001" customHeight="1" x14ac:dyDescent="0.25">
      <c r="A23" s="21"/>
      <c r="B23" s="19"/>
      <c r="C23" s="22"/>
      <c r="D23" s="19"/>
      <c r="E23" s="22"/>
      <c r="F23" s="23"/>
      <c r="G23" s="22"/>
      <c r="H23" s="23"/>
      <c r="I23" s="22"/>
      <c r="J23" s="23"/>
      <c r="K23" s="22"/>
      <c r="L23" s="20"/>
    </row>
    <row r="24" spans="1:12" ht="20.100000000000001" customHeight="1" x14ac:dyDescent="0.25">
      <c r="A24" s="21"/>
      <c r="B24" s="19"/>
      <c r="C24" s="22"/>
      <c r="D24" s="19"/>
      <c r="E24" s="22"/>
      <c r="F24" s="23"/>
      <c r="G24" s="22"/>
      <c r="H24" s="23"/>
      <c r="I24" s="22"/>
      <c r="J24" s="23"/>
      <c r="K24" s="22"/>
      <c r="L24" s="20"/>
    </row>
    <row r="25" spans="1:12" ht="20.100000000000001" customHeight="1" x14ac:dyDescent="0.25">
      <c r="A25" s="21"/>
      <c r="B25" s="19"/>
      <c r="C25" s="22"/>
      <c r="D25" s="19"/>
      <c r="E25" s="22"/>
      <c r="F25" s="23"/>
      <c r="G25" s="22"/>
      <c r="H25" s="23"/>
      <c r="I25" s="22"/>
      <c r="J25" s="23"/>
      <c r="K25" s="22"/>
      <c r="L25" s="20"/>
    </row>
    <row r="26" spans="1:12" ht="20.100000000000001" customHeight="1" x14ac:dyDescent="0.25">
      <c r="A26" s="21"/>
      <c r="B26" s="19"/>
      <c r="C26" s="22"/>
      <c r="D26" s="19"/>
      <c r="E26" s="22"/>
      <c r="F26" s="23"/>
      <c r="G26" s="22"/>
      <c r="H26" s="23"/>
      <c r="I26" s="22"/>
      <c r="J26" s="23"/>
      <c r="K26" s="22"/>
      <c r="L26" s="20"/>
    </row>
    <row r="27" spans="1:12" ht="20.100000000000001" customHeight="1" x14ac:dyDescent="0.25">
      <c r="A27" s="21"/>
      <c r="B27" s="19"/>
      <c r="C27" s="22"/>
      <c r="D27" s="19"/>
      <c r="E27" s="22"/>
      <c r="F27" s="23"/>
      <c r="G27" s="22"/>
      <c r="H27" s="23"/>
      <c r="I27" s="22"/>
      <c r="J27" s="23"/>
      <c r="K27" s="22"/>
      <c r="L27" s="20"/>
    </row>
    <row r="28" spans="1:12" ht="20.100000000000001" customHeight="1" x14ac:dyDescent="0.25">
      <c r="A28" s="21"/>
      <c r="B28" s="19"/>
      <c r="C28" s="22"/>
      <c r="D28" s="19"/>
      <c r="E28" s="22"/>
      <c r="F28" s="23"/>
      <c r="G28" s="22"/>
      <c r="H28" s="23"/>
      <c r="I28" s="22"/>
      <c r="J28" s="23"/>
      <c r="K28" s="22"/>
      <c r="L28" s="20"/>
    </row>
    <row r="29" spans="1:12" ht="20.100000000000001" customHeight="1" x14ac:dyDescent="0.25">
      <c r="A29" s="21"/>
      <c r="B29" s="19"/>
      <c r="C29" s="22"/>
      <c r="D29" s="19"/>
      <c r="E29" s="22"/>
      <c r="F29" s="23"/>
      <c r="G29" s="22"/>
      <c r="H29" s="23"/>
      <c r="I29" s="22"/>
      <c r="J29" s="23"/>
      <c r="K29" s="22"/>
      <c r="L29" s="20"/>
    </row>
    <row r="30" spans="1:12" ht="20.100000000000001" customHeight="1" x14ac:dyDescent="0.25">
      <c r="A30" s="21"/>
      <c r="B30" s="19"/>
      <c r="C30" s="22"/>
      <c r="D30" s="19"/>
      <c r="E30" s="22"/>
      <c r="F30" s="23"/>
      <c r="G30" s="22"/>
      <c r="H30" s="23"/>
      <c r="I30" s="22"/>
      <c r="J30" s="23"/>
      <c r="K30" s="22"/>
      <c r="L30" s="20"/>
    </row>
    <row r="31" spans="1:12" ht="20.100000000000001" customHeight="1" x14ac:dyDescent="0.25">
      <c r="A31" s="21"/>
      <c r="B31" s="19"/>
      <c r="C31" s="22"/>
      <c r="D31" s="19"/>
      <c r="E31" s="22"/>
      <c r="F31" s="23"/>
      <c r="G31" s="22"/>
      <c r="H31" s="23"/>
      <c r="I31" s="22"/>
      <c r="J31" s="23"/>
      <c r="K31" s="22"/>
      <c r="L31" s="20"/>
    </row>
    <row r="32" spans="1:12" ht="20.100000000000001" customHeight="1" x14ac:dyDescent="0.25">
      <c r="A32" s="21"/>
      <c r="B32" s="19"/>
      <c r="C32" s="22"/>
      <c r="D32" s="19"/>
      <c r="E32" s="22"/>
      <c r="F32" s="23"/>
      <c r="G32" s="22"/>
      <c r="H32" s="23"/>
      <c r="I32" s="22"/>
      <c r="J32" s="23"/>
      <c r="K32" s="22"/>
      <c r="L32" s="20"/>
    </row>
    <row r="33" spans="1:12" ht="20.100000000000001" customHeight="1" x14ac:dyDescent="0.25">
      <c r="A33" s="21"/>
      <c r="B33" s="19"/>
      <c r="C33" s="22"/>
      <c r="D33" s="19"/>
      <c r="E33" s="22"/>
      <c r="F33" s="23"/>
      <c r="G33" s="22"/>
      <c r="H33" s="23"/>
      <c r="I33" s="22"/>
      <c r="J33" s="23"/>
      <c r="K33" s="22"/>
      <c r="L33" s="20"/>
    </row>
    <row r="34" spans="1:12" ht="20.100000000000001" customHeight="1" x14ac:dyDescent="0.25">
      <c r="A34" s="21"/>
      <c r="B34" s="19"/>
      <c r="C34" s="22"/>
      <c r="D34" s="19"/>
      <c r="E34" s="22"/>
      <c r="F34" s="23"/>
      <c r="G34" s="22"/>
      <c r="H34" s="23"/>
      <c r="I34" s="22"/>
      <c r="J34" s="23"/>
      <c r="K34" s="22"/>
      <c r="L34" s="20"/>
    </row>
    <row r="35" spans="1:12" ht="20.100000000000001" customHeight="1" x14ac:dyDescent="0.25">
      <c r="A35" s="21"/>
      <c r="B35" s="19"/>
      <c r="C35" s="22"/>
      <c r="D35" s="19"/>
      <c r="E35" s="22"/>
      <c r="F35" s="23"/>
      <c r="G35" s="22"/>
      <c r="H35" s="23"/>
      <c r="I35" s="22"/>
      <c r="J35" s="23"/>
      <c r="K35" s="22"/>
      <c r="L35" s="20"/>
    </row>
    <row r="36" spans="1:12" ht="20.100000000000001" customHeight="1" x14ac:dyDescent="0.25">
      <c r="A36" s="21"/>
      <c r="B36" s="19"/>
      <c r="C36" s="22"/>
      <c r="D36" s="19"/>
      <c r="E36" s="22"/>
      <c r="F36" s="23"/>
      <c r="G36" s="22"/>
      <c r="H36" s="23"/>
      <c r="I36" s="22"/>
      <c r="J36" s="23"/>
      <c r="K36" s="22"/>
      <c r="L36" s="20"/>
    </row>
    <row r="37" spans="1:12" ht="20.100000000000001" customHeight="1" x14ac:dyDescent="0.25">
      <c r="A37" s="21"/>
      <c r="B37" s="19"/>
      <c r="C37" s="22"/>
      <c r="D37" s="19"/>
      <c r="E37" s="22"/>
      <c r="F37" s="23"/>
      <c r="G37" s="22"/>
      <c r="H37" s="23"/>
      <c r="I37" s="22"/>
      <c r="J37" s="23"/>
      <c r="K37" s="22"/>
      <c r="L37" s="20"/>
    </row>
    <row r="38" spans="1:12" ht="20.100000000000001" customHeight="1" x14ac:dyDescent="0.25">
      <c r="A38" s="21"/>
      <c r="B38" s="19"/>
      <c r="C38" s="22"/>
      <c r="D38" s="19"/>
      <c r="E38" s="22"/>
      <c r="F38" s="23"/>
      <c r="G38" s="22"/>
      <c r="H38" s="23"/>
      <c r="I38" s="22"/>
      <c r="J38" s="23"/>
      <c r="K38" s="22"/>
      <c r="L38" s="20"/>
    </row>
    <row r="39" spans="1:12" ht="20.100000000000001" customHeight="1" x14ac:dyDescent="0.25">
      <c r="A39" s="21"/>
      <c r="B39" s="19"/>
      <c r="C39" s="22"/>
      <c r="D39" s="19"/>
      <c r="E39" s="22"/>
      <c r="F39" s="23"/>
      <c r="G39" s="22"/>
      <c r="H39" s="23"/>
      <c r="I39" s="22"/>
      <c r="J39" s="23"/>
      <c r="K39" s="22"/>
      <c r="L39" s="20"/>
    </row>
    <row r="40" spans="1:12" ht="20.100000000000001" customHeight="1" x14ac:dyDescent="0.25">
      <c r="A40" s="21"/>
      <c r="B40" s="19"/>
      <c r="C40" s="22"/>
      <c r="D40" s="19"/>
      <c r="E40" s="22"/>
      <c r="F40" s="23"/>
      <c r="G40" s="22"/>
      <c r="H40" s="23"/>
      <c r="I40" s="22"/>
      <c r="J40" s="23"/>
      <c r="K40" s="22"/>
      <c r="L40" s="20"/>
    </row>
    <row r="41" spans="1:12" ht="20.100000000000001" customHeight="1" x14ac:dyDescent="0.25">
      <c r="A41" s="21"/>
      <c r="B41" s="19"/>
      <c r="C41" s="22"/>
      <c r="D41" s="19"/>
      <c r="E41" s="22"/>
      <c r="F41" s="23"/>
      <c r="G41" s="22"/>
      <c r="H41" s="23"/>
      <c r="I41" s="22"/>
      <c r="J41" s="23"/>
      <c r="K41" s="22"/>
      <c r="L41" s="20"/>
    </row>
    <row r="42" spans="1:12" ht="20.100000000000001" customHeight="1" x14ac:dyDescent="0.25">
      <c r="A42" s="21"/>
      <c r="B42" s="19"/>
      <c r="C42" s="22"/>
      <c r="D42" s="19"/>
      <c r="E42" s="22"/>
      <c r="F42" s="23"/>
      <c r="G42" s="22"/>
      <c r="H42" s="23"/>
      <c r="I42" s="22"/>
      <c r="J42" s="23"/>
      <c r="K42" s="22"/>
      <c r="L42" s="20"/>
    </row>
    <row r="43" spans="1:12" ht="20.100000000000001" customHeight="1" x14ac:dyDescent="0.25">
      <c r="A43" s="21"/>
      <c r="B43" s="19"/>
      <c r="C43" s="22"/>
      <c r="D43" s="19"/>
      <c r="E43" s="22"/>
      <c r="F43" s="23"/>
      <c r="G43" s="22"/>
      <c r="H43" s="23"/>
      <c r="I43" s="22"/>
      <c r="J43" s="23"/>
      <c r="K43" s="22"/>
      <c r="L43" s="20"/>
    </row>
    <row r="44" spans="1:12" ht="20.100000000000001" customHeight="1" x14ac:dyDescent="0.25">
      <c r="A44" s="21"/>
      <c r="B44" s="19"/>
      <c r="C44" s="22"/>
      <c r="D44" s="19"/>
      <c r="E44" s="22"/>
      <c r="F44" s="23"/>
      <c r="G44" s="22"/>
      <c r="H44" s="23"/>
      <c r="I44" s="22"/>
      <c r="J44" s="23"/>
      <c r="K44" s="22"/>
      <c r="L44" s="20"/>
    </row>
    <row r="45" spans="1:12" ht="20.100000000000001" customHeight="1" x14ac:dyDescent="0.25">
      <c r="A45" s="21"/>
      <c r="B45" s="19"/>
      <c r="C45" s="22"/>
      <c r="D45" s="19"/>
      <c r="E45" s="22"/>
      <c r="F45" s="23"/>
      <c r="G45" s="22"/>
      <c r="H45" s="23"/>
      <c r="I45" s="22"/>
      <c r="J45" s="23"/>
      <c r="K45" s="22"/>
      <c r="L45" s="20"/>
    </row>
    <row r="46" spans="1:12" ht="20.100000000000001" customHeight="1" x14ac:dyDescent="0.25">
      <c r="A46" s="21"/>
      <c r="B46" s="19"/>
      <c r="C46" s="22"/>
      <c r="D46" s="19"/>
      <c r="E46" s="22"/>
      <c r="F46" s="23"/>
      <c r="G46" s="22"/>
      <c r="H46" s="23"/>
      <c r="I46" s="22"/>
      <c r="J46" s="23"/>
      <c r="K46" s="22"/>
      <c r="L46" s="20"/>
    </row>
    <row r="47" spans="1:12" ht="20.100000000000001" customHeight="1" x14ac:dyDescent="0.25">
      <c r="A47" s="21"/>
      <c r="B47" s="19"/>
      <c r="C47" s="22"/>
      <c r="D47" s="19"/>
      <c r="E47" s="22"/>
      <c r="F47" s="23"/>
      <c r="G47" s="22"/>
      <c r="H47" s="23"/>
      <c r="I47" s="22"/>
      <c r="J47" s="23"/>
      <c r="K47" s="22"/>
      <c r="L47" s="20"/>
    </row>
    <row r="48" spans="1:12" ht="20.100000000000001" customHeight="1" x14ac:dyDescent="0.25">
      <c r="A48" s="21"/>
      <c r="B48" s="19"/>
      <c r="C48" s="22"/>
      <c r="D48" s="19"/>
      <c r="E48" s="22"/>
      <c r="F48" s="23"/>
      <c r="G48" s="22"/>
      <c r="H48" s="23"/>
      <c r="I48" s="22"/>
      <c r="J48" s="23"/>
      <c r="K48" s="22"/>
      <c r="L48" s="20"/>
    </row>
    <row r="49" spans="1:12" ht="20.100000000000001" customHeight="1" x14ac:dyDescent="0.25">
      <c r="A49" s="21"/>
      <c r="B49" s="19"/>
      <c r="C49" s="22"/>
      <c r="D49" s="19"/>
      <c r="E49" s="22"/>
      <c r="F49" s="23"/>
      <c r="G49" s="22"/>
      <c r="H49" s="23"/>
      <c r="I49" s="22"/>
      <c r="J49" s="23"/>
      <c r="K49" s="22"/>
      <c r="L49" s="20"/>
    </row>
    <row r="50" spans="1:12" ht="20.100000000000001" customHeight="1" x14ac:dyDescent="0.25">
      <c r="A50" s="21"/>
      <c r="B50" s="19"/>
      <c r="C50" s="22"/>
      <c r="D50" s="19"/>
      <c r="E50" s="22"/>
      <c r="F50" s="23"/>
      <c r="G50" s="22"/>
      <c r="H50" s="23"/>
      <c r="I50" s="22"/>
      <c r="J50" s="23"/>
      <c r="K50" s="22"/>
      <c r="L50" s="20"/>
    </row>
    <row r="51" spans="1:12" ht="20.100000000000001" customHeight="1" x14ac:dyDescent="0.25">
      <c r="A51" s="21"/>
      <c r="B51" s="19"/>
      <c r="C51" s="22"/>
      <c r="D51" s="19"/>
      <c r="E51" s="22"/>
      <c r="F51" s="23"/>
      <c r="G51" s="22"/>
      <c r="H51" s="23"/>
      <c r="I51" s="22"/>
      <c r="J51" s="23"/>
      <c r="K51" s="22"/>
      <c r="L51" s="20"/>
    </row>
    <row r="52" spans="1:12" ht="20.100000000000001" customHeight="1" x14ac:dyDescent="0.25">
      <c r="A52" s="21"/>
      <c r="B52" s="19"/>
      <c r="C52" s="22"/>
      <c r="D52" s="19"/>
      <c r="E52" s="22"/>
      <c r="F52" s="23"/>
      <c r="G52" s="22"/>
      <c r="H52" s="23"/>
      <c r="I52" s="22"/>
      <c r="J52" s="23"/>
      <c r="K52" s="22"/>
      <c r="L52" s="20"/>
    </row>
    <row r="53" spans="1:12" ht="20.100000000000001" customHeight="1" x14ac:dyDescent="0.25">
      <c r="A53" s="21"/>
      <c r="B53" s="19"/>
      <c r="C53" s="22"/>
      <c r="D53" s="19"/>
      <c r="E53" s="22"/>
      <c r="F53" s="23"/>
      <c r="G53" s="22"/>
      <c r="H53" s="23"/>
      <c r="I53" s="22"/>
      <c r="J53" s="23"/>
      <c r="K53" s="22"/>
      <c r="L53" s="20"/>
    </row>
    <row r="54" spans="1:12" ht="20.100000000000001" customHeight="1" x14ac:dyDescent="0.25">
      <c r="A54" s="21"/>
      <c r="B54" s="19"/>
      <c r="C54" s="22"/>
      <c r="D54" s="19"/>
      <c r="E54" s="22"/>
      <c r="F54" s="23"/>
      <c r="G54" s="22"/>
      <c r="H54" s="23"/>
      <c r="I54" s="22"/>
      <c r="J54" s="23"/>
      <c r="K54" s="22"/>
      <c r="L54" s="20"/>
    </row>
    <row r="55" spans="1:12" ht="20.100000000000001" customHeight="1" x14ac:dyDescent="0.25">
      <c r="A55" s="21"/>
      <c r="B55" s="19"/>
      <c r="C55" s="22"/>
      <c r="D55" s="19"/>
      <c r="E55" s="22"/>
      <c r="F55" s="23"/>
      <c r="G55" s="22"/>
      <c r="H55" s="23"/>
      <c r="I55" s="22"/>
      <c r="J55" s="23"/>
      <c r="K55" s="22"/>
      <c r="L55" s="20"/>
    </row>
    <row r="56" spans="1:12" ht="20.100000000000001" customHeight="1" x14ac:dyDescent="0.25">
      <c r="A56" s="21"/>
      <c r="B56" s="19"/>
      <c r="C56" s="22"/>
      <c r="D56" s="19"/>
      <c r="E56" s="22"/>
      <c r="F56" s="23"/>
      <c r="G56" s="22"/>
      <c r="H56" s="23"/>
      <c r="I56" s="22"/>
      <c r="J56" s="23"/>
      <c r="K56" s="22"/>
      <c r="L56" s="20"/>
    </row>
    <row r="57" spans="1:12" ht="20.100000000000001" customHeight="1" x14ac:dyDescent="0.25">
      <c r="A57" s="21"/>
      <c r="B57" s="19"/>
      <c r="C57" s="22"/>
      <c r="D57" s="19"/>
      <c r="E57" s="22"/>
      <c r="F57" s="23"/>
      <c r="G57" s="22"/>
      <c r="H57" s="23"/>
      <c r="I57" s="22"/>
      <c r="J57" s="23"/>
      <c r="K57" s="22"/>
      <c r="L57" s="20"/>
    </row>
    <row r="58" spans="1:12" ht="20.100000000000001" customHeight="1" x14ac:dyDescent="0.25">
      <c r="A58" s="21"/>
      <c r="B58" s="19"/>
      <c r="C58" s="22"/>
      <c r="D58" s="19"/>
      <c r="E58" s="22"/>
      <c r="F58" s="23"/>
      <c r="G58" s="22"/>
      <c r="H58" s="23"/>
      <c r="I58" s="22"/>
      <c r="K58" s="22"/>
      <c r="L58" s="20"/>
    </row>
    <row r="59" spans="1:12" ht="20.100000000000001" customHeight="1" x14ac:dyDescent="0.25">
      <c r="A59" s="8"/>
      <c r="B59" s="3"/>
      <c r="C59" s="2"/>
      <c r="D59" s="3"/>
      <c r="E59" s="2"/>
      <c r="F59" s="24"/>
      <c r="G59" s="2"/>
      <c r="H59" s="24"/>
      <c r="I59" s="2"/>
      <c r="J59" s="3"/>
      <c r="K59" s="2"/>
      <c r="L59" s="37">
        <v>0</v>
      </c>
    </row>
    <row r="60" spans="1:12" ht="20.100000000000001" customHeight="1" x14ac:dyDescent="0.25">
      <c r="A60" s="8"/>
      <c r="B60" s="3"/>
      <c r="C60" s="2"/>
      <c r="D60" s="3"/>
      <c r="E60" s="2"/>
      <c r="F60" s="24"/>
      <c r="G60" s="2"/>
      <c r="H60" s="24"/>
      <c r="I60" s="2"/>
      <c r="J60" s="3"/>
      <c r="K60" s="2"/>
      <c r="L60" s="37">
        <v>0</v>
      </c>
    </row>
    <row r="61" spans="1:12" ht="20.100000000000001" customHeight="1" x14ac:dyDescent="0.25">
      <c r="A61" s="8"/>
      <c r="B61" s="3"/>
      <c r="C61" s="2"/>
      <c r="D61" s="3"/>
      <c r="E61" s="2"/>
      <c r="F61" s="24"/>
      <c r="G61" s="2"/>
      <c r="H61" s="24"/>
      <c r="I61" s="2"/>
      <c r="J61" s="3" t="s">
        <v>298</v>
      </c>
      <c r="K61" s="2"/>
      <c r="L61" s="38">
        <f>L9</f>
        <v>1</v>
      </c>
    </row>
    <row r="62" spans="1:12" ht="20.100000000000001" customHeight="1" x14ac:dyDescent="0.25">
      <c r="A62" s="8"/>
      <c r="B62" s="3"/>
      <c r="C62" s="2"/>
      <c r="D62" s="3"/>
      <c r="E62" s="2"/>
      <c r="F62" s="24"/>
      <c r="G62" s="2"/>
      <c r="H62" s="24"/>
      <c r="I62" s="2"/>
      <c r="J62" s="3"/>
      <c r="K62" s="2"/>
      <c r="L62" s="9"/>
    </row>
    <row r="63" spans="1:12" x14ac:dyDescent="0.25">
      <c r="A63" s="30" t="s">
        <v>4</v>
      </c>
      <c r="B63" s="32" t="s">
        <v>291</v>
      </c>
      <c r="C63" s="34"/>
      <c r="D63" s="39"/>
      <c r="E63" s="40"/>
      <c r="F63" s="34" t="s">
        <v>292</v>
      </c>
      <c r="G63" s="40"/>
      <c r="H63" s="97" t="s">
        <v>428</v>
      </c>
      <c r="I63" s="34"/>
      <c r="J63" s="32" t="s">
        <v>296</v>
      </c>
      <c r="K63" s="34"/>
      <c r="L63" s="42" t="s">
        <v>537</v>
      </c>
    </row>
    <row r="64" spans="1:12" x14ac:dyDescent="0.25">
      <c r="A64" s="73" t="s">
        <v>538</v>
      </c>
      <c r="B64" s="8"/>
      <c r="C64" s="3"/>
      <c r="D64" s="43"/>
      <c r="E64" s="3"/>
      <c r="F64" s="3"/>
      <c r="G64" s="3"/>
      <c r="H64" s="3"/>
      <c r="I64" s="3"/>
      <c r="J64" s="8"/>
      <c r="K64" s="3"/>
      <c r="L64" s="44"/>
    </row>
    <row r="65" spans="1:12" x14ac:dyDescent="0.25">
      <c r="A65" s="31" t="s">
        <v>428</v>
      </c>
      <c r="B65" s="313" t="s">
        <v>338</v>
      </c>
      <c r="C65" s="314"/>
      <c r="D65" s="314"/>
      <c r="E65" s="314"/>
      <c r="F65" s="314"/>
      <c r="G65" s="314"/>
      <c r="H65" s="314"/>
      <c r="I65" s="315"/>
      <c r="J65" s="8"/>
      <c r="K65" s="3"/>
      <c r="L65" s="44"/>
    </row>
    <row r="66" spans="1:12" ht="15.75" customHeight="1" x14ac:dyDescent="0.25">
      <c r="A66" s="73" t="s">
        <v>133</v>
      </c>
      <c r="B66" s="313"/>
      <c r="C66" s="314"/>
      <c r="D66" s="314"/>
      <c r="E66" s="314"/>
      <c r="F66" s="314"/>
      <c r="G66" s="314"/>
      <c r="H66" s="314"/>
      <c r="I66" s="315"/>
      <c r="J66" s="319">
        <f>L61</f>
        <v>1</v>
      </c>
      <c r="K66" s="320"/>
      <c r="L66" s="321"/>
    </row>
    <row r="67" spans="1:12" x14ac:dyDescent="0.25">
      <c r="A67" s="74">
        <v>5</v>
      </c>
      <c r="B67" s="316"/>
      <c r="C67" s="317"/>
      <c r="D67" s="317"/>
      <c r="E67" s="317"/>
      <c r="F67" s="317"/>
      <c r="G67" s="317"/>
      <c r="H67" s="317"/>
      <c r="I67" s="318"/>
      <c r="J67" s="5"/>
      <c r="K67" s="35"/>
      <c r="L67" s="45"/>
    </row>
    <row r="68" spans="1:12" x14ac:dyDescent="0.25">
      <c r="A68" s="15"/>
      <c r="B68" s="10"/>
      <c r="C68" s="10"/>
      <c r="D68" s="10"/>
      <c r="E68" s="10"/>
      <c r="F68" s="10"/>
      <c r="G68" s="10"/>
      <c r="H68" s="10"/>
      <c r="I68" s="10"/>
      <c r="J68" s="15"/>
      <c r="K68" s="10"/>
      <c r="L68" s="11"/>
    </row>
    <row r="69" spans="1:12" x14ac:dyDescent="0.25">
      <c r="A69" s="302" t="s">
        <v>282</v>
      </c>
      <c r="B69" s="303"/>
      <c r="C69" s="303"/>
      <c r="D69" s="303"/>
      <c r="E69" s="303"/>
      <c r="F69" s="303"/>
      <c r="G69" s="303"/>
      <c r="H69" s="303"/>
      <c r="I69" s="304"/>
      <c r="J69" s="305" t="s">
        <v>293</v>
      </c>
      <c r="K69" s="306"/>
      <c r="L69" s="322"/>
    </row>
    <row r="70" spans="1:12" x14ac:dyDescent="0.25">
      <c r="A70" s="302" t="s">
        <v>283</v>
      </c>
      <c r="B70" s="303"/>
      <c r="C70" s="303"/>
      <c r="D70" s="303"/>
      <c r="E70" s="303"/>
      <c r="F70" s="303"/>
      <c r="G70" s="303"/>
      <c r="H70" s="303"/>
      <c r="I70" s="304"/>
      <c r="J70" s="46"/>
      <c r="K70" s="47"/>
      <c r="L70" s="48"/>
    </row>
    <row r="71" spans="1:12" x14ac:dyDescent="0.25">
      <c r="A71" s="49"/>
      <c r="B71" s="50"/>
      <c r="C71" s="50"/>
      <c r="D71" s="50"/>
      <c r="E71" s="50"/>
      <c r="F71" s="50"/>
      <c r="G71" s="50"/>
      <c r="H71" s="50"/>
      <c r="I71" s="50"/>
      <c r="J71" s="46"/>
      <c r="K71" s="47"/>
      <c r="L71" s="48"/>
    </row>
    <row r="72" spans="1:12" x14ac:dyDescent="0.25">
      <c r="A72" s="8" t="s">
        <v>284</v>
      </c>
      <c r="B72" s="3" t="s">
        <v>285</v>
      </c>
      <c r="C72" s="3"/>
      <c r="D72" s="3"/>
      <c r="E72" s="3"/>
      <c r="F72" s="3"/>
      <c r="G72" s="3"/>
      <c r="H72" s="3"/>
      <c r="I72" s="3"/>
      <c r="J72" s="305"/>
      <c r="K72" s="306"/>
      <c r="L72" s="307"/>
    </row>
    <row r="73" spans="1:12" x14ac:dyDescent="0.25">
      <c r="A73" s="8" t="s">
        <v>286</v>
      </c>
      <c r="B73" s="3" t="s">
        <v>287</v>
      </c>
      <c r="C73" s="3"/>
      <c r="D73" s="3"/>
      <c r="E73" s="3"/>
      <c r="F73" s="3"/>
      <c r="G73" s="3"/>
      <c r="H73" s="3"/>
      <c r="I73" s="3"/>
      <c r="J73" s="305"/>
      <c r="K73" s="306"/>
      <c r="L73" s="307"/>
    </row>
    <row r="74" spans="1:12" x14ac:dyDescent="0.25">
      <c r="A74" s="8" t="s">
        <v>288</v>
      </c>
      <c r="B74" s="51"/>
      <c r="C74" s="52"/>
      <c r="D74" s="25"/>
      <c r="E74" s="25"/>
      <c r="F74" s="25"/>
      <c r="G74" s="25"/>
      <c r="H74" s="25"/>
      <c r="I74" s="25"/>
      <c r="J74" s="13"/>
      <c r="K74" s="25"/>
      <c r="L74" s="14"/>
    </row>
    <row r="75" spans="1:12" ht="15.75" customHeight="1" x14ac:dyDescent="0.25">
      <c r="A75" s="15"/>
      <c r="B75" s="10"/>
      <c r="C75" s="11"/>
      <c r="D75" s="308" t="s">
        <v>289</v>
      </c>
      <c r="E75" s="308"/>
      <c r="F75" s="309"/>
      <c r="G75" s="309"/>
      <c r="H75" s="309"/>
      <c r="I75" s="309"/>
      <c r="J75" s="53" t="s">
        <v>294</v>
      </c>
      <c r="K75" s="54"/>
      <c r="L75" s="42" t="s">
        <v>295</v>
      </c>
    </row>
    <row r="76" spans="1:12" x14ac:dyDescent="0.25">
      <c r="A76" s="16"/>
      <c r="C76" s="12"/>
      <c r="D76" s="8"/>
      <c r="E76" s="3"/>
      <c r="F76" s="3"/>
      <c r="G76" s="3"/>
      <c r="H76" s="3"/>
      <c r="I76" s="3"/>
      <c r="J76" s="55"/>
      <c r="K76" s="2"/>
      <c r="L76" s="56"/>
    </row>
    <row r="77" spans="1:12" x14ac:dyDescent="0.25">
      <c r="A77" s="16"/>
      <c r="C77" s="12"/>
      <c r="D77" s="8" t="s">
        <v>281</v>
      </c>
      <c r="E77" s="3"/>
      <c r="F77" s="3"/>
      <c r="G77" s="3"/>
      <c r="H77" s="3"/>
      <c r="I77" s="3"/>
      <c r="J77" s="55"/>
      <c r="K77" s="2"/>
      <c r="L77" s="56"/>
    </row>
    <row r="78" spans="1:12" x14ac:dyDescent="0.25">
      <c r="A78" s="17"/>
      <c r="C78" s="12"/>
      <c r="D78" s="8" t="s">
        <v>290</v>
      </c>
      <c r="E78" s="3"/>
      <c r="F78" s="3"/>
      <c r="G78" s="3"/>
      <c r="H78" s="3"/>
      <c r="I78" s="3"/>
      <c r="J78" s="55"/>
      <c r="K78" s="2"/>
      <c r="L78" s="56"/>
    </row>
    <row r="79" spans="1:12" x14ac:dyDescent="0.25">
      <c r="A79" s="13"/>
      <c r="B79" s="25"/>
      <c r="C79" s="14"/>
      <c r="D79" s="5"/>
      <c r="E79" s="57"/>
      <c r="F79" s="57"/>
      <c r="G79" s="57"/>
      <c r="H79" s="57"/>
      <c r="I79" s="57"/>
      <c r="J79" s="58"/>
      <c r="K79" s="59"/>
      <c r="L79" s="60"/>
    </row>
    <row r="80" spans="1:12" x14ac:dyDescent="0.25">
      <c r="A80"/>
      <c r="D80" s="3"/>
      <c r="E80" s="6"/>
      <c r="F80" s="6"/>
      <c r="G80" s="6"/>
      <c r="H80" s="6"/>
      <c r="I80" s="6"/>
      <c r="J80" s="2"/>
      <c r="K80" s="2"/>
      <c r="L80" s="2"/>
    </row>
    <row r="81" customFormat="1" x14ac:dyDescent="0.25"/>
    <row r="82" customFormat="1" x14ac:dyDescent="0.25"/>
    <row r="83" customFormat="1" x14ac:dyDescent="0.25"/>
  </sheetData>
  <mergeCells count="10">
    <mergeCell ref="A70:I70"/>
    <mergeCell ref="J72:L72"/>
    <mergeCell ref="J73:L73"/>
    <mergeCell ref="D75:I75"/>
    <mergeCell ref="A2:L2"/>
    <mergeCell ref="A3:L3"/>
    <mergeCell ref="B65:I67"/>
    <mergeCell ref="J66:L66"/>
    <mergeCell ref="A69:I69"/>
    <mergeCell ref="J69:L69"/>
  </mergeCells>
  <conditionalFormatting sqref="A67">
    <cfRule type="expression" dxfId="217" priority="1" stopIfTrue="1">
      <formula>$A67="EDIF"</formula>
    </cfRule>
    <cfRule type="expression" dxfId="216" priority="2" stopIfTrue="1">
      <formula>$A67="SIURB"</formula>
    </cfRule>
  </conditionalFormatting>
  <pageMargins left="0.511811024" right="0.511811024" top="0.78740157499999996" bottom="0.78740157499999996" header="0.31496062000000002" footer="0.31496062000000002"/>
  <pageSetup paperSize="9" scale="50" orientation="portrait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Plan29">
    <pageSetUpPr fitToPage="1"/>
  </sheetPr>
  <dimension ref="A1:P83"/>
  <sheetViews>
    <sheetView showZeros="0" tabSelected="1" view="pageBreakPreview" zoomScale="60" zoomScaleNormal="50" workbookViewId="0">
      <selection activeCell="R45" sqref="R45"/>
    </sheetView>
  </sheetViews>
  <sheetFormatPr defaultRowHeight="15.75" x14ac:dyDescent="0.25"/>
  <cols>
    <col min="1" max="1" width="12.625" style="18" customWidth="1"/>
    <col min="2" max="2" width="45.625" customWidth="1"/>
    <col min="3" max="3" width="3.625" customWidth="1"/>
    <col min="4" max="4" width="8.125" customWidth="1"/>
    <col min="5" max="5" width="9" customWidth="1"/>
    <col min="6" max="6" width="9.5" customWidth="1"/>
    <col min="7" max="7" width="8.875" customWidth="1"/>
    <col min="8" max="8" width="13.5" customWidth="1"/>
    <col min="9" max="9" width="2.875" customWidth="1"/>
    <col min="10" max="10" width="10.25" customWidth="1"/>
    <col min="11" max="11" width="8.5" customWidth="1"/>
    <col min="12" max="12" width="6.375" customWidth="1"/>
    <col min="13" max="13" width="3.25" customWidth="1"/>
    <col min="14" max="14" width="15.75" customWidth="1"/>
    <col min="15" max="15" width="3.625" customWidth="1"/>
    <col min="16" max="16" width="20.75" customWidth="1"/>
    <col min="18" max="18" width="20.625" customWidth="1"/>
  </cols>
  <sheetData>
    <row r="1" spans="1:16" x14ac:dyDescent="0.25">
      <c r="A1" s="32"/>
      <c r="B1" s="33"/>
      <c r="C1" s="33"/>
      <c r="D1" s="33"/>
      <c r="E1" s="33"/>
      <c r="F1" s="34"/>
      <c r="G1" s="34"/>
      <c r="H1" s="34"/>
      <c r="I1" s="34"/>
      <c r="J1" s="34"/>
      <c r="K1" s="34"/>
      <c r="L1" s="34"/>
      <c r="M1" s="34"/>
      <c r="N1" s="34"/>
      <c r="O1" s="34"/>
      <c r="P1" s="7"/>
    </row>
    <row r="2" spans="1:16" x14ac:dyDescent="0.25">
      <c r="A2" s="310" t="s">
        <v>280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2"/>
    </row>
    <row r="3" spans="1:16" x14ac:dyDescent="0.25">
      <c r="A3" s="310" t="s">
        <v>281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1"/>
      <c r="M3" s="311"/>
      <c r="N3" s="311"/>
      <c r="O3" s="311"/>
      <c r="P3" s="312"/>
    </row>
    <row r="4" spans="1:16" x14ac:dyDescent="0.25">
      <c r="A4" s="5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6" t="s">
        <v>676</v>
      </c>
    </row>
    <row r="5" spans="1:16" ht="20.100000000000001" customHeight="1" x14ac:dyDescent="0.25">
      <c r="A5" s="200" t="s">
        <v>297</v>
      </c>
      <c r="B5" s="215" t="s">
        <v>339</v>
      </c>
      <c r="C5" s="202"/>
      <c r="D5" s="211" t="s">
        <v>15</v>
      </c>
      <c r="E5" s="202"/>
      <c r="F5" s="211"/>
      <c r="G5" s="202"/>
      <c r="H5" s="202"/>
      <c r="I5" s="196"/>
      <c r="J5" s="202"/>
      <c r="K5" s="211"/>
      <c r="L5" s="202"/>
      <c r="M5" s="202"/>
      <c r="N5" s="267"/>
      <c r="O5" s="202"/>
      <c r="P5" s="206" t="s">
        <v>9</v>
      </c>
    </row>
    <row r="6" spans="1:16" ht="20.100000000000001" customHeight="1" x14ac:dyDescent="0.25">
      <c r="A6" s="268"/>
      <c r="B6" s="264" t="s">
        <v>340</v>
      </c>
      <c r="C6" s="264"/>
      <c r="D6" s="269"/>
      <c r="E6" s="264"/>
      <c r="F6" s="269"/>
      <c r="G6" s="264"/>
      <c r="H6" s="264"/>
      <c r="I6" s="270"/>
      <c r="J6" s="264"/>
      <c r="K6" s="271"/>
      <c r="L6" s="272"/>
      <c r="M6" s="264"/>
      <c r="N6" s="273"/>
      <c r="O6" s="264"/>
      <c r="P6" s="274"/>
    </row>
    <row r="7" spans="1:16" ht="20.100000000000001" customHeight="1" x14ac:dyDescent="0.25">
      <c r="A7" s="209" t="s">
        <v>6</v>
      </c>
      <c r="B7" s="204" t="s">
        <v>10</v>
      </c>
      <c r="C7" s="211"/>
      <c r="D7" s="329">
        <v>2052</v>
      </c>
      <c r="E7" s="329"/>
      <c r="F7" s="210"/>
      <c r="G7" s="211" t="s">
        <v>2</v>
      </c>
      <c r="H7" s="211">
        <v>29.25</v>
      </c>
      <c r="I7" s="210"/>
      <c r="J7" s="211"/>
      <c r="K7" s="275"/>
      <c r="L7" s="211"/>
      <c r="M7" s="211"/>
      <c r="N7" s="276">
        <v>1</v>
      </c>
      <c r="O7" s="211" t="s">
        <v>14</v>
      </c>
      <c r="P7" s="277">
        <f>H7*D7</f>
        <v>60021</v>
      </c>
    </row>
    <row r="8" spans="1:16" ht="20.100000000000001" customHeight="1" x14ac:dyDescent="0.25">
      <c r="A8" s="209"/>
      <c r="B8" s="204"/>
      <c r="C8" s="211"/>
      <c r="D8" s="210"/>
      <c r="E8" s="211"/>
      <c r="F8" s="210"/>
      <c r="G8" s="211"/>
      <c r="H8" s="211"/>
      <c r="I8" s="210"/>
      <c r="J8" s="211"/>
      <c r="K8" s="275"/>
      <c r="L8" s="211"/>
      <c r="M8" s="211"/>
      <c r="N8" s="275"/>
      <c r="O8" s="211"/>
      <c r="P8" s="277"/>
    </row>
    <row r="9" spans="1:16" ht="20.100000000000001" customHeight="1" x14ac:dyDescent="0.25">
      <c r="A9" s="207"/>
      <c r="B9" s="215"/>
      <c r="C9" s="215"/>
      <c r="D9" s="202"/>
      <c r="E9" s="202"/>
      <c r="F9" s="211" t="s">
        <v>128</v>
      </c>
      <c r="G9" s="201"/>
      <c r="H9" s="202"/>
      <c r="I9" s="196"/>
      <c r="J9" s="202"/>
      <c r="K9" s="205"/>
      <c r="L9" s="205" t="s">
        <v>68</v>
      </c>
      <c r="M9" s="202"/>
      <c r="N9" s="204">
        <v>3195.36</v>
      </c>
      <c r="O9" s="211" t="s">
        <v>14</v>
      </c>
      <c r="P9" s="208">
        <v>-3195.36</v>
      </c>
    </row>
    <row r="10" spans="1:16" ht="20.100000000000001" customHeight="1" x14ac:dyDescent="0.25">
      <c r="A10" s="207"/>
      <c r="B10" s="215"/>
      <c r="C10" s="215"/>
      <c r="D10" s="202"/>
      <c r="E10" s="202"/>
      <c r="F10" s="202" t="s">
        <v>553</v>
      </c>
      <c r="G10" s="201"/>
      <c r="H10" s="202"/>
      <c r="I10" s="196"/>
      <c r="J10" s="202"/>
      <c r="K10" s="266">
        <v>7</v>
      </c>
      <c r="L10" s="278" t="s">
        <v>2</v>
      </c>
      <c r="M10" s="202"/>
      <c r="N10" s="214">
        <v>730.88</v>
      </c>
      <c r="O10" s="211" t="s">
        <v>14</v>
      </c>
      <c r="P10" s="208">
        <v>5116.16</v>
      </c>
    </row>
    <row r="11" spans="1:16" ht="20.100000000000001" customHeight="1" x14ac:dyDescent="0.25">
      <c r="A11" s="207"/>
      <c r="B11" s="215"/>
      <c r="C11" s="215"/>
      <c r="D11" s="202"/>
      <c r="E11" s="202"/>
      <c r="F11" s="202" t="s">
        <v>554</v>
      </c>
      <c r="G11" s="201"/>
      <c r="H11" s="202"/>
      <c r="I11" s="205"/>
      <c r="J11" s="202"/>
      <c r="K11" s="266">
        <v>2</v>
      </c>
      <c r="L11" s="205" t="s">
        <v>2</v>
      </c>
      <c r="M11" s="202"/>
      <c r="N11" s="214">
        <v>730.88</v>
      </c>
      <c r="O11" s="211" t="s">
        <v>14</v>
      </c>
      <c r="P11" s="208">
        <v>1461.76</v>
      </c>
    </row>
    <row r="12" spans="1:16" ht="20.100000000000001" customHeight="1" x14ac:dyDescent="0.25">
      <c r="A12" s="207"/>
      <c r="B12" s="215"/>
      <c r="C12" s="215"/>
      <c r="D12" s="202"/>
      <c r="E12" s="202"/>
      <c r="F12" s="201"/>
      <c r="G12" s="201"/>
      <c r="H12" s="202"/>
      <c r="I12" s="214"/>
      <c r="J12" s="202"/>
      <c r="K12" s="279"/>
      <c r="L12" s="278"/>
      <c r="M12" s="202"/>
      <c r="N12" s="214"/>
      <c r="O12" s="202"/>
      <c r="P12" s="208"/>
    </row>
    <row r="13" spans="1:16" ht="20.100000000000001" customHeight="1" x14ac:dyDescent="0.25">
      <c r="A13" s="207"/>
      <c r="B13" s="215"/>
      <c r="C13" s="215"/>
      <c r="D13" s="202"/>
      <c r="E13" s="202"/>
      <c r="F13" s="211"/>
      <c r="G13" s="201"/>
      <c r="H13" s="280" t="s">
        <v>228</v>
      </c>
      <c r="I13" s="202"/>
      <c r="J13" s="280" t="s">
        <v>227</v>
      </c>
      <c r="K13" s="205"/>
      <c r="L13" s="280" t="s">
        <v>229</v>
      </c>
      <c r="M13" s="280"/>
      <c r="N13" s="196"/>
      <c r="O13" s="202"/>
      <c r="P13" s="208"/>
    </row>
    <row r="14" spans="1:16" ht="20.100000000000001" customHeight="1" x14ac:dyDescent="0.25">
      <c r="A14" s="207"/>
      <c r="B14" s="215"/>
      <c r="C14" s="215"/>
      <c r="D14" s="202"/>
      <c r="E14" s="202"/>
      <c r="F14" s="211" t="s">
        <v>609</v>
      </c>
      <c r="G14" s="201"/>
      <c r="H14" s="214">
        <v>17.600000000000001</v>
      </c>
      <c r="I14" s="205" t="s">
        <v>2</v>
      </c>
      <c r="J14" s="214">
        <v>4.5999999999999996</v>
      </c>
      <c r="K14" s="205" t="s">
        <v>2</v>
      </c>
      <c r="L14" s="214">
        <v>4.0999999999999996</v>
      </c>
      <c r="M14" s="211" t="s">
        <v>14</v>
      </c>
      <c r="N14" s="214">
        <v>331.93599999999992</v>
      </c>
      <c r="O14" s="211"/>
      <c r="P14" s="208"/>
    </row>
    <row r="15" spans="1:16" ht="20.100000000000001" customHeight="1" x14ac:dyDescent="0.25">
      <c r="A15" s="207"/>
      <c r="B15" s="201"/>
      <c r="C15" s="201"/>
      <c r="D15" s="202"/>
      <c r="E15" s="202"/>
      <c r="F15" s="201"/>
      <c r="G15" s="201"/>
      <c r="H15" s="214"/>
      <c r="I15" s="202"/>
      <c r="J15" s="279"/>
      <c r="K15" s="205"/>
      <c r="L15" s="205"/>
      <c r="M15" s="202"/>
      <c r="N15" s="214"/>
      <c r="O15" s="202"/>
      <c r="P15" s="208"/>
    </row>
    <row r="16" spans="1:16" ht="20.100000000000001" customHeight="1" x14ac:dyDescent="0.25">
      <c r="A16" s="207"/>
      <c r="B16" s="201"/>
      <c r="C16" s="201"/>
      <c r="D16" s="202"/>
      <c r="E16" s="202"/>
      <c r="F16" s="211" t="s">
        <v>610</v>
      </c>
      <c r="G16" s="201"/>
      <c r="H16" s="214">
        <v>19.600000000000001</v>
      </c>
      <c r="I16" s="205" t="s">
        <v>2</v>
      </c>
      <c r="J16" s="214">
        <v>6.6</v>
      </c>
      <c r="K16" s="205" t="s">
        <v>2</v>
      </c>
      <c r="L16" s="214">
        <v>5.65</v>
      </c>
      <c r="M16" s="211" t="s">
        <v>14</v>
      </c>
      <c r="N16" s="214">
        <v>730.88400000000013</v>
      </c>
      <c r="O16" s="211"/>
      <c r="P16" s="208"/>
    </row>
    <row r="17" spans="1:16" ht="20.100000000000001" customHeight="1" x14ac:dyDescent="0.25">
      <c r="A17" s="207"/>
      <c r="B17" s="201"/>
      <c r="C17" s="201"/>
      <c r="D17" s="202"/>
      <c r="E17" s="202"/>
      <c r="F17" s="201" t="s">
        <v>226</v>
      </c>
      <c r="G17" s="201"/>
      <c r="H17" s="202"/>
      <c r="I17" s="202" t="s">
        <v>14</v>
      </c>
      <c r="J17" s="205">
        <v>5.65</v>
      </c>
      <c r="K17" s="205"/>
      <c r="L17" s="202"/>
      <c r="M17" s="202"/>
      <c r="N17" s="205"/>
      <c r="O17" s="202"/>
      <c r="P17" s="208"/>
    </row>
    <row r="18" spans="1:16" ht="20.100000000000001" customHeight="1" x14ac:dyDescent="0.25">
      <c r="A18" s="207"/>
      <c r="B18" s="201" t="s">
        <v>604</v>
      </c>
      <c r="C18" s="201"/>
      <c r="D18" s="202"/>
      <c r="E18" s="202"/>
      <c r="F18" s="201"/>
      <c r="G18" s="201"/>
      <c r="H18" s="202"/>
      <c r="I18" s="205"/>
      <c r="J18" s="202"/>
      <c r="K18" s="205"/>
      <c r="L18" s="205"/>
      <c r="M18" s="202"/>
      <c r="N18" s="205"/>
      <c r="O18" s="202"/>
      <c r="P18" s="208"/>
    </row>
    <row r="19" spans="1:16" ht="20.100000000000001" customHeight="1" x14ac:dyDescent="0.25">
      <c r="A19" s="207"/>
      <c r="B19" s="201"/>
      <c r="C19" s="201"/>
      <c r="D19" s="202"/>
      <c r="E19" s="202"/>
      <c r="F19" s="201"/>
      <c r="G19" s="201"/>
      <c r="H19" s="202"/>
      <c r="I19" s="205"/>
      <c r="J19" s="202"/>
      <c r="K19" s="205"/>
      <c r="L19" s="205"/>
      <c r="M19" s="202"/>
      <c r="N19" s="205"/>
      <c r="O19" s="202"/>
      <c r="P19" s="208"/>
    </row>
    <row r="20" spans="1:16" ht="20.100000000000001" customHeight="1" x14ac:dyDescent="0.25">
      <c r="A20" s="207"/>
      <c r="B20" s="201"/>
      <c r="C20" s="201"/>
      <c r="D20" s="202"/>
      <c r="E20" s="202"/>
      <c r="F20" s="201"/>
      <c r="G20" s="201"/>
      <c r="H20" s="202"/>
      <c r="I20" s="205"/>
      <c r="J20" s="202"/>
      <c r="K20" s="205"/>
      <c r="L20" s="205"/>
      <c r="M20" s="202"/>
      <c r="N20" s="205"/>
      <c r="O20" s="202"/>
      <c r="P20" s="208"/>
    </row>
    <row r="21" spans="1:16" ht="20.100000000000001" customHeight="1" x14ac:dyDescent="0.25">
      <c r="A21" s="207"/>
      <c r="B21" s="201"/>
      <c r="C21" s="201"/>
      <c r="D21" s="202"/>
      <c r="E21" s="202"/>
      <c r="F21" s="201"/>
      <c r="G21" s="201"/>
      <c r="H21" s="202"/>
      <c r="I21" s="205"/>
      <c r="J21" s="202"/>
      <c r="K21" s="205"/>
      <c r="L21" s="205"/>
      <c r="M21" s="202"/>
      <c r="N21" s="205"/>
      <c r="O21" s="202"/>
      <c r="P21" s="208"/>
    </row>
    <row r="22" spans="1:16" ht="20.100000000000001" customHeight="1" x14ac:dyDescent="0.25">
      <c r="A22" s="207"/>
      <c r="B22" s="201"/>
      <c r="C22" s="201"/>
      <c r="D22" s="202"/>
      <c r="E22" s="202"/>
      <c r="F22" s="201"/>
      <c r="G22" s="201"/>
      <c r="H22" s="202"/>
      <c r="I22" s="205"/>
      <c r="J22" s="202"/>
      <c r="K22" s="205"/>
      <c r="L22" s="205"/>
      <c r="M22" s="202"/>
      <c r="N22" s="205"/>
      <c r="O22" s="202"/>
      <c r="P22" s="208"/>
    </row>
    <row r="23" spans="1:16" ht="20.100000000000001" customHeight="1" x14ac:dyDescent="0.25">
      <c r="A23" s="207"/>
      <c r="B23" s="201"/>
      <c r="C23" s="201"/>
      <c r="D23" s="202"/>
      <c r="E23" s="202"/>
      <c r="F23" s="201"/>
      <c r="G23" s="201"/>
      <c r="H23" s="202"/>
      <c r="I23" s="205"/>
      <c r="J23" s="202"/>
      <c r="K23" s="205"/>
      <c r="L23" s="205"/>
      <c r="M23" s="202"/>
      <c r="N23" s="205"/>
      <c r="O23" s="202"/>
      <c r="P23" s="208"/>
    </row>
    <row r="24" spans="1:16" ht="20.100000000000001" customHeight="1" x14ac:dyDescent="0.25">
      <c r="A24" s="207"/>
      <c r="B24" s="201"/>
      <c r="C24" s="201"/>
      <c r="D24" s="202"/>
      <c r="E24" s="202"/>
      <c r="F24" s="201"/>
      <c r="G24" s="201"/>
      <c r="H24" s="202"/>
      <c r="I24" s="205"/>
      <c r="J24" s="202"/>
      <c r="K24" s="205"/>
      <c r="L24" s="205"/>
      <c r="M24" s="202"/>
      <c r="N24" s="205"/>
      <c r="O24" s="202"/>
      <c r="P24" s="208"/>
    </row>
    <row r="25" spans="1:16" ht="20.100000000000001" customHeight="1" x14ac:dyDescent="0.25">
      <c r="A25" s="207"/>
      <c r="B25" s="201"/>
      <c r="C25" s="201"/>
      <c r="D25" s="202"/>
      <c r="E25" s="202"/>
      <c r="F25" s="201"/>
      <c r="G25" s="201"/>
      <c r="H25" s="202"/>
      <c r="I25" s="205"/>
      <c r="J25" s="202"/>
      <c r="K25" s="205"/>
      <c r="L25" s="205"/>
      <c r="M25" s="202"/>
      <c r="N25" s="205"/>
      <c r="O25" s="202"/>
      <c r="P25" s="208"/>
    </row>
    <row r="26" spans="1:16" ht="20.100000000000001" customHeight="1" x14ac:dyDescent="0.25">
      <c r="A26" s="207"/>
      <c r="B26" s="201"/>
      <c r="C26" s="201"/>
      <c r="D26" s="202"/>
      <c r="E26" s="202"/>
      <c r="F26" s="201"/>
      <c r="G26" s="201"/>
      <c r="H26" s="202"/>
      <c r="I26" s="205"/>
      <c r="J26" s="202"/>
      <c r="K26" s="205"/>
      <c r="L26" s="205"/>
      <c r="M26" s="202"/>
      <c r="N26" s="205"/>
      <c r="O26" s="202"/>
      <c r="P26" s="208"/>
    </row>
    <row r="27" spans="1:16" ht="20.100000000000001" customHeight="1" x14ac:dyDescent="0.25">
      <c r="A27" s="207"/>
      <c r="B27" s="201"/>
      <c r="C27" s="201"/>
      <c r="D27" s="202"/>
      <c r="E27" s="202"/>
      <c r="F27" s="201"/>
      <c r="G27" s="201"/>
      <c r="H27" s="202"/>
      <c r="I27" s="205"/>
      <c r="J27" s="202"/>
      <c r="K27" s="205"/>
      <c r="L27" s="205"/>
      <c r="M27" s="202"/>
      <c r="N27" s="205"/>
      <c r="O27" s="202"/>
      <c r="P27" s="208"/>
    </row>
    <row r="28" spans="1:16" ht="20.100000000000001" customHeight="1" x14ac:dyDescent="0.25">
      <c r="A28" s="207"/>
      <c r="B28" s="201"/>
      <c r="C28" s="201"/>
      <c r="D28" s="202"/>
      <c r="E28" s="202"/>
      <c r="F28" s="201"/>
      <c r="G28" s="201"/>
      <c r="H28" s="202"/>
      <c r="I28" s="205"/>
      <c r="J28" s="202"/>
      <c r="K28" s="205"/>
      <c r="L28" s="205"/>
      <c r="M28" s="202"/>
      <c r="N28" s="205"/>
      <c r="O28" s="202"/>
      <c r="P28" s="208"/>
    </row>
    <row r="29" spans="1:16" ht="20.100000000000001" customHeight="1" x14ac:dyDescent="0.25">
      <c r="A29" s="207"/>
      <c r="B29" s="201"/>
      <c r="C29" s="201"/>
      <c r="D29" s="202"/>
      <c r="E29" s="202"/>
      <c r="F29" s="201"/>
      <c r="G29" s="201"/>
      <c r="H29" s="202"/>
      <c r="I29" s="205"/>
      <c r="J29" s="202"/>
      <c r="K29" s="205"/>
      <c r="L29" s="205"/>
      <c r="M29" s="202"/>
      <c r="N29" s="205"/>
      <c r="O29" s="202"/>
      <c r="P29" s="208"/>
    </row>
    <row r="30" spans="1:16" ht="20.100000000000001" customHeight="1" x14ac:dyDescent="0.25">
      <c r="A30" s="207"/>
      <c r="B30" s="201"/>
      <c r="C30" s="201"/>
      <c r="D30" s="202"/>
      <c r="E30" s="202"/>
      <c r="F30" s="201"/>
      <c r="G30" s="201"/>
      <c r="H30" s="202"/>
      <c r="I30" s="205"/>
      <c r="J30" s="202"/>
      <c r="K30" s="205"/>
      <c r="L30" s="205"/>
      <c r="M30" s="202"/>
      <c r="N30" s="205"/>
      <c r="O30" s="202"/>
      <c r="P30" s="208"/>
    </row>
    <row r="31" spans="1:16" ht="20.100000000000001" customHeight="1" x14ac:dyDescent="0.25">
      <c r="A31" s="207"/>
      <c r="B31" s="201"/>
      <c r="C31" s="201"/>
      <c r="D31" s="202"/>
      <c r="E31" s="202"/>
      <c r="F31" s="201"/>
      <c r="G31" s="201"/>
      <c r="H31" s="202"/>
      <c r="I31" s="205"/>
      <c r="J31" s="202"/>
      <c r="K31" s="205"/>
      <c r="L31" s="205"/>
      <c r="M31" s="202"/>
      <c r="N31" s="205"/>
      <c r="O31" s="202"/>
      <c r="P31" s="208"/>
    </row>
    <row r="32" spans="1:16" ht="20.100000000000001" customHeight="1" x14ac:dyDescent="0.25">
      <c r="A32" s="207"/>
      <c r="B32" s="201"/>
      <c r="C32" s="201"/>
      <c r="D32" s="202"/>
      <c r="E32" s="202"/>
      <c r="F32" s="201"/>
      <c r="G32" s="201"/>
      <c r="H32" s="202"/>
      <c r="I32" s="205"/>
      <c r="J32" s="202"/>
      <c r="K32" s="205"/>
      <c r="L32" s="205"/>
      <c r="M32" s="202"/>
      <c r="N32" s="205"/>
      <c r="O32" s="202"/>
      <c r="P32" s="208"/>
    </row>
    <row r="33" spans="1:16" ht="20.100000000000001" customHeight="1" x14ac:dyDescent="0.25">
      <c r="A33" s="207"/>
      <c r="B33" s="201"/>
      <c r="C33" s="201"/>
      <c r="D33" s="202"/>
      <c r="E33" s="202"/>
      <c r="F33" s="201"/>
      <c r="G33" s="201"/>
      <c r="H33" s="202"/>
      <c r="I33" s="205"/>
      <c r="J33" s="202"/>
      <c r="K33" s="205"/>
      <c r="L33" s="205"/>
      <c r="M33" s="202"/>
      <c r="N33" s="205"/>
      <c r="O33" s="202"/>
      <c r="P33" s="208"/>
    </row>
    <row r="34" spans="1:16" ht="20.100000000000001" customHeight="1" x14ac:dyDescent="0.25">
      <c r="A34" s="207"/>
      <c r="B34" s="201"/>
      <c r="C34" s="201"/>
      <c r="D34" s="202"/>
      <c r="E34" s="202"/>
      <c r="F34" s="201"/>
      <c r="G34" s="201"/>
      <c r="H34" s="202"/>
      <c r="I34" s="205"/>
      <c r="J34" s="202"/>
      <c r="K34" s="205"/>
      <c r="L34" s="205"/>
      <c r="M34" s="202"/>
      <c r="N34" s="205"/>
      <c r="O34" s="202"/>
      <c r="P34" s="208"/>
    </row>
    <row r="35" spans="1:16" ht="20.100000000000001" customHeight="1" x14ac:dyDescent="0.25">
      <c r="A35" s="207"/>
      <c r="B35" s="201"/>
      <c r="C35" s="201"/>
      <c r="D35" s="202"/>
      <c r="E35" s="202"/>
      <c r="F35" s="201"/>
      <c r="G35" s="201"/>
      <c r="H35" s="202"/>
      <c r="I35" s="205"/>
      <c r="J35" s="202"/>
      <c r="K35" s="205"/>
      <c r="L35" s="205"/>
      <c r="M35" s="202"/>
      <c r="N35" s="205"/>
      <c r="O35" s="202"/>
      <c r="P35" s="208"/>
    </row>
    <row r="36" spans="1:16" ht="20.100000000000001" customHeight="1" x14ac:dyDescent="0.25">
      <c r="A36" s="207"/>
      <c r="B36" s="201"/>
      <c r="C36" s="201"/>
      <c r="D36" s="202"/>
      <c r="E36" s="202"/>
      <c r="F36" s="201"/>
      <c r="G36" s="201"/>
      <c r="H36" s="202"/>
      <c r="I36" s="205"/>
      <c r="J36" s="202"/>
      <c r="K36" s="205"/>
      <c r="L36" s="205"/>
      <c r="M36" s="202"/>
      <c r="N36" s="205"/>
      <c r="O36" s="202"/>
      <c r="P36" s="208"/>
    </row>
    <row r="37" spans="1:16" ht="20.100000000000001" customHeight="1" x14ac:dyDescent="0.25">
      <c r="A37" s="207"/>
      <c r="B37" s="201"/>
      <c r="C37" s="201"/>
      <c r="D37" s="202"/>
      <c r="E37" s="202"/>
      <c r="F37" s="201"/>
      <c r="G37" s="201"/>
      <c r="H37" s="202"/>
      <c r="I37" s="205"/>
      <c r="J37" s="202"/>
      <c r="K37" s="205"/>
      <c r="L37" s="205"/>
      <c r="M37" s="202"/>
      <c r="N37" s="205"/>
      <c r="O37" s="202"/>
      <c r="P37" s="208"/>
    </row>
    <row r="38" spans="1:16" ht="20.100000000000001" customHeight="1" x14ac:dyDescent="0.25">
      <c r="A38" s="207"/>
      <c r="B38" s="201"/>
      <c r="C38" s="201"/>
      <c r="D38" s="202"/>
      <c r="E38" s="202"/>
      <c r="F38" s="201"/>
      <c r="G38" s="201"/>
      <c r="H38" s="202"/>
      <c r="I38" s="205"/>
      <c r="J38" s="202"/>
      <c r="K38" s="205"/>
      <c r="L38" s="205"/>
      <c r="M38" s="202"/>
      <c r="N38" s="205"/>
      <c r="O38" s="202"/>
      <c r="P38" s="208"/>
    </row>
    <row r="39" spans="1:16" ht="20.100000000000001" customHeight="1" x14ac:dyDescent="0.25">
      <c r="A39" s="207"/>
      <c r="B39" s="201"/>
      <c r="C39" s="201"/>
      <c r="D39" s="202"/>
      <c r="E39" s="202"/>
      <c r="F39" s="201"/>
      <c r="G39" s="201"/>
      <c r="H39" s="202"/>
      <c r="I39" s="205"/>
      <c r="J39" s="202"/>
      <c r="K39" s="205"/>
      <c r="L39" s="205"/>
      <c r="M39" s="202"/>
      <c r="N39" s="205"/>
      <c r="O39" s="202"/>
      <c r="P39" s="208"/>
    </row>
    <row r="40" spans="1:16" ht="20.100000000000001" customHeight="1" x14ac:dyDescent="0.25">
      <c r="A40" s="207"/>
      <c r="B40" s="201"/>
      <c r="C40" s="201"/>
      <c r="D40" s="202"/>
      <c r="E40" s="202"/>
      <c r="F40" s="201"/>
      <c r="G40" s="201"/>
      <c r="H40" s="202"/>
      <c r="I40" s="205"/>
      <c r="J40" s="202"/>
      <c r="K40" s="205"/>
      <c r="L40" s="205"/>
      <c r="M40" s="202"/>
      <c r="N40" s="205"/>
      <c r="O40" s="202"/>
      <c r="P40" s="208"/>
    </row>
    <row r="41" spans="1:16" ht="20.100000000000001" customHeight="1" x14ac:dyDescent="0.25">
      <c r="A41" s="207"/>
      <c r="B41" s="201"/>
      <c r="C41" s="201"/>
      <c r="D41" s="202"/>
      <c r="E41" s="202"/>
      <c r="F41" s="201"/>
      <c r="G41" s="201"/>
      <c r="H41" s="202"/>
      <c r="I41" s="205"/>
      <c r="J41" s="202"/>
      <c r="K41" s="205"/>
      <c r="L41" s="205"/>
      <c r="M41" s="202"/>
      <c r="N41" s="205"/>
      <c r="O41" s="202"/>
      <c r="P41" s="208"/>
    </row>
    <row r="42" spans="1:16" ht="20.100000000000001" customHeight="1" x14ac:dyDescent="0.25">
      <c r="A42" s="207"/>
      <c r="B42" s="201"/>
      <c r="C42" s="201"/>
      <c r="D42" s="202"/>
      <c r="E42" s="202"/>
      <c r="F42" s="201"/>
      <c r="G42" s="201"/>
      <c r="H42" s="202"/>
      <c r="I42" s="205"/>
      <c r="J42" s="202"/>
      <c r="K42" s="205"/>
      <c r="L42" s="205"/>
      <c r="M42" s="202"/>
      <c r="N42" s="205"/>
      <c r="O42" s="202"/>
      <c r="P42" s="208"/>
    </row>
    <row r="43" spans="1:16" ht="20.100000000000001" customHeight="1" x14ac:dyDescent="0.25">
      <c r="A43" s="207"/>
      <c r="B43" s="201"/>
      <c r="C43" s="201"/>
      <c r="D43" s="202"/>
      <c r="E43" s="202"/>
      <c r="F43" s="201"/>
      <c r="G43" s="201"/>
      <c r="H43" s="202"/>
      <c r="I43" s="205"/>
      <c r="J43" s="202"/>
      <c r="K43" s="205"/>
      <c r="L43" s="205"/>
      <c r="M43" s="202"/>
      <c r="N43" s="205"/>
      <c r="O43" s="202"/>
      <c r="P43" s="208"/>
    </row>
    <row r="44" spans="1:16" ht="20.100000000000001" customHeight="1" x14ac:dyDescent="0.25">
      <c r="A44" s="207"/>
      <c r="B44" s="201"/>
      <c r="C44" s="201"/>
      <c r="D44" s="202"/>
      <c r="E44" s="202"/>
      <c r="F44" s="201"/>
      <c r="G44" s="201"/>
      <c r="H44" s="202"/>
      <c r="I44" s="205"/>
      <c r="J44" s="202"/>
      <c r="K44" s="205"/>
      <c r="L44" s="205"/>
      <c r="M44" s="202"/>
      <c r="N44" s="205"/>
      <c r="O44" s="202"/>
      <c r="P44" s="208"/>
    </row>
    <row r="45" spans="1:16" ht="20.100000000000001" customHeight="1" x14ac:dyDescent="0.25">
      <c r="A45" s="207"/>
      <c r="B45" s="201"/>
      <c r="C45" s="201"/>
      <c r="D45" s="202"/>
      <c r="E45" s="202"/>
      <c r="F45" s="201"/>
      <c r="G45" s="201"/>
      <c r="H45" s="202"/>
      <c r="I45" s="205"/>
      <c r="J45" s="202"/>
      <c r="K45" s="205"/>
      <c r="L45" s="205"/>
      <c r="M45" s="202"/>
      <c r="N45" s="205"/>
      <c r="O45" s="202"/>
      <c r="P45" s="208"/>
    </row>
    <row r="46" spans="1:16" ht="20.100000000000001" customHeight="1" x14ac:dyDescent="0.25">
      <c r="A46" s="207"/>
      <c r="B46" s="201"/>
      <c r="C46" s="201"/>
      <c r="D46" s="202"/>
      <c r="E46" s="202"/>
      <c r="F46" s="201"/>
      <c r="G46" s="201"/>
      <c r="H46" s="202"/>
      <c r="I46" s="205"/>
      <c r="J46" s="202"/>
      <c r="K46" s="205"/>
      <c r="L46" s="205"/>
      <c r="M46" s="202"/>
      <c r="N46" s="205"/>
      <c r="O46" s="202"/>
      <c r="P46" s="208"/>
    </row>
    <row r="47" spans="1:16" ht="20.100000000000001" customHeight="1" x14ac:dyDescent="0.25">
      <c r="A47" s="207"/>
      <c r="B47" s="201"/>
      <c r="C47" s="201"/>
      <c r="D47" s="202"/>
      <c r="E47" s="202"/>
      <c r="F47" s="201"/>
      <c r="G47" s="201"/>
      <c r="H47" s="202"/>
      <c r="I47" s="205"/>
      <c r="J47" s="202"/>
      <c r="K47" s="205"/>
      <c r="L47" s="205"/>
      <c r="M47" s="202"/>
      <c r="N47" s="205"/>
      <c r="O47" s="202"/>
      <c r="P47" s="208"/>
    </row>
    <row r="48" spans="1:16" ht="20.100000000000001" customHeight="1" x14ac:dyDescent="0.25">
      <c r="A48" s="207"/>
      <c r="B48" s="201"/>
      <c r="C48" s="201"/>
      <c r="D48" s="202"/>
      <c r="E48" s="202"/>
      <c r="F48" s="201"/>
      <c r="G48" s="201"/>
      <c r="H48" s="202"/>
      <c r="I48" s="205"/>
      <c r="J48" s="202"/>
      <c r="K48" s="205"/>
      <c r="L48" s="205"/>
      <c r="M48" s="202"/>
      <c r="N48" s="205"/>
      <c r="O48" s="202"/>
      <c r="P48" s="208"/>
    </row>
    <row r="49" spans="1:16" ht="20.100000000000001" customHeight="1" x14ac:dyDescent="0.25">
      <c r="A49" s="207"/>
      <c r="B49" s="201"/>
      <c r="C49" s="201"/>
      <c r="D49" s="202"/>
      <c r="E49" s="202"/>
      <c r="F49" s="201"/>
      <c r="G49" s="201"/>
      <c r="H49" s="202"/>
      <c r="I49" s="205"/>
      <c r="J49" s="202"/>
      <c r="K49" s="205"/>
      <c r="L49" s="205"/>
      <c r="M49" s="202"/>
      <c r="N49" s="205"/>
      <c r="O49" s="202"/>
      <c r="P49" s="208"/>
    </row>
    <row r="50" spans="1:16" ht="20.100000000000001" customHeight="1" x14ac:dyDescent="0.25">
      <c r="A50" s="207"/>
      <c r="B50" s="201"/>
      <c r="C50" s="201"/>
      <c r="D50" s="202"/>
      <c r="E50" s="202"/>
      <c r="F50" s="201"/>
      <c r="G50" s="201"/>
      <c r="H50" s="202"/>
      <c r="I50" s="205"/>
      <c r="J50" s="202"/>
      <c r="K50" s="205"/>
      <c r="L50" s="205"/>
      <c r="M50" s="202"/>
      <c r="N50" s="205"/>
      <c r="O50" s="202"/>
      <c r="P50" s="208"/>
    </row>
    <row r="51" spans="1:16" ht="20.100000000000001" customHeight="1" x14ac:dyDescent="0.25">
      <c r="A51" s="207"/>
      <c r="B51" s="201"/>
      <c r="C51" s="201"/>
      <c r="D51" s="202"/>
      <c r="E51" s="202"/>
      <c r="F51" s="201"/>
      <c r="G51" s="201"/>
      <c r="H51" s="202"/>
      <c r="I51" s="205"/>
      <c r="J51" s="202"/>
      <c r="K51" s="205"/>
      <c r="L51" s="205"/>
      <c r="M51" s="202"/>
      <c r="N51" s="205"/>
      <c r="O51" s="202"/>
      <c r="P51" s="208"/>
    </row>
    <row r="52" spans="1:16" ht="20.100000000000001" customHeight="1" x14ac:dyDescent="0.25">
      <c r="A52" s="207"/>
      <c r="B52" s="201"/>
      <c r="C52" s="201"/>
      <c r="D52" s="202"/>
      <c r="E52" s="202"/>
      <c r="F52" s="201"/>
      <c r="G52" s="201"/>
      <c r="H52" s="202"/>
      <c r="I52" s="205"/>
      <c r="J52" s="202"/>
      <c r="K52" s="205"/>
      <c r="L52" s="205"/>
      <c r="M52" s="202"/>
      <c r="N52" s="205"/>
      <c r="O52" s="202"/>
      <c r="P52" s="208"/>
    </row>
    <row r="53" spans="1:16" ht="20.100000000000001" customHeight="1" x14ac:dyDescent="0.25">
      <c r="A53" s="207"/>
      <c r="B53" s="201"/>
      <c r="C53" s="201"/>
      <c r="D53" s="202"/>
      <c r="E53" s="202"/>
      <c r="F53" s="201"/>
      <c r="G53" s="201"/>
      <c r="H53" s="202"/>
      <c r="I53" s="205"/>
      <c r="J53" s="202"/>
      <c r="K53" s="205"/>
      <c r="L53" s="205"/>
      <c r="M53" s="202"/>
      <c r="N53" s="205"/>
      <c r="O53" s="202"/>
      <c r="P53" s="208"/>
    </row>
    <row r="54" spans="1:16" ht="20.100000000000001" customHeight="1" x14ac:dyDescent="0.25">
      <c r="A54" s="207"/>
      <c r="B54" s="201"/>
      <c r="C54" s="201"/>
      <c r="D54" s="202"/>
      <c r="E54" s="202"/>
      <c r="F54" s="201"/>
      <c r="G54" s="201"/>
      <c r="H54" s="202"/>
      <c r="I54" s="205"/>
      <c r="J54" s="202"/>
      <c r="K54" s="205"/>
      <c r="L54" s="205"/>
      <c r="M54" s="202"/>
      <c r="N54" s="205"/>
      <c r="O54" s="202"/>
      <c r="P54" s="208"/>
    </row>
    <row r="55" spans="1:16" ht="20.100000000000001" customHeight="1" x14ac:dyDescent="0.25">
      <c r="A55" s="207"/>
      <c r="B55" s="201"/>
      <c r="C55" s="201"/>
      <c r="D55" s="202"/>
      <c r="E55" s="202"/>
      <c r="F55" s="201"/>
      <c r="G55" s="201"/>
      <c r="H55" s="202"/>
      <c r="I55" s="205"/>
      <c r="J55" s="202"/>
      <c r="K55" s="205"/>
      <c r="L55" s="205"/>
      <c r="M55" s="202"/>
      <c r="N55" s="205"/>
      <c r="O55" s="202"/>
      <c r="P55" s="208"/>
    </row>
    <row r="56" spans="1:16" ht="20.100000000000001" customHeight="1" x14ac:dyDescent="0.25">
      <c r="A56" s="207"/>
      <c r="B56" s="201"/>
      <c r="C56" s="201"/>
      <c r="D56" s="202"/>
      <c r="E56" s="202"/>
      <c r="F56" s="201"/>
      <c r="G56" s="201"/>
      <c r="H56" s="202"/>
      <c r="I56" s="205"/>
      <c r="J56" s="202"/>
      <c r="K56" s="205"/>
      <c r="L56" s="205"/>
      <c r="M56" s="202"/>
      <c r="N56" s="205"/>
      <c r="O56" s="202"/>
      <c r="P56" s="208"/>
    </row>
    <row r="57" spans="1:16" ht="20.100000000000001" customHeight="1" x14ac:dyDescent="0.25">
      <c r="A57" s="207"/>
      <c r="B57" s="201"/>
      <c r="C57" s="201"/>
      <c r="D57" s="202"/>
      <c r="E57" s="202"/>
      <c r="F57" s="201"/>
      <c r="G57" s="201"/>
      <c r="H57" s="202"/>
      <c r="I57" s="205"/>
      <c r="J57" s="202"/>
      <c r="K57" s="205"/>
      <c r="L57" s="205"/>
      <c r="M57" s="202"/>
      <c r="N57" s="205"/>
      <c r="O57" s="202"/>
      <c r="P57" s="208"/>
    </row>
    <row r="58" spans="1:16" ht="20.100000000000001" customHeight="1" x14ac:dyDescent="0.25">
      <c r="A58" s="207"/>
      <c r="B58" s="201"/>
      <c r="C58" s="201"/>
      <c r="D58" s="202"/>
      <c r="E58" s="202"/>
      <c r="F58" s="201"/>
      <c r="G58" s="201"/>
      <c r="H58" s="202"/>
      <c r="I58" s="205"/>
      <c r="J58" s="202"/>
      <c r="K58" s="205"/>
      <c r="L58" s="205"/>
      <c r="M58" s="202"/>
      <c r="N58" s="196"/>
      <c r="O58" s="202"/>
      <c r="P58" s="208"/>
    </row>
    <row r="59" spans="1:16" ht="20.100000000000001" customHeight="1" x14ac:dyDescent="0.25">
      <c r="A59" s="209"/>
      <c r="B59" s="204"/>
      <c r="C59" s="204"/>
      <c r="D59" s="211"/>
      <c r="E59" s="211"/>
      <c r="F59" s="204"/>
      <c r="G59" s="204"/>
      <c r="H59" s="211"/>
      <c r="I59" s="222"/>
      <c r="J59" s="211"/>
      <c r="K59" s="222"/>
      <c r="L59" s="222"/>
      <c r="M59" s="211"/>
      <c r="N59" s="204"/>
      <c r="O59" s="211"/>
      <c r="P59" s="213">
        <v>0</v>
      </c>
    </row>
    <row r="60" spans="1:16" ht="20.100000000000001" customHeight="1" x14ac:dyDescent="0.25">
      <c r="A60" s="209"/>
      <c r="B60" s="204"/>
      <c r="C60" s="204"/>
      <c r="D60" s="211"/>
      <c r="E60" s="211"/>
      <c r="F60" s="204"/>
      <c r="G60" s="204"/>
      <c r="H60" s="211"/>
      <c r="I60" s="222"/>
      <c r="J60" s="211"/>
      <c r="K60" s="222"/>
      <c r="L60" s="222"/>
      <c r="M60" s="211"/>
      <c r="N60" s="204"/>
      <c r="O60" s="211"/>
      <c r="P60" s="213">
        <v>0</v>
      </c>
    </row>
    <row r="61" spans="1:16" ht="20.100000000000001" customHeight="1" x14ac:dyDescent="0.25">
      <c r="A61" s="209"/>
      <c r="B61" s="204"/>
      <c r="C61" s="204"/>
      <c r="D61" s="211"/>
      <c r="E61" s="211"/>
      <c r="F61" s="204"/>
      <c r="G61" s="204"/>
      <c r="H61" s="211"/>
      <c r="I61" s="222"/>
      <c r="J61" s="211"/>
      <c r="K61" s="222"/>
      <c r="L61" s="222"/>
      <c r="M61" s="211"/>
      <c r="N61" s="204" t="s">
        <v>298</v>
      </c>
      <c r="O61" s="211"/>
      <c r="P61" s="223">
        <f>SUM(P11+P10+P7+P9)</f>
        <v>63403.56</v>
      </c>
    </row>
    <row r="62" spans="1:16" ht="20.100000000000001" customHeight="1" x14ac:dyDescent="0.25">
      <c r="A62" s="209"/>
      <c r="B62" s="204"/>
      <c r="C62" s="204"/>
      <c r="D62" s="211"/>
      <c r="E62" s="211"/>
      <c r="F62" s="204"/>
      <c r="G62" s="204"/>
      <c r="H62" s="211"/>
      <c r="I62" s="222"/>
      <c r="J62" s="211"/>
      <c r="K62" s="222"/>
      <c r="L62" s="222"/>
      <c r="M62" s="211"/>
      <c r="N62" s="204"/>
      <c r="O62" s="211"/>
      <c r="P62" s="224"/>
    </row>
    <row r="63" spans="1:16" x14ac:dyDescent="0.25">
      <c r="A63" s="30" t="s">
        <v>4</v>
      </c>
      <c r="B63" s="32" t="s">
        <v>291</v>
      </c>
      <c r="C63" s="34"/>
      <c r="D63" s="34"/>
      <c r="E63" s="39"/>
      <c r="F63" s="39"/>
      <c r="G63" s="40"/>
      <c r="H63" s="34"/>
      <c r="I63" s="34" t="s">
        <v>292</v>
      </c>
      <c r="J63" s="40"/>
      <c r="K63" s="41" t="s">
        <v>429</v>
      </c>
      <c r="L63" s="34"/>
      <c r="M63" s="34"/>
      <c r="N63" s="32" t="s">
        <v>296</v>
      </c>
      <c r="O63" s="34"/>
      <c r="P63" s="42" t="s">
        <v>300</v>
      </c>
    </row>
    <row r="64" spans="1:16" x14ac:dyDescent="0.25">
      <c r="A64" s="73" t="s">
        <v>5</v>
      </c>
      <c r="B64" s="8"/>
      <c r="C64" s="3"/>
      <c r="D64" s="3"/>
      <c r="E64" s="43"/>
      <c r="F64" s="43"/>
      <c r="G64" s="3"/>
      <c r="H64" s="3"/>
      <c r="I64" s="3"/>
      <c r="J64" s="3"/>
      <c r="K64" s="3"/>
      <c r="L64" s="3"/>
      <c r="M64" s="3"/>
      <c r="N64" s="8"/>
      <c r="O64" s="3"/>
      <c r="P64" s="44"/>
    </row>
    <row r="65" spans="1:16" x14ac:dyDescent="0.25">
      <c r="A65" s="31" t="s">
        <v>429</v>
      </c>
      <c r="B65" s="313" t="s">
        <v>152</v>
      </c>
      <c r="C65" s="314"/>
      <c r="D65" s="314"/>
      <c r="E65" s="314"/>
      <c r="F65" s="323"/>
      <c r="G65" s="323"/>
      <c r="H65" s="323"/>
      <c r="I65" s="323"/>
      <c r="J65" s="323"/>
      <c r="K65" s="323"/>
      <c r="L65" s="323"/>
      <c r="M65" s="324"/>
      <c r="N65" s="8"/>
      <c r="O65" s="3"/>
      <c r="P65" s="44"/>
    </row>
    <row r="66" spans="1:16" ht="15.75" customHeight="1" x14ac:dyDescent="0.25">
      <c r="A66" s="73" t="s">
        <v>133</v>
      </c>
      <c r="B66" s="325"/>
      <c r="C66" s="323"/>
      <c r="D66" s="323"/>
      <c r="E66" s="323"/>
      <c r="F66" s="323"/>
      <c r="G66" s="323"/>
      <c r="H66" s="323"/>
      <c r="I66" s="323"/>
      <c r="J66" s="323"/>
      <c r="K66" s="323"/>
      <c r="L66" s="323"/>
      <c r="M66" s="324"/>
      <c r="N66" s="319">
        <f>P61</f>
        <v>63403.56</v>
      </c>
      <c r="O66" s="320"/>
      <c r="P66" s="321"/>
    </row>
    <row r="67" spans="1:16" x14ac:dyDescent="0.25">
      <c r="A67" s="288">
        <v>90090</v>
      </c>
      <c r="B67" s="326"/>
      <c r="C67" s="327"/>
      <c r="D67" s="327"/>
      <c r="E67" s="327"/>
      <c r="F67" s="327"/>
      <c r="G67" s="327"/>
      <c r="H67" s="327"/>
      <c r="I67" s="327"/>
      <c r="J67" s="327"/>
      <c r="K67" s="327"/>
      <c r="L67" s="327"/>
      <c r="M67" s="328"/>
      <c r="N67" s="5"/>
      <c r="O67" s="35"/>
      <c r="P67" s="45"/>
    </row>
    <row r="68" spans="1:16" x14ac:dyDescent="0.25">
      <c r="A68" s="15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5"/>
      <c r="O68" s="10"/>
      <c r="P68" s="11"/>
    </row>
    <row r="69" spans="1:16" x14ac:dyDescent="0.25">
      <c r="A69" s="302" t="s">
        <v>282</v>
      </c>
      <c r="B69" s="303"/>
      <c r="C69" s="303"/>
      <c r="D69" s="303"/>
      <c r="E69" s="303"/>
      <c r="F69" s="303"/>
      <c r="G69" s="303"/>
      <c r="H69" s="303"/>
      <c r="I69" s="303"/>
      <c r="J69" s="303"/>
      <c r="K69" s="303"/>
      <c r="L69" s="303"/>
      <c r="M69" s="303"/>
      <c r="N69" s="305" t="s">
        <v>293</v>
      </c>
      <c r="O69" s="306"/>
      <c r="P69" s="322"/>
    </row>
    <row r="70" spans="1:16" x14ac:dyDescent="0.25">
      <c r="A70" s="302" t="s">
        <v>283</v>
      </c>
      <c r="B70" s="303"/>
      <c r="C70" s="303"/>
      <c r="D70" s="303"/>
      <c r="E70" s="303"/>
      <c r="F70" s="303"/>
      <c r="G70" s="303"/>
      <c r="H70" s="303"/>
      <c r="I70" s="303"/>
      <c r="J70" s="303"/>
      <c r="K70" s="303"/>
      <c r="L70" s="303"/>
      <c r="M70" s="303"/>
      <c r="N70" s="46"/>
      <c r="O70" s="47"/>
      <c r="P70" s="48"/>
    </row>
    <row r="71" spans="1:16" x14ac:dyDescent="0.25">
      <c r="A71" s="49"/>
      <c r="B71" s="50"/>
      <c r="C71" s="50"/>
      <c r="D71" s="50"/>
      <c r="E71" s="50"/>
      <c r="F71" s="50"/>
      <c r="G71" s="50"/>
      <c r="H71" s="50"/>
      <c r="I71" s="50"/>
      <c r="J71" s="50"/>
      <c r="K71" s="50"/>
      <c r="L71" s="50"/>
      <c r="M71" s="50"/>
      <c r="N71" s="46"/>
      <c r="O71" s="47"/>
      <c r="P71" s="48"/>
    </row>
    <row r="72" spans="1:16" x14ac:dyDescent="0.25">
      <c r="A72" s="8" t="s">
        <v>284</v>
      </c>
      <c r="B72" s="3" t="s">
        <v>285</v>
      </c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05"/>
      <c r="O72" s="306"/>
      <c r="P72" s="307"/>
    </row>
    <row r="73" spans="1:16" x14ac:dyDescent="0.25">
      <c r="A73" s="8" t="s">
        <v>286</v>
      </c>
      <c r="B73" s="3" t="s">
        <v>287</v>
      </c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05"/>
      <c r="O73" s="306"/>
      <c r="P73" s="307"/>
    </row>
    <row r="74" spans="1:16" x14ac:dyDescent="0.25">
      <c r="A74" s="8" t="s">
        <v>288</v>
      </c>
      <c r="B74" s="51"/>
      <c r="C74" s="51"/>
      <c r="D74" s="52"/>
      <c r="E74" s="52"/>
      <c r="F74" s="25"/>
      <c r="G74" s="25"/>
      <c r="H74" s="25"/>
      <c r="I74" s="25"/>
      <c r="J74" s="25"/>
      <c r="K74" s="25"/>
      <c r="L74" s="25"/>
      <c r="M74" s="25"/>
      <c r="N74" s="13"/>
      <c r="O74" s="25"/>
      <c r="P74" s="14"/>
    </row>
    <row r="75" spans="1:16" x14ac:dyDescent="0.25">
      <c r="A75" s="15"/>
      <c r="B75" s="10"/>
      <c r="C75" s="10"/>
      <c r="D75" s="15"/>
      <c r="E75" s="10"/>
      <c r="F75" s="308" t="s">
        <v>289</v>
      </c>
      <c r="G75" s="308"/>
      <c r="H75" s="308"/>
      <c r="I75" s="309"/>
      <c r="J75" s="309"/>
      <c r="K75" s="309"/>
      <c r="L75" s="309"/>
      <c r="M75" s="309"/>
      <c r="N75" s="53" t="s">
        <v>294</v>
      </c>
      <c r="O75" s="54"/>
      <c r="P75" s="42" t="s">
        <v>295</v>
      </c>
    </row>
    <row r="76" spans="1:16" x14ac:dyDescent="0.25">
      <c r="A76" s="16"/>
      <c r="D76" s="8"/>
      <c r="F76" s="3"/>
      <c r="G76" s="3"/>
      <c r="H76" s="3"/>
      <c r="I76" s="3"/>
      <c r="J76" s="3"/>
      <c r="K76" s="3"/>
      <c r="L76" s="3"/>
      <c r="M76" s="3"/>
      <c r="N76" s="55"/>
      <c r="O76" s="2"/>
      <c r="P76" s="56"/>
    </row>
    <row r="77" spans="1:16" x14ac:dyDescent="0.25">
      <c r="A77" s="16"/>
      <c r="D77" s="8" t="s">
        <v>281</v>
      </c>
      <c r="F77" s="3"/>
      <c r="G77" s="3"/>
      <c r="H77" s="3"/>
      <c r="I77" s="3"/>
      <c r="J77" s="3"/>
      <c r="K77" s="3"/>
      <c r="L77" s="3"/>
      <c r="M77" s="3"/>
      <c r="N77" s="55"/>
      <c r="O77" s="2"/>
      <c r="P77" s="56"/>
    </row>
    <row r="78" spans="1:16" x14ac:dyDescent="0.25">
      <c r="A78" s="17"/>
      <c r="D78" s="8" t="s">
        <v>290</v>
      </c>
      <c r="F78" s="3"/>
      <c r="G78" s="3"/>
      <c r="H78" s="3"/>
      <c r="I78" s="3"/>
      <c r="J78" s="3"/>
      <c r="K78" s="3"/>
      <c r="L78" s="3"/>
      <c r="M78" s="3"/>
      <c r="N78" s="55"/>
      <c r="O78" s="2"/>
      <c r="P78" s="56"/>
    </row>
    <row r="79" spans="1:16" x14ac:dyDescent="0.25">
      <c r="A79" s="13"/>
      <c r="B79" s="25"/>
      <c r="C79" s="25"/>
      <c r="D79" s="5"/>
      <c r="E79" s="25"/>
      <c r="F79" s="57"/>
      <c r="G79" s="57"/>
      <c r="H79" s="57"/>
      <c r="I79" s="57"/>
      <c r="J79" s="57"/>
      <c r="K79" s="57"/>
      <c r="L79" s="57"/>
      <c r="M79" s="57"/>
      <c r="N79" s="58"/>
      <c r="O79" s="59"/>
      <c r="P79" s="60"/>
    </row>
    <row r="80" spans="1:16" x14ac:dyDescent="0.25">
      <c r="A80"/>
      <c r="D80" s="3"/>
      <c r="F80" s="6"/>
      <c r="G80" s="6"/>
      <c r="H80" s="6"/>
      <c r="I80" s="6"/>
      <c r="J80" s="6"/>
      <c r="K80" s="6"/>
      <c r="L80" s="6"/>
      <c r="M80" s="6"/>
      <c r="N80" s="2"/>
      <c r="O80" s="2"/>
      <c r="P80" s="2"/>
    </row>
    <row r="81" spans="1:1" x14ac:dyDescent="0.25">
      <c r="A81"/>
    </row>
    <row r="82" spans="1:1" x14ac:dyDescent="0.25">
      <c r="A82"/>
    </row>
    <row r="83" spans="1:1" x14ac:dyDescent="0.25">
      <c r="A83"/>
    </row>
  </sheetData>
  <mergeCells count="11">
    <mergeCell ref="A70:M70"/>
    <mergeCell ref="N72:P72"/>
    <mergeCell ref="N73:P73"/>
    <mergeCell ref="F75:M75"/>
    <mergeCell ref="A2:P2"/>
    <mergeCell ref="A3:P3"/>
    <mergeCell ref="B65:M67"/>
    <mergeCell ref="N66:P66"/>
    <mergeCell ref="A69:M69"/>
    <mergeCell ref="N69:P69"/>
    <mergeCell ref="D7:E7"/>
  </mergeCells>
  <conditionalFormatting sqref="A67">
    <cfRule type="expression" dxfId="215" priority="1" stopIfTrue="1">
      <formula>$A67="EDIF"</formula>
    </cfRule>
    <cfRule type="expression" dxfId="214" priority="2" stopIfTrue="1">
      <formula>$A67="SIURB"</formula>
    </cfRule>
  </conditionalFormatting>
  <pageMargins left="0.511811024" right="0.511811024" top="0.78740157499999996" bottom="0.78740157499999996" header="0.31496062000000002" footer="0.31496062000000002"/>
  <pageSetup paperSize="9" scale="47" orientation="portrait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Plan30">
    <pageSetUpPr fitToPage="1"/>
  </sheetPr>
  <dimension ref="A1:P83"/>
  <sheetViews>
    <sheetView showZeros="0" tabSelected="1" view="pageBreakPreview" zoomScale="60" zoomScaleNormal="50" workbookViewId="0">
      <selection activeCell="R45" sqref="R45"/>
    </sheetView>
  </sheetViews>
  <sheetFormatPr defaultRowHeight="15.75" x14ac:dyDescent="0.25"/>
  <cols>
    <col min="1" max="1" width="12.625" style="18" customWidth="1"/>
    <col min="2" max="2" width="45.625" customWidth="1"/>
    <col min="3" max="3" width="3.625" customWidth="1"/>
    <col min="4" max="4" width="14.875" customWidth="1"/>
    <col min="5" max="5" width="3.625" customWidth="1"/>
    <col min="6" max="6" width="14" customWidth="1"/>
    <col min="7" max="8" width="2.125" customWidth="1"/>
    <col min="9" max="9" width="12.625" customWidth="1"/>
    <col min="10" max="10" width="3.625" customWidth="1"/>
    <col min="11" max="11" width="11.375" customWidth="1"/>
    <col min="12" max="13" width="2.125" customWidth="1"/>
    <col min="14" max="14" width="15.75" customWidth="1"/>
    <col min="15" max="15" width="3.625" customWidth="1"/>
    <col min="16" max="16" width="20.75" customWidth="1"/>
    <col min="18" max="18" width="20.625" customWidth="1"/>
  </cols>
  <sheetData>
    <row r="1" spans="1:16" x14ac:dyDescent="0.25">
      <c r="A1" s="32"/>
      <c r="B1" s="33"/>
      <c r="C1" s="33"/>
      <c r="D1" s="33"/>
      <c r="E1" s="33"/>
      <c r="F1" s="34"/>
      <c r="G1" s="34"/>
      <c r="H1" s="34"/>
      <c r="I1" s="34"/>
      <c r="J1" s="34"/>
      <c r="K1" s="34"/>
      <c r="L1" s="34"/>
      <c r="M1" s="34"/>
      <c r="N1" s="34"/>
      <c r="O1" s="34"/>
      <c r="P1" s="7"/>
    </row>
    <row r="2" spans="1:16" x14ac:dyDescent="0.25">
      <c r="A2" s="310" t="s">
        <v>280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2"/>
    </row>
    <row r="3" spans="1:16" x14ac:dyDescent="0.25">
      <c r="A3" s="310" t="s">
        <v>281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1"/>
      <c r="M3" s="311"/>
      <c r="N3" s="311"/>
      <c r="O3" s="311"/>
      <c r="P3" s="312"/>
    </row>
    <row r="4" spans="1:16" x14ac:dyDescent="0.25">
      <c r="A4" s="5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6" t="s">
        <v>677</v>
      </c>
    </row>
    <row r="5" spans="1:16" ht="20.100000000000001" customHeight="1" x14ac:dyDescent="0.25">
      <c r="A5" s="55" t="s">
        <v>297</v>
      </c>
      <c r="B5" s="72" t="s">
        <v>339</v>
      </c>
      <c r="C5" s="22"/>
      <c r="D5" s="2" t="s">
        <v>15</v>
      </c>
      <c r="E5" s="22"/>
      <c r="F5" s="2" t="s">
        <v>264</v>
      </c>
      <c r="G5" s="22"/>
      <c r="H5" s="22"/>
      <c r="I5" s="2"/>
      <c r="J5" s="22"/>
      <c r="L5" s="22"/>
      <c r="M5" s="22"/>
      <c r="N5" s="61"/>
      <c r="O5" s="22"/>
      <c r="P5" s="77" t="s">
        <v>9</v>
      </c>
    </row>
    <row r="6" spans="1:16" ht="20.100000000000001" customHeight="1" x14ac:dyDescent="0.25">
      <c r="A6" s="62"/>
      <c r="B6" s="29" t="s">
        <v>340</v>
      </c>
      <c r="C6" s="29"/>
      <c r="D6" s="63"/>
      <c r="E6" s="29"/>
      <c r="F6" s="65"/>
      <c r="G6" s="29"/>
      <c r="H6" s="29"/>
      <c r="I6" s="64"/>
      <c r="J6" s="29"/>
      <c r="L6" s="66"/>
      <c r="M6" s="29"/>
      <c r="N6" s="67"/>
      <c r="O6" s="29"/>
      <c r="P6" s="68"/>
    </row>
    <row r="7" spans="1:16" ht="20.100000000000001" customHeight="1" x14ac:dyDescent="0.25">
      <c r="A7" s="8" t="s">
        <v>6</v>
      </c>
      <c r="B7" s="3" t="s">
        <v>10</v>
      </c>
      <c r="C7" s="2"/>
      <c r="D7" s="3">
        <v>63403.56</v>
      </c>
      <c r="E7" s="2" t="s">
        <v>2</v>
      </c>
      <c r="F7" s="70">
        <v>1.25</v>
      </c>
      <c r="G7" s="2"/>
      <c r="H7" s="2"/>
      <c r="I7" s="69"/>
      <c r="J7" s="2"/>
      <c r="L7" s="2"/>
      <c r="M7" s="2"/>
      <c r="N7" s="75">
        <v>0</v>
      </c>
      <c r="O7" s="2" t="s">
        <v>14</v>
      </c>
      <c r="P7" s="71">
        <f>D7*F7</f>
        <v>79254.45</v>
      </c>
    </row>
    <row r="8" spans="1:16" ht="20.100000000000001" customHeight="1" x14ac:dyDescent="0.25">
      <c r="A8" s="8"/>
      <c r="B8" s="96" t="s">
        <v>260</v>
      </c>
      <c r="C8" s="22"/>
      <c r="D8" s="79" t="s">
        <v>259</v>
      </c>
      <c r="E8" s="22"/>
      <c r="F8" s="79" t="s">
        <v>429</v>
      </c>
      <c r="G8" s="2"/>
      <c r="H8" s="2"/>
      <c r="I8" s="69"/>
      <c r="J8" s="2"/>
      <c r="K8" s="70"/>
      <c r="L8" s="2"/>
      <c r="M8" s="2"/>
      <c r="N8" s="70"/>
      <c r="O8" s="2"/>
      <c r="P8" s="71"/>
    </row>
    <row r="9" spans="1:16" ht="20.100000000000001" customHeight="1" x14ac:dyDescent="0.25">
      <c r="A9" s="21"/>
      <c r="B9" s="72"/>
      <c r="C9" s="72"/>
      <c r="D9" s="22"/>
      <c r="E9" s="22"/>
      <c r="F9" s="19"/>
      <c r="G9" s="19"/>
      <c r="H9" s="22"/>
      <c r="I9" s="23"/>
      <c r="J9" s="22"/>
      <c r="K9" s="23"/>
      <c r="L9" s="23"/>
      <c r="M9" s="22"/>
      <c r="N9" s="23"/>
      <c r="O9" s="22"/>
      <c r="P9" s="20"/>
    </row>
    <row r="10" spans="1:16" ht="20.100000000000001" customHeight="1" x14ac:dyDescent="0.25">
      <c r="A10" s="21"/>
      <c r="B10" s="72"/>
      <c r="C10" s="72"/>
      <c r="D10" s="22"/>
      <c r="E10" s="22"/>
      <c r="F10" s="19"/>
      <c r="G10" s="19"/>
      <c r="H10" s="22"/>
      <c r="I10" s="28"/>
      <c r="J10" s="22"/>
      <c r="K10" s="27"/>
      <c r="L10" s="26"/>
      <c r="M10" s="22"/>
      <c r="N10" s="28"/>
      <c r="O10" s="22"/>
      <c r="P10" s="20"/>
    </row>
    <row r="11" spans="1:16" ht="20.100000000000001" customHeight="1" x14ac:dyDescent="0.25">
      <c r="A11" s="21"/>
      <c r="B11" s="72"/>
      <c r="C11" s="72"/>
      <c r="D11" s="22"/>
      <c r="E11" s="22"/>
      <c r="F11" s="19"/>
      <c r="G11" s="19"/>
      <c r="H11" s="22"/>
      <c r="I11" s="23"/>
      <c r="J11" s="22"/>
      <c r="K11" s="23"/>
      <c r="L11" s="23"/>
      <c r="M11" s="22"/>
      <c r="N11" s="23"/>
      <c r="O11" s="22"/>
      <c r="P11" s="20"/>
    </row>
    <row r="12" spans="1:16" ht="20.100000000000001" customHeight="1" x14ac:dyDescent="0.25">
      <c r="A12" s="21"/>
      <c r="B12" s="72"/>
      <c r="C12" s="72"/>
      <c r="D12" s="22"/>
      <c r="E12" s="22"/>
      <c r="F12" s="19"/>
      <c r="G12" s="19"/>
      <c r="H12" s="22"/>
      <c r="I12" s="28"/>
      <c r="J12" s="22"/>
      <c r="K12" s="27"/>
      <c r="L12" s="26"/>
      <c r="M12" s="22"/>
      <c r="N12" s="28"/>
      <c r="O12" s="22"/>
      <c r="P12" s="20"/>
    </row>
    <row r="13" spans="1:16" ht="20.100000000000001" customHeight="1" x14ac:dyDescent="0.25">
      <c r="A13" s="21"/>
      <c r="B13" s="72"/>
      <c r="C13" s="72"/>
      <c r="D13" s="22"/>
      <c r="E13" s="22"/>
      <c r="F13" s="19"/>
      <c r="G13" s="19"/>
      <c r="H13" s="22"/>
      <c r="I13" s="23"/>
      <c r="J13" s="22"/>
      <c r="K13" s="23"/>
      <c r="L13" s="23"/>
      <c r="M13" s="22"/>
      <c r="N13" s="23"/>
      <c r="O13" s="22"/>
      <c r="P13" s="20"/>
    </row>
    <row r="14" spans="1:16" ht="20.100000000000001" customHeight="1" x14ac:dyDescent="0.25">
      <c r="A14" s="21"/>
      <c r="B14" s="72"/>
      <c r="C14" s="72"/>
      <c r="D14" s="22"/>
      <c r="E14" s="22"/>
      <c r="F14" s="19"/>
      <c r="G14" s="19"/>
      <c r="H14" s="22"/>
      <c r="I14" s="28"/>
      <c r="J14" s="22"/>
      <c r="K14" s="27"/>
      <c r="L14" s="26"/>
      <c r="M14" s="22"/>
      <c r="N14" s="28"/>
      <c r="O14" s="22"/>
      <c r="P14" s="20"/>
    </row>
    <row r="15" spans="1:16" ht="20.100000000000001" customHeight="1" x14ac:dyDescent="0.25">
      <c r="A15" s="21"/>
      <c r="B15" s="19"/>
      <c r="C15" s="19"/>
      <c r="D15" s="22"/>
      <c r="E15" s="22"/>
      <c r="F15" s="19"/>
      <c r="G15" s="19"/>
      <c r="H15" s="22"/>
      <c r="I15" s="23"/>
      <c r="J15" s="22"/>
      <c r="K15" s="23"/>
      <c r="L15" s="23"/>
      <c r="M15" s="22"/>
      <c r="N15" s="23"/>
      <c r="O15" s="22"/>
      <c r="P15" s="20"/>
    </row>
    <row r="16" spans="1:16" ht="20.100000000000001" customHeight="1" x14ac:dyDescent="0.25">
      <c r="A16" s="21"/>
      <c r="B16" s="19"/>
      <c r="C16" s="19"/>
      <c r="D16" s="22"/>
      <c r="E16" s="22"/>
      <c r="F16" s="19"/>
      <c r="G16" s="19"/>
      <c r="H16" s="22"/>
      <c r="I16" s="23"/>
      <c r="J16" s="22"/>
      <c r="K16" s="23"/>
      <c r="L16" s="23"/>
      <c r="M16" s="22"/>
      <c r="N16" s="23"/>
      <c r="O16" s="22"/>
      <c r="P16" s="20"/>
    </row>
    <row r="17" spans="1:16" ht="20.100000000000001" customHeight="1" x14ac:dyDescent="0.25">
      <c r="A17" s="21"/>
      <c r="B17" s="19"/>
      <c r="C17" s="19"/>
      <c r="D17" s="22"/>
      <c r="E17" s="22"/>
      <c r="F17" s="19"/>
      <c r="G17" s="19"/>
      <c r="H17" s="22"/>
      <c r="I17" s="23"/>
      <c r="J17" s="22"/>
      <c r="K17" s="23"/>
      <c r="L17" s="23"/>
      <c r="M17" s="22"/>
      <c r="N17" s="23"/>
      <c r="O17" s="22"/>
      <c r="P17" s="20"/>
    </row>
    <row r="18" spans="1:16" ht="20.100000000000001" customHeight="1" x14ac:dyDescent="0.25">
      <c r="A18" s="21"/>
      <c r="B18" s="19"/>
      <c r="C18" s="19"/>
      <c r="D18" s="22"/>
      <c r="E18" s="22"/>
      <c r="F18" s="19"/>
      <c r="G18" s="19"/>
      <c r="H18" s="22"/>
      <c r="I18" s="23"/>
      <c r="J18" s="22"/>
      <c r="K18" s="23"/>
      <c r="L18" s="23"/>
      <c r="M18" s="22"/>
      <c r="N18" s="23"/>
      <c r="O18" s="22"/>
      <c r="P18" s="20"/>
    </row>
    <row r="19" spans="1:16" ht="20.100000000000001" customHeight="1" x14ac:dyDescent="0.25">
      <c r="A19" s="21"/>
      <c r="B19" s="19"/>
      <c r="C19" s="19"/>
      <c r="D19" s="22"/>
      <c r="E19" s="22"/>
      <c r="F19" s="19"/>
      <c r="G19" s="19"/>
      <c r="H19" s="22"/>
      <c r="I19" s="23"/>
      <c r="J19" s="22"/>
      <c r="K19" s="23"/>
      <c r="L19" s="23"/>
      <c r="M19" s="22"/>
      <c r="N19" s="23"/>
      <c r="O19" s="22"/>
      <c r="P19" s="20"/>
    </row>
    <row r="20" spans="1:16" ht="20.100000000000001" customHeight="1" x14ac:dyDescent="0.25">
      <c r="A20" s="21"/>
      <c r="B20" s="19"/>
      <c r="C20" s="19"/>
      <c r="D20" s="22"/>
      <c r="E20" s="22"/>
      <c r="F20" s="19"/>
      <c r="G20" s="19"/>
      <c r="H20" s="22"/>
      <c r="I20" s="23"/>
      <c r="J20" s="22"/>
      <c r="K20" s="23"/>
      <c r="L20" s="23"/>
      <c r="M20" s="22"/>
      <c r="N20" s="23"/>
      <c r="O20" s="22"/>
      <c r="P20" s="20"/>
    </row>
    <row r="21" spans="1:16" ht="20.100000000000001" customHeight="1" x14ac:dyDescent="0.25">
      <c r="A21" s="21"/>
      <c r="B21" s="19"/>
      <c r="C21" s="19"/>
      <c r="D21" s="22"/>
      <c r="E21" s="22"/>
      <c r="F21" s="19"/>
      <c r="G21" s="19"/>
      <c r="H21" s="22"/>
      <c r="I21" s="23"/>
      <c r="J21" s="22"/>
      <c r="K21" s="23"/>
      <c r="L21" s="23"/>
      <c r="M21" s="22"/>
      <c r="N21" s="23"/>
      <c r="O21" s="22"/>
      <c r="P21" s="20"/>
    </row>
    <row r="22" spans="1:16" ht="20.100000000000001" customHeight="1" x14ac:dyDescent="0.25">
      <c r="A22" s="21"/>
      <c r="B22" s="19"/>
      <c r="C22" s="19"/>
      <c r="D22" s="22"/>
      <c r="E22" s="22"/>
      <c r="F22" s="19"/>
      <c r="G22" s="19"/>
      <c r="H22" s="22"/>
      <c r="I22" s="23"/>
      <c r="J22" s="22"/>
      <c r="K22" s="23"/>
      <c r="L22" s="23"/>
      <c r="M22" s="22"/>
      <c r="N22" s="23"/>
      <c r="O22" s="22"/>
      <c r="P22" s="20"/>
    </row>
    <row r="23" spans="1:16" ht="20.100000000000001" customHeight="1" x14ac:dyDescent="0.25">
      <c r="A23" s="21"/>
      <c r="B23" s="19"/>
      <c r="C23" s="19"/>
      <c r="D23" s="22"/>
      <c r="E23" s="22"/>
      <c r="F23" s="19"/>
      <c r="G23" s="19"/>
      <c r="H23" s="22"/>
      <c r="I23" s="23"/>
      <c r="J23" s="22"/>
      <c r="K23" s="23"/>
      <c r="L23" s="23"/>
      <c r="M23" s="22"/>
      <c r="N23" s="23"/>
      <c r="O23" s="22"/>
      <c r="P23" s="20"/>
    </row>
    <row r="24" spans="1:16" ht="20.100000000000001" customHeight="1" x14ac:dyDescent="0.25">
      <c r="A24" s="21"/>
      <c r="B24" s="19"/>
      <c r="C24" s="19"/>
      <c r="D24" s="22"/>
      <c r="E24" s="22"/>
      <c r="F24" s="19"/>
      <c r="G24" s="19"/>
      <c r="H24" s="22"/>
      <c r="I24" s="23"/>
      <c r="J24" s="22"/>
      <c r="K24" s="23"/>
      <c r="L24" s="23"/>
      <c r="M24" s="22"/>
      <c r="N24" s="23"/>
      <c r="O24" s="22"/>
      <c r="P24" s="20"/>
    </row>
    <row r="25" spans="1:16" ht="20.100000000000001" customHeight="1" x14ac:dyDescent="0.25">
      <c r="A25" s="21"/>
      <c r="B25" s="19"/>
      <c r="C25" s="19"/>
      <c r="D25" s="22"/>
      <c r="E25" s="22"/>
      <c r="F25" s="19"/>
      <c r="G25" s="19"/>
      <c r="H25" s="22"/>
      <c r="I25" s="23"/>
      <c r="J25" s="22"/>
      <c r="K25" s="23"/>
      <c r="L25" s="23"/>
      <c r="M25" s="22"/>
      <c r="N25" s="23"/>
      <c r="O25" s="22"/>
      <c r="P25" s="20"/>
    </row>
    <row r="26" spans="1:16" ht="20.100000000000001" customHeight="1" x14ac:dyDescent="0.25">
      <c r="A26" s="21"/>
      <c r="B26" s="19"/>
      <c r="C26" s="19"/>
      <c r="D26" s="22"/>
      <c r="E26" s="22"/>
      <c r="F26" s="19"/>
      <c r="G26" s="19"/>
      <c r="H26" s="22"/>
      <c r="I26" s="23"/>
      <c r="J26" s="22"/>
      <c r="K26" s="23"/>
      <c r="L26" s="23"/>
      <c r="M26" s="22"/>
      <c r="N26" s="23"/>
      <c r="O26" s="22"/>
      <c r="P26" s="20"/>
    </row>
    <row r="27" spans="1:16" ht="20.100000000000001" customHeight="1" x14ac:dyDescent="0.25">
      <c r="A27" s="21"/>
      <c r="B27" s="19"/>
      <c r="C27" s="19"/>
      <c r="D27" s="22"/>
      <c r="E27" s="22"/>
      <c r="F27" s="19"/>
      <c r="G27" s="19"/>
      <c r="H27" s="22"/>
      <c r="I27" s="23"/>
      <c r="J27" s="22"/>
      <c r="K27" s="23"/>
      <c r="L27" s="23"/>
      <c r="M27" s="22"/>
      <c r="N27" s="23"/>
      <c r="O27" s="22"/>
      <c r="P27" s="20"/>
    </row>
    <row r="28" spans="1:16" ht="20.100000000000001" customHeight="1" x14ac:dyDescent="0.25">
      <c r="A28" s="21"/>
      <c r="B28" s="19"/>
      <c r="C28" s="19"/>
      <c r="D28" s="22"/>
      <c r="E28" s="22"/>
      <c r="F28" s="19"/>
      <c r="G28" s="19"/>
      <c r="H28" s="22"/>
      <c r="I28" s="23"/>
      <c r="J28" s="22"/>
      <c r="K28" s="23"/>
      <c r="L28" s="23"/>
      <c r="M28" s="22"/>
      <c r="N28" s="23"/>
      <c r="O28" s="22"/>
      <c r="P28" s="20"/>
    </row>
    <row r="29" spans="1:16" ht="20.100000000000001" customHeight="1" x14ac:dyDescent="0.25">
      <c r="A29" s="21"/>
      <c r="B29" s="19"/>
      <c r="C29" s="19"/>
      <c r="D29" s="22"/>
      <c r="E29" s="22"/>
      <c r="F29" s="19"/>
      <c r="G29" s="19"/>
      <c r="H29" s="22"/>
      <c r="I29" s="23"/>
      <c r="J29" s="22"/>
      <c r="K29" s="23"/>
      <c r="L29" s="23"/>
      <c r="M29" s="22"/>
      <c r="N29" s="23"/>
      <c r="O29" s="22"/>
      <c r="P29" s="20"/>
    </row>
    <row r="30" spans="1:16" ht="20.100000000000001" customHeight="1" x14ac:dyDescent="0.25">
      <c r="A30" s="21"/>
      <c r="B30" s="19"/>
      <c r="C30" s="19"/>
      <c r="D30" s="22"/>
      <c r="E30" s="22"/>
      <c r="F30" s="19"/>
      <c r="G30" s="19"/>
      <c r="H30" s="22"/>
      <c r="I30" s="23"/>
      <c r="J30" s="22"/>
      <c r="K30" s="23"/>
      <c r="L30" s="23"/>
      <c r="M30" s="22"/>
      <c r="N30" s="23"/>
      <c r="O30" s="22"/>
      <c r="P30" s="20"/>
    </row>
    <row r="31" spans="1:16" ht="20.100000000000001" customHeight="1" x14ac:dyDescent="0.25">
      <c r="A31" s="21"/>
      <c r="B31" s="19"/>
      <c r="C31" s="19"/>
      <c r="D31" s="22"/>
      <c r="E31" s="22"/>
      <c r="F31" s="19"/>
      <c r="G31" s="19"/>
      <c r="H31" s="22"/>
      <c r="I31" s="23"/>
      <c r="J31" s="22"/>
      <c r="K31" s="23"/>
      <c r="L31" s="23"/>
      <c r="M31" s="22"/>
      <c r="N31" s="23"/>
      <c r="O31" s="22"/>
      <c r="P31" s="20"/>
    </row>
    <row r="32" spans="1:16" ht="20.100000000000001" customHeight="1" x14ac:dyDescent="0.25">
      <c r="A32" s="21"/>
      <c r="B32" s="19"/>
      <c r="C32" s="19"/>
      <c r="D32" s="22"/>
      <c r="E32" s="22"/>
      <c r="F32" s="19"/>
      <c r="G32" s="19"/>
      <c r="H32" s="22"/>
      <c r="I32" s="23"/>
      <c r="J32" s="22"/>
      <c r="K32" s="23"/>
      <c r="L32" s="23"/>
      <c r="M32" s="22"/>
      <c r="N32" s="23"/>
      <c r="O32" s="22"/>
      <c r="P32" s="20"/>
    </row>
    <row r="33" spans="1:16" ht="20.100000000000001" customHeight="1" x14ac:dyDescent="0.25">
      <c r="A33" s="21"/>
      <c r="B33" s="19"/>
      <c r="C33" s="19"/>
      <c r="D33" s="22"/>
      <c r="E33" s="22"/>
      <c r="F33" s="19"/>
      <c r="G33" s="19"/>
      <c r="H33" s="22"/>
      <c r="I33" s="23"/>
      <c r="J33" s="22"/>
      <c r="K33" s="23"/>
      <c r="L33" s="23"/>
      <c r="M33" s="22"/>
      <c r="N33" s="23"/>
      <c r="O33" s="22"/>
      <c r="P33" s="20"/>
    </row>
    <row r="34" spans="1:16" ht="20.100000000000001" customHeight="1" x14ac:dyDescent="0.25">
      <c r="A34" s="21"/>
      <c r="B34" s="19"/>
      <c r="C34" s="19"/>
      <c r="D34" s="22"/>
      <c r="E34" s="22"/>
      <c r="F34" s="19"/>
      <c r="G34" s="19"/>
      <c r="H34" s="22"/>
      <c r="I34" s="23"/>
      <c r="J34" s="22"/>
      <c r="K34" s="23"/>
      <c r="L34" s="23"/>
      <c r="M34" s="22"/>
      <c r="N34" s="23"/>
      <c r="O34" s="22"/>
      <c r="P34" s="20"/>
    </row>
    <row r="35" spans="1:16" ht="20.100000000000001" customHeight="1" x14ac:dyDescent="0.25">
      <c r="A35" s="21"/>
      <c r="B35" s="19"/>
      <c r="C35" s="19"/>
      <c r="D35" s="22"/>
      <c r="E35" s="22"/>
      <c r="F35" s="19"/>
      <c r="G35" s="19"/>
      <c r="H35" s="22"/>
      <c r="I35" s="23"/>
      <c r="J35" s="22"/>
      <c r="K35" s="23"/>
      <c r="L35" s="23"/>
      <c r="M35" s="22"/>
      <c r="N35" s="23"/>
      <c r="O35" s="22"/>
      <c r="P35" s="20"/>
    </row>
    <row r="36" spans="1:16" ht="20.100000000000001" customHeight="1" x14ac:dyDescent="0.25">
      <c r="A36" s="21"/>
      <c r="B36" s="19"/>
      <c r="C36" s="19"/>
      <c r="D36" s="22"/>
      <c r="E36" s="22"/>
      <c r="F36" s="19"/>
      <c r="G36" s="19"/>
      <c r="H36" s="22"/>
      <c r="I36" s="23"/>
      <c r="J36" s="22"/>
      <c r="K36" s="23"/>
      <c r="L36" s="23"/>
      <c r="M36" s="22"/>
      <c r="N36" s="23"/>
      <c r="O36" s="22"/>
      <c r="P36" s="20"/>
    </row>
    <row r="37" spans="1:16" ht="20.100000000000001" customHeight="1" x14ac:dyDescent="0.25">
      <c r="A37" s="21"/>
      <c r="B37" s="19"/>
      <c r="C37" s="19"/>
      <c r="D37" s="22"/>
      <c r="E37" s="22"/>
      <c r="F37" s="19"/>
      <c r="G37" s="19"/>
      <c r="H37" s="22"/>
      <c r="I37" s="23"/>
      <c r="J37" s="22"/>
      <c r="K37" s="23"/>
      <c r="L37" s="23"/>
      <c r="M37" s="22"/>
      <c r="N37" s="23"/>
      <c r="O37" s="22"/>
      <c r="P37" s="20"/>
    </row>
    <row r="38" spans="1:16" ht="20.100000000000001" customHeight="1" x14ac:dyDescent="0.25">
      <c r="A38" s="21"/>
      <c r="B38" s="19"/>
      <c r="C38" s="19"/>
      <c r="D38" s="22"/>
      <c r="E38" s="22"/>
      <c r="F38" s="19"/>
      <c r="G38" s="19"/>
      <c r="H38" s="22"/>
      <c r="I38" s="23"/>
      <c r="J38" s="22"/>
      <c r="K38" s="23"/>
      <c r="L38" s="23"/>
      <c r="M38" s="22"/>
      <c r="N38" s="23"/>
      <c r="O38" s="22"/>
      <c r="P38" s="20"/>
    </row>
    <row r="39" spans="1:16" ht="20.100000000000001" customHeight="1" x14ac:dyDescent="0.25">
      <c r="A39" s="21"/>
      <c r="B39" s="19"/>
      <c r="C39" s="19"/>
      <c r="D39" s="22"/>
      <c r="E39" s="22"/>
      <c r="F39" s="19"/>
      <c r="G39" s="19"/>
      <c r="H39" s="22"/>
      <c r="I39" s="23"/>
      <c r="J39" s="22"/>
      <c r="K39" s="23"/>
      <c r="L39" s="23"/>
      <c r="M39" s="22"/>
      <c r="N39" s="23"/>
      <c r="O39" s="22"/>
      <c r="P39" s="20"/>
    </row>
    <row r="40" spans="1:16" ht="20.100000000000001" customHeight="1" x14ac:dyDescent="0.25">
      <c r="A40" s="21"/>
      <c r="B40" s="19"/>
      <c r="C40" s="19"/>
      <c r="D40" s="22"/>
      <c r="E40" s="22"/>
      <c r="F40" s="19"/>
      <c r="G40" s="19"/>
      <c r="H40" s="22"/>
      <c r="I40" s="23"/>
      <c r="J40" s="22"/>
      <c r="K40" s="23"/>
      <c r="L40" s="23"/>
      <c r="M40" s="22"/>
      <c r="N40" s="23"/>
      <c r="O40" s="22"/>
      <c r="P40" s="20"/>
    </row>
    <row r="41" spans="1:16" ht="20.100000000000001" customHeight="1" x14ac:dyDescent="0.25">
      <c r="A41" s="21"/>
      <c r="B41" s="19"/>
      <c r="C41" s="19"/>
      <c r="D41" s="22"/>
      <c r="E41" s="22"/>
      <c r="F41" s="19"/>
      <c r="G41" s="19"/>
      <c r="H41" s="22"/>
      <c r="I41" s="23"/>
      <c r="J41" s="22"/>
      <c r="K41" s="23"/>
      <c r="L41" s="23"/>
      <c r="M41" s="22"/>
      <c r="N41" s="23"/>
      <c r="O41" s="22"/>
      <c r="P41" s="20"/>
    </row>
    <row r="42" spans="1:16" ht="20.100000000000001" customHeight="1" x14ac:dyDescent="0.25">
      <c r="A42" s="21"/>
      <c r="B42" s="19"/>
      <c r="C42" s="19"/>
      <c r="D42" s="22"/>
      <c r="E42" s="22"/>
      <c r="F42" s="19"/>
      <c r="G42" s="19"/>
      <c r="H42" s="22"/>
      <c r="I42" s="23"/>
      <c r="J42" s="22"/>
      <c r="K42" s="23"/>
      <c r="L42" s="23"/>
      <c r="M42" s="22"/>
      <c r="N42" s="23"/>
      <c r="O42" s="22"/>
      <c r="P42" s="20"/>
    </row>
    <row r="43" spans="1:16" ht="20.100000000000001" customHeight="1" x14ac:dyDescent="0.25">
      <c r="A43" s="21"/>
      <c r="B43" s="19"/>
      <c r="C43" s="19"/>
      <c r="D43" s="22"/>
      <c r="E43" s="22"/>
      <c r="F43" s="19"/>
      <c r="G43" s="19"/>
      <c r="H43" s="22"/>
      <c r="I43" s="23"/>
      <c r="J43" s="22"/>
      <c r="K43" s="23"/>
      <c r="L43" s="23"/>
      <c r="M43" s="22"/>
      <c r="N43" s="23"/>
      <c r="O43" s="22"/>
      <c r="P43" s="20"/>
    </row>
    <row r="44" spans="1:16" ht="20.100000000000001" customHeight="1" x14ac:dyDescent="0.25">
      <c r="A44" s="21"/>
      <c r="B44" s="19"/>
      <c r="C44" s="19"/>
      <c r="D44" s="22"/>
      <c r="E44" s="22"/>
      <c r="F44" s="19"/>
      <c r="G44" s="19"/>
      <c r="H44" s="22"/>
      <c r="I44" s="23"/>
      <c r="J44" s="22"/>
      <c r="K44" s="23"/>
      <c r="L44" s="23"/>
      <c r="M44" s="22"/>
      <c r="N44" s="23"/>
      <c r="O44" s="22"/>
      <c r="P44" s="20"/>
    </row>
    <row r="45" spans="1:16" ht="20.100000000000001" customHeight="1" x14ac:dyDescent="0.25">
      <c r="A45" s="21"/>
      <c r="B45" s="19"/>
      <c r="C45" s="19"/>
      <c r="D45" s="22"/>
      <c r="E45" s="22"/>
      <c r="F45" s="19"/>
      <c r="G45" s="19"/>
      <c r="H45" s="22"/>
      <c r="I45" s="23"/>
      <c r="J45" s="22"/>
      <c r="K45" s="23"/>
      <c r="L45" s="23"/>
      <c r="M45" s="22"/>
      <c r="N45" s="23"/>
      <c r="O45" s="22"/>
      <c r="P45" s="20"/>
    </row>
    <row r="46" spans="1:16" ht="20.100000000000001" customHeight="1" x14ac:dyDescent="0.25">
      <c r="A46" s="21"/>
      <c r="B46" s="19"/>
      <c r="C46" s="19"/>
      <c r="D46" s="22"/>
      <c r="E46" s="22"/>
      <c r="F46" s="19"/>
      <c r="G46" s="19"/>
      <c r="H46" s="22"/>
      <c r="I46" s="23"/>
      <c r="J46" s="22"/>
      <c r="K46" s="23"/>
      <c r="L46" s="23"/>
      <c r="M46" s="22"/>
      <c r="N46" s="23"/>
      <c r="O46" s="22"/>
      <c r="P46" s="20"/>
    </row>
    <row r="47" spans="1:16" ht="20.100000000000001" customHeight="1" x14ac:dyDescent="0.25">
      <c r="A47" s="21"/>
      <c r="B47" s="19"/>
      <c r="C47" s="19"/>
      <c r="D47" s="22"/>
      <c r="E47" s="22"/>
      <c r="F47" s="19"/>
      <c r="G47" s="19"/>
      <c r="H47" s="22"/>
      <c r="I47" s="23"/>
      <c r="J47" s="22"/>
      <c r="K47" s="23"/>
      <c r="L47" s="23"/>
      <c r="M47" s="22"/>
      <c r="N47" s="23"/>
      <c r="O47" s="22"/>
      <c r="P47" s="20"/>
    </row>
    <row r="48" spans="1:16" ht="20.100000000000001" customHeight="1" x14ac:dyDescent="0.25">
      <c r="A48" s="21"/>
      <c r="B48" s="19"/>
      <c r="C48" s="19"/>
      <c r="D48" s="22"/>
      <c r="E48" s="22"/>
      <c r="F48" s="19"/>
      <c r="G48" s="19"/>
      <c r="H48" s="22"/>
      <c r="I48" s="23"/>
      <c r="J48" s="22"/>
      <c r="K48" s="23"/>
      <c r="L48" s="23"/>
      <c r="M48" s="22"/>
      <c r="N48" s="23"/>
      <c r="O48" s="22"/>
      <c r="P48" s="20"/>
    </row>
    <row r="49" spans="1:16" ht="20.100000000000001" customHeight="1" x14ac:dyDescent="0.25">
      <c r="A49" s="21"/>
      <c r="B49" s="19"/>
      <c r="C49" s="19"/>
      <c r="D49" s="22"/>
      <c r="E49" s="22"/>
      <c r="F49" s="19"/>
      <c r="G49" s="19"/>
      <c r="H49" s="22"/>
      <c r="I49" s="23"/>
      <c r="J49" s="22"/>
      <c r="K49" s="23"/>
      <c r="L49" s="23"/>
      <c r="M49" s="22"/>
      <c r="N49" s="23"/>
      <c r="O49" s="22"/>
      <c r="P49" s="20"/>
    </row>
    <row r="50" spans="1:16" ht="20.100000000000001" customHeight="1" x14ac:dyDescent="0.25">
      <c r="A50" s="21"/>
      <c r="B50" s="19"/>
      <c r="C50" s="19"/>
      <c r="D50" s="22"/>
      <c r="E50" s="22"/>
      <c r="F50" s="19"/>
      <c r="G50" s="19"/>
      <c r="H50" s="22"/>
      <c r="I50" s="23"/>
      <c r="J50" s="22"/>
      <c r="K50" s="23"/>
      <c r="L50" s="23"/>
      <c r="M50" s="22"/>
      <c r="N50" s="23"/>
      <c r="O50" s="22"/>
      <c r="P50" s="20"/>
    </row>
    <row r="51" spans="1:16" ht="20.100000000000001" customHeight="1" x14ac:dyDescent="0.25">
      <c r="A51" s="21"/>
      <c r="B51" s="19"/>
      <c r="C51" s="19"/>
      <c r="D51" s="22"/>
      <c r="E51" s="22"/>
      <c r="F51" s="19"/>
      <c r="G51" s="19"/>
      <c r="H51" s="22"/>
      <c r="I51" s="23"/>
      <c r="J51" s="22"/>
      <c r="K51" s="23"/>
      <c r="L51" s="23"/>
      <c r="M51" s="22"/>
      <c r="N51" s="23"/>
      <c r="O51" s="22"/>
      <c r="P51" s="20"/>
    </row>
    <row r="52" spans="1:16" ht="20.100000000000001" customHeight="1" x14ac:dyDescent="0.25">
      <c r="A52" s="21"/>
      <c r="B52" s="19"/>
      <c r="C52" s="19"/>
      <c r="D52" s="22"/>
      <c r="E52" s="22"/>
      <c r="F52" s="19"/>
      <c r="G52" s="19"/>
      <c r="H52" s="22"/>
      <c r="I52" s="23"/>
      <c r="J52" s="22"/>
      <c r="K52" s="23"/>
      <c r="L52" s="23"/>
      <c r="M52" s="22"/>
      <c r="N52" s="23"/>
      <c r="O52" s="22"/>
      <c r="P52" s="20"/>
    </row>
    <row r="53" spans="1:16" ht="20.100000000000001" customHeight="1" x14ac:dyDescent="0.25">
      <c r="A53" s="21"/>
      <c r="B53" s="19"/>
      <c r="C53" s="19"/>
      <c r="D53" s="22"/>
      <c r="E53" s="22"/>
      <c r="F53" s="19"/>
      <c r="G53" s="19"/>
      <c r="H53" s="22"/>
      <c r="I53" s="23"/>
      <c r="J53" s="22"/>
      <c r="K53" s="23"/>
      <c r="L53" s="23"/>
      <c r="M53" s="22"/>
      <c r="N53" s="23"/>
      <c r="O53" s="22"/>
      <c r="P53" s="20"/>
    </row>
    <row r="54" spans="1:16" ht="20.100000000000001" customHeight="1" x14ac:dyDescent="0.25">
      <c r="A54" s="21"/>
      <c r="B54" s="19"/>
      <c r="C54" s="19"/>
      <c r="D54" s="22"/>
      <c r="E54" s="22"/>
      <c r="F54" s="19"/>
      <c r="G54" s="19"/>
      <c r="H54" s="22"/>
      <c r="I54" s="23"/>
      <c r="J54" s="22"/>
      <c r="K54" s="23"/>
      <c r="L54" s="23"/>
      <c r="M54" s="22"/>
      <c r="N54" s="23"/>
      <c r="O54" s="22"/>
      <c r="P54" s="20"/>
    </row>
    <row r="55" spans="1:16" ht="20.100000000000001" customHeight="1" x14ac:dyDescent="0.25">
      <c r="A55" s="21"/>
      <c r="B55" s="19"/>
      <c r="C55" s="19"/>
      <c r="D55" s="22"/>
      <c r="E55" s="22"/>
      <c r="F55" s="19"/>
      <c r="G55" s="19"/>
      <c r="H55" s="22"/>
      <c r="I55" s="23"/>
      <c r="J55" s="22"/>
      <c r="K55" s="23"/>
      <c r="L55" s="23"/>
      <c r="M55" s="22"/>
      <c r="N55" s="23"/>
      <c r="O55" s="22"/>
      <c r="P55" s="20"/>
    </row>
    <row r="56" spans="1:16" ht="20.100000000000001" customHeight="1" x14ac:dyDescent="0.25">
      <c r="A56" s="21"/>
      <c r="B56" s="19"/>
      <c r="C56" s="19"/>
      <c r="D56" s="22"/>
      <c r="E56" s="22"/>
      <c r="F56" s="19"/>
      <c r="G56" s="19"/>
      <c r="H56" s="22"/>
      <c r="I56" s="23"/>
      <c r="J56" s="22"/>
      <c r="K56" s="23"/>
      <c r="L56" s="23"/>
      <c r="M56" s="22"/>
      <c r="N56" s="23"/>
      <c r="O56" s="22"/>
      <c r="P56" s="20"/>
    </row>
    <row r="57" spans="1:16" ht="20.100000000000001" customHeight="1" x14ac:dyDescent="0.25">
      <c r="A57" s="21"/>
      <c r="B57" s="19"/>
      <c r="C57" s="19"/>
      <c r="D57" s="22"/>
      <c r="E57" s="22"/>
      <c r="F57" s="19"/>
      <c r="G57" s="19"/>
      <c r="H57" s="22"/>
      <c r="I57" s="23"/>
      <c r="J57" s="22"/>
      <c r="K57" s="23"/>
      <c r="L57" s="23"/>
      <c r="M57" s="22"/>
      <c r="N57" s="23"/>
      <c r="O57" s="22"/>
      <c r="P57" s="20"/>
    </row>
    <row r="58" spans="1:16" ht="20.100000000000001" customHeight="1" x14ac:dyDescent="0.25">
      <c r="A58" s="21"/>
      <c r="B58" s="19"/>
      <c r="C58" s="19"/>
      <c r="D58" s="22"/>
      <c r="E58" s="22"/>
      <c r="F58" s="19"/>
      <c r="G58" s="19"/>
      <c r="H58" s="22"/>
      <c r="I58" s="23"/>
      <c r="J58" s="22"/>
      <c r="K58" s="23"/>
      <c r="L58" s="23"/>
      <c r="M58" s="22"/>
      <c r="O58" s="22"/>
      <c r="P58" s="20"/>
    </row>
    <row r="59" spans="1:16" ht="20.100000000000001" customHeight="1" x14ac:dyDescent="0.25">
      <c r="A59" s="8"/>
      <c r="B59" s="3"/>
      <c r="C59" s="3"/>
      <c r="D59" s="2"/>
      <c r="E59" s="2"/>
      <c r="F59" s="3"/>
      <c r="G59" s="3"/>
      <c r="H59" s="2"/>
      <c r="I59" s="24"/>
      <c r="J59" s="2"/>
      <c r="K59" s="24"/>
      <c r="L59" s="24"/>
      <c r="M59" s="2"/>
      <c r="N59" s="3"/>
      <c r="O59" s="2"/>
      <c r="P59" s="37">
        <v>0</v>
      </c>
    </row>
    <row r="60" spans="1:16" ht="20.100000000000001" customHeight="1" x14ac:dyDescent="0.25">
      <c r="A60" s="8"/>
      <c r="B60" s="3"/>
      <c r="C60" s="3"/>
      <c r="D60" s="2"/>
      <c r="E60" s="2"/>
      <c r="F60" s="3"/>
      <c r="G60" s="3"/>
      <c r="H60" s="2"/>
      <c r="I60" s="24"/>
      <c r="J60" s="2"/>
      <c r="K60" s="24"/>
      <c r="L60" s="24"/>
      <c r="M60" s="2"/>
      <c r="N60" s="3"/>
      <c r="O60" s="2"/>
      <c r="P60" s="37">
        <v>0</v>
      </c>
    </row>
    <row r="61" spans="1:16" ht="20.100000000000001" customHeight="1" x14ac:dyDescent="0.25">
      <c r="A61" s="8"/>
      <c r="B61" s="3"/>
      <c r="C61" s="3"/>
      <c r="D61" s="2"/>
      <c r="E61" s="2"/>
      <c r="F61" s="3"/>
      <c r="G61" s="3"/>
      <c r="H61" s="2"/>
      <c r="I61" s="24"/>
      <c r="J61" s="2"/>
      <c r="K61" s="24"/>
      <c r="L61" s="24"/>
      <c r="M61" s="2"/>
      <c r="N61" s="3" t="s">
        <v>298</v>
      </c>
      <c r="O61" s="2"/>
      <c r="P61" s="38">
        <f>P7</f>
        <v>79254.45</v>
      </c>
    </row>
    <row r="62" spans="1:16" ht="20.100000000000001" customHeight="1" x14ac:dyDescent="0.25">
      <c r="A62" s="8"/>
      <c r="B62" s="3"/>
      <c r="C62" s="3"/>
      <c r="D62" s="2"/>
      <c r="E62" s="2"/>
      <c r="F62" s="3"/>
      <c r="G62" s="3"/>
      <c r="H62" s="2"/>
      <c r="I62" s="24"/>
      <c r="J62" s="2"/>
      <c r="K62" s="24"/>
      <c r="L62" s="24"/>
      <c r="M62" s="2"/>
      <c r="N62" s="3"/>
      <c r="O62" s="2"/>
      <c r="P62" s="9"/>
    </row>
    <row r="63" spans="1:16" x14ac:dyDescent="0.25">
      <c r="A63" s="30" t="s">
        <v>4</v>
      </c>
      <c r="B63" s="32" t="s">
        <v>291</v>
      </c>
      <c r="C63" s="34"/>
      <c r="D63" s="34"/>
      <c r="E63" s="39"/>
      <c r="F63" s="39"/>
      <c r="G63" s="40"/>
      <c r="H63" s="34"/>
      <c r="I63" s="34" t="s">
        <v>292</v>
      </c>
      <c r="J63" s="40"/>
      <c r="K63" s="41" t="s">
        <v>430</v>
      </c>
      <c r="L63" s="34"/>
      <c r="M63" s="34"/>
      <c r="N63" s="32" t="s">
        <v>296</v>
      </c>
      <c r="O63" s="34"/>
      <c r="P63" s="42" t="s">
        <v>300</v>
      </c>
    </row>
    <row r="64" spans="1:16" x14ac:dyDescent="0.25">
      <c r="A64" s="73" t="s">
        <v>5</v>
      </c>
      <c r="B64" s="8"/>
      <c r="C64" s="3"/>
      <c r="D64" s="3"/>
      <c r="E64" s="43"/>
      <c r="F64" s="43"/>
      <c r="G64" s="3"/>
      <c r="H64" s="3"/>
      <c r="I64" s="3"/>
      <c r="J64" s="3"/>
      <c r="K64" s="3"/>
      <c r="L64" s="3"/>
      <c r="M64" s="3"/>
      <c r="N64" s="8"/>
      <c r="O64" s="3"/>
      <c r="P64" s="44"/>
    </row>
    <row r="65" spans="1:16" x14ac:dyDescent="0.25">
      <c r="A65" s="31" t="s">
        <v>430</v>
      </c>
      <c r="B65" s="313" t="s">
        <v>153</v>
      </c>
      <c r="C65" s="314"/>
      <c r="D65" s="314"/>
      <c r="E65" s="314"/>
      <c r="F65" s="323"/>
      <c r="G65" s="323"/>
      <c r="H65" s="323"/>
      <c r="I65" s="323"/>
      <c r="J65" s="323"/>
      <c r="K65" s="323"/>
      <c r="L65" s="323"/>
      <c r="M65" s="324"/>
      <c r="N65" s="8"/>
      <c r="O65" s="3"/>
      <c r="P65" s="44"/>
    </row>
    <row r="66" spans="1:16" ht="15.75" customHeight="1" x14ac:dyDescent="0.25">
      <c r="A66" s="73" t="s">
        <v>133</v>
      </c>
      <c r="B66" s="325"/>
      <c r="C66" s="323"/>
      <c r="D66" s="323"/>
      <c r="E66" s="323"/>
      <c r="F66" s="323"/>
      <c r="G66" s="323"/>
      <c r="H66" s="323"/>
      <c r="I66" s="323"/>
      <c r="J66" s="323"/>
      <c r="K66" s="323"/>
      <c r="L66" s="323"/>
      <c r="M66" s="324"/>
      <c r="N66" s="319">
        <f>P61</f>
        <v>79254.45</v>
      </c>
      <c r="O66" s="320"/>
      <c r="P66" s="321"/>
    </row>
    <row r="67" spans="1:16" x14ac:dyDescent="0.25">
      <c r="A67" s="288">
        <v>100980</v>
      </c>
      <c r="B67" s="326"/>
      <c r="C67" s="327"/>
      <c r="D67" s="327"/>
      <c r="E67" s="327"/>
      <c r="F67" s="327"/>
      <c r="G67" s="327"/>
      <c r="H67" s="327"/>
      <c r="I67" s="327"/>
      <c r="J67" s="327"/>
      <c r="K67" s="327"/>
      <c r="L67" s="327"/>
      <c r="M67" s="328"/>
      <c r="N67" s="5"/>
      <c r="O67" s="35"/>
      <c r="P67" s="45"/>
    </row>
    <row r="68" spans="1:16" x14ac:dyDescent="0.25">
      <c r="A68" s="15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5"/>
      <c r="O68" s="10"/>
      <c r="P68" s="11"/>
    </row>
    <row r="69" spans="1:16" x14ac:dyDescent="0.25">
      <c r="A69" s="302" t="s">
        <v>282</v>
      </c>
      <c r="B69" s="303"/>
      <c r="C69" s="303"/>
      <c r="D69" s="303"/>
      <c r="E69" s="303"/>
      <c r="F69" s="303"/>
      <c r="G69" s="303"/>
      <c r="H69" s="303"/>
      <c r="I69" s="303"/>
      <c r="J69" s="303"/>
      <c r="K69" s="303"/>
      <c r="L69" s="303"/>
      <c r="M69" s="303"/>
      <c r="N69" s="305" t="s">
        <v>293</v>
      </c>
      <c r="O69" s="306"/>
      <c r="P69" s="322"/>
    </row>
    <row r="70" spans="1:16" x14ac:dyDescent="0.25">
      <c r="A70" s="302" t="s">
        <v>283</v>
      </c>
      <c r="B70" s="303"/>
      <c r="C70" s="303"/>
      <c r="D70" s="303"/>
      <c r="E70" s="303"/>
      <c r="F70" s="303"/>
      <c r="G70" s="303"/>
      <c r="H70" s="303"/>
      <c r="I70" s="303"/>
      <c r="J70" s="303"/>
      <c r="K70" s="303"/>
      <c r="L70" s="303"/>
      <c r="M70" s="303"/>
      <c r="N70" s="46"/>
      <c r="O70" s="47"/>
      <c r="P70" s="48"/>
    </row>
    <row r="71" spans="1:16" x14ac:dyDescent="0.25">
      <c r="A71" s="49"/>
      <c r="B71" s="50"/>
      <c r="C71" s="50"/>
      <c r="D71" s="50"/>
      <c r="E71" s="50"/>
      <c r="F71" s="50"/>
      <c r="G71" s="50"/>
      <c r="H71" s="50"/>
      <c r="I71" s="50"/>
      <c r="J71" s="50"/>
      <c r="K71" s="50"/>
      <c r="L71" s="50"/>
      <c r="M71" s="50"/>
      <c r="N71" s="46"/>
      <c r="O71" s="47"/>
      <c r="P71" s="48"/>
    </row>
    <row r="72" spans="1:16" x14ac:dyDescent="0.25">
      <c r="A72" s="8" t="s">
        <v>284</v>
      </c>
      <c r="B72" s="3" t="s">
        <v>285</v>
      </c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05"/>
      <c r="O72" s="306"/>
      <c r="P72" s="307"/>
    </row>
    <row r="73" spans="1:16" x14ac:dyDescent="0.25">
      <c r="A73" s="8" t="s">
        <v>286</v>
      </c>
      <c r="B73" s="3" t="s">
        <v>287</v>
      </c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05"/>
      <c r="O73" s="306"/>
      <c r="P73" s="307"/>
    </row>
    <row r="74" spans="1:16" x14ac:dyDescent="0.25">
      <c r="A74" s="8" t="s">
        <v>288</v>
      </c>
      <c r="B74" s="51"/>
      <c r="C74" s="51"/>
      <c r="D74" s="52"/>
      <c r="E74" s="52"/>
      <c r="F74" s="25"/>
      <c r="G74" s="25"/>
      <c r="H74" s="25"/>
      <c r="I74" s="25"/>
      <c r="J74" s="25"/>
      <c r="K74" s="25"/>
      <c r="L74" s="25"/>
      <c r="M74" s="25"/>
      <c r="N74" s="13"/>
      <c r="O74" s="25"/>
      <c r="P74" s="14"/>
    </row>
    <row r="75" spans="1:16" x14ac:dyDescent="0.25">
      <c r="A75" s="15"/>
      <c r="B75" s="10"/>
      <c r="C75" s="10"/>
      <c r="D75" s="15"/>
      <c r="E75" s="10"/>
      <c r="F75" s="308" t="s">
        <v>289</v>
      </c>
      <c r="G75" s="308"/>
      <c r="H75" s="308"/>
      <c r="I75" s="309"/>
      <c r="J75" s="309"/>
      <c r="K75" s="309"/>
      <c r="L75" s="309"/>
      <c r="M75" s="309"/>
      <c r="N75" s="53" t="s">
        <v>294</v>
      </c>
      <c r="O75" s="54"/>
      <c r="P75" s="42" t="s">
        <v>295</v>
      </c>
    </row>
    <row r="76" spans="1:16" x14ac:dyDescent="0.25">
      <c r="A76" s="16"/>
      <c r="D76" s="8"/>
      <c r="F76" s="3"/>
      <c r="G76" s="3"/>
      <c r="H76" s="3"/>
      <c r="I76" s="3"/>
      <c r="J76" s="3"/>
      <c r="K76" s="3"/>
      <c r="L76" s="3"/>
      <c r="M76" s="3"/>
      <c r="N76" s="55"/>
      <c r="O76" s="2"/>
      <c r="P76" s="56"/>
    </row>
    <row r="77" spans="1:16" x14ac:dyDescent="0.25">
      <c r="A77" s="16"/>
      <c r="D77" s="8" t="s">
        <v>281</v>
      </c>
      <c r="F77" s="3"/>
      <c r="G77" s="3"/>
      <c r="H77" s="3"/>
      <c r="I77" s="3"/>
      <c r="J77" s="3"/>
      <c r="K77" s="3"/>
      <c r="L77" s="3"/>
      <c r="M77" s="3"/>
      <c r="N77" s="55"/>
      <c r="O77" s="2"/>
      <c r="P77" s="56"/>
    </row>
    <row r="78" spans="1:16" x14ac:dyDescent="0.25">
      <c r="A78" s="17"/>
      <c r="D78" s="8" t="s">
        <v>290</v>
      </c>
      <c r="F78" s="3"/>
      <c r="G78" s="3"/>
      <c r="H78" s="3"/>
      <c r="I78" s="3"/>
      <c r="J78" s="3"/>
      <c r="K78" s="3"/>
      <c r="L78" s="3"/>
      <c r="M78" s="3"/>
      <c r="N78" s="55"/>
      <c r="O78" s="2"/>
      <c r="P78" s="56"/>
    </row>
    <row r="79" spans="1:16" x14ac:dyDescent="0.25">
      <c r="A79" s="13"/>
      <c r="B79" s="25"/>
      <c r="C79" s="25"/>
      <c r="D79" s="5"/>
      <c r="E79" s="25"/>
      <c r="F79" s="57"/>
      <c r="G79" s="57"/>
      <c r="H79" s="57"/>
      <c r="I79" s="57"/>
      <c r="J79" s="57"/>
      <c r="K79" s="57"/>
      <c r="L79" s="57"/>
      <c r="M79" s="57"/>
      <c r="N79" s="58"/>
      <c r="O79" s="59"/>
      <c r="P79" s="60"/>
    </row>
    <row r="80" spans="1:16" x14ac:dyDescent="0.25">
      <c r="A80"/>
      <c r="D80" s="3"/>
      <c r="F80" s="6"/>
      <c r="G80" s="6"/>
      <c r="H80" s="6"/>
      <c r="I80" s="6"/>
      <c r="J80" s="6"/>
      <c r="K80" s="6"/>
      <c r="L80" s="6"/>
      <c r="M80" s="6"/>
      <c r="N80" s="2"/>
      <c r="O80" s="2"/>
      <c r="P80" s="2"/>
    </row>
    <row r="81" spans="1:1" x14ac:dyDescent="0.25">
      <c r="A81"/>
    </row>
    <row r="82" spans="1:1" x14ac:dyDescent="0.25">
      <c r="A82"/>
    </row>
    <row r="83" spans="1:1" x14ac:dyDescent="0.25">
      <c r="A83"/>
    </row>
  </sheetData>
  <mergeCells count="10">
    <mergeCell ref="A70:M70"/>
    <mergeCell ref="N72:P72"/>
    <mergeCell ref="N73:P73"/>
    <mergeCell ref="F75:M75"/>
    <mergeCell ref="A2:P2"/>
    <mergeCell ref="A3:P3"/>
    <mergeCell ref="B65:M67"/>
    <mergeCell ref="N66:P66"/>
    <mergeCell ref="A69:M69"/>
    <mergeCell ref="N69:P69"/>
  </mergeCells>
  <conditionalFormatting sqref="A67">
    <cfRule type="expression" dxfId="213" priority="1" stopIfTrue="1">
      <formula>$A67="EDIF"</formula>
    </cfRule>
    <cfRule type="expression" dxfId="212" priority="2" stopIfTrue="1">
      <formula>$A67="SIURB"</formula>
    </cfRule>
  </conditionalFormatting>
  <pageMargins left="0.511811024" right="0.511811024" top="0.78740157499999996" bottom="0.78740157499999996" header="0.31496062000000002" footer="0.31496062000000002"/>
  <pageSetup paperSize="9" scale="50" orientation="portrait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Plan31">
    <pageSetUpPr fitToPage="1"/>
  </sheetPr>
  <dimension ref="A1:Q83"/>
  <sheetViews>
    <sheetView showZeros="0" tabSelected="1" view="pageBreakPreview" zoomScale="60" zoomScaleNormal="70" workbookViewId="0">
      <selection activeCell="R45" sqref="R45"/>
    </sheetView>
  </sheetViews>
  <sheetFormatPr defaultRowHeight="15.75" x14ac:dyDescent="0.25"/>
  <cols>
    <col min="1" max="1" width="12.625" style="18" customWidth="1"/>
    <col min="2" max="2" width="40.625" customWidth="1"/>
    <col min="3" max="3" width="3.625" customWidth="1"/>
    <col min="4" max="4" width="16.375" customWidth="1"/>
    <col min="5" max="5" width="3.625" customWidth="1"/>
    <col min="6" max="6" width="16.375" customWidth="1"/>
    <col min="7" max="7" width="2.125" customWidth="1"/>
    <col min="8" max="8" width="12.625" customWidth="1"/>
    <col min="9" max="11" width="2.125" customWidth="1"/>
    <col min="12" max="12" width="12.625" customWidth="1"/>
    <col min="13" max="13" width="2.125" customWidth="1"/>
    <col min="14" max="14" width="15.75" customWidth="1"/>
    <col min="15" max="15" width="2.125" customWidth="1"/>
    <col min="16" max="16" width="3.625" customWidth="1"/>
    <col min="17" max="17" width="19.625" customWidth="1"/>
    <col min="18" max="18" width="20.625" customWidth="1"/>
  </cols>
  <sheetData>
    <row r="1" spans="1:17" x14ac:dyDescent="0.25">
      <c r="A1" s="32"/>
      <c r="B1" s="33"/>
      <c r="C1" s="33"/>
      <c r="D1" s="33"/>
      <c r="E1" s="33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7"/>
    </row>
    <row r="2" spans="1:17" x14ac:dyDescent="0.25">
      <c r="A2" s="310" t="s">
        <v>280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2"/>
    </row>
    <row r="3" spans="1:17" x14ac:dyDescent="0.25">
      <c r="A3" s="310" t="s">
        <v>281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1"/>
      <c r="M3" s="311"/>
      <c r="N3" s="311"/>
      <c r="O3" s="311"/>
      <c r="P3" s="311"/>
      <c r="Q3" s="312"/>
    </row>
    <row r="4" spans="1:17" x14ac:dyDescent="0.25">
      <c r="A4" s="5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6" t="s">
        <v>678</v>
      </c>
    </row>
    <row r="5" spans="1:17" ht="20.100000000000001" customHeight="1" x14ac:dyDescent="0.25">
      <c r="A5" s="200" t="s">
        <v>297</v>
      </c>
      <c r="B5" s="215" t="s">
        <v>339</v>
      </c>
      <c r="C5" s="202"/>
      <c r="D5" s="211" t="s">
        <v>15</v>
      </c>
      <c r="E5" s="202"/>
      <c r="F5" s="211"/>
      <c r="G5" s="202"/>
      <c r="H5" s="211" t="s">
        <v>16</v>
      </c>
      <c r="I5" s="211"/>
      <c r="J5" s="211"/>
      <c r="K5" s="202"/>
      <c r="L5" s="211"/>
      <c r="M5" s="202"/>
      <c r="N5" s="211"/>
      <c r="O5" s="211"/>
      <c r="P5" s="202"/>
      <c r="Q5" s="206" t="s">
        <v>9</v>
      </c>
    </row>
    <row r="6" spans="1:17" ht="20.100000000000001" customHeight="1" x14ac:dyDescent="0.25">
      <c r="A6" s="268"/>
      <c r="B6" s="264" t="s">
        <v>340</v>
      </c>
      <c r="C6" s="264"/>
      <c r="D6" s="269"/>
      <c r="E6" s="264"/>
      <c r="F6" s="269"/>
      <c r="G6" s="264"/>
      <c r="H6" s="270"/>
      <c r="I6" s="270"/>
      <c r="J6" s="270"/>
      <c r="K6" s="264"/>
      <c r="L6" s="269"/>
      <c r="M6" s="272"/>
      <c r="N6" s="270"/>
      <c r="O6" s="270"/>
      <c r="P6" s="264"/>
      <c r="Q6" s="274"/>
    </row>
    <row r="7" spans="1:17" ht="20.100000000000001" customHeight="1" x14ac:dyDescent="0.25">
      <c r="A7" s="209" t="s">
        <v>6</v>
      </c>
      <c r="B7" s="204" t="s">
        <v>10</v>
      </c>
      <c r="C7" s="211"/>
      <c r="D7" s="329">
        <v>79254.45</v>
      </c>
      <c r="E7" s="329"/>
      <c r="F7" s="211" t="s">
        <v>2</v>
      </c>
      <c r="G7" s="211"/>
      <c r="H7" s="212">
        <v>18.899999999999999</v>
      </c>
      <c r="I7" s="211"/>
      <c r="J7" s="211"/>
      <c r="K7" s="211"/>
      <c r="L7" s="218"/>
      <c r="M7" s="211"/>
      <c r="N7" s="212"/>
      <c r="O7" s="211"/>
      <c r="P7" s="211" t="s">
        <v>14</v>
      </c>
      <c r="Q7" s="281">
        <f>D7*H7</f>
        <v>1497909.1049999997</v>
      </c>
    </row>
    <row r="8" spans="1:17" ht="20.100000000000001" customHeight="1" x14ac:dyDescent="0.25">
      <c r="A8" s="209"/>
      <c r="B8" s="217" t="s">
        <v>260</v>
      </c>
      <c r="C8" s="202"/>
      <c r="D8" s="218" t="s">
        <v>259</v>
      </c>
      <c r="E8" s="202"/>
      <c r="F8" s="218" t="s">
        <v>430</v>
      </c>
      <c r="G8" s="211"/>
      <c r="H8" s="210"/>
      <c r="I8" s="210"/>
      <c r="J8" s="210"/>
      <c r="K8" s="211"/>
      <c r="L8" s="275"/>
      <c r="M8" s="211"/>
      <c r="N8" s="282"/>
      <c r="O8" s="282"/>
      <c r="P8" s="211"/>
      <c r="Q8" s="277"/>
    </row>
    <row r="9" spans="1:17" ht="20.100000000000001" customHeight="1" x14ac:dyDescent="0.25">
      <c r="A9" s="207"/>
      <c r="B9" s="215"/>
      <c r="C9" s="215"/>
      <c r="D9" s="202"/>
      <c r="E9" s="202"/>
      <c r="F9" s="201"/>
      <c r="G9" s="201"/>
      <c r="H9" s="205"/>
      <c r="I9" s="205"/>
      <c r="J9" s="205"/>
      <c r="K9" s="202"/>
      <c r="L9" s="205"/>
      <c r="M9" s="205"/>
      <c r="N9" s="205"/>
      <c r="O9" s="205"/>
      <c r="P9" s="202"/>
      <c r="Q9" s="208"/>
    </row>
    <row r="10" spans="1:17" ht="20.100000000000001" customHeight="1" x14ac:dyDescent="0.25">
      <c r="A10" s="207"/>
      <c r="B10" s="215"/>
      <c r="C10" s="215"/>
      <c r="D10" s="202"/>
      <c r="E10" s="202"/>
      <c r="F10" s="201"/>
      <c r="G10" s="201"/>
      <c r="H10" s="214"/>
      <c r="I10" s="214"/>
      <c r="J10" s="214"/>
      <c r="K10" s="202"/>
      <c r="L10" s="279"/>
      <c r="M10" s="278"/>
      <c r="N10" s="214"/>
      <c r="O10" s="214"/>
      <c r="P10" s="202"/>
      <c r="Q10" s="208"/>
    </row>
    <row r="11" spans="1:17" ht="20.100000000000001" customHeight="1" x14ac:dyDescent="0.25">
      <c r="A11" s="207"/>
      <c r="B11" s="215"/>
      <c r="C11" s="215"/>
      <c r="D11" s="202"/>
      <c r="E11" s="202"/>
      <c r="F11" s="201"/>
      <c r="G11" s="201"/>
      <c r="H11" s="205"/>
      <c r="I11" s="205"/>
      <c r="J11" s="205"/>
      <c r="K11" s="202"/>
      <c r="L11" s="205"/>
      <c r="M11" s="205"/>
      <c r="N11" s="205"/>
      <c r="O11" s="205"/>
      <c r="P11" s="202"/>
      <c r="Q11" s="208"/>
    </row>
    <row r="12" spans="1:17" ht="20.100000000000001" customHeight="1" x14ac:dyDescent="0.25">
      <c r="A12" s="207"/>
      <c r="B12" s="215"/>
      <c r="C12" s="215"/>
      <c r="D12" s="202"/>
      <c r="E12" s="202"/>
      <c r="F12" s="201"/>
      <c r="G12" s="201"/>
      <c r="H12" s="214"/>
      <c r="I12" s="214"/>
      <c r="J12" s="214"/>
      <c r="K12" s="202"/>
      <c r="L12" s="279"/>
      <c r="M12" s="278"/>
      <c r="N12" s="214"/>
      <c r="O12" s="214"/>
      <c r="P12" s="202"/>
      <c r="Q12" s="208"/>
    </row>
    <row r="13" spans="1:17" ht="20.100000000000001" customHeight="1" x14ac:dyDescent="0.25">
      <c r="A13" s="207"/>
      <c r="B13" s="215"/>
      <c r="C13" s="215"/>
      <c r="D13" s="202"/>
      <c r="E13" s="202"/>
      <c r="F13" s="201"/>
      <c r="G13" s="201"/>
      <c r="H13" s="205"/>
      <c r="I13" s="205"/>
      <c r="J13" s="205"/>
      <c r="K13" s="202"/>
      <c r="L13" s="205"/>
      <c r="M13" s="205"/>
      <c r="N13" s="205"/>
      <c r="O13" s="205"/>
      <c r="P13" s="202"/>
      <c r="Q13" s="208"/>
    </row>
    <row r="14" spans="1:17" ht="20.100000000000001" customHeight="1" x14ac:dyDescent="0.25">
      <c r="A14" s="207"/>
      <c r="B14" s="215"/>
      <c r="C14" s="215"/>
      <c r="D14" s="202"/>
      <c r="E14" s="202"/>
      <c r="F14" s="201"/>
      <c r="G14" s="201"/>
      <c r="H14" s="214"/>
      <c r="I14" s="214"/>
      <c r="J14" s="214"/>
      <c r="K14" s="202"/>
      <c r="L14" s="279"/>
      <c r="M14" s="278"/>
      <c r="N14" s="214"/>
      <c r="O14" s="214"/>
      <c r="P14" s="202"/>
      <c r="Q14" s="208"/>
    </row>
    <row r="15" spans="1:17" ht="20.100000000000001" customHeight="1" x14ac:dyDescent="0.25">
      <c r="A15" s="207"/>
      <c r="B15" s="201"/>
      <c r="C15" s="201"/>
      <c r="D15" s="202"/>
      <c r="E15" s="202"/>
      <c r="F15" s="201"/>
      <c r="G15" s="201"/>
      <c r="H15" s="205"/>
      <c r="I15" s="205"/>
      <c r="J15" s="205"/>
      <c r="K15" s="202"/>
      <c r="L15" s="205"/>
      <c r="M15" s="205"/>
      <c r="N15" s="205"/>
      <c r="O15" s="205"/>
      <c r="P15" s="202"/>
      <c r="Q15" s="208"/>
    </row>
    <row r="16" spans="1:17" ht="20.100000000000001" customHeight="1" x14ac:dyDescent="0.25">
      <c r="A16" s="207"/>
      <c r="B16" s="201"/>
      <c r="C16" s="201"/>
      <c r="D16" s="202"/>
      <c r="E16" s="202"/>
      <c r="F16" s="201"/>
      <c r="G16" s="201"/>
      <c r="H16" s="205"/>
      <c r="I16" s="205"/>
      <c r="J16" s="205"/>
      <c r="K16" s="202"/>
      <c r="L16" s="205"/>
      <c r="M16" s="205"/>
      <c r="N16" s="205"/>
      <c r="O16" s="205"/>
      <c r="P16" s="202"/>
      <c r="Q16" s="208"/>
    </row>
    <row r="17" spans="1:17" ht="20.100000000000001" customHeight="1" x14ac:dyDescent="0.25">
      <c r="A17" s="207"/>
      <c r="B17" s="201"/>
      <c r="C17" s="201"/>
      <c r="D17" s="202"/>
      <c r="E17" s="202"/>
      <c r="F17" s="201"/>
      <c r="G17" s="201"/>
      <c r="H17" s="205"/>
      <c r="I17" s="205"/>
      <c r="J17" s="205"/>
      <c r="K17" s="202"/>
      <c r="L17" s="205"/>
      <c r="M17" s="205"/>
      <c r="N17" s="205"/>
      <c r="O17" s="205"/>
      <c r="P17" s="202"/>
      <c r="Q17" s="208"/>
    </row>
    <row r="18" spans="1:17" ht="20.100000000000001" customHeight="1" x14ac:dyDescent="0.25">
      <c r="A18" s="207"/>
      <c r="B18" s="201"/>
      <c r="C18" s="201"/>
      <c r="D18" s="202"/>
      <c r="E18" s="202"/>
      <c r="F18" s="201"/>
      <c r="G18" s="201"/>
      <c r="H18" s="205"/>
      <c r="I18" s="205"/>
      <c r="J18" s="205"/>
      <c r="K18" s="202"/>
      <c r="L18" s="205"/>
      <c r="M18" s="205"/>
      <c r="N18" s="205"/>
      <c r="O18" s="205"/>
      <c r="P18" s="202"/>
      <c r="Q18" s="208"/>
    </row>
    <row r="19" spans="1:17" ht="20.100000000000001" customHeight="1" x14ac:dyDescent="0.25">
      <c r="A19" s="207"/>
      <c r="B19" s="201"/>
      <c r="C19" s="201"/>
      <c r="D19" s="202"/>
      <c r="E19" s="202"/>
      <c r="F19" s="201"/>
      <c r="G19" s="201"/>
      <c r="H19" s="205"/>
      <c r="I19" s="205"/>
      <c r="J19" s="205"/>
      <c r="K19" s="202"/>
      <c r="L19" s="205"/>
      <c r="M19" s="205"/>
      <c r="N19" s="205"/>
      <c r="O19" s="205"/>
      <c r="P19" s="202"/>
      <c r="Q19" s="208"/>
    </row>
    <row r="20" spans="1:17" ht="20.100000000000001" customHeight="1" x14ac:dyDescent="0.25">
      <c r="A20" s="207"/>
      <c r="B20" s="201"/>
      <c r="C20" s="201"/>
      <c r="D20" s="202"/>
      <c r="E20" s="202"/>
      <c r="F20" s="201"/>
      <c r="G20" s="201"/>
      <c r="H20" s="205"/>
      <c r="I20" s="205"/>
      <c r="J20" s="205"/>
      <c r="K20" s="202"/>
      <c r="L20" s="205"/>
      <c r="M20" s="205"/>
      <c r="N20" s="205"/>
      <c r="O20" s="205"/>
      <c r="P20" s="202"/>
      <c r="Q20" s="208"/>
    </row>
    <row r="21" spans="1:17" ht="20.100000000000001" customHeight="1" x14ac:dyDescent="0.25">
      <c r="A21" s="207"/>
      <c r="B21" s="201"/>
      <c r="C21" s="201"/>
      <c r="D21" s="202"/>
      <c r="E21" s="202"/>
      <c r="F21" s="201"/>
      <c r="G21" s="201"/>
      <c r="H21" s="205"/>
      <c r="I21" s="205"/>
      <c r="J21" s="205"/>
      <c r="K21" s="202"/>
      <c r="L21" s="205"/>
      <c r="M21" s="205"/>
      <c r="N21" s="205"/>
      <c r="O21" s="205"/>
      <c r="P21" s="202"/>
      <c r="Q21" s="208"/>
    </row>
    <row r="22" spans="1:17" ht="20.100000000000001" customHeight="1" x14ac:dyDescent="0.25">
      <c r="A22" s="207"/>
      <c r="B22" s="201"/>
      <c r="C22" s="201"/>
      <c r="D22" s="202"/>
      <c r="E22" s="202"/>
      <c r="F22" s="201"/>
      <c r="G22" s="201"/>
      <c r="H22" s="205"/>
      <c r="I22" s="205"/>
      <c r="J22" s="205"/>
      <c r="K22" s="202"/>
      <c r="L22" s="205"/>
      <c r="M22" s="205"/>
      <c r="N22" s="205"/>
      <c r="O22" s="205"/>
      <c r="P22" s="202"/>
      <c r="Q22" s="208"/>
    </row>
    <row r="23" spans="1:17" ht="20.100000000000001" customHeight="1" x14ac:dyDescent="0.25">
      <c r="A23" s="207"/>
      <c r="B23" s="201"/>
      <c r="C23" s="201"/>
      <c r="D23" s="202"/>
      <c r="E23" s="202"/>
      <c r="F23" s="201"/>
      <c r="G23" s="201"/>
      <c r="H23" s="205"/>
      <c r="I23" s="205"/>
      <c r="J23" s="205"/>
      <c r="K23" s="202"/>
      <c r="L23" s="205"/>
      <c r="M23" s="205"/>
      <c r="N23" s="205"/>
      <c r="O23" s="205"/>
      <c r="P23" s="202"/>
      <c r="Q23" s="208"/>
    </row>
    <row r="24" spans="1:17" ht="20.100000000000001" customHeight="1" x14ac:dyDescent="0.25">
      <c r="A24" s="207"/>
      <c r="B24" s="201"/>
      <c r="C24" s="201"/>
      <c r="D24" s="202"/>
      <c r="E24" s="202"/>
      <c r="F24" s="201"/>
      <c r="G24" s="201"/>
      <c r="H24" s="205"/>
      <c r="I24" s="205"/>
      <c r="J24" s="205"/>
      <c r="K24" s="202"/>
      <c r="L24" s="205"/>
      <c r="M24" s="205"/>
      <c r="N24" s="205"/>
      <c r="O24" s="205"/>
      <c r="P24" s="202"/>
      <c r="Q24" s="208"/>
    </row>
    <row r="25" spans="1:17" ht="20.100000000000001" customHeight="1" x14ac:dyDescent="0.25">
      <c r="A25" s="207"/>
      <c r="B25" s="201"/>
      <c r="C25" s="201"/>
      <c r="D25" s="202"/>
      <c r="E25" s="202"/>
      <c r="F25" s="201"/>
      <c r="G25" s="201"/>
      <c r="H25" s="205"/>
      <c r="I25" s="205"/>
      <c r="J25" s="205"/>
      <c r="K25" s="202"/>
      <c r="L25" s="205"/>
      <c r="M25" s="205"/>
      <c r="N25" s="205"/>
      <c r="O25" s="205"/>
      <c r="P25" s="202"/>
      <c r="Q25" s="208"/>
    </row>
    <row r="26" spans="1:17" ht="20.100000000000001" customHeight="1" x14ac:dyDescent="0.25">
      <c r="A26" s="207"/>
      <c r="B26" s="201"/>
      <c r="C26" s="201"/>
      <c r="D26" s="202"/>
      <c r="E26" s="202"/>
      <c r="F26" s="201"/>
      <c r="G26" s="201"/>
      <c r="H26" s="205"/>
      <c r="I26" s="205"/>
      <c r="J26" s="205"/>
      <c r="K26" s="202"/>
      <c r="L26" s="205"/>
      <c r="M26" s="205"/>
      <c r="N26" s="205"/>
      <c r="O26" s="205"/>
      <c r="P26" s="202"/>
      <c r="Q26" s="208"/>
    </row>
    <row r="27" spans="1:17" ht="20.100000000000001" customHeight="1" x14ac:dyDescent="0.25">
      <c r="A27" s="207"/>
      <c r="B27" s="201"/>
      <c r="C27" s="201"/>
      <c r="D27" s="202"/>
      <c r="E27" s="202"/>
      <c r="F27" s="201"/>
      <c r="G27" s="201"/>
      <c r="H27" s="205"/>
      <c r="I27" s="205"/>
      <c r="J27" s="205"/>
      <c r="K27" s="202"/>
      <c r="L27" s="205"/>
      <c r="M27" s="205"/>
      <c r="N27" s="205"/>
      <c r="O27" s="205"/>
      <c r="P27" s="202"/>
      <c r="Q27" s="208"/>
    </row>
    <row r="28" spans="1:17" ht="20.100000000000001" customHeight="1" x14ac:dyDescent="0.25">
      <c r="A28" s="207"/>
      <c r="B28" s="201"/>
      <c r="C28" s="201"/>
      <c r="D28" s="202"/>
      <c r="E28" s="202"/>
      <c r="F28" s="201"/>
      <c r="G28" s="201"/>
      <c r="H28" s="205"/>
      <c r="I28" s="205"/>
      <c r="J28" s="205"/>
      <c r="K28" s="202"/>
      <c r="L28" s="205"/>
      <c r="M28" s="205"/>
      <c r="N28" s="205"/>
      <c r="O28" s="205"/>
      <c r="P28" s="202"/>
      <c r="Q28" s="208"/>
    </row>
    <row r="29" spans="1:17" ht="20.100000000000001" customHeight="1" x14ac:dyDescent="0.25">
      <c r="A29" s="207"/>
      <c r="B29" s="201"/>
      <c r="C29" s="201"/>
      <c r="D29" s="202"/>
      <c r="E29" s="202"/>
      <c r="F29" s="201"/>
      <c r="G29" s="201"/>
      <c r="H29" s="205"/>
      <c r="I29" s="205"/>
      <c r="J29" s="205"/>
      <c r="K29" s="202"/>
      <c r="L29" s="205"/>
      <c r="M29" s="205"/>
      <c r="N29" s="205"/>
      <c r="O29" s="205"/>
      <c r="P29" s="202"/>
      <c r="Q29" s="208"/>
    </row>
    <row r="30" spans="1:17" ht="20.100000000000001" customHeight="1" x14ac:dyDescent="0.25">
      <c r="A30" s="207"/>
      <c r="B30" s="201"/>
      <c r="C30" s="201"/>
      <c r="D30" s="202"/>
      <c r="E30" s="202"/>
      <c r="F30" s="201"/>
      <c r="G30" s="201"/>
      <c r="H30" s="205"/>
      <c r="I30" s="205"/>
      <c r="J30" s="205"/>
      <c r="K30" s="202"/>
      <c r="L30" s="205"/>
      <c r="M30" s="205"/>
      <c r="N30" s="205"/>
      <c r="O30" s="205"/>
      <c r="P30" s="202"/>
      <c r="Q30" s="208"/>
    </row>
    <row r="31" spans="1:17" ht="20.100000000000001" customHeight="1" x14ac:dyDescent="0.25">
      <c r="A31" s="207"/>
      <c r="B31" s="201"/>
      <c r="C31" s="201"/>
      <c r="D31" s="202"/>
      <c r="E31" s="202"/>
      <c r="F31" s="201"/>
      <c r="G31" s="201"/>
      <c r="H31" s="205"/>
      <c r="I31" s="205"/>
      <c r="J31" s="205"/>
      <c r="K31" s="202"/>
      <c r="L31" s="205"/>
      <c r="M31" s="205"/>
      <c r="N31" s="205"/>
      <c r="O31" s="205"/>
      <c r="P31" s="202"/>
      <c r="Q31" s="208"/>
    </row>
    <row r="32" spans="1:17" ht="20.100000000000001" customHeight="1" x14ac:dyDescent="0.25">
      <c r="A32" s="207"/>
      <c r="B32" s="201"/>
      <c r="C32" s="201"/>
      <c r="D32" s="202"/>
      <c r="E32" s="202"/>
      <c r="F32" s="201"/>
      <c r="G32" s="201"/>
      <c r="H32" s="205"/>
      <c r="I32" s="205"/>
      <c r="J32" s="205"/>
      <c r="K32" s="202"/>
      <c r="L32" s="205"/>
      <c r="M32" s="205"/>
      <c r="N32" s="205"/>
      <c r="O32" s="205"/>
      <c r="P32" s="202"/>
      <c r="Q32" s="208"/>
    </row>
    <row r="33" spans="1:17" ht="20.100000000000001" customHeight="1" x14ac:dyDescent="0.25">
      <c r="A33" s="207"/>
      <c r="B33" s="201"/>
      <c r="C33" s="201"/>
      <c r="D33" s="202"/>
      <c r="E33" s="202"/>
      <c r="F33" s="201"/>
      <c r="G33" s="201"/>
      <c r="H33" s="205"/>
      <c r="I33" s="205"/>
      <c r="J33" s="205"/>
      <c r="K33" s="202"/>
      <c r="L33" s="205"/>
      <c r="M33" s="205"/>
      <c r="N33" s="205"/>
      <c r="O33" s="205"/>
      <c r="P33" s="202"/>
      <c r="Q33" s="208"/>
    </row>
    <row r="34" spans="1:17" ht="20.100000000000001" customHeight="1" x14ac:dyDescent="0.25">
      <c r="A34" s="207"/>
      <c r="B34" s="201"/>
      <c r="C34" s="201"/>
      <c r="D34" s="202"/>
      <c r="E34" s="202"/>
      <c r="F34" s="201"/>
      <c r="G34" s="201"/>
      <c r="H34" s="205"/>
      <c r="I34" s="205"/>
      <c r="J34" s="205"/>
      <c r="K34" s="202"/>
      <c r="L34" s="205"/>
      <c r="M34" s="205"/>
      <c r="N34" s="205"/>
      <c r="O34" s="205"/>
      <c r="P34" s="202"/>
      <c r="Q34" s="208"/>
    </row>
    <row r="35" spans="1:17" ht="20.100000000000001" customHeight="1" x14ac:dyDescent="0.25">
      <c r="A35" s="207"/>
      <c r="B35" s="201"/>
      <c r="C35" s="201"/>
      <c r="D35" s="202"/>
      <c r="E35" s="202"/>
      <c r="F35" s="201"/>
      <c r="G35" s="201"/>
      <c r="H35" s="205"/>
      <c r="I35" s="205"/>
      <c r="J35" s="205"/>
      <c r="K35" s="202"/>
      <c r="L35" s="205"/>
      <c r="M35" s="205"/>
      <c r="N35" s="205"/>
      <c r="O35" s="205"/>
      <c r="P35" s="202"/>
      <c r="Q35" s="208"/>
    </row>
    <row r="36" spans="1:17" ht="20.100000000000001" customHeight="1" x14ac:dyDescent="0.25">
      <c r="A36" s="207"/>
      <c r="B36" s="201"/>
      <c r="C36" s="201"/>
      <c r="D36" s="202"/>
      <c r="E36" s="202"/>
      <c r="F36" s="201"/>
      <c r="G36" s="201"/>
      <c r="H36" s="205"/>
      <c r="I36" s="205"/>
      <c r="J36" s="205"/>
      <c r="K36" s="202"/>
      <c r="L36" s="205"/>
      <c r="M36" s="205"/>
      <c r="N36" s="205"/>
      <c r="O36" s="205"/>
      <c r="P36" s="202"/>
      <c r="Q36" s="208"/>
    </row>
    <row r="37" spans="1:17" ht="20.100000000000001" customHeight="1" x14ac:dyDescent="0.25">
      <c r="A37" s="207"/>
      <c r="B37" s="201"/>
      <c r="C37" s="201"/>
      <c r="D37" s="202"/>
      <c r="E37" s="202"/>
      <c r="F37" s="201"/>
      <c r="G37" s="201"/>
      <c r="H37" s="205"/>
      <c r="I37" s="205"/>
      <c r="J37" s="205"/>
      <c r="K37" s="202"/>
      <c r="L37" s="205"/>
      <c r="M37" s="205"/>
      <c r="N37" s="205"/>
      <c r="O37" s="205"/>
      <c r="P37" s="202"/>
      <c r="Q37" s="208"/>
    </row>
    <row r="38" spans="1:17" ht="20.100000000000001" customHeight="1" x14ac:dyDescent="0.25">
      <c r="A38" s="207"/>
      <c r="B38" s="201"/>
      <c r="C38" s="201"/>
      <c r="D38" s="202"/>
      <c r="E38" s="202"/>
      <c r="F38" s="201"/>
      <c r="G38" s="201"/>
      <c r="H38" s="205"/>
      <c r="I38" s="205"/>
      <c r="J38" s="205"/>
      <c r="K38" s="202"/>
      <c r="L38" s="205"/>
      <c r="M38" s="205"/>
      <c r="N38" s="205"/>
      <c r="O38" s="205"/>
      <c r="P38" s="202"/>
      <c r="Q38" s="208"/>
    </row>
    <row r="39" spans="1:17" ht="20.100000000000001" customHeight="1" x14ac:dyDescent="0.25">
      <c r="A39" s="207"/>
      <c r="B39" s="201"/>
      <c r="C39" s="201"/>
      <c r="D39" s="202"/>
      <c r="E39" s="202"/>
      <c r="F39" s="201"/>
      <c r="G39" s="201"/>
      <c r="H39" s="205"/>
      <c r="I39" s="205"/>
      <c r="J39" s="205"/>
      <c r="K39" s="202"/>
      <c r="L39" s="205"/>
      <c r="M39" s="205"/>
      <c r="N39" s="205"/>
      <c r="O39" s="205"/>
      <c r="P39" s="202"/>
      <c r="Q39" s="208"/>
    </row>
    <row r="40" spans="1:17" ht="20.100000000000001" customHeight="1" x14ac:dyDescent="0.25">
      <c r="A40" s="207"/>
      <c r="B40" s="201"/>
      <c r="C40" s="201"/>
      <c r="D40" s="202"/>
      <c r="E40" s="202"/>
      <c r="F40" s="201"/>
      <c r="G40" s="201"/>
      <c r="H40" s="205"/>
      <c r="I40" s="205"/>
      <c r="J40" s="205"/>
      <c r="K40" s="202"/>
      <c r="L40" s="205"/>
      <c r="M40" s="205"/>
      <c r="N40" s="205"/>
      <c r="O40" s="205"/>
      <c r="P40" s="202"/>
      <c r="Q40" s="208"/>
    </row>
    <row r="41" spans="1:17" ht="20.100000000000001" customHeight="1" x14ac:dyDescent="0.25">
      <c r="A41" s="207"/>
      <c r="B41" s="201"/>
      <c r="C41" s="201"/>
      <c r="D41" s="202"/>
      <c r="E41" s="202"/>
      <c r="F41" s="201"/>
      <c r="G41" s="201"/>
      <c r="H41" s="205"/>
      <c r="I41" s="205"/>
      <c r="J41" s="205"/>
      <c r="K41" s="202"/>
      <c r="L41" s="205"/>
      <c r="M41" s="205"/>
      <c r="N41" s="205"/>
      <c r="O41" s="205"/>
      <c r="P41" s="202"/>
      <c r="Q41" s="208"/>
    </row>
    <row r="42" spans="1:17" ht="20.100000000000001" customHeight="1" x14ac:dyDescent="0.25">
      <c r="A42" s="207"/>
      <c r="B42" s="201"/>
      <c r="C42" s="201"/>
      <c r="D42" s="202"/>
      <c r="E42" s="202"/>
      <c r="F42" s="201"/>
      <c r="G42" s="201"/>
      <c r="H42" s="205"/>
      <c r="I42" s="205"/>
      <c r="J42" s="205"/>
      <c r="K42" s="202"/>
      <c r="L42" s="205"/>
      <c r="M42" s="205"/>
      <c r="N42" s="205"/>
      <c r="O42" s="205"/>
      <c r="P42" s="202"/>
      <c r="Q42" s="208"/>
    </row>
    <row r="43" spans="1:17" ht="20.100000000000001" customHeight="1" x14ac:dyDescent="0.25">
      <c r="A43" s="207"/>
      <c r="B43" s="201"/>
      <c r="C43" s="201"/>
      <c r="D43" s="202"/>
      <c r="E43" s="202"/>
      <c r="F43" s="201"/>
      <c r="G43" s="201"/>
      <c r="H43" s="205"/>
      <c r="I43" s="205"/>
      <c r="J43" s="205"/>
      <c r="K43" s="202"/>
      <c r="L43" s="205"/>
      <c r="M43" s="205"/>
      <c r="N43" s="205"/>
      <c r="O43" s="205"/>
      <c r="P43" s="202"/>
      <c r="Q43" s="208"/>
    </row>
    <row r="44" spans="1:17" ht="20.100000000000001" customHeight="1" x14ac:dyDescent="0.25">
      <c r="A44" s="207"/>
      <c r="B44" s="201"/>
      <c r="C44" s="201"/>
      <c r="D44" s="202"/>
      <c r="E44" s="202"/>
      <c r="F44" s="201"/>
      <c r="G44" s="201"/>
      <c r="H44" s="205"/>
      <c r="I44" s="205"/>
      <c r="J44" s="205"/>
      <c r="K44" s="202"/>
      <c r="L44" s="205"/>
      <c r="M44" s="205"/>
      <c r="N44" s="205"/>
      <c r="O44" s="205"/>
      <c r="P44" s="202"/>
      <c r="Q44" s="208"/>
    </row>
    <row r="45" spans="1:17" ht="20.100000000000001" customHeight="1" x14ac:dyDescent="0.25">
      <c r="A45" s="207"/>
      <c r="B45" s="201"/>
      <c r="C45" s="201"/>
      <c r="D45" s="202"/>
      <c r="E45" s="202"/>
      <c r="F45" s="201"/>
      <c r="G45" s="201"/>
      <c r="H45" s="205"/>
      <c r="I45" s="205"/>
      <c r="J45" s="205"/>
      <c r="K45" s="202"/>
      <c r="L45" s="205"/>
      <c r="M45" s="205"/>
      <c r="N45" s="205"/>
      <c r="O45" s="205"/>
      <c r="P45" s="202"/>
      <c r="Q45" s="208"/>
    </row>
    <row r="46" spans="1:17" ht="20.100000000000001" customHeight="1" x14ac:dyDescent="0.25">
      <c r="A46" s="207"/>
      <c r="B46" s="201"/>
      <c r="C46" s="201"/>
      <c r="D46" s="202"/>
      <c r="E46" s="202"/>
      <c r="F46" s="201"/>
      <c r="G46" s="201"/>
      <c r="H46" s="205"/>
      <c r="I46" s="205"/>
      <c r="J46" s="205"/>
      <c r="K46" s="202"/>
      <c r="L46" s="205"/>
      <c r="M46" s="205"/>
      <c r="N46" s="205"/>
      <c r="O46" s="205"/>
      <c r="P46" s="202"/>
      <c r="Q46" s="208"/>
    </row>
    <row r="47" spans="1:17" ht="20.100000000000001" customHeight="1" x14ac:dyDescent="0.25">
      <c r="A47" s="207"/>
      <c r="B47" s="201"/>
      <c r="C47" s="201"/>
      <c r="D47" s="202"/>
      <c r="E47" s="202"/>
      <c r="F47" s="201"/>
      <c r="G47" s="201"/>
      <c r="H47" s="205"/>
      <c r="I47" s="205"/>
      <c r="J47" s="205"/>
      <c r="K47" s="202"/>
      <c r="L47" s="205"/>
      <c r="M47" s="205"/>
      <c r="N47" s="205"/>
      <c r="O47" s="205"/>
      <c r="P47" s="202"/>
      <c r="Q47" s="208"/>
    </row>
    <row r="48" spans="1:17" ht="20.100000000000001" customHeight="1" x14ac:dyDescent="0.25">
      <c r="A48" s="207"/>
      <c r="B48" s="201"/>
      <c r="C48" s="201"/>
      <c r="D48" s="202"/>
      <c r="E48" s="202"/>
      <c r="F48" s="201"/>
      <c r="G48" s="201"/>
      <c r="H48" s="205"/>
      <c r="I48" s="205"/>
      <c r="J48" s="205"/>
      <c r="K48" s="202"/>
      <c r="L48" s="205"/>
      <c r="M48" s="205"/>
      <c r="N48" s="205"/>
      <c r="O48" s="205"/>
      <c r="P48" s="202"/>
      <c r="Q48" s="208"/>
    </row>
    <row r="49" spans="1:17" ht="20.100000000000001" customHeight="1" x14ac:dyDescent="0.25">
      <c r="A49" s="207"/>
      <c r="B49" s="201"/>
      <c r="C49" s="201"/>
      <c r="D49" s="202"/>
      <c r="E49" s="202"/>
      <c r="F49" s="201"/>
      <c r="G49" s="201"/>
      <c r="H49" s="205"/>
      <c r="I49" s="205"/>
      <c r="J49" s="205"/>
      <c r="K49" s="202"/>
      <c r="L49" s="205"/>
      <c r="M49" s="205"/>
      <c r="N49" s="205"/>
      <c r="O49" s="205"/>
      <c r="P49" s="202"/>
      <c r="Q49" s="208"/>
    </row>
    <row r="50" spans="1:17" ht="20.100000000000001" customHeight="1" x14ac:dyDescent="0.25">
      <c r="A50" s="207"/>
      <c r="B50" s="201"/>
      <c r="C50" s="201"/>
      <c r="D50" s="202"/>
      <c r="E50" s="202"/>
      <c r="F50" s="201"/>
      <c r="G50" s="201"/>
      <c r="H50" s="205"/>
      <c r="I50" s="205"/>
      <c r="J50" s="205"/>
      <c r="K50" s="202"/>
      <c r="L50" s="205"/>
      <c r="M50" s="205"/>
      <c r="N50" s="205"/>
      <c r="O50" s="205"/>
      <c r="P50" s="202"/>
      <c r="Q50" s="208"/>
    </row>
    <row r="51" spans="1:17" ht="20.100000000000001" customHeight="1" x14ac:dyDescent="0.25">
      <c r="A51" s="207"/>
      <c r="B51" s="201"/>
      <c r="C51" s="201"/>
      <c r="D51" s="202"/>
      <c r="E51" s="202"/>
      <c r="F51" s="201"/>
      <c r="G51" s="201"/>
      <c r="H51" s="205"/>
      <c r="I51" s="205"/>
      <c r="J51" s="205"/>
      <c r="K51" s="202"/>
      <c r="L51" s="205"/>
      <c r="M51" s="205"/>
      <c r="N51" s="205"/>
      <c r="O51" s="205"/>
      <c r="P51" s="202"/>
      <c r="Q51" s="208"/>
    </row>
    <row r="52" spans="1:17" ht="20.100000000000001" customHeight="1" x14ac:dyDescent="0.25">
      <c r="A52" s="207"/>
      <c r="B52" s="201"/>
      <c r="C52" s="201"/>
      <c r="D52" s="202"/>
      <c r="E52" s="202"/>
      <c r="F52" s="201"/>
      <c r="G52" s="201"/>
      <c r="H52" s="205"/>
      <c r="I52" s="205"/>
      <c r="J52" s="205"/>
      <c r="K52" s="202"/>
      <c r="L52" s="205"/>
      <c r="M52" s="205"/>
      <c r="N52" s="205"/>
      <c r="O52" s="205"/>
      <c r="P52" s="202"/>
      <c r="Q52" s="208"/>
    </row>
    <row r="53" spans="1:17" ht="20.100000000000001" customHeight="1" x14ac:dyDescent="0.25">
      <c r="A53" s="207"/>
      <c r="B53" s="201"/>
      <c r="C53" s="201"/>
      <c r="D53" s="202"/>
      <c r="E53" s="202"/>
      <c r="F53" s="201"/>
      <c r="G53" s="201"/>
      <c r="H53" s="205"/>
      <c r="I53" s="205"/>
      <c r="J53" s="205"/>
      <c r="K53" s="202"/>
      <c r="L53" s="205"/>
      <c r="M53" s="205"/>
      <c r="N53" s="205"/>
      <c r="O53" s="205"/>
      <c r="P53" s="202"/>
      <c r="Q53" s="208"/>
    </row>
    <row r="54" spans="1:17" ht="20.100000000000001" customHeight="1" x14ac:dyDescent="0.25">
      <c r="A54" s="207"/>
      <c r="B54" s="201"/>
      <c r="C54" s="201"/>
      <c r="D54" s="202"/>
      <c r="E54" s="202"/>
      <c r="F54" s="201"/>
      <c r="G54" s="201"/>
      <c r="H54" s="205"/>
      <c r="I54" s="205"/>
      <c r="J54" s="205"/>
      <c r="K54" s="202"/>
      <c r="L54" s="205"/>
      <c r="M54" s="205"/>
      <c r="N54" s="205"/>
      <c r="O54" s="205"/>
      <c r="P54" s="202"/>
      <c r="Q54" s="208"/>
    </row>
    <row r="55" spans="1:17" ht="20.100000000000001" customHeight="1" x14ac:dyDescent="0.25">
      <c r="A55" s="207"/>
      <c r="B55" s="201"/>
      <c r="C55" s="201"/>
      <c r="D55" s="202"/>
      <c r="E55" s="202"/>
      <c r="F55" s="201"/>
      <c r="G55" s="201"/>
      <c r="H55" s="205"/>
      <c r="I55" s="205"/>
      <c r="J55" s="205"/>
      <c r="K55" s="202"/>
      <c r="L55" s="205"/>
      <c r="M55" s="205"/>
      <c r="N55" s="205"/>
      <c r="O55" s="205"/>
      <c r="P55" s="202"/>
      <c r="Q55" s="208"/>
    </row>
    <row r="56" spans="1:17" ht="20.100000000000001" customHeight="1" x14ac:dyDescent="0.25">
      <c r="A56" s="207"/>
      <c r="B56" s="201"/>
      <c r="C56" s="201"/>
      <c r="D56" s="202"/>
      <c r="E56" s="202"/>
      <c r="F56" s="201"/>
      <c r="G56" s="201"/>
      <c r="H56" s="205"/>
      <c r="I56" s="205"/>
      <c r="J56" s="205"/>
      <c r="K56" s="202"/>
      <c r="L56" s="205"/>
      <c r="M56" s="205"/>
      <c r="N56" s="205"/>
      <c r="O56" s="205"/>
      <c r="P56" s="202"/>
      <c r="Q56" s="208"/>
    </row>
    <row r="57" spans="1:17" ht="20.100000000000001" customHeight="1" x14ac:dyDescent="0.25">
      <c r="A57" s="207"/>
      <c r="B57" s="201"/>
      <c r="C57" s="201"/>
      <c r="D57" s="202"/>
      <c r="E57" s="202"/>
      <c r="F57" s="201"/>
      <c r="G57" s="201"/>
      <c r="H57" s="205"/>
      <c r="I57" s="205"/>
      <c r="J57" s="205"/>
      <c r="K57" s="202"/>
      <c r="L57" s="205"/>
      <c r="M57" s="205"/>
      <c r="N57" s="205"/>
      <c r="O57" s="205"/>
      <c r="P57" s="202"/>
      <c r="Q57" s="208"/>
    </row>
    <row r="58" spans="1:17" ht="20.100000000000001" customHeight="1" x14ac:dyDescent="0.25">
      <c r="A58" s="207"/>
      <c r="B58" s="201"/>
      <c r="C58" s="201"/>
      <c r="D58" s="202"/>
      <c r="E58" s="202"/>
      <c r="F58" s="201"/>
      <c r="G58" s="201"/>
      <c r="H58" s="205"/>
      <c r="I58" s="205"/>
      <c r="J58" s="205"/>
      <c r="K58" s="202"/>
      <c r="L58" s="205"/>
      <c r="M58" s="205"/>
      <c r="N58" s="196"/>
      <c r="O58" s="196"/>
      <c r="P58" s="202"/>
      <c r="Q58" s="208"/>
    </row>
    <row r="59" spans="1:17" ht="20.100000000000001" customHeight="1" x14ac:dyDescent="0.25">
      <c r="A59" s="209"/>
      <c r="B59" s="204"/>
      <c r="C59" s="204"/>
      <c r="D59" s="211"/>
      <c r="E59" s="211"/>
      <c r="F59" s="204"/>
      <c r="G59" s="204"/>
      <c r="H59" s="222"/>
      <c r="I59" s="222"/>
      <c r="J59" s="222"/>
      <c r="K59" s="211"/>
      <c r="L59" s="222"/>
      <c r="M59" s="222"/>
      <c r="N59" s="204"/>
      <c r="O59" s="204"/>
      <c r="P59" s="211"/>
      <c r="Q59" s="213">
        <v>0</v>
      </c>
    </row>
    <row r="60" spans="1:17" ht="20.100000000000001" customHeight="1" x14ac:dyDescent="0.25">
      <c r="A60" s="209"/>
      <c r="B60" s="204"/>
      <c r="C60" s="204"/>
      <c r="D60" s="211"/>
      <c r="E60" s="211"/>
      <c r="F60" s="204"/>
      <c r="G60" s="204"/>
      <c r="H60" s="222"/>
      <c r="I60" s="222"/>
      <c r="J60" s="222"/>
      <c r="K60" s="211"/>
      <c r="L60" s="222"/>
      <c r="M60" s="222"/>
      <c r="N60" s="204"/>
      <c r="O60" s="204"/>
      <c r="P60" s="211"/>
      <c r="Q60" s="213">
        <v>0</v>
      </c>
    </row>
    <row r="61" spans="1:17" ht="20.100000000000001" customHeight="1" x14ac:dyDescent="0.25">
      <c r="A61" s="209"/>
      <c r="B61" s="204"/>
      <c r="C61" s="204"/>
      <c r="D61" s="211"/>
      <c r="E61" s="211"/>
      <c r="F61" s="204"/>
      <c r="G61" s="204"/>
      <c r="H61" s="222"/>
      <c r="I61" s="222"/>
      <c r="J61" s="222"/>
      <c r="K61" s="211"/>
      <c r="L61" s="222"/>
      <c r="M61" s="222"/>
      <c r="N61" s="204" t="s">
        <v>298</v>
      </c>
      <c r="O61" s="204"/>
      <c r="P61" s="211"/>
      <c r="Q61" s="223">
        <f>Q7</f>
        <v>1497909.1049999997</v>
      </c>
    </row>
    <row r="62" spans="1:17" ht="20.100000000000001" customHeight="1" x14ac:dyDescent="0.25">
      <c r="A62" s="209"/>
      <c r="B62" s="204"/>
      <c r="C62" s="204"/>
      <c r="D62" s="211"/>
      <c r="E62" s="211"/>
      <c r="F62" s="204"/>
      <c r="G62" s="204"/>
      <c r="H62" s="222"/>
      <c r="I62" s="222"/>
      <c r="J62" s="222"/>
      <c r="K62" s="211"/>
      <c r="L62" s="222"/>
      <c r="M62" s="222"/>
      <c r="N62" s="204"/>
      <c r="O62" s="204"/>
      <c r="P62" s="211"/>
      <c r="Q62" s="224"/>
    </row>
    <row r="63" spans="1:17" x14ac:dyDescent="0.25">
      <c r="A63" s="30" t="s">
        <v>4</v>
      </c>
      <c r="B63" s="32" t="s">
        <v>291</v>
      </c>
      <c r="C63" s="34"/>
      <c r="D63" s="34"/>
      <c r="E63" s="39"/>
      <c r="F63" s="39"/>
      <c r="G63" s="40"/>
      <c r="H63" s="34" t="s">
        <v>292</v>
      </c>
      <c r="I63" s="34"/>
      <c r="J63" s="34"/>
      <c r="K63" s="40"/>
      <c r="L63" s="41" t="s">
        <v>431</v>
      </c>
      <c r="M63" s="34"/>
      <c r="N63" s="32" t="s">
        <v>296</v>
      </c>
      <c r="O63" s="34"/>
      <c r="P63" s="34"/>
      <c r="Q63" s="42" t="s">
        <v>301</v>
      </c>
    </row>
    <row r="64" spans="1:17" x14ac:dyDescent="0.25">
      <c r="A64" s="73" t="s">
        <v>5</v>
      </c>
      <c r="B64" s="8"/>
      <c r="C64" s="3"/>
      <c r="D64" s="3"/>
      <c r="E64" s="43"/>
      <c r="F64" s="43"/>
      <c r="G64" s="3"/>
      <c r="H64" s="3"/>
      <c r="I64" s="3"/>
      <c r="J64" s="3"/>
      <c r="K64" s="3"/>
      <c r="L64" s="3"/>
      <c r="M64" s="3"/>
      <c r="N64" s="8"/>
      <c r="O64" s="3"/>
      <c r="P64" s="3"/>
      <c r="Q64" s="44"/>
    </row>
    <row r="65" spans="1:17" x14ac:dyDescent="0.25">
      <c r="A65" s="31" t="s">
        <v>431</v>
      </c>
      <c r="B65" s="313" t="s">
        <v>154</v>
      </c>
      <c r="C65" s="314"/>
      <c r="D65" s="314"/>
      <c r="E65" s="314"/>
      <c r="F65" s="323"/>
      <c r="G65" s="323"/>
      <c r="H65" s="323"/>
      <c r="I65" s="323"/>
      <c r="J65" s="323"/>
      <c r="K65" s="323"/>
      <c r="L65" s="323"/>
      <c r="M65" s="323"/>
      <c r="N65" s="8"/>
      <c r="O65" s="3"/>
      <c r="P65" s="3"/>
      <c r="Q65" s="44"/>
    </row>
    <row r="66" spans="1:17" ht="15.75" customHeight="1" x14ac:dyDescent="0.25">
      <c r="A66" s="73" t="s">
        <v>133</v>
      </c>
      <c r="B66" s="325"/>
      <c r="C66" s="323"/>
      <c r="D66" s="323"/>
      <c r="E66" s="323"/>
      <c r="F66" s="323"/>
      <c r="G66" s="323"/>
      <c r="H66" s="323"/>
      <c r="I66" s="323"/>
      <c r="J66" s="323"/>
      <c r="K66" s="323"/>
      <c r="L66" s="323"/>
      <c r="M66" s="323"/>
      <c r="N66" s="319">
        <f>Q61</f>
        <v>1497909.1049999997</v>
      </c>
      <c r="O66" s="320"/>
      <c r="P66" s="320"/>
      <c r="Q66" s="321"/>
    </row>
    <row r="67" spans="1:17" x14ac:dyDescent="0.25">
      <c r="A67" s="288">
        <v>95877</v>
      </c>
      <c r="B67" s="326"/>
      <c r="C67" s="327"/>
      <c r="D67" s="327"/>
      <c r="E67" s="327"/>
      <c r="F67" s="327"/>
      <c r="G67" s="327"/>
      <c r="H67" s="327"/>
      <c r="I67" s="327"/>
      <c r="J67" s="327"/>
      <c r="K67" s="327"/>
      <c r="L67" s="327"/>
      <c r="M67" s="327"/>
      <c r="N67" s="5"/>
      <c r="O67" s="35"/>
      <c r="P67" s="35"/>
      <c r="Q67" s="45"/>
    </row>
    <row r="68" spans="1:17" x14ac:dyDescent="0.25">
      <c r="A68" s="15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5"/>
      <c r="O68" s="10"/>
      <c r="P68" s="10"/>
      <c r="Q68" s="11"/>
    </row>
    <row r="69" spans="1:17" x14ac:dyDescent="0.25">
      <c r="A69" s="302" t="s">
        <v>282</v>
      </c>
      <c r="B69" s="303"/>
      <c r="C69" s="303"/>
      <c r="D69" s="303"/>
      <c r="E69" s="303"/>
      <c r="F69" s="303"/>
      <c r="G69" s="303"/>
      <c r="H69" s="303"/>
      <c r="I69" s="303"/>
      <c r="J69" s="303"/>
      <c r="K69" s="303"/>
      <c r="L69" s="303"/>
      <c r="M69" s="303"/>
      <c r="N69" s="305" t="s">
        <v>293</v>
      </c>
      <c r="O69" s="306"/>
      <c r="P69" s="306"/>
      <c r="Q69" s="322"/>
    </row>
    <row r="70" spans="1:17" x14ac:dyDescent="0.25">
      <c r="A70" s="302" t="s">
        <v>283</v>
      </c>
      <c r="B70" s="303"/>
      <c r="C70" s="303"/>
      <c r="D70" s="303"/>
      <c r="E70" s="303"/>
      <c r="F70" s="303"/>
      <c r="G70" s="303"/>
      <c r="H70" s="303"/>
      <c r="I70" s="303"/>
      <c r="J70" s="303"/>
      <c r="K70" s="303"/>
      <c r="L70" s="303"/>
      <c r="M70" s="303"/>
      <c r="N70" s="46"/>
      <c r="O70" s="47"/>
      <c r="P70" s="47"/>
      <c r="Q70" s="48"/>
    </row>
    <row r="71" spans="1:17" x14ac:dyDescent="0.25">
      <c r="A71" s="49"/>
      <c r="B71" s="50"/>
      <c r="C71" s="50"/>
      <c r="D71" s="50"/>
      <c r="E71" s="50"/>
      <c r="F71" s="50"/>
      <c r="G71" s="50"/>
      <c r="H71" s="50"/>
      <c r="I71" s="50"/>
      <c r="J71" s="50"/>
      <c r="K71" s="50"/>
      <c r="L71" s="50"/>
      <c r="M71" s="50"/>
      <c r="N71" s="46"/>
      <c r="O71" s="47"/>
      <c r="P71" s="47"/>
      <c r="Q71" s="48"/>
    </row>
    <row r="72" spans="1:17" x14ac:dyDescent="0.25">
      <c r="A72" s="8" t="s">
        <v>284</v>
      </c>
      <c r="B72" s="3" t="s">
        <v>285</v>
      </c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05"/>
      <c r="O72" s="306"/>
      <c r="P72" s="306"/>
      <c r="Q72" s="307"/>
    </row>
    <row r="73" spans="1:17" x14ac:dyDescent="0.25">
      <c r="A73" s="8" t="s">
        <v>286</v>
      </c>
      <c r="B73" s="3" t="s">
        <v>287</v>
      </c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05"/>
      <c r="O73" s="306"/>
      <c r="P73" s="306"/>
      <c r="Q73" s="307"/>
    </row>
    <row r="74" spans="1:17" x14ac:dyDescent="0.25">
      <c r="A74" s="8" t="s">
        <v>288</v>
      </c>
      <c r="B74" s="51"/>
      <c r="C74" s="51"/>
      <c r="D74" s="52"/>
      <c r="E74" s="52"/>
      <c r="F74" s="25"/>
      <c r="G74" s="25"/>
      <c r="H74" s="25"/>
      <c r="I74" s="25"/>
      <c r="J74" s="25"/>
      <c r="K74" s="25"/>
      <c r="L74" s="25"/>
      <c r="M74" s="25"/>
      <c r="N74" s="13"/>
      <c r="O74" s="25"/>
      <c r="P74" s="25"/>
      <c r="Q74" s="14"/>
    </row>
    <row r="75" spans="1:17" x14ac:dyDescent="0.25">
      <c r="A75" s="15"/>
      <c r="B75" s="10"/>
      <c r="C75" s="10"/>
      <c r="D75" s="15"/>
      <c r="E75" s="10"/>
      <c r="F75" s="308" t="s">
        <v>289</v>
      </c>
      <c r="G75" s="308"/>
      <c r="H75" s="309"/>
      <c r="I75" s="309"/>
      <c r="J75" s="309"/>
      <c r="K75" s="309"/>
      <c r="L75" s="309"/>
      <c r="M75" s="309"/>
      <c r="N75" s="53" t="s">
        <v>294</v>
      </c>
      <c r="O75" s="54"/>
      <c r="P75" s="54"/>
      <c r="Q75" s="42" t="s">
        <v>295</v>
      </c>
    </row>
    <row r="76" spans="1:17" x14ac:dyDescent="0.25">
      <c r="A76" s="16"/>
      <c r="D76" s="8"/>
      <c r="F76" s="3"/>
      <c r="G76" s="3"/>
      <c r="H76" s="3"/>
      <c r="I76" s="3"/>
      <c r="J76" s="3"/>
      <c r="K76" s="3"/>
      <c r="L76" s="3"/>
      <c r="M76" s="3"/>
      <c r="N76" s="55"/>
      <c r="O76" s="2"/>
      <c r="P76" s="2"/>
      <c r="Q76" s="56"/>
    </row>
    <row r="77" spans="1:17" x14ac:dyDescent="0.25">
      <c r="A77" s="16"/>
      <c r="D77" s="8" t="s">
        <v>281</v>
      </c>
      <c r="F77" s="3"/>
      <c r="G77" s="3"/>
      <c r="H77" s="3"/>
      <c r="I77" s="3"/>
      <c r="J77" s="3"/>
      <c r="K77" s="3"/>
      <c r="L77" s="3"/>
      <c r="M77" s="3"/>
      <c r="N77" s="55"/>
      <c r="O77" s="2"/>
      <c r="P77" s="2"/>
      <c r="Q77" s="56"/>
    </row>
    <row r="78" spans="1:17" x14ac:dyDescent="0.25">
      <c r="A78" s="17"/>
      <c r="D78" s="8" t="s">
        <v>290</v>
      </c>
      <c r="F78" s="3"/>
      <c r="G78" s="3"/>
      <c r="H78" s="3"/>
      <c r="I78" s="3"/>
      <c r="J78" s="3"/>
      <c r="K78" s="3"/>
      <c r="L78" s="3"/>
      <c r="M78" s="3"/>
      <c r="N78" s="55"/>
      <c r="O78" s="2"/>
      <c r="P78" s="2"/>
      <c r="Q78" s="56"/>
    </row>
    <row r="79" spans="1:17" x14ac:dyDescent="0.25">
      <c r="A79" s="13"/>
      <c r="B79" s="25"/>
      <c r="C79" s="25"/>
      <c r="D79" s="5"/>
      <c r="E79" s="25"/>
      <c r="F79" s="57"/>
      <c r="G79" s="57"/>
      <c r="H79" s="57"/>
      <c r="I79" s="57"/>
      <c r="J79" s="57"/>
      <c r="K79" s="57"/>
      <c r="L79" s="57"/>
      <c r="M79" s="57"/>
      <c r="N79" s="58"/>
      <c r="O79" s="59"/>
      <c r="P79" s="59"/>
      <c r="Q79" s="60"/>
    </row>
    <row r="80" spans="1:17" x14ac:dyDescent="0.25">
      <c r="A80"/>
      <c r="D80" s="3"/>
      <c r="F80" s="6"/>
      <c r="G80" s="6"/>
      <c r="H80" s="6"/>
      <c r="I80" s="6"/>
      <c r="J80" s="6"/>
      <c r="K80" s="6"/>
      <c r="L80" s="6"/>
      <c r="M80" s="6"/>
      <c r="N80" s="2"/>
      <c r="O80" s="2"/>
      <c r="P80" s="2"/>
      <c r="Q80" s="2"/>
    </row>
    <row r="81" spans="1:1" x14ac:dyDescent="0.25">
      <c r="A81"/>
    </row>
    <row r="82" spans="1:1" x14ac:dyDescent="0.25">
      <c r="A82"/>
    </row>
    <row r="83" spans="1:1" x14ac:dyDescent="0.25">
      <c r="A83"/>
    </row>
  </sheetData>
  <mergeCells count="11">
    <mergeCell ref="A70:M70"/>
    <mergeCell ref="N72:Q72"/>
    <mergeCell ref="N73:Q73"/>
    <mergeCell ref="F75:M75"/>
    <mergeCell ref="A2:Q2"/>
    <mergeCell ref="A3:Q3"/>
    <mergeCell ref="B65:M67"/>
    <mergeCell ref="N66:Q66"/>
    <mergeCell ref="A69:M69"/>
    <mergeCell ref="N69:Q69"/>
    <mergeCell ref="D7:E7"/>
  </mergeCells>
  <conditionalFormatting sqref="A67">
    <cfRule type="expression" dxfId="211" priority="1" stopIfTrue="1">
      <formula>$A67="EDIF"</formula>
    </cfRule>
    <cfRule type="expression" dxfId="210" priority="2" stopIfTrue="1">
      <formula>$A67="SIURB"</formula>
    </cfRule>
  </conditionalFormatting>
  <pageMargins left="0.511811024" right="0.511811024" top="0.78740157499999996" bottom="0.78740157499999996" header="0.31496062000000002" footer="0.31496062000000002"/>
  <pageSetup paperSize="9" scale="50" orientation="portrait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Plan32">
    <pageSetUpPr fitToPage="1"/>
  </sheetPr>
  <dimension ref="A1:L83"/>
  <sheetViews>
    <sheetView showZeros="0" tabSelected="1" view="pageBreakPreview" zoomScale="60" zoomScaleNormal="85" workbookViewId="0">
      <selection activeCell="R45" sqref="R45"/>
    </sheetView>
  </sheetViews>
  <sheetFormatPr defaultRowHeight="15.75" x14ac:dyDescent="0.25"/>
  <cols>
    <col min="1" max="1" width="12.625" style="18" customWidth="1"/>
    <col min="2" max="2" width="45.625" customWidth="1"/>
    <col min="3" max="3" width="3.625" customWidth="1"/>
    <col min="4" max="4" width="15.625" customWidth="1"/>
    <col min="5" max="5" width="3.625" customWidth="1"/>
    <col min="6" max="6" width="15.625" customWidth="1"/>
    <col min="7" max="7" width="3.625" customWidth="1"/>
    <col min="8" max="8" width="15.625" customWidth="1"/>
    <col min="9" max="9" width="3.625" customWidth="1"/>
    <col min="10" max="10" width="15.75" customWidth="1"/>
    <col min="11" max="11" width="3.625" customWidth="1"/>
    <col min="12" max="12" width="19.625" customWidth="1"/>
    <col min="14" max="14" width="20.625" customWidth="1"/>
  </cols>
  <sheetData>
    <row r="1" spans="1:12" x14ac:dyDescent="0.25">
      <c r="A1" s="32"/>
      <c r="B1" s="33"/>
      <c r="C1" s="33"/>
      <c r="D1" s="34"/>
      <c r="E1" s="34"/>
      <c r="F1" s="34"/>
      <c r="G1" s="34"/>
      <c r="H1" s="34"/>
      <c r="I1" s="34"/>
      <c r="J1" s="34"/>
      <c r="K1" s="34"/>
      <c r="L1" s="7"/>
    </row>
    <row r="2" spans="1:12" x14ac:dyDescent="0.25">
      <c r="A2" s="310" t="s">
        <v>280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2"/>
    </row>
    <row r="3" spans="1:12" x14ac:dyDescent="0.25">
      <c r="A3" s="310" t="s">
        <v>281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2"/>
    </row>
    <row r="4" spans="1:12" x14ac:dyDescent="0.25">
      <c r="A4" s="5"/>
      <c r="B4" s="35"/>
      <c r="C4" s="35"/>
      <c r="D4" s="35"/>
      <c r="E4" s="35"/>
      <c r="F4" s="35"/>
      <c r="G4" s="35"/>
      <c r="H4" s="35"/>
      <c r="I4" s="35"/>
      <c r="J4" s="35"/>
      <c r="K4" s="35"/>
      <c r="L4" s="36" t="s">
        <v>679</v>
      </c>
    </row>
    <row r="5" spans="1:12" ht="20.100000000000001" customHeight="1" x14ac:dyDescent="0.25">
      <c r="A5" s="200" t="s">
        <v>297</v>
      </c>
      <c r="B5" s="215" t="s">
        <v>339</v>
      </c>
      <c r="C5" s="202"/>
      <c r="D5" s="264" t="s">
        <v>15</v>
      </c>
      <c r="E5" s="202"/>
      <c r="F5" s="201"/>
      <c r="G5" s="202"/>
      <c r="H5" s="201"/>
      <c r="I5" s="202"/>
      <c r="J5" s="205"/>
      <c r="K5" s="202"/>
      <c r="L5" s="206" t="s">
        <v>9</v>
      </c>
    </row>
    <row r="6" spans="1:12" ht="20.100000000000001" customHeight="1" x14ac:dyDescent="0.25">
      <c r="A6" s="207"/>
      <c r="B6" s="264" t="s">
        <v>340</v>
      </c>
      <c r="C6" s="202"/>
      <c r="D6" s="201"/>
      <c r="E6" s="202"/>
      <c r="F6" s="205"/>
      <c r="G6" s="202"/>
      <c r="H6" s="205"/>
      <c r="I6" s="202"/>
      <c r="J6" s="205"/>
      <c r="K6" s="202"/>
      <c r="L6" s="208"/>
    </row>
    <row r="7" spans="1:12" ht="20.100000000000001" customHeight="1" x14ac:dyDescent="0.25">
      <c r="A7" s="209" t="s">
        <v>6</v>
      </c>
      <c r="B7" s="204" t="s">
        <v>10</v>
      </c>
      <c r="C7" s="202"/>
      <c r="D7" s="218">
        <v>79254.45</v>
      </c>
      <c r="E7" s="202"/>
      <c r="F7" s="205"/>
      <c r="G7" s="202"/>
      <c r="H7" s="205"/>
      <c r="I7" s="202"/>
      <c r="J7" s="205"/>
      <c r="K7" s="202"/>
      <c r="L7" s="213">
        <f>D7</f>
        <v>79254.45</v>
      </c>
    </row>
    <row r="8" spans="1:12" ht="20.100000000000001" customHeight="1" x14ac:dyDescent="0.25">
      <c r="A8" s="207"/>
      <c r="B8" s="217" t="s">
        <v>260</v>
      </c>
      <c r="C8" s="202"/>
      <c r="D8" s="218" t="s">
        <v>259</v>
      </c>
      <c r="E8" s="202"/>
      <c r="F8" s="218" t="s">
        <v>611</v>
      </c>
      <c r="G8" s="202"/>
      <c r="H8" s="205"/>
      <c r="I8" s="202"/>
      <c r="J8" s="205"/>
      <c r="K8" s="202"/>
      <c r="L8" s="208"/>
    </row>
    <row r="9" spans="1:12" ht="20.100000000000001" customHeight="1" x14ac:dyDescent="0.25">
      <c r="A9" s="207"/>
      <c r="B9" s="215"/>
      <c r="C9" s="202"/>
      <c r="D9" s="201"/>
      <c r="E9" s="202"/>
      <c r="F9" s="205"/>
      <c r="G9" s="202"/>
      <c r="H9" s="205"/>
      <c r="I9" s="202"/>
      <c r="J9" s="205"/>
      <c r="K9" s="202"/>
      <c r="L9" s="208"/>
    </row>
    <row r="10" spans="1:12" ht="20.100000000000001" customHeight="1" x14ac:dyDescent="0.25">
      <c r="A10" s="207"/>
      <c r="B10" s="215"/>
      <c r="C10" s="202"/>
      <c r="D10" s="201"/>
      <c r="E10" s="202"/>
      <c r="F10" s="205"/>
      <c r="G10" s="202"/>
      <c r="H10" s="205"/>
      <c r="I10" s="202"/>
      <c r="J10" s="205"/>
      <c r="K10" s="202"/>
      <c r="L10" s="208"/>
    </row>
    <row r="11" spans="1:12" ht="20.100000000000001" customHeight="1" x14ac:dyDescent="0.25">
      <c r="A11" s="207"/>
      <c r="B11" s="215"/>
      <c r="C11" s="202"/>
      <c r="D11" s="201"/>
      <c r="E11" s="202"/>
      <c r="F11" s="205"/>
      <c r="G11" s="202"/>
      <c r="H11" s="205"/>
      <c r="I11" s="202"/>
      <c r="J11" s="205"/>
      <c r="K11" s="202"/>
      <c r="L11" s="208"/>
    </row>
    <row r="12" spans="1:12" ht="20.100000000000001" customHeight="1" x14ac:dyDescent="0.25">
      <c r="A12" s="207"/>
      <c r="B12" s="215"/>
      <c r="C12" s="202"/>
      <c r="D12" s="201"/>
      <c r="E12" s="202"/>
      <c r="F12" s="205"/>
      <c r="G12" s="202"/>
      <c r="H12" s="205"/>
      <c r="I12" s="202"/>
      <c r="J12" s="205"/>
      <c r="K12" s="202"/>
      <c r="L12" s="208"/>
    </row>
    <row r="13" spans="1:12" ht="20.100000000000001" customHeight="1" x14ac:dyDescent="0.25">
      <c r="A13" s="207"/>
      <c r="B13" s="215"/>
      <c r="C13" s="202"/>
      <c r="D13" s="201"/>
      <c r="E13" s="202"/>
      <c r="F13" s="205"/>
      <c r="G13" s="202"/>
      <c r="H13" s="205"/>
      <c r="I13" s="202"/>
      <c r="J13" s="205"/>
      <c r="K13" s="202"/>
      <c r="L13" s="208"/>
    </row>
    <row r="14" spans="1:12" ht="20.100000000000001" customHeight="1" x14ac:dyDescent="0.25">
      <c r="A14" s="207"/>
      <c r="B14" s="215"/>
      <c r="C14" s="202"/>
      <c r="D14" s="201"/>
      <c r="E14" s="202"/>
      <c r="F14" s="205"/>
      <c r="G14" s="202"/>
      <c r="H14" s="205"/>
      <c r="I14" s="202"/>
      <c r="J14" s="205"/>
      <c r="K14" s="202"/>
      <c r="L14" s="208"/>
    </row>
    <row r="15" spans="1:12" ht="20.100000000000001" customHeight="1" x14ac:dyDescent="0.25">
      <c r="A15" s="207"/>
      <c r="B15" s="201"/>
      <c r="C15" s="202"/>
      <c r="D15" s="201"/>
      <c r="E15" s="202"/>
      <c r="F15" s="205"/>
      <c r="G15" s="202"/>
      <c r="H15" s="205"/>
      <c r="I15" s="202"/>
      <c r="J15" s="205"/>
      <c r="K15" s="202"/>
      <c r="L15" s="208"/>
    </row>
    <row r="16" spans="1:12" ht="20.100000000000001" customHeight="1" x14ac:dyDescent="0.25">
      <c r="A16" s="207"/>
      <c r="B16" s="201"/>
      <c r="C16" s="202"/>
      <c r="D16" s="201"/>
      <c r="E16" s="202"/>
      <c r="F16" s="205"/>
      <c r="G16" s="202"/>
      <c r="H16" s="205"/>
      <c r="I16" s="202"/>
      <c r="J16" s="205"/>
      <c r="K16" s="202"/>
      <c r="L16" s="208"/>
    </row>
    <row r="17" spans="1:12" ht="20.100000000000001" customHeight="1" x14ac:dyDescent="0.25">
      <c r="A17" s="207"/>
      <c r="B17" s="201"/>
      <c r="C17" s="202"/>
      <c r="D17" s="201"/>
      <c r="E17" s="202"/>
      <c r="F17" s="205"/>
      <c r="G17" s="202"/>
      <c r="H17" s="205"/>
      <c r="I17" s="202"/>
      <c r="J17" s="205"/>
      <c r="K17" s="202"/>
      <c r="L17" s="208"/>
    </row>
    <row r="18" spans="1:12" ht="20.100000000000001" customHeight="1" x14ac:dyDescent="0.25">
      <c r="A18" s="207"/>
      <c r="B18" s="201"/>
      <c r="C18" s="202"/>
      <c r="D18" s="201"/>
      <c r="E18" s="202"/>
      <c r="F18" s="205"/>
      <c r="G18" s="202"/>
      <c r="H18" s="205"/>
      <c r="I18" s="202"/>
      <c r="J18" s="205"/>
      <c r="K18" s="202"/>
      <c r="L18" s="208"/>
    </row>
    <row r="19" spans="1:12" ht="20.100000000000001" customHeight="1" x14ac:dyDescent="0.25">
      <c r="A19" s="207"/>
      <c r="B19" s="201"/>
      <c r="C19" s="202"/>
      <c r="D19" s="201"/>
      <c r="E19" s="202"/>
      <c r="F19" s="205"/>
      <c r="G19" s="202"/>
      <c r="H19" s="205"/>
      <c r="I19" s="202"/>
      <c r="J19" s="205"/>
      <c r="K19" s="202"/>
      <c r="L19" s="208"/>
    </row>
    <row r="20" spans="1:12" ht="20.100000000000001" customHeight="1" x14ac:dyDescent="0.25">
      <c r="A20" s="207"/>
      <c r="B20" s="201"/>
      <c r="C20" s="202"/>
      <c r="D20" s="201"/>
      <c r="E20" s="202"/>
      <c r="F20" s="205"/>
      <c r="G20" s="202"/>
      <c r="H20" s="205"/>
      <c r="I20" s="202"/>
      <c r="J20" s="205"/>
      <c r="K20" s="202"/>
      <c r="L20" s="208"/>
    </row>
    <row r="21" spans="1:12" ht="20.100000000000001" customHeight="1" x14ac:dyDescent="0.25">
      <c r="A21" s="207"/>
      <c r="B21" s="201"/>
      <c r="C21" s="202"/>
      <c r="D21" s="201"/>
      <c r="E21" s="202"/>
      <c r="F21" s="205"/>
      <c r="G21" s="202"/>
      <c r="H21" s="205"/>
      <c r="I21" s="202"/>
      <c r="J21" s="205"/>
      <c r="K21" s="202"/>
      <c r="L21" s="208"/>
    </row>
    <row r="22" spans="1:12" ht="20.100000000000001" customHeight="1" x14ac:dyDescent="0.25">
      <c r="A22" s="207"/>
      <c r="B22" s="201"/>
      <c r="C22" s="202"/>
      <c r="D22" s="201"/>
      <c r="E22" s="202"/>
      <c r="F22" s="205"/>
      <c r="G22" s="202"/>
      <c r="H22" s="205"/>
      <c r="I22" s="202"/>
      <c r="J22" s="205"/>
      <c r="K22" s="202"/>
      <c r="L22" s="208"/>
    </row>
    <row r="23" spans="1:12" ht="20.100000000000001" customHeight="1" x14ac:dyDescent="0.25">
      <c r="A23" s="207"/>
      <c r="B23" s="201"/>
      <c r="C23" s="202"/>
      <c r="D23" s="201"/>
      <c r="E23" s="202"/>
      <c r="F23" s="205"/>
      <c r="G23" s="202"/>
      <c r="H23" s="205"/>
      <c r="I23" s="202"/>
      <c r="J23" s="205"/>
      <c r="K23" s="202"/>
      <c r="L23" s="208"/>
    </row>
    <row r="24" spans="1:12" ht="20.100000000000001" customHeight="1" x14ac:dyDescent="0.25">
      <c r="A24" s="207"/>
      <c r="B24" s="201"/>
      <c r="C24" s="202"/>
      <c r="D24" s="201"/>
      <c r="E24" s="202"/>
      <c r="F24" s="205"/>
      <c r="G24" s="202"/>
      <c r="H24" s="205"/>
      <c r="I24" s="202"/>
      <c r="J24" s="205"/>
      <c r="K24" s="202"/>
      <c r="L24" s="208"/>
    </row>
    <row r="25" spans="1:12" ht="20.100000000000001" customHeight="1" x14ac:dyDescent="0.25">
      <c r="A25" s="207"/>
      <c r="B25" s="201"/>
      <c r="C25" s="202"/>
      <c r="D25" s="201"/>
      <c r="E25" s="202"/>
      <c r="F25" s="205"/>
      <c r="G25" s="202"/>
      <c r="H25" s="205"/>
      <c r="I25" s="202"/>
      <c r="J25" s="205"/>
      <c r="K25" s="202"/>
      <c r="L25" s="208"/>
    </row>
    <row r="26" spans="1:12" ht="20.100000000000001" customHeight="1" x14ac:dyDescent="0.25">
      <c r="A26" s="207"/>
      <c r="B26" s="201"/>
      <c r="C26" s="202"/>
      <c r="D26" s="201"/>
      <c r="E26" s="202"/>
      <c r="F26" s="205"/>
      <c r="G26" s="202"/>
      <c r="H26" s="205"/>
      <c r="I26" s="202"/>
      <c r="J26" s="205"/>
      <c r="K26" s="202"/>
      <c r="L26" s="208"/>
    </row>
    <row r="27" spans="1:12" ht="20.100000000000001" customHeight="1" x14ac:dyDescent="0.25">
      <c r="A27" s="207"/>
      <c r="B27" s="201"/>
      <c r="C27" s="202"/>
      <c r="D27" s="201"/>
      <c r="E27" s="202"/>
      <c r="F27" s="205"/>
      <c r="G27" s="202"/>
      <c r="H27" s="205"/>
      <c r="I27" s="202"/>
      <c r="J27" s="205"/>
      <c r="K27" s="202"/>
      <c r="L27" s="208"/>
    </row>
    <row r="28" spans="1:12" ht="20.100000000000001" customHeight="1" x14ac:dyDescent="0.25">
      <c r="A28" s="207"/>
      <c r="B28" s="201"/>
      <c r="C28" s="202"/>
      <c r="D28" s="201"/>
      <c r="E28" s="202"/>
      <c r="F28" s="205"/>
      <c r="G28" s="202"/>
      <c r="H28" s="205"/>
      <c r="I28" s="202"/>
      <c r="J28" s="205"/>
      <c r="K28" s="202"/>
      <c r="L28" s="208"/>
    </row>
    <row r="29" spans="1:12" ht="20.100000000000001" customHeight="1" x14ac:dyDescent="0.25">
      <c r="A29" s="207"/>
      <c r="B29" s="201"/>
      <c r="C29" s="202"/>
      <c r="D29" s="201"/>
      <c r="E29" s="202"/>
      <c r="F29" s="205"/>
      <c r="G29" s="202"/>
      <c r="H29" s="205"/>
      <c r="I29" s="202"/>
      <c r="J29" s="205"/>
      <c r="K29" s="202"/>
      <c r="L29" s="208"/>
    </row>
    <row r="30" spans="1:12" ht="20.100000000000001" customHeight="1" x14ac:dyDescent="0.25">
      <c r="A30" s="207"/>
      <c r="B30" s="201"/>
      <c r="C30" s="202"/>
      <c r="D30" s="201"/>
      <c r="E30" s="202"/>
      <c r="F30" s="205"/>
      <c r="G30" s="202"/>
      <c r="H30" s="205"/>
      <c r="I30" s="202"/>
      <c r="J30" s="205"/>
      <c r="K30" s="202"/>
      <c r="L30" s="208"/>
    </row>
    <row r="31" spans="1:12" ht="20.100000000000001" customHeight="1" x14ac:dyDescent="0.25">
      <c r="A31" s="207"/>
      <c r="B31" s="201"/>
      <c r="C31" s="202"/>
      <c r="D31" s="201"/>
      <c r="E31" s="202"/>
      <c r="F31" s="205"/>
      <c r="G31" s="202"/>
      <c r="H31" s="205"/>
      <c r="I31" s="202"/>
      <c r="J31" s="205"/>
      <c r="K31" s="202"/>
      <c r="L31" s="208"/>
    </row>
    <row r="32" spans="1:12" ht="20.100000000000001" customHeight="1" x14ac:dyDescent="0.25">
      <c r="A32" s="207"/>
      <c r="B32" s="201"/>
      <c r="C32" s="202"/>
      <c r="D32" s="201"/>
      <c r="E32" s="202"/>
      <c r="F32" s="205"/>
      <c r="G32" s="202"/>
      <c r="H32" s="205"/>
      <c r="I32" s="202"/>
      <c r="J32" s="205"/>
      <c r="K32" s="202"/>
      <c r="L32" s="208"/>
    </row>
    <row r="33" spans="1:12" ht="20.100000000000001" customHeight="1" x14ac:dyDescent="0.25">
      <c r="A33" s="207"/>
      <c r="B33" s="201"/>
      <c r="C33" s="202"/>
      <c r="D33" s="201"/>
      <c r="E33" s="202"/>
      <c r="F33" s="205"/>
      <c r="G33" s="202"/>
      <c r="H33" s="205"/>
      <c r="I33" s="202"/>
      <c r="J33" s="205"/>
      <c r="K33" s="202"/>
      <c r="L33" s="208"/>
    </row>
    <row r="34" spans="1:12" ht="20.100000000000001" customHeight="1" x14ac:dyDescent="0.25">
      <c r="A34" s="207"/>
      <c r="B34" s="201"/>
      <c r="C34" s="202"/>
      <c r="D34" s="201"/>
      <c r="E34" s="202"/>
      <c r="F34" s="205"/>
      <c r="G34" s="202"/>
      <c r="H34" s="205"/>
      <c r="I34" s="202"/>
      <c r="J34" s="205"/>
      <c r="K34" s="202"/>
      <c r="L34" s="208"/>
    </row>
    <row r="35" spans="1:12" ht="20.100000000000001" customHeight="1" x14ac:dyDescent="0.25">
      <c r="A35" s="207"/>
      <c r="B35" s="201"/>
      <c r="C35" s="202"/>
      <c r="D35" s="201"/>
      <c r="E35" s="202"/>
      <c r="F35" s="205"/>
      <c r="G35" s="202"/>
      <c r="H35" s="205"/>
      <c r="I35" s="202"/>
      <c r="J35" s="205"/>
      <c r="K35" s="202"/>
      <c r="L35" s="208"/>
    </row>
    <row r="36" spans="1:12" ht="20.100000000000001" customHeight="1" x14ac:dyDescent="0.25">
      <c r="A36" s="207"/>
      <c r="B36" s="201"/>
      <c r="C36" s="202"/>
      <c r="D36" s="201"/>
      <c r="E36" s="202"/>
      <c r="F36" s="205"/>
      <c r="G36" s="202"/>
      <c r="H36" s="205"/>
      <c r="I36" s="202"/>
      <c r="J36" s="205"/>
      <c r="K36" s="202"/>
      <c r="L36" s="208"/>
    </row>
    <row r="37" spans="1:12" ht="20.100000000000001" customHeight="1" x14ac:dyDescent="0.25">
      <c r="A37" s="207"/>
      <c r="B37" s="201"/>
      <c r="C37" s="202"/>
      <c r="D37" s="201"/>
      <c r="E37" s="202"/>
      <c r="F37" s="205"/>
      <c r="G37" s="202"/>
      <c r="H37" s="205"/>
      <c r="I37" s="202"/>
      <c r="J37" s="205"/>
      <c r="K37" s="202"/>
      <c r="L37" s="208"/>
    </row>
    <row r="38" spans="1:12" ht="20.100000000000001" customHeight="1" x14ac:dyDescent="0.25">
      <c r="A38" s="207"/>
      <c r="B38" s="201"/>
      <c r="C38" s="202"/>
      <c r="D38" s="201"/>
      <c r="E38" s="202"/>
      <c r="F38" s="205"/>
      <c r="G38" s="202"/>
      <c r="H38" s="205"/>
      <c r="I38" s="202"/>
      <c r="J38" s="205"/>
      <c r="K38" s="202"/>
      <c r="L38" s="208"/>
    </row>
    <row r="39" spans="1:12" ht="20.100000000000001" customHeight="1" x14ac:dyDescent="0.25">
      <c r="A39" s="207"/>
      <c r="B39" s="201"/>
      <c r="C39" s="202"/>
      <c r="D39" s="201"/>
      <c r="E39" s="202"/>
      <c r="F39" s="205"/>
      <c r="G39" s="202"/>
      <c r="H39" s="205"/>
      <c r="I39" s="202"/>
      <c r="J39" s="205"/>
      <c r="K39" s="202"/>
      <c r="L39" s="208"/>
    </row>
    <row r="40" spans="1:12" ht="20.100000000000001" customHeight="1" x14ac:dyDescent="0.25">
      <c r="A40" s="207"/>
      <c r="B40" s="201"/>
      <c r="C40" s="202"/>
      <c r="D40" s="201"/>
      <c r="E40" s="202"/>
      <c r="F40" s="205"/>
      <c r="G40" s="202"/>
      <c r="H40" s="205"/>
      <c r="I40" s="202"/>
      <c r="J40" s="205"/>
      <c r="K40" s="202"/>
      <c r="L40" s="208"/>
    </row>
    <row r="41" spans="1:12" ht="20.100000000000001" customHeight="1" x14ac:dyDescent="0.25">
      <c r="A41" s="207"/>
      <c r="B41" s="201"/>
      <c r="C41" s="202"/>
      <c r="D41" s="201"/>
      <c r="E41" s="202"/>
      <c r="F41" s="205"/>
      <c r="G41" s="202"/>
      <c r="H41" s="205"/>
      <c r="I41" s="202"/>
      <c r="J41" s="205"/>
      <c r="K41" s="202"/>
      <c r="L41" s="208"/>
    </row>
    <row r="42" spans="1:12" ht="20.100000000000001" customHeight="1" x14ac:dyDescent="0.25">
      <c r="A42" s="207"/>
      <c r="B42" s="201"/>
      <c r="C42" s="202"/>
      <c r="D42" s="201"/>
      <c r="E42" s="202"/>
      <c r="F42" s="205"/>
      <c r="G42" s="202"/>
      <c r="H42" s="205"/>
      <c r="I42" s="202"/>
      <c r="J42" s="205"/>
      <c r="K42" s="202"/>
      <c r="L42" s="208"/>
    </row>
    <row r="43" spans="1:12" ht="20.100000000000001" customHeight="1" x14ac:dyDescent="0.25">
      <c r="A43" s="207"/>
      <c r="B43" s="201"/>
      <c r="C43" s="202"/>
      <c r="D43" s="201"/>
      <c r="E43" s="202"/>
      <c r="F43" s="205"/>
      <c r="G43" s="202"/>
      <c r="H43" s="205"/>
      <c r="I43" s="202"/>
      <c r="J43" s="205"/>
      <c r="K43" s="202"/>
      <c r="L43" s="208"/>
    </row>
    <row r="44" spans="1:12" ht="20.100000000000001" customHeight="1" x14ac:dyDescent="0.25">
      <c r="A44" s="207"/>
      <c r="B44" s="201"/>
      <c r="C44" s="202"/>
      <c r="D44" s="201"/>
      <c r="E44" s="202"/>
      <c r="F44" s="205"/>
      <c r="G44" s="202"/>
      <c r="H44" s="205"/>
      <c r="I44" s="202"/>
      <c r="J44" s="205"/>
      <c r="K44" s="202"/>
      <c r="L44" s="208"/>
    </row>
    <row r="45" spans="1:12" ht="20.100000000000001" customHeight="1" x14ac:dyDescent="0.25">
      <c r="A45" s="207"/>
      <c r="B45" s="201"/>
      <c r="C45" s="202"/>
      <c r="D45" s="201"/>
      <c r="E45" s="202"/>
      <c r="F45" s="205"/>
      <c r="G45" s="202"/>
      <c r="H45" s="205"/>
      <c r="I45" s="202"/>
      <c r="J45" s="205"/>
      <c r="K45" s="202"/>
      <c r="L45" s="208"/>
    </row>
    <row r="46" spans="1:12" ht="20.100000000000001" customHeight="1" x14ac:dyDescent="0.25">
      <c r="A46" s="207"/>
      <c r="B46" s="201"/>
      <c r="C46" s="202"/>
      <c r="D46" s="201"/>
      <c r="E46" s="202"/>
      <c r="F46" s="205"/>
      <c r="G46" s="202"/>
      <c r="H46" s="205"/>
      <c r="I46" s="202"/>
      <c r="J46" s="205"/>
      <c r="K46" s="202"/>
      <c r="L46" s="208"/>
    </row>
    <row r="47" spans="1:12" ht="20.100000000000001" customHeight="1" x14ac:dyDescent="0.25">
      <c r="A47" s="207"/>
      <c r="B47" s="201"/>
      <c r="C47" s="202"/>
      <c r="D47" s="201"/>
      <c r="E47" s="202"/>
      <c r="F47" s="205"/>
      <c r="G47" s="202"/>
      <c r="H47" s="205"/>
      <c r="I47" s="202"/>
      <c r="J47" s="205"/>
      <c r="K47" s="202"/>
      <c r="L47" s="208"/>
    </row>
    <row r="48" spans="1:12" ht="20.100000000000001" customHeight="1" x14ac:dyDescent="0.25">
      <c r="A48" s="207"/>
      <c r="B48" s="201"/>
      <c r="C48" s="202"/>
      <c r="D48" s="201"/>
      <c r="E48" s="202"/>
      <c r="F48" s="205"/>
      <c r="G48" s="202"/>
      <c r="H48" s="205"/>
      <c r="I48" s="202"/>
      <c r="J48" s="205"/>
      <c r="K48" s="202"/>
      <c r="L48" s="208"/>
    </row>
    <row r="49" spans="1:12" ht="20.100000000000001" customHeight="1" x14ac:dyDescent="0.25">
      <c r="A49" s="207"/>
      <c r="B49" s="201"/>
      <c r="C49" s="202"/>
      <c r="D49" s="201"/>
      <c r="E49" s="202"/>
      <c r="F49" s="205"/>
      <c r="G49" s="202"/>
      <c r="H49" s="205"/>
      <c r="I49" s="202"/>
      <c r="J49" s="205"/>
      <c r="K49" s="202"/>
      <c r="L49" s="208"/>
    </row>
    <row r="50" spans="1:12" ht="20.100000000000001" customHeight="1" x14ac:dyDescent="0.25">
      <c r="A50" s="207"/>
      <c r="B50" s="201"/>
      <c r="C50" s="202"/>
      <c r="D50" s="201"/>
      <c r="E50" s="202"/>
      <c r="F50" s="205"/>
      <c r="G50" s="202"/>
      <c r="H50" s="205"/>
      <c r="I50" s="202"/>
      <c r="J50" s="205"/>
      <c r="K50" s="202"/>
      <c r="L50" s="208"/>
    </row>
    <row r="51" spans="1:12" ht="20.100000000000001" customHeight="1" x14ac:dyDescent="0.25">
      <c r="A51" s="207"/>
      <c r="B51" s="201"/>
      <c r="C51" s="202"/>
      <c r="D51" s="201"/>
      <c r="E51" s="202"/>
      <c r="F51" s="205"/>
      <c r="G51" s="202"/>
      <c r="H51" s="205"/>
      <c r="I51" s="202"/>
      <c r="J51" s="205"/>
      <c r="K51" s="202"/>
      <c r="L51" s="208"/>
    </row>
    <row r="52" spans="1:12" ht="20.100000000000001" customHeight="1" x14ac:dyDescent="0.25">
      <c r="A52" s="207"/>
      <c r="B52" s="201"/>
      <c r="C52" s="202"/>
      <c r="D52" s="201"/>
      <c r="E52" s="202"/>
      <c r="F52" s="205"/>
      <c r="G52" s="202"/>
      <c r="H52" s="205"/>
      <c r="I52" s="202"/>
      <c r="J52" s="205"/>
      <c r="K52" s="202"/>
      <c r="L52" s="208"/>
    </row>
    <row r="53" spans="1:12" ht="20.100000000000001" customHeight="1" x14ac:dyDescent="0.25">
      <c r="A53" s="207"/>
      <c r="B53" s="201"/>
      <c r="C53" s="202"/>
      <c r="D53" s="201"/>
      <c r="E53" s="202"/>
      <c r="F53" s="205"/>
      <c r="G53" s="202"/>
      <c r="H53" s="205"/>
      <c r="I53" s="202"/>
      <c r="J53" s="205"/>
      <c r="K53" s="202"/>
      <c r="L53" s="208"/>
    </row>
    <row r="54" spans="1:12" ht="20.100000000000001" customHeight="1" x14ac:dyDescent="0.25">
      <c r="A54" s="207"/>
      <c r="B54" s="201"/>
      <c r="C54" s="202"/>
      <c r="D54" s="201"/>
      <c r="E54" s="202"/>
      <c r="F54" s="205"/>
      <c r="G54" s="202"/>
      <c r="H54" s="205"/>
      <c r="I54" s="202"/>
      <c r="J54" s="205"/>
      <c r="K54" s="202"/>
      <c r="L54" s="208"/>
    </row>
    <row r="55" spans="1:12" ht="20.100000000000001" customHeight="1" x14ac:dyDescent="0.25">
      <c r="A55" s="207"/>
      <c r="B55" s="201"/>
      <c r="C55" s="202"/>
      <c r="D55" s="201"/>
      <c r="E55" s="202"/>
      <c r="F55" s="205"/>
      <c r="G55" s="202"/>
      <c r="H55" s="205"/>
      <c r="I55" s="202"/>
      <c r="J55" s="205"/>
      <c r="K55" s="202"/>
      <c r="L55" s="208"/>
    </row>
    <row r="56" spans="1:12" ht="20.100000000000001" customHeight="1" x14ac:dyDescent="0.25">
      <c r="A56" s="207"/>
      <c r="B56" s="201"/>
      <c r="C56" s="202"/>
      <c r="D56" s="201"/>
      <c r="E56" s="202"/>
      <c r="F56" s="205"/>
      <c r="G56" s="202"/>
      <c r="H56" s="205"/>
      <c r="I56" s="202"/>
      <c r="J56" s="205"/>
      <c r="K56" s="202"/>
      <c r="L56" s="208"/>
    </row>
    <row r="57" spans="1:12" ht="20.100000000000001" customHeight="1" x14ac:dyDescent="0.25">
      <c r="A57" s="207"/>
      <c r="B57" s="201"/>
      <c r="C57" s="202"/>
      <c r="D57" s="201"/>
      <c r="E57" s="202"/>
      <c r="F57" s="205"/>
      <c r="G57" s="202"/>
      <c r="H57" s="205"/>
      <c r="I57" s="202"/>
      <c r="J57" s="205"/>
      <c r="K57" s="202"/>
      <c r="L57" s="208"/>
    </row>
    <row r="58" spans="1:12" ht="20.100000000000001" customHeight="1" x14ac:dyDescent="0.25">
      <c r="A58" s="207"/>
      <c r="B58" s="201"/>
      <c r="C58" s="202"/>
      <c r="D58" s="201"/>
      <c r="E58" s="202"/>
      <c r="F58" s="205"/>
      <c r="G58" s="202"/>
      <c r="H58" s="205"/>
      <c r="I58" s="202"/>
      <c r="J58" s="196"/>
      <c r="K58" s="202"/>
      <c r="L58" s="208"/>
    </row>
    <row r="59" spans="1:12" ht="20.100000000000001" customHeight="1" x14ac:dyDescent="0.25">
      <c r="A59" s="209"/>
      <c r="B59" s="204"/>
      <c r="C59" s="211"/>
      <c r="D59" s="204"/>
      <c r="E59" s="211"/>
      <c r="F59" s="222"/>
      <c r="G59" s="211"/>
      <c r="H59" s="222"/>
      <c r="I59" s="211"/>
      <c r="J59" s="204"/>
      <c r="K59" s="211"/>
      <c r="L59" s="213">
        <v>0</v>
      </c>
    </row>
    <row r="60" spans="1:12" ht="20.100000000000001" customHeight="1" x14ac:dyDescent="0.25">
      <c r="A60" s="209"/>
      <c r="B60" s="204"/>
      <c r="C60" s="211"/>
      <c r="D60" s="204"/>
      <c r="E60" s="211"/>
      <c r="F60" s="222"/>
      <c r="G60" s="211"/>
      <c r="H60" s="222"/>
      <c r="I60" s="211"/>
      <c r="J60" s="204"/>
      <c r="K60" s="211"/>
      <c r="L60" s="213">
        <v>0</v>
      </c>
    </row>
    <row r="61" spans="1:12" ht="20.100000000000001" customHeight="1" x14ac:dyDescent="0.25">
      <c r="A61" s="209"/>
      <c r="B61" s="204"/>
      <c r="C61" s="211"/>
      <c r="D61" s="204"/>
      <c r="E61" s="211"/>
      <c r="F61" s="222"/>
      <c r="G61" s="211"/>
      <c r="H61" s="222"/>
      <c r="I61" s="211"/>
      <c r="J61" s="204" t="s">
        <v>298</v>
      </c>
      <c r="K61" s="211"/>
      <c r="L61" s="223">
        <f>L7</f>
        <v>79254.45</v>
      </c>
    </row>
    <row r="62" spans="1:12" ht="20.100000000000001" customHeight="1" x14ac:dyDescent="0.25">
      <c r="A62" s="209"/>
      <c r="B62" s="204"/>
      <c r="C62" s="211"/>
      <c r="D62" s="204"/>
      <c r="E62" s="211"/>
      <c r="F62" s="222"/>
      <c r="G62" s="211"/>
      <c r="H62" s="222"/>
      <c r="I62" s="211"/>
      <c r="J62" s="204"/>
      <c r="K62" s="211"/>
      <c r="L62" s="224"/>
    </row>
    <row r="63" spans="1:12" x14ac:dyDescent="0.25">
      <c r="A63" s="30" t="s">
        <v>4</v>
      </c>
      <c r="B63" s="32" t="s">
        <v>291</v>
      </c>
      <c r="C63" s="34"/>
      <c r="D63" s="39"/>
      <c r="E63" s="40"/>
      <c r="F63" s="34" t="s">
        <v>292</v>
      </c>
      <c r="G63" s="40"/>
      <c r="H63" s="41" t="s">
        <v>432</v>
      </c>
      <c r="I63" s="34"/>
      <c r="J63" s="32" t="s">
        <v>296</v>
      </c>
      <c r="K63" s="34"/>
      <c r="L63" s="42" t="s">
        <v>300</v>
      </c>
    </row>
    <row r="64" spans="1:12" x14ac:dyDescent="0.25">
      <c r="A64" s="73" t="s">
        <v>148</v>
      </c>
      <c r="B64" s="8"/>
      <c r="C64" s="3"/>
      <c r="D64" s="43"/>
      <c r="E64" s="3"/>
      <c r="F64" s="3"/>
      <c r="G64" s="3"/>
      <c r="H64" s="3"/>
      <c r="I64" s="3"/>
      <c r="J64" s="8"/>
      <c r="K64" s="3"/>
      <c r="L64" s="44"/>
    </row>
    <row r="65" spans="1:12" x14ac:dyDescent="0.25">
      <c r="A65" s="31" t="s">
        <v>432</v>
      </c>
      <c r="B65" s="313" t="s">
        <v>156</v>
      </c>
      <c r="C65" s="314"/>
      <c r="D65" s="314"/>
      <c r="E65" s="314"/>
      <c r="F65" s="314"/>
      <c r="G65" s="314"/>
      <c r="H65" s="314"/>
      <c r="I65" s="315"/>
      <c r="J65" s="8"/>
      <c r="K65" s="3"/>
      <c r="L65" s="44"/>
    </row>
    <row r="66" spans="1:12" ht="15.75" customHeight="1" x14ac:dyDescent="0.25">
      <c r="A66" s="73" t="s">
        <v>133</v>
      </c>
      <c r="B66" s="313"/>
      <c r="C66" s="314"/>
      <c r="D66" s="314"/>
      <c r="E66" s="314"/>
      <c r="F66" s="314"/>
      <c r="G66" s="314"/>
      <c r="H66" s="314"/>
      <c r="I66" s="315"/>
      <c r="J66" s="319">
        <f>L61</f>
        <v>79254.45</v>
      </c>
      <c r="K66" s="320"/>
      <c r="L66" s="321"/>
    </row>
    <row r="67" spans="1:12" x14ac:dyDescent="0.25">
      <c r="A67" s="74" t="s">
        <v>155</v>
      </c>
      <c r="B67" s="316"/>
      <c r="C67" s="317"/>
      <c r="D67" s="317"/>
      <c r="E67" s="317"/>
      <c r="F67" s="317"/>
      <c r="G67" s="317"/>
      <c r="H67" s="317"/>
      <c r="I67" s="318"/>
      <c r="J67" s="5"/>
      <c r="K67" s="35"/>
      <c r="L67" s="45"/>
    </row>
    <row r="68" spans="1:12" x14ac:dyDescent="0.25">
      <c r="A68" s="15"/>
      <c r="B68" s="10"/>
      <c r="C68" s="10"/>
      <c r="D68" s="10"/>
      <c r="E68" s="10"/>
      <c r="F68" s="10"/>
      <c r="G68" s="10"/>
      <c r="H68" s="10"/>
      <c r="I68" s="10"/>
      <c r="J68" s="15"/>
      <c r="K68" s="10"/>
      <c r="L68" s="11"/>
    </row>
    <row r="69" spans="1:12" x14ac:dyDescent="0.25">
      <c r="A69" s="302" t="s">
        <v>282</v>
      </c>
      <c r="B69" s="303"/>
      <c r="C69" s="303"/>
      <c r="D69" s="303"/>
      <c r="E69" s="303"/>
      <c r="F69" s="303"/>
      <c r="G69" s="303"/>
      <c r="H69" s="303"/>
      <c r="I69" s="304"/>
      <c r="J69" s="305" t="s">
        <v>293</v>
      </c>
      <c r="K69" s="306"/>
      <c r="L69" s="322"/>
    </row>
    <row r="70" spans="1:12" x14ac:dyDescent="0.25">
      <c r="A70" s="302" t="s">
        <v>283</v>
      </c>
      <c r="B70" s="303"/>
      <c r="C70" s="303"/>
      <c r="D70" s="303"/>
      <c r="E70" s="303"/>
      <c r="F70" s="303"/>
      <c r="G70" s="303"/>
      <c r="H70" s="303"/>
      <c r="I70" s="304"/>
      <c r="J70" s="46"/>
      <c r="K70" s="47"/>
      <c r="L70" s="48"/>
    </row>
    <row r="71" spans="1:12" x14ac:dyDescent="0.25">
      <c r="A71" s="49"/>
      <c r="B71" s="50"/>
      <c r="C71" s="50"/>
      <c r="D71" s="50"/>
      <c r="E71" s="50"/>
      <c r="F71" s="50"/>
      <c r="G71" s="50"/>
      <c r="H71" s="50"/>
      <c r="I71" s="50"/>
      <c r="J71" s="46"/>
      <c r="K71" s="47"/>
      <c r="L71" s="48"/>
    </row>
    <row r="72" spans="1:12" x14ac:dyDescent="0.25">
      <c r="A72" s="8" t="s">
        <v>284</v>
      </c>
      <c r="B72" s="3" t="s">
        <v>285</v>
      </c>
      <c r="C72" s="3"/>
      <c r="D72" s="3"/>
      <c r="E72" s="3"/>
      <c r="F72" s="3"/>
      <c r="G72" s="3"/>
      <c r="H72" s="3"/>
      <c r="I72" s="3"/>
      <c r="J72" s="305"/>
      <c r="K72" s="306"/>
      <c r="L72" s="307"/>
    </row>
    <row r="73" spans="1:12" x14ac:dyDescent="0.25">
      <c r="A73" s="8" t="s">
        <v>286</v>
      </c>
      <c r="B73" s="3" t="s">
        <v>287</v>
      </c>
      <c r="C73" s="3"/>
      <c r="D73" s="3"/>
      <c r="E73" s="3"/>
      <c r="F73" s="3"/>
      <c r="G73" s="3"/>
      <c r="H73" s="3"/>
      <c r="I73" s="3"/>
      <c r="J73" s="305"/>
      <c r="K73" s="306"/>
      <c r="L73" s="307"/>
    </row>
    <row r="74" spans="1:12" x14ac:dyDescent="0.25">
      <c r="A74" s="8" t="s">
        <v>288</v>
      </c>
      <c r="B74" s="51"/>
      <c r="C74" s="52"/>
      <c r="D74" s="25"/>
      <c r="E74" s="25"/>
      <c r="F74" s="25"/>
      <c r="G74" s="25"/>
      <c r="H74" s="25"/>
      <c r="I74" s="25"/>
      <c r="J74" s="13"/>
      <c r="K74" s="25"/>
      <c r="L74" s="14"/>
    </row>
    <row r="75" spans="1:12" ht="15.75" customHeight="1" x14ac:dyDescent="0.25">
      <c r="A75" s="15"/>
      <c r="B75" s="10"/>
      <c r="C75" s="11"/>
      <c r="D75" s="308" t="s">
        <v>289</v>
      </c>
      <c r="E75" s="308"/>
      <c r="F75" s="309"/>
      <c r="G75" s="309"/>
      <c r="H75" s="309"/>
      <c r="I75" s="309"/>
      <c r="J75" s="53" t="s">
        <v>294</v>
      </c>
      <c r="K75" s="54"/>
      <c r="L75" s="42" t="s">
        <v>295</v>
      </c>
    </row>
    <row r="76" spans="1:12" x14ac:dyDescent="0.25">
      <c r="A76" s="16"/>
      <c r="C76" s="12"/>
      <c r="D76" s="8"/>
      <c r="E76" s="3"/>
      <c r="F76" s="3"/>
      <c r="G76" s="3"/>
      <c r="H76" s="3"/>
      <c r="I76" s="3"/>
      <c r="J76" s="55"/>
      <c r="K76" s="2"/>
      <c r="L76" s="56"/>
    </row>
    <row r="77" spans="1:12" x14ac:dyDescent="0.25">
      <c r="A77" s="16"/>
      <c r="C77" s="12"/>
      <c r="D77" s="8" t="s">
        <v>281</v>
      </c>
      <c r="E77" s="3"/>
      <c r="F77" s="3"/>
      <c r="G77" s="3"/>
      <c r="H77" s="3"/>
      <c r="I77" s="3"/>
      <c r="J77" s="55"/>
      <c r="K77" s="2"/>
      <c r="L77" s="56"/>
    </row>
    <row r="78" spans="1:12" x14ac:dyDescent="0.25">
      <c r="A78" s="17"/>
      <c r="C78" s="12"/>
      <c r="D78" s="8" t="s">
        <v>290</v>
      </c>
      <c r="E78" s="3"/>
      <c r="F78" s="3"/>
      <c r="G78" s="3"/>
      <c r="H78" s="3"/>
      <c r="I78" s="3"/>
      <c r="J78" s="55"/>
      <c r="K78" s="2"/>
      <c r="L78" s="56"/>
    </row>
    <row r="79" spans="1:12" x14ac:dyDescent="0.25">
      <c r="A79" s="13"/>
      <c r="B79" s="25"/>
      <c r="C79" s="14"/>
      <c r="D79" s="5"/>
      <c r="E79" s="57"/>
      <c r="F79" s="57"/>
      <c r="G79" s="57"/>
      <c r="H79" s="57"/>
      <c r="I79" s="57"/>
      <c r="J79" s="58"/>
      <c r="K79" s="59"/>
      <c r="L79" s="60"/>
    </row>
    <row r="80" spans="1:12" x14ac:dyDescent="0.25">
      <c r="A80"/>
      <c r="D80" s="3"/>
      <c r="E80" s="6"/>
      <c r="F80" s="6"/>
      <c r="G80" s="6"/>
      <c r="H80" s="6"/>
      <c r="I80" s="6"/>
      <c r="J80" s="2"/>
      <c r="K80" s="2"/>
      <c r="L80" s="2"/>
    </row>
    <row r="81" spans="1:1" x14ac:dyDescent="0.25">
      <c r="A81"/>
    </row>
    <row r="82" spans="1:1" x14ac:dyDescent="0.25">
      <c r="A82"/>
    </row>
    <row r="83" spans="1:1" x14ac:dyDescent="0.25">
      <c r="A83"/>
    </row>
  </sheetData>
  <mergeCells count="10">
    <mergeCell ref="A70:I70"/>
    <mergeCell ref="J72:L72"/>
    <mergeCell ref="J73:L73"/>
    <mergeCell ref="D75:I75"/>
    <mergeCell ref="A2:L2"/>
    <mergeCell ref="A3:L3"/>
    <mergeCell ref="B65:I67"/>
    <mergeCell ref="J66:L66"/>
    <mergeCell ref="A69:I69"/>
    <mergeCell ref="J69:L69"/>
  </mergeCells>
  <conditionalFormatting sqref="A67">
    <cfRule type="expression" dxfId="209" priority="1" stopIfTrue="1">
      <formula>$A67="EDIF"</formula>
    </cfRule>
    <cfRule type="expression" dxfId="208" priority="2" stopIfTrue="1">
      <formula>$A67="SIURB"</formula>
    </cfRule>
  </conditionalFormatting>
  <pageMargins left="0.511811024" right="0.511811024" top="0.78740157499999996" bottom="0.78740157499999996" header="0.31496062000000002" footer="0.31496062000000002"/>
  <pageSetup paperSize="9" scale="50" orientation="portrait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Planilha11">
    <pageSetUpPr fitToPage="1"/>
  </sheetPr>
  <dimension ref="A1:L83"/>
  <sheetViews>
    <sheetView showZeros="0" tabSelected="1" view="pageBreakPreview" zoomScale="60" zoomScaleNormal="70" workbookViewId="0">
      <selection activeCell="R45" sqref="R45"/>
    </sheetView>
  </sheetViews>
  <sheetFormatPr defaultRowHeight="15.75" x14ac:dyDescent="0.25"/>
  <cols>
    <col min="1" max="1" width="12.625" style="18" customWidth="1"/>
    <col min="2" max="2" width="45.625" customWidth="1"/>
    <col min="3" max="3" width="3.625" customWidth="1"/>
    <col min="4" max="4" width="15.625" customWidth="1"/>
    <col min="5" max="5" width="3.625" customWidth="1"/>
    <col min="6" max="6" width="15.625" customWidth="1"/>
    <col min="7" max="7" width="3.625" customWidth="1"/>
    <col min="8" max="8" width="15.625" customWidth="1"/>
    <col min="9" max="9" width="3.625" customWidth="1"/>
    <col min="10" max="10" width="15.75" customWidth="1"/>
    <col min="11" max="11" width="3.625" customWidth="1"/>
    <col min="12" max="12" width="19.625" customWidth="1"/>
    <col min="14" max="14" width="20.625" customWidth="1"/>
  </cols>
  <sheetData>
    <row r="1" spans="1:12" x14ac:dyDescent="0.25">
      <c r="A1" s="32"/>
      <c r="B1" s="33"/>
      <c r="C1" s="33"/>
      <c r="D1" s="34"/>
      <c r="E1" s="34"/>
      <c r="F1" s="34"/>
      <c r="G1" s="34"/>
      <c r="H1" s="34"/>
      <c r="I1" s="34"/>
      <c r="J1" s="34"/>
      <c r="K1" s="34"/>
      <c r="L1" s="7"/>
    </row>
    <row r="2" spans="1:12" x14ac:dyDescent="0.25">
      <c r="A2" s="310" t="s">
        <v>280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2"/>
    </row>
    <row r="3" spans="1:12" x14ac:dyDescent="0.25">
      <c r="A3" s="310" t="s">
        <v>281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2"/>
    </row>
    <row r="4" spans="1:12" x14ac:dyDescent="0.25">
      <c r="A4" s="5"/>
      <c r="B4" s="35"/>
      <c r="C4" s="35"/>
      <c r="D4" s="35"/>
      <c r="E4" s="35"/>
      <c r="F4" s="35"/>
      <c r="G4" s="35"/>
      <c r="H4" s="35"/>
      <c r="I4" s="35"/>
      <c r="J4" s="35"/>
      <c r="K4" s="35"/>
      <c r="L4" s="36" t="s">
        <v>680</v>
      </c>
    </row>
    <row r="5" spans="1:12" ht="20.100000000000001" customHeight="1" x14ac:dyDescent="0.25">
      <c r="A5" s="200" t="s">
        <v>297</v>
      </c>
      <c r="B5" s="215" t="s">
        <v>339</v>
      </c>
      <c r="C5" s="202"/>
      <c r="D5" s="264" t="s">
        <v>15</v>
      </c>
      <c r="E5" s="202"/>
      <c r="F5" s="201"/>
      <c r="G5" s="202"/>
      <c r="H5" s="264"/>
      <c r="I5" s="202"/>
      <c r="J5" s="205"/>
      <c r="K5" s="202"/>
      <c r="L5" s="206" t="s">
        <v>9</v>
      </c>
    </row>
    <row r="6" spans="1:12" ht="20.100000000000001" customHeight="1" x14ac:dyDescent="0.25">
      <c r="A6" s="207"/>
      <c r="B6" s="264" t="s">
        <v>340</v>
      </c>
      <c r="C6" s="202"/>
      <c r="D6" s="201"/>
      <c r="E6" s="202"/>
      <c r="F6" s="205"/>
      <c r="G6" s="202"/>
      <c r="H6" s="205"/>
      <c r="I6" s="202"/>
      <c r="J6" s="205"/>
      <c r="K6" s="202"/>
      <c r="L6" s="208"/>
    </row>
    <row r="7" spans="1:12" ht="20.100000000000001" customHeight="1" x14ac:dyDescent="0.25">
      <c r="A7" s="209" t="s">
        <v>6</v>
      </c>
      <c r="B7" s="204" t="s">
        <v>10</v>
      </c>
      <c r="C7" s="202"/>
      <c r="D7" s="218">
        <v>24999.75</v>
      </c>
      <c r="E7" s="202"/>
      <c r="F7" s="205"/>
      <c r="G7" s="202"/>
      <c r="H7" s="205"/>
      <c r="I7" s="202"/>
      <c r="J7" s="205"/>
      <c r="K7" s="211" t="s">
        <v>14</v>
      </c>
      <c r="L7" s="213">
        <f>D7</f>
        <v>24999.75</v>
      </c>
    </row>
    <row r="8" spans="1:12" ht="20.100000000000001" customHeight="1" x14ac:dyDescent="0.25">
      <c r="A8" s="207"/>
      <c r="B8" s="215"/>
      <c r="C8" s="202"/>
      <c r="D8" s="201"/>
      <c r="E8" s="202"/>
      <c r="F8" s="205"/>
      <c r="G8" s="202"/>
      <c r="H8" s="205"/>
      <c r="I8" s="202"/>
      <c r="J8" s="205"/>
      <c r="K8" s="202"/>
      <c r="L8" s="208"/>
    </row>
    <row r="9" spans="1:12" ht="20.100000000000001" customHeight="1" x14ac:dyDescent="0.25">
      <c r="A9" s="207"/>
      <c r="B9" s="217" t="s">
        <v>260</v>
      </c>
      <c r="C9" s="202"/>
      <c r="D9" s="218" t="s">
        <v>259</v>
      </c>
      <c r="E9" s="202"/>
      <c r="F9" s="218" t="s">
        <v>436</v>
      </c>
      <c r="G9" s="202"/>
      <c r="H9" s="266"/>
      <c r="I9" s="202"/>
      <c r="J9" s="214"/>
      <c r="K9" s="211"/>
      <c r="L9" s="208"/>
    </row>
    <row r="10" spans="1:12" ht="20.100000000000001" customHeight="1" x14ac:dyDescent="0.25">
      <c r="A10" s="207"/>
      <c r="B10" s="215"/>
      <c r="C10" s="202"/>
      <c r="D10" s="202"/>
      <c r="E10" s="202"/>
      <c r="F10" s="205"/>
      <c r="G10" s="202"/>
      <c r="H10" s="266"/>
      <c r="I10" s="202"/>
      <c r="J10" s="214"/>
      <c r="K10" s="211"/>
      <c r="L10" s="208"/>
    </row>
    <row r="11" spans="1:12" ht="20.100000000000001" customHeight="1" x14ac:dyDescent="0.25">
      <c r="A11" s="207"/>
      <c r="B11" s="215"/>
      <c r="C11" s="202"/>
      <c r="D11" s="201"/>
      <c r="E11" s="202"/>
      <c r="F11" s="205"/>
      <c r="G11" s="202"/>
      <c r="H11" s="205"/>
      <c r="I11" s="202"/>
      <c r="J11" s="205"/>
      <c r="K11" s="202"/>
      <c r="L11" s="208"/>
    </row>
    <row r="12" spans="1:12" ht="20.100000000000001" customHeight="1" x14ac:dyDescent="0.25">
      <c r="A12" s="207"/>
      <c r="B12" s="215"/>
      <c r="C12" s="202"/>
      <c r="D12" s="201"/>
      <c r="E12" s="202"/>
      <c r="F12" s="205"/>
      <c r="G12" s="202"/>
      <c r="H12" s="205"/>
      <c r="I12" s="202"/>
      <c r="J12" s="205"/>
      <c r="K12" s="202"/>
      <c r="L12" s="208"/>
    </row>
    <row r="13" spans="1:12" ht="20.100000000000001" customHeight="1" x14ac:dyDescent="0.25">
      <c r="A13" s="207"/>
      <c r="B13" s="215"/>
      <c r="C13" s="202"/>
      <c r="D13" s="201"/>
      <c r="E13" s="202"/>
      <c r="F13" s="205"/>
      <c r="G13" s="202"/>
      <c r="H13" s="205"/>
      <c r="I13" s="202"/>
      <c r="J13" s="205"/>
      <c r="K13" s="202"/>
      <c r="L13" s="208"/>
    </row>
    <row r="14" spans="1:12" ht="20.100000000000001" customHeight="1" x14ac:dyDescent="0.25">
      <c r="A14" s="207"/>
      <c r="B14" s="215"/>
      <c r="C14" s="202"/>
      <c r="D14" s="201"/>
      <c r="E14" s="202"/>
      <c r="F14" s="205"/>
      <c r="G14" s="202"/>
      <c r="H14" s="205"/>
      <c r="I14" s="202"/>
      <c r="J14" s="205"/>
      <c r="K14" s="202"/>
      <c r="L14" s="208"/>
    </row>
    <row r="15" spans="1:12" ht="20.100000000000001" customHeight="1" x14ac:dyDescent="0.25">
      <c r="A15" s="207"/>
      <c r="B15" s="201"/>
      <c r="C15" s="202"/>
      <c r="D15" s="201"/>
      <c r="E15" s="202"/>
      <c r="F15" s="205"/>
      <c r="G15" s="202"/>
      <c r="H15" s="205"/>
      <c r="I15" s="202"/>
      <c r="J15" s="205"/>
      <c r="K15" s="202"/>
      <c r="L15" s="208"/>
    </row>
    <row r="16" spans="1:12" ht="20.100000000000001" customHeight="1" x14ac:dyDescent="0.25">
      <c r="A16" s="207"/>
      <c r="B16" s="201"/>
      <c r="C16" s="202"/>
      <c r="D16" s="201"/>
      <c r="E16" s="202"/>
      <c r="F16" s="205"/>
      <c r="G16" s="202"/>
      <c r="H16" s="205"/>
      <c r="I16" s="202"/>
      <c r="J16" s="205"/>
      <c r="K16" s="202"/>
      <c r="L16" s="208"/>
    </row>
    <row r="17" spans="1:12" ht="20.100000000000001" customHeight="1" x14ac:dyDescent="0.25">
      <c r="A17" s="207"/>
      <c r="B17" s="201"/>
      <c r="C17" s="202"/>
      <c r="D17" s="201"/>
      <c r="E17" s="202"/>
      <c r="F17" s="205"/>
      <c r="G17" s="202"/>
      <c r="H17" s="205"/>
      <c r="I17" s="202"/>
      <c r="J17" s="205"/>
      <c r="K17" s="202"/>
      <c r="L17" s="208"/>
    </row>
    <row r="18" spans="1:12" ht="20.100000000000001" customHeight="1" x14ac:dyDescent="0.25">
      <c r="A18" s="207"/>
      <c r="B18" s="201"/>
      <c r="C18" s="202"/>
      <c r="D18" s="201"/>
      <c r="E18" s="202"/>
      <c r="F18" s="205"/>
      <c r="G18" s="202"/>
      <c r="H18" s="205"/>
      <c r="I18" s="202"/>
      <c r="J18" s="205"/>
      <c r="K18" s="202"/>
      <c r="L18" s="208"/>
    </row>
    <row r="19" spans="1:12" ht="20.100000000000001" customHeight="1" x14ac:dyDescent="0.25">
      <c r="A19" s="207"/>
      <c r="B19" s="201"/>
      <c r="C19" s="202"/>
      <c r="D19" s="201"/>
      <c r="E19" s="202"/>
      <c r="F19" s="205"/>
      <c r="G19" s="202"/>
      <c r="H19" s="205"/>
      <c r="I19" s="202"/>
      <c r="J19" s="205"/>
      <c r="K19" s="202"/>
      <c r="L19" s="208"/>
    </row>
    <row r="20" spans="1:12" ht="20.100000000000001" customHeight="1" x14ac:dyDescent="0.25">
      <c r="A20" s="207"/>
      <c r="B20" s="201"/>
      <c r="C20" s="202"/>
      <c r="D20" s="201"/>
      <c r="E20" s="202"/>
      <c r="F20" s="205"/>
      <c r="G20" s="202"/>
      <c r="H20" s="205"/>
      <c r="I20" s="202"/>
      <c r="J20" s="205"/>
      <c r="K20" s="202"/>
      <c r="L20" s="208"/>
    </row>
    <row r="21" spans="1:12" ht="20.100000000000001" customHeight="1" x14ac:dyDescent="0.25">
      <c r="A21" s="207"/>
      <c r="B21" s="201"/>
      <c r="C21" s="202"/>
      <c r="D21" s="201"/>
      <c r="E21" s="202"/>
      <c r="F21" s="205"/>
      <c r="G21" s="202"/>
      <c r="H21" s="205"/>
      <c r="I21" s="202"/>
      <c r="J21" s="205"/>
      <c r="K21" s="202"/>
      <c r="L21" s="208"/>
    </row>
    <row r="22" spans="1:12" ht="20.100000000000001" customHeight="1" x14ac:dyDescent="0.25">
      <c r="A22" s="207"/>
      <c r="B22" s="201"/>
      <c r="C22" s="202"/>
      <c r="D22" s="201"/>
      <c r="E22" s="202"/>
      <c r="F22" s="205"/>
      <c r="G22" s="202"/>
      <c r="H22" s="205"/>
      <c r="I22" s="202"/>
      <c r="J22" s="205"/>
      <c r="K22" s="202"/>
      <c r="L22" s="208"/>
    </row>
    <row r="23" spans="1:12" ht="20.100000000000001" customHeight="1" x14ac:dyDescent="0.25">
      <c r="A23" s="207"/>
      <c r="B23" s="201"/>
      <c r="C23" s="202"/>
      <c r="D23" s="201"/>
      <c r="E23" s="202"/>
      <c r="F23" s="205"/>
      <c r="G23" s="202"/>
      <c r="H23" s="205"/>
      <c r="I23" s="202"/>
      <c r="J23" s="205"/>
      <c r="K23" s="202"/>
      <c r="L23" s="208"/>
    </row>
    <row r="24" spans="1:12" ht="20.100000000000001" customHeight="1" x14ac:dyDescent="0.25">
      <c r="A24" s="207"/>
      <c r="B24" s="201"/>
      <c r="C24" s="202"/>
      <c r="D24" s="201"/>
      <c r="E24" s="202"/>
      <c r="F24" s="205"/>
      <c r="G24" s="202"/>
      <c r="H24" s="205"/>
      <c r="I24" s="202"/>
      <c r="J24" s="205"/>
      <c r="K24" s="202"/>
      <c r="L24" s="208"/>
    </row>
    <row r="25" spans="1:12" ht="20.100000000000001" customHeight="1" x14ac:dyDescent="0.25">
      <c r="A25" s="207"/>
      <c r="B25" s="201"/>
      <c r="C25" s="202"/>
      <c r="D25" s="201"/>
      <c r="E25" s="202"/>
      <c r="F25" s="205"/>
      <c r="G25" s="202"/>
      <c r="H25" s="205"/>
      <c r="I25" s="202"/>
      <c r="J25" s="205"/>
      <c r="K25" s="202"/>
      <c r="L25" s="208"/>
    </row>
    <row r="26" spans="1:12" ht="20.100000000000001" customHeight="1" x14ac:dyDescent="0.25">
      <c r="A26" s="207"/>
      <c r="B26" s="201"/>
      <c r="C26" s="202"/>
      <c r="D26" s="201"/>
      <c r="E26" s="202"/>
      <c r="F26" s="205"/>
      <c r="G26" s="202"/>
      <c r="H26" s="205"/>
      <c r="I26" s="202"/>
      <c r="J26" s="205"/>
      <c r="K26" s="202"/>
      <c r="L26" s="208"/>
    </row>
    <row r="27" spans="1:12" ht="20.100000000000001" customHeight="1" x14ac:dyDescent="0.25">
      <c r="A27" s="207"/>
      <c r="B27" s="201"/>
      <c r="C27" s="202"/>
      <c r="D27" s="201"/>
      <c r="E27" s="202"/>
      <c r="F27" s="205"/>
      <c r="G27" s="202"/>
      <c r="H27" s="205"/>
      <c r="I27" s="202"/>
      <c r="J27" s="205"/>
      <c r="K27" s="202"/>
      <c r="L27" s="208"/>
    </row>
    <row r="28" spans="1:12" ht="20.100000000000001" customHeight="1" x14ac:dyDescent="0.25">
      <c r="A28" s="207"/>
      <c r="B28" s="201"/>
      <c r="C28" s="202"/>
      <c r="D28" s="201"/>
      <c r="E28" s="202"/>
      <c r="F28" s="205"/>
      <c r="G28" s="202"/>
      <c r="H28" s="205"/>
      <c r="I28" s="202"/>
      <c r="J28" s="205"/>
      <c r="K28" s="202"/>
      <c r="L28" s="208"/>
    </row>
    <row r="29" spans="1:12" ht="20.100000000000001" customHeight="1" x14ac:dyDescent="0.25">
      <c r="A29" s="207"/>
      <c r="B29" s="201"/>
      <c r="C29" s="202"/>
      <c r="D29" s="201"/>
      <c r="E29" s="202"/>
      <c r="F29" s="205"/>
      <c r="G29" s="202"/>
      <c r="H29" s="205"/>
      <c r="I29" s="202"/>
      <c r="J29" s="205"/>
      <c r="K29" s="202"/>
      <c r="L29" s="208"/>
    </row>
    <row r="30" spans="1:12" ht="20.100000000000001" customHeight="1" x14ac:dyDescent="0.25">
      <c r="A30" s="207"/>
      <c r="B30" s="201"/>
      <c r="C30" s="202"/>
      <c r="D30" s="201"/>
      <c r="E30" s="202"/>
      <c r="F30" s="205"/>
      <c r="G30" s="202"/>
      <c r="H30" s="205"/>
      <c r="I30" s="202"/>
      <c r="J30" s="205"/>
      <c r="K30" s="202"/>
      <c r="L30" s="208"/>
    </row>
    <row r="31" spans="1:12" ht="20.100000000000001" customHeight="1" x14ac:dyDescent="0.25">
      <c r="A31" s="207"/>
      <c r="B31" s="201"/>
      <c r="C31" s="202"/>
      <c r="D31" s="201"/>
      <c r="E31" s="202"/>
      <c r="F31" s="205"/>
      <c r="G31" s="202"/>
      <c r="H31" s="205"/>
      <c r="I31" s="202"/>
      <c r="J31" s="205"/>
      <c r="K31" s="202"/>
      <c r="L31" s="208"/>
    </row>
    <row r="32" spans="1:12" ht="20.100000000000001" customHeight="1" x14ac:dyDescent="0.25">
      <c r="A32" s="207"/>
      <c r="B32" s="201"/>
      <c r="C32" s="202"/>
      <c r="D32" s="201"/>
      <c r="E32" s="202"/>
      <c r="F32" s="205"/>
      <c r="G32" s="202"/>
      <c r="H32" s="205"/>
      <c r="I32" s="202"/>
      <c r="J32" s="205"/>
      <c r="K32" s="202"/>
      <c r="L32" s="208"/>
    </row>
    <row r="33" spans="1:12" ht="20.100000000000001" customHeight="1" x14ac:dyDescent="0.25">
      <c r="A33" s="207"/>
      <c r="B33" s="201"/>
      <c r="C33" s="202"/>
      <c r="D33" s="201"/>
      <c r="E33" s="202"/>
      <c r="F33" s="205"/>
      <c r="G33" s="202"/>
      <c r="H33" s="205"/>
      <c r="I33" s="202"/>
      <c r="J33" s="205"/>
      <c r="K33" s="202"/>
      <c r="L33" s="208"/>
    </row>
    <row r="34" spans="1:12" ht="20.100000000000001" customHeight="1" x14ac:dyDescent="0.25">
      <c r="A34" s="207"/>
      <c r="B34" s="201"/>
      <c r="C34" s="202"/>
      <c r="D34" s="201"/>
      <c r="E34" s="202"/>
      <c r="F34" s="205"/>
      <c r="G34" s="202"/>
      <c r="H34" s="205"/>
      <c r="I34" s="202"/>
      <c r="J34" s="205"/>
      <c r="K34" s="202"/>
      <c r="L34" s="208"/>
    </row>
    <row r="35" spans="1:12" ht="20.100000000000001" customHeight="1" x14ac:dyDescent="0.25">
      <c r="A35" s="207"/>
      <c r="B35" s="201"/>
      <c r="C35" s="202"/>
      <c r="D35" s="201"/>
      <c r="E35" s="202"/>
      <c r="F35" s="205"/>
      <c r="G35" s="202"/>
      <c r="H35" s="205"/>
      <c r="I35" s="202"/>
      <c r="J35" s="205"/>
      <c r="K35" s="202"/>
      <c r="L35" s="208"/>
    </row>
    <row r="36" spans="1:12" ht="20.100000000000001" customHeight="1" x14ac:dyDescent="0.25">
      <c r="A36" s="207"/>
      <c r="B36" s="201"/>
      <c r="C36" s="202"/>
      <c r="D36" s="201"/>
      <c r="E36" s="202"/>
      <c r="F36" s="205"/>
      <c r="G36" s="202"/>
      <c r="H36" s="205"/>
      <c r="I36" s="202"/>
      <c r="J36" s="205"/>
      <c r="K36" s="202"/>
      <c r="L36" s="208"/>
    </row>
    <row r="37" spans="1:12" ht="20.100000000000001" customHeight="1" x14ac:dyDescent="0.25">
      <c r="A37" s="207"/>
      <c r="B37" s="201"/>
      <c r="C37" s="202"/>
      <c r="D37" s="201"/>
      <c r="E37" s="202"/>
      <c r="F37" s="205"/>
      <c r="G37" s="202"/>
      <c r="H37" s="205"/>
      <c r="I37" s="202"/>
      <c r="J37" s="205"/>
      <c r="K37" s="202"/>
      <c r="L37" s="208"/>
    </row>
    <row r="38" spans="1:12" ht="20.100000000000001" customHeight="1" x14ac:dyDescent="0.25">
      <c r="A38" s="207"/>
      <c r="B38" s="201"/>
      <c r="C38" s="202"/>
      <c r="D38" s="201"/>
      <c r="E38" s="202"/>
      <c r="F38" s="205"/>
      <c r="G38" s="202"/>
      <c r="H38" s="205"/>
      <c r="I38" s="202"/>
      <c r="J38" s="205"/>
      <c r="K38" s="202"/>
      <c r="L38" s="208"/>
    </row>
    <row r="39" spans="1:12" ht="20.100000000000001" customHeight="1" x14ac:dyDescent="0.25">
      <c r="A39" s="207"/>
      <c r="B39" s="201"/>
      <c r="C39" s="202"/>
      <c r="D39" s="201"/>
      <c r="E39" s="202"/>
      <c r="F39" s="205"/>
      <c r="G39" s="202"/>
      <c r="H39" s="205"/>
      <c r="I39" s="202"/>
      <c r="J39" s="205"/>
      <c r="K39" s="202"/>
      <c r="L39" s="208"/>
    </row>
    <row r="40" spans="1:12" ht="20.100000000000001" customHeight="1" x14ac:dyDescent="0.25">
      <c r="A40" s="207"/>
      <c r="B40" s="201"/>
      <c r="C40" s="202"/>
      <c r="D40" s="201"/>
      <c r="E40" s="202"/>
      <c r="F40" s="205"/>
      <c r="G40" s="202"/>
      <c r="H40" s="205"/>
      <c r="I40" s="202"/>
      <c r="J40" s="205"/>
      <c r="K40" s="202"/>
      <c r="L40" s="208"/>
    </row>
    <row r="41" spans="1:12" ht="20.100000000000001" customHeight="1" x14ac:dyDescent="0.25">
      <c r="A41" s="207"/>
      <c r="B41" s="201"/>
      <c r="C41" s="202"/>
      <c r="D41" s="201"/>
      <c r="E41" s="202"/>
      <c r="F41" s="205"/>
      <c r="G41" s="202"/>
      <c r="H41" s="205"/>
      <c r="I41" s="202"/>
      <c r="J41" s="205"/>
      <c r="K41" s="202"/>
      <c r="L41" s="208"/>
    </row>
    <row r="42" spans="1:12" ht="20.100000000000001" customHeight="1" x14ac:dyDescent="0.25">
      <c r="A42" s="207"/>
      <c r="B42" s="201"/>
      <c r="C42" s="202"/>
      <c r="D42" s="201"/>
      <c r="E42" s="202"/>
      <c r="F42" s="205"/>
      <c r="G42" s="202"/>
      <c r="H42" s="205"/>
      <c r="I42" s="202"/>
      <c r="J42" s="205"/>
      <c r="K42" s="202"/>
      <c r="L42" s="208"/>
    </row>
    <row r="43" spans="1:12" ht="20.100000000000001" customHeight="1" x14ac:dyDescent="0.25">
      <c r="A43" s="207"/>
      <c r="B43" s="201"/>
      <c r="C43" s="202"/>
      <c r="D43" s="201"/>
      <c r="E43" s="202"/>
      <c r="F43" s="205"/>
      <c r="G43" s="202"/>
      <c r="H43" s="205"/>
      <c r="I43" s="202"/>
      <c r="J43" s="205"/>
      <c r="K43" s="202"/>
      <c r="L43" s="208"/>
    </row>
    <row r="44" spans="1:12" ht="20.100000000000001" customHeight="1" x14ac:dyDescent="0.25">
      <c r="A44" s="207"/>
      <c r="B44" s="201"/>
      <c r="C44" s="202"/>
      <c r="D44" s="201"/>
      <c r="E44" s="202"/>
      <c r="F44" s="205"/>
      <c r="G44" s="202"/>
      <c r="H44" s="205"/>
      <c r="I44" s="202"/>
      <c r="J44" s="205"/>
      <c r="K44" s="202"/>
      <c r="L44" s="208"/>
    </row>
    <row r="45" spans="1:12" ht="20.100000000000001" customHeight="1" x14ac:dyDescent="0.25">
      <c r="A45" s="207"/>
      <c r="B45" s="201"/>
      <c r="C45" s="202"/>
      <c r="D45" s="201"/>
      <c r="E45" s="202"/>
      <c r="F45" s="205"/>
      <c r="G45" s="202"/>
      <c r="H45" s="205"/>
      <c r="I45" s="202"/>
      <c r="J45" s="205"/>
      <c r="K45" s="202"/>
      <c r="L45" s="208"/>
    </row>
    <row r="46" spans="1:12" ht="20.100000000000001" customHeight="1" x14ac:dyDescent="0.25">
      <c r="A46" s="207"/>
      <c r="B46" s="201"/>
      <c r="C46" s="202"/>
      <c r="D46" s="201"/>
      <c r="E46" s="202"/>
      <c r="F46" s="205"/>
      <c r="G46" s="202"/>
      <c r="H46" s="205"/>
      <c r="I46" s="202"/>
      <c r="J46" s="205"/>
      <c r="K46" s="202"/>
      <c r="L46" s="208"/>
    </row>
    <row r="47" spans="1:12" ht="20.100000000000001" customHeight="1" x14ac:dyDescent="0.25">
      <c r="A47" s="207"/>
      <c r="B47" s="201"/>
      <c r="C47" s="202"/>
      <c r="D47" s="201"/>
      <c r="E47" s="202"/>
      <c r="F47" s="205"/>
      <c r="G47" s="202"/>
      <c r="H47" s="205"/>
      <c r="I47" s="202"/>
      <c r="J47" s="205"/>
      <c r="K47" s="202"/>
      <c r="L47" s="208"/>
    </row>
    <row r="48" spans="1:12" ht="20.100000000000001" customHeight="1" x14ac:dyDescent="0.25">
      <c r="A48" s="207"/>
      <c r="B48" s="201"/>
      <c r="C48" s="202"/>
      <c r="D48" s="201"/>
      <c r="E48" s="202"/>
      <c r="F48" s="205"/>
      <c r="G48" s="202"/>
      <c r="H48" s="205"/>
      <c r="I48" s="202"/>
      <c r="J48" s="205"/>
      <c r="K48" s="202"/>
      <c r="L48" s="208"/>
    </row>
    <row r="49" spans="1:12" ht="20.100000000000001" customHeight="1" x14ac:dyDescent="0.25">
      <c r="A49" s="207"/>
      <c r="B49" s="201"/>
      <c r="C49" s="202"/>
      <c r="D49" s="201"/>
      <c r="E49" s="202"/>
      <c r="F49" s="205"/>
      <c r="G49" s="202"/>
      <c r="H49" s="205"/>
      <c r="I49" s="202"/>
      <c r="J49" s="205"/>
      <c r="K49" s="202"/>
      <c r="L49" s="208"/>
    </row>
    <row r="50" spans="1:12" ht="20.100000000000001" customHeight="1" x14ac:dyDescent="0.25">
      <c r="A50" s="207"/>
      <c r="B50" s="201"/>
      <c r="C50" s="202"/>
      <c r="D50" s="201"/>
      <c r="E50" s="202"/>
      <c r="F50" s="205"/>
      <c r="G50" s="202"/>
      <c r="H50" s="205"/>
      <c r="I50" s="202"/>
      <c r="J50" s="205"/>
      <c r="K50" s="202"/>
      <c r="L50" s="208"/>
    </row>
    <row r="51" spans="1:12" ht="20.100000000000001" customHeight="1" x14ac:dyDescent="0.25">
      <c r="A51" s="207"/>
      <c r="B51" s="201"/>
      <c r="C51" s="202"/>
      <c r="D51" s="201"/>
      <c r="E51" s="202"/>
      <c r="F51" s="205"/>
      <c r="G51" s="202"/>
      <c r="H51" s="205"/>
      <c r="I51" s="202"/>
      <c r="J51" s="205"/>
      <c r="K51" s="202"/>
      <c r="L51" s="208"/>
    </row>
    <row r="52" spans="1:12" ht="20.100000000000001" customHeight="1" x14ac:dyDescent="0.25">
      <c r="A52" s="207"/>
      <c r="B52" s="201"/>
      <c r="C52" s="202"/>
      <c r="D52" s="201"/>
      <c r="E52" s="202"/>
      <c r="F52" s="205"/>
      <c r="G52" s="202"/>
      <c r="H52" s="205"/>
      <c r="I52" s="202"/>
      <c r="J52" s="205"/>
      <c r="K52" s="202"/>
      <c r="L52" s="208"/>
    </row>
    <row r="53" spans="1:12" ht="20.100000000000001" customHeight="1" x14ac:dyDescent="0.25">
      <c r="A53" s="207"/>
      <c r="B53" s="201"/>
      <c r="C53" s="202"/>
      <c r="D53" s="201"/>
      <c r="E53" s="202"/>
      <c r="F53" s="205"/>
      <c r="G53" s="202"/>
      <c r="H53" s="205"/>
      <c r="I53" s="202"/>
      <c r="J53" s="205"/>
      <c r="K53" s="202"/>
      <c r="L53" s="208"/>
    </row>
    <row r="54" spans="1:12" ht="20.100000000000001" customHeight="1" x14ac:dyDescent="0.25">
      <c r="A54" s="207"/>
      <c r="B54" s="201"/>
      <c r="C54" s="202"/>
      <c r="D54" s="201"/>
      <c r="E54" s="202"/>
      <c r="F54" s="205"/>
      <c r="G54" s="202"/>
      <c r="H54" s="205"/>
      <c r="I54" s="202"/>
      <c r="J54" s="205"/>
      <c r="K54" s="202"/>
      <c r="L54" s="208"/>
    </row>
    <row r="55" spans="1:12" ht="20.100000000000001" customHeight="1" x14ac:dyDescent="0.25">
      <c r="A55" s="207"/>
      <c r="B55" s="201"/>
      <c r="C55" s="202"/>
      <c r="D55" s="201"/>
      <c r="E55" s="202"/>
      <c r="F55" s="205"/>
      <c r="G55" s="202"/>
      <c r="H55" s="205"/>
      <c r="I55" s="202"/>
      <c r="J55" s="205"/>
      <c r="K55" s="202"/>
      <c r="L55" s="208"/>
    </row>
    <row r="56" spans="1:12" ht="20.100000000000001" customHeight="1" x14ac:dyDescent="0.25">
      <c r="A56" s="207"/>
      <c r="B56" s="201"/>
      <c r="C56" s="202"/>
      <c r="D56" s="201"/>
      <c r="E56" s="202"/>
      <c r="F56" s="205"/>
      <c r="G56" s="202"/>
      <c r="H56" s="205"/>
      <c r="I56" s="202"/>
      <c r="J56" s="205"/>
      <c r="K56" s="202"/>
      <c r="L56" s="208"/>
    </row>
    <row r="57" spans="1:12" ht="20.100000000000001" customHeight="1" x14ac:dyDescent="0.25">
      <c r="A57" s="207"/>
      <c r="B57" s="201"/>
      <c r="C57" s="202"/>
      <c r="D57" s="201"/>
      <c r="E57" s="202"/>
      <c r="F57" s="205"/>
      <c r="G57" s="202"/>
      <c r="H57" s="205"/>
      <c r="I57" s="202"/>
      <c r="J57" s="205"/>
      <c r="K57" s="202"/>
      <c r="L57" s="208"/>
    </row>
    <row r="58" spans="1:12" ht="20.100000000000001" customHeight="1" x14ac:dyDescent="0.25">
      <c r="A58" s="207"/>
      <c r="B58" s="201"/>
      <c r="C58" s="202"/>
      <c r="D58" s="201"/>
      <c r="E58" s="202"/>
      <c r="F58" s="205"/>
      <c r="G58" s="202"/>
      <c r="H58" s="205"/>
      <c r="I58" s="202"/>
      <c r="J58" s="196"/>
      <c r="K58" s="202"/>
      <c r="L58" s="208"/>
    </row>
    <row r="59" spans="1:12" ht="20.100000000000001" customHeight="1" x14ac:dyDescent="0.25">
      <c r="A59" s="209"/>
      <c r="B59" s="204"/>
      <c r="C59" s="211"/>
      <c r="D59" s="204"/>
      <c r="E59" s="211"/>
      <c r="F59" s="222"/>
      <c r="G59" s="211"/>
      <c r="H59" s="222"/>
      <c r="I59" s="211"/>
      <c r="J59" s="204"/>
      <c r="K59" s="211"/>
      <c r="L59" s="213">
        <v>0</v>
      </c>
    </row>
    <row r="60" spans="1:12" ht="20.100000000000001" customHeight="1" x14ac:dyDescent="0.25">
      <c r="A60" s="209"/>
      <c r="B60" s="204"/>
      <c r="C60" s="211"/>
      <c r="D60" s="204"/>
      <c r="E60" s="211"/>
      <c r="F60" s="222"/>
      <c r="G60" s="211"/>
      <c r="H60" s="222"/>
      <c r="I60" s="211"/>
      <c r="J60" s="204"/>
      <c r="K60" s="211"/>
      <c r="L60" s="213">
        <v>0</v>
      </c>
    </row>
    <row r="61" spans="1:12" ht="20.100000000000001" customHeight="1" x14ac:dyDescent="0.25">
      <c r="A61" s="209"/>
      <c r="B61" s="204"/>
      <c r="C61" s="211"/>
      <c r="D61" s="204"/>
      <c r="E61" s="211"/>
      <c r="F61" s="222"/>
      <c r="G61" s="211"/>
      <c r="H61" s="222"/>
      <c r="I61" s="211"/>
      <c r="J61" s="204" t="s">
        <v>298</v>
      </c>
      <c r="K61" s="211"/>
      <c r="L61" s="223">
        <f>SUM(L7:L10)</f>
        <v>24999.75</v>
      </c>
    </row>
    <row r="62" spans="1:12" ht="20.100000000000001" customHeight="1" x14ac:dyDescent="0.25">
      <c r="A62" s="209"/>
      <c r="B62" s="204"/>
      <c r="C62" s="211"/>
      <c r="D62" s="204"/>
      <c r="E62" s="211"/>
      <c r="F62" s="222"/>
      <c r="G62" s="211"/>
      <c r="H62" s="222"/>
      <c r="I62" s="211"/>
      <c r="J62" s="204"/>
      <c r="K62" s="211"/>
      <c r="L62" s="224"/>
    </row>
    <row r="63" spans="1:12" x14ac:dyDescent="0.25">
      <c r="A63" s="30" t="s">
        <v>4</v>
      </c>
      <c r="B63" s="32" t="s">
        <v>291</v>
      </c>
      <c r="C63" s="34"/>
      <c r="D63" s="39"/>
      <c r="E63" s="40"/>
      <c r="F63" s="34" t="s">
        <v>292</v>
      </c>
      <c r="G63" s="40"/>
      <c r="H63" s="41" t="s">
        <v>433</v>
      </c>
      <c r="I63" s="34"/>
      <c r="J63" s="32" t="s">
        <v>296</v>
      </c>
      <c r="K63" s="34"/>
      <c r="L63" s="42" t="s">
        <v>302</v>
      </c>
    </row>
    <row r="64" spans="1:12" x14ac:dyDescent="0.25">
      <c r="A64" s="73" t="s">
        <v>157</v>
      </c>
      <c r="B64" s="8"/>
      <c r="C64" s="3"/>
      <c r="D64" s="43"/>
      <c r="E64" s="3"/>
      <c r="F64" s="3"/>
      <c r="G64" s="3"/>
      <c r="H64" s="3"/>
      <c r="I64" s="3"/>
      <c r="J64" s="8"/>
      <c r="K64" s="3"/>
      <c r="L64" s="44"/>
    </row>
    <row r="65" spans="1:12" x14ac:dyDescent="0.25">
      <c r="A65" s="31" t="s">
        <v>433</v>
      </c>
      <c r="B65" s="313" t="s">
        <v>158</v>
      </c>
      <c r="C65" s="314"/>
      <c r="D65" s="314"/>
      <c r="E65" s="314"/>
      <c r="F65" s="314"/>
      <c r="G65" s="314"/>
      <c r="H65" s="314"/>
      <c r="I65" s="315"/>
      <c r="J65" s="8"/>
      <c r="K65" s="3"/>
      <c r="L65" s="44"/>
    </row>
    <row r="66" spans="1:12" ht="15.75" customHeight="1" x14ac:dyDescent="0.25">
      <c r="A66" s="73" t="s">
        <v>133</v>
      </c>
      <c r="B66" s="313"/>
      <c r="C66" s="314"/>
      <c r="D66" s="314"/>
      <c r="E66" s="314"/>
      <c r="F66" s="314"/>
      <c r="G66" s="314"/>
      <c r="H66" s="314"/>
      <c r="I66" s="315"/>
      <c r="J66" s="319">
        <f>L61</f>
        <v>24999.75</v>
      </c>
      <c r="K66" s="320"/>
      <c r="L66" s="321"/>
    </row>
    <row r="67" spans="1:12" x14ac:dyDescent="0.25">
      <c r="A67" s="288">
        <v>4016096</v>
      </c>
      <c r="B67" s="316"/>
      <c r="C67" s="317"/>
      <c r="D67" s="317"/>
      <c r="E67" s="317"/>
      <c r="F67" s="317"/>
      <c r="G67" s="317"/>
      <c r="H67" s="317"/>
      <c r="I67" s="318"/>
      <c r="J67" s="5"/>
      <c r="K67" s="35"/>
      <c r="L67" s="45"/>
    </row>
    <row r="68" spans="1:12" x14ac:dyDescent="0.25">
      <c r="A68" s="15"/>
      <c r="B68" s="10"/>
      <c r="C68" s="10"/>
      <c r="D68" s="10"/>
      <c r="E68" s="10"/>
      <c r="F68" s="10"/>
      <c r="G68" s="10"/>
      <c r="H68" s="10"/>
      <c r="I68" s="10"/>
      <c r="J68" s="15"/>
      <c r="K68" s="10"/>
      <c r="L68" s="11"/>
    </row>
    <row r="69" spans="1:12" x14ac:dyDescent="0.25">
      <c r="A69" s="302" t="s">
        <v>282</v>
      </c>
      <c r="B69" s="303"/>
      <c r="C69" s="303"/>
      <c r="D69" s="303"/>
      <c r="E69" s="303"/>
      <c r="F69" s="303"/>
      <c r="G69" s="303"/>
      <c r="H69" s="303"/>
      <c r="I69" s="304"/>
      <c r="J69" s="305" t="s">
        <v>293</v>
      </c>
      <c r="K69" s="306"/>
      <c r="L69" s="322"/>
    </row>
    <row r="70" spans="1:12" x14ac:dyDescent="0.25">
      <c r="A70" s="302" t="s">
        <v>283</v>
      </c>
      <c r="B70" s="303"/>
      <c r="C70" s="303"/>
      <c r="D70" s="303"/>
      <c r="E70" s="303"/>
      <c r="F70" s="303"/>
      <c r="G70" s="303"/>
      <c r="H70" s="303"/>
      <c r="I70" s="304"/>
      <c r="J70" s="46"/>
      <c r="K70" s="47"/>
      <c r="L70" s="48"/>
    </row>
    <row r="71" spans="1:12" x14ac:dyDescent="0.25">
      <c r="A71" s="49"/>
      <c r="B71" s="50"/>
      <c r="C71" s="50"/>
      <c r="D71" s="50"/>
      <c r="E71" s="50"/>
      <c r="F71" s="50"/>
      <c r="G71" s="50"/>
      <c r="H71" s="50"/>
      <c r="I71" s="50"/>
      <c r="J71" s="46"/>
      <c r="K71" s="47"/>
      <c r="L71" s="48"/>
    </row>
    <row r="72" spans="1:12" x14ac:dyDescent="0.25">
      <c r="A72" s="8" t="s">
        <v>284</v>
      </c>
      <c r="B72" s="3" t="s">
        <v>285</v>
      </c>
      <c r="C72" s="3"/>
      <c r="D72" s="3"/>
      <c r="E72" s="3"/>
      <c r="F72" s="3"/>
      <c r="G72" s="3"/>
      <c r="H72" s="3"/>
      <c r="I72" s="3"/>
      <c r="J72" s="305"/>
      <c r="K72" s="306"/>
      <c r="L72" s="307"/>
    </row>
    <row r="73" spans="1:12" x14ac:dyDescent="0.25">
      <c r="A73" s="8" t="s">
        <v>286</v>
      </c>
      <c r="B73" s="3" t="s">
        <v>287</v>
      </c>
      <c r="C73" s="3"/>
      <c r="D73" s="3"/>
      <c r="E73" s="3"/>
      <c r="F73" s="3"/>
      <c r="G73" s="3"/>
      <c r="H73" s="3"/>
      <c r="I73" s="3"/>
      <c r="J73" s="305"/>
      <c r="K73" s="306"/>
      <c r="L73" s="307"/>
    </row>
    <row r="74" spans="1:12" x14ac:dyDescent="0.25">
      <c r="A74" s="8" t="s">
        <v>288</v>
      </c>
      <c r="B74" s="51"/>
      <c r="C74" s="52"/>
      <c r="D74" s="25"/>
      <c r="E74" s="25"/>
      <c r="F74" s="25"/>
      <c r="G74" s="25"/>
      <c r="H74" s="25"/>
      <c r="I74" s="25"/>
      <c r="J74" s="13"/>
      <c r="K74" s="25"/>
      <c r="L74" s="14"/>
    </row>
    <row r="75" spans="1:12" ht="15.75" customHeight="1" x14ac:dyDescent="0.25">
      <c r="A75" s="15"/>
      <c r="B75" s="10"/>
      <c r="C75" s="11"/>
      <c r="D75" s="308" t="s">
        <v>289</v>
      </c>
      <c r="E75" s="308"/>
      <c r="F75" s="309"/>
      <c r="G75" s="309"/>
      <c r="H75" s="309"/>
      <c r="I75" s="309"/>
      <c r="J75" s="53" t="s">
        <v>294</v>
      </c>
      <c r="K75" s="54"/>
      <c r="L75" s="42" t="s">
        <v>295</v>
      </c>
    </row>
    <row r="76" spans="1:12" x14ac:dyDescent="0.25">
      <c r="A76" s="16"/>
      <c r="C76" s="12"/>
      <c r="D76" s="8"/>
      <c r="E76" s="3"/>
      <c r="F76" s="3"/>
      <c r="G76" s="3"/>
      <c r="H76" s="3"/>
      <c r="I76" s="3"/>
      <c r="J76" s="55"/>
      <c r="K76" s="2"/>
      <c r="L76" s="56"/>
    </row>
    <row r="77" spans="1:12" x14ac:dyDescent="0.25">
      <c r="A77" s="16"/>
      <c r="C77" s="12"/>
      <c r="D77" s="8" t="s">
        <v>281</v>
      </c>
      <c r="E77" s="3"/>
      <c r="F77" s="3"/>
      <c r="G77" s="3"/>
      <c r="H77" s="3"/>
      <c r="I77" s="3"/>
      <c r="J77" s="55"/>
      <c r="K77" s="2"/>
      <c r="L77" s="56"/>
    </row>
    <row r="78" spans="1:12" x14ac:dyDescent="0.25">
      <c r="A78" s="17"/>
      <c r="C78" s="12"/>
      <c r="D78" s="8" t="s">
        <v>290</v>
      </c>
      <c r="E78" s="3"/>
      <c r="F78" s="3"/>
      <c r="G78" s="3"/>
      <c r="H78" s="3"/>
      <c r="I78" s="3"/>
      <c r="J78" s="55"/>
      <c r="K78" s="2"/>
      <c r="L78" s="56"/>
    </row>
    <row r="79" spans="1:12" x14ac:dyDescent="0.25">
      <c r="A79" s="13"/>
      <c r="B79" s="25"/>
      <c r="C79" s="14"/>
      <c r="D79" s="5"/>
      <c r="E79" s="57"/>
      <c r="F79" s="57"/>
      <c r="G79" s="57"/>
      <c r="H79" s="57"/>
      <c r="I79" s="57"/>
      <c r="J79" s="58"/>
      <c r="K79" s="59"/>
      <c r="L79" s="60"/>
    </row>
    <row r="80" spans="1:12" x14ac:dyDescent="0.25">
      <c r="A80"/>
      <c r="D80" s="3"/>
      <c r="E80" s="6"/>
      <c r="F80" s="6"/>
      <c r="G80" s="6"/>
      <c r="H80" s="6"/>
      <c r="I80" s="6"/>
      <c r="J80" s="2"/>
      <c r="K80" s="2"/>
      <c r="L80" s="2"/>
    </row>
    <row r="81" spans="1:1" x14ac:dyDescent="0.25">
      <c r="A81"/>
    </row>
    <row r="82" spans="1:1" x14ac:dyDescent="0.25">
      <c r="A82"/>
    </row>
    <row r="83" spans="1:1" x14ac:dyDescent="0.25">
      <c r="A83"/>
    </row>
  </sheetData>
  <mergeCells count="10">
    <mergeCell ref="A70:I70"/>
    <mergeCell ref="J72:L72"/>
    <mergeCell ref="J73:L73"/>
    <mergeCell ref="D75:I75"/>
    <mergeCell ref="A2:L2"/>
    <mergeCell ref="A3:L3"/>
    <mergeCell ref="B65:I67"/>
    <mergeCell ref="J66:L66"/>
    <mergeCell ref="A69:I69"/>
    <mergeCell ref="J69:L69"/>
  </mergeCells>
  <conditionalFormatting sqref="A67">
    <cfRule type="expression" dxfId="207" priority="1" stopIfTrue="1">
      <formula>$A67="EDIF"</formula>
    </cfRule>
    <cfRule type="expression" dxfId="206" priority="2" stopIfTrue="1">
      <formula>$A67="SIURB"</formula>
    </cfRule>
  </conditionalFormatting>
  <pageMargins left="0.511811024" right="0.511811024" top="0.78740157499999996" bottom="0.78740157499999996" header="0.31496062000000002" footer="0.31496062000000002"/>
  <pageSetup paperSize="9" scale="50" orientation="portrait" r:id="rId1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Planilha12">
    <pageSetUpPr fitToPage="1"/>
  </sheetPr>
  <dimension ref="A1:L83"/>
  <sheetViews>
    <sheetView showZeros="0" tabSelected="1" view="pageBreakPreview" zoomScale="60" zoomScaleNormal="85" workbookViewId="0">
      <selection activeCell="R45" sqref="R45"/>
    </sheetView>
  </sheetViews>
  <sheetFormatPr defaultRowHeight="15.75" x14ac:dyDescent="0.25"/>
  <cols>
    <col min="1" max="1" width="12.625" style="18" customWidth="1"/>
    <col min="2" max="2" width="45.625" customWidth="1"/>
    <col min="3" max="3" width="3.625" customWidth="1"/>
    <col min="4" max="4" width="15.625" customWidth="1"/>
    <col min="5" max="5" width="3.625" customWidth="1"/>
    <col min="6" max="6" width="15.625" customWidth="1"/>
    <col min="7" max="7" width="3.625" customWidth="1"/>
    <col min="8" max="8" width="15.625" customWidth="1"/>
    <col min="9" max="9" width="3.625" customWidth="1"/>
    <col min="10" max="10" width="15.75" customWidth="1"/>
    <col min="11" max="11" width="3.625" customWidth="1"/>
    <col min="12" max="12" width="19.625" customWidth="1"/>
    <col min="14" max="14" width="20.625" customWidth="1"/>
  </cols>
  <sheetData>
    <row r="1" spans="1:12" x14ac:dyDescent="0.25">
      <c r="A1" s="32"/>
      <c r="B1" s="33"/>
      <c r="C1" s="33"/>
      <c r="D1" s="34"/>
      <c r="E1" s="34"/>
      <c r="F1" s="34"/>
      <c r="G1" s="34"/>
      <c r="H1" s="34"/>
      <c r="I1" s="34"/>
      <c r="J1" s="34"/>
      <c r="K1" s="34"/>
      <c r="L1" s="7"/>
    </row>
    <row r="2" spans="1:12" x14ac:dyDescent="0.25">
      <c r="A2" s="310" t="s">
        <v>280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2"/>
    </row>
    <row r="3" spans="1:12" x14ac:dyDescent="0.25">
      <c r="A3" s="310" t="s">
        <v>281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2"/>
    </row>
    <row r="4" spans="1:12" x14ac:dyDescent="0.25">
      <c r="A4" s="5"/>
      <c r="B4" s="35"/>
      <c r="C4" s="35"/>
      <c r="D4" s="35"/>
      <c r="E4" s="35"/>
      <c r="F4" s="35"/>
      <c r="G4" s="35"/>
      <c r="H4" s="35"/>
      <c r="I4" s="35"/>
      <c r="J4" s="35"/>
      <c r="K4" s="35"/>
      <c r="L4" s="36" t="s">
        <v>681</v>
      </c>
    </row>
    <row r="5" spans="1:12" ht="20.100000000000001" customHeight="1" x14ac:dyDescent="0.25">
      <c r="A5" s="200" t="s">
        <v>297</v>
      </c>
      <c r="B5" s="215" t="s">
        <v>339</v>
      </c>
      <c r="C5" s="202"/>
      <c r="D5" s="264" t="s">
        <v>15</v>
      </c>
      <c r="E5" s="202"/>
      <c r="F5" s="201" t="s">
        <v>23</v>
      </c>
      <c r="G5" s="202"/>
      <c r="H5" s="201"/>
      <c r="I5" s="202"/>
      <c r="J5" s="205" t="s">
        <v>539</v>
      </c>
      <c r="K5" s="202"/>
      <c r="L5" s="206" t="s">
        <v>9</v>
      </c>
    </row>
    <row r="6" spans="1:12" ht="20.100000000000001" customHeight="1" x14ac:dyDescent="0.25">
      <c r="A6" s="207"/>
      <c r="B6" s="264" t="s">
        <v>340</v>
      </c>
      <c r="C6" s="202"/>
      <c r="D6" s="201"/>
      <c r="E6" s="202"/>
      <c r="F6" s="205"/>
      <c r="G6" s="202"/>
      <c r="H6" s="205"/>
      <c r="I6" s="202"/>
      <c r="J6" s="205"/>
      <c r="K6" s="202"/>
      <c r="L6" s="208"/>
    </row>
    <row r="7" spans="1:12" ht="20.100000000000001" customHeight="1" x14ac:dyDescent="0.25">
      <c r="A7" s="209" t="s">
        <v>6</v>
      </c>
      <c r="B7" s="204" t="s">
        <v>10</v>
      </c>
      <c r="C7" s="202"/>
      <c r="D7" s="218">
        <v>24999.75</v>
      </c>
      <c r="E7" s="202"/>
      <c r="F7" s="214">
        <v>16.350000000000001</v>
      </c>
      <c r="G7" s="202"/>
      <c r="H7" s="265">
        <f>D7*F7</f>
        <v>408745.91250000003</v>
      </c>
      <c r="I7" s="202"/>
      <c r="J7" s="265">
        <v>1.25</v>
      </c>
      <c r="K7" s="265"/>
      <c r="L7" s="213">
        <f>H7*J7</f>
        <v>510932.39062500006</v>
      </c>
    </row>
    <row r="8" spans="1:12" ht="20.100000000000001" customHeight="1" x14ac:dyDescent="0.25">
      <c r="A8" s="207"/>
      <c r="B8" s="217" t="s">
        <v>260</v>
      </c>
      <c r="C8" s="202"/>
      <c r="D8" s="218" t="s">
        <v>259</v>
      </c>
      <c r="E8" s="202"/>
      <c r="F8" s="218" t="s">
        <v>436</v>
      </c>
      <c r="G8" s="202"/>
      <c r="H8" s="205"/>
      <c r="I8" s="202"/>
      <c r="J8" s="205"/>
      <c r="K8" s="202"/>
      <c r="L8" s="208"/>
    </row>
    <row r="9" spans="1:12" ht="20.100000000000001" customHeight="1" x14ac:dyDescent="0.25">
      <c r="A9" s="207"/>
      <c r="B9" s="215"/>
      <c r="C9" s="202"/>
      <c r="D9" s="201"/>
      <c r="E9" s="202"/>
      <c r="F9" s="205"/>
      <c r="G9" s="202"/>
      <c r="H9" s="205"/>
      <c r="I9" s="202"/>
      <c r="J9" s="205"/>
      <c r="K9" s="202"/>
      <c r="L9" s="208"/>
    </row>
    <row r="10" spans="1:12" ht="20.100000000000001" customHeight="1" x14ac:dyDescent="0.25">
      <c r="A10" s="207"/>
      <c r="B10" s="215"/>
      <c r="C10" s="202"/>
      <c r="D10" s="201"/>
      <c r="E10" s="202"/>
      <c r="F10" s="205"/>
      <c r="G10" s="202"/>
      <c r="H10" s="205"/>
      <c r="I10" s="202"/>
      <c r="J10" s="205"/>
      <c r="K10" s="202"/>
      <c r="L10" s="208"/>
    </row>
    <row r="11" spans="1:12" ht="20.100000000000001" customHeight="1" x14ac:dyDescent="0.25">
      <c r="A11" s="207"/>
      <c r="B11" s="215"/>
      <c r="C11" s="202"/>
      <c r="D11" s="201"/>
      <c r="E11" s="202"/>
      <c r="F11" s="205"/>
      <c r="G11" s="202"/>
      <c r="H11" s="205"/>
      <c r="I11" s="202"/>
      <c r="J11" s="205"/>
      <c r="K11" s="202"/>
      <c r="L11" s="208"/>
    </row>
    <row r="12" spans="1:12" ht="20.100000000000001" customHeight="1" x14ac:dyDescent="0.25">
      <c r="A12" s="207"/>
      <c r="B12" s="215"/>
      <c r="C12" s="202"/>
      <c r="D12" s="201"/>
      <c r="E12" s="202"/>
      <c r="F12" s="205"/>
      <c r="G12" s="202"/>
      <c r="H12" s="205"/>
      <c r="I12" s="202"/>
      <c r="J12" s="205"/>
      <c r="K12" s="202"/>
      <c r="L12" s="208"/>
    </row>
    <row r="13" spans="1:12" ht="20.100000000000001" customHeight="1" x14ac:dyDescent="0.25">
      <c r="A13" s="207"/>
      <c r="B13" s="215"/>
      <c r="C13" s="202"/>
      <c r="D13" s="201"/>
      <c r="E13" s="202"/>
      <c r="F13" s="205"/>
      <c r="G13" s="202"/>
      <c r="H13" s="205"/>
      <c r="I13" s="202"/>
      <c r="J13" s="205"/>
      <c r="K13" s="202"/>
      <c r="L13" s="208"/>
    </row>
    <row r="14" spans="1:12" ht="20.100000000000001" customHeight="1" x14ac:dyDescent="0.25">
      <c r="A14" s="207"/>
      <c r="B14" s="215"/>
      <c r="C14" s="202"/>
      <c r="D14" s="201"/>
      <c r="E14" s="202"/>
      <c r="F14" s="205"/>
      <c r="G14" s="202"/>
      <c r="H14" s="205"/>
      <c r="I14" s="202"/>
      <c r="J14" s="205"/>
      <c r="K14" s="202"/>
      <c r="L14" s="208"/>
    </row>
    <row r="15" spans="1:12" ht="20.100000000000001" customHeight="1" x14ac:dyDescent="0.25">
      <c r="A15" s="207"/>
      <c r="B15" s="201"/>
      <c r="C15" s="202"/>
      <c r="D15" s="201"/>
      <c r="E15" s="202"/>
      <c r="F15" s="205"/>
      <c r="G15" s="202"/>
      <c r="H15" s="205"/>
      <c r="I15" s="202"/>
      <c r="J15" s="205"/>
      <c r="K15" s="202"/>
      <c r="L15" s="208"/>
    </row>
    <row r="16" spans="1:12" ht="20.100000000000001" customHeight="1" x14ac:dyDescent="0.25">
      <c r="A16" s="207"/>
      <c r="B16" s="201"/>
      <c r="C16" s="202"/>
      <c r="D16" s="201"/>
      <c r="E16" s="202"/>
      <c r="F16" s="205"/>
      <c r="G16" s="202"/>
      <c r="H16" s="205"/>
      <c r="I16" s="202"/>
      <c r="J16" s="205"/>
      <c r="K16" s="202"/>
      <c r="L16" s="208"/>
    </row>
    <row r="17" spans="1:12" ht="20.100000000000001" customHeight="1" x14ac:dyDescent="0.25">
      <c r="A17" s="207"/>
      <c r="B17" s="201"/>
      <c r="C17" s="202"/>
      <c r="D17" s="201"/>
      <c r="E17" s="202"/>
      <c r="F17" s="205"/>
      <c r="G17" s="202"/>
      <c r="H17" s="205"/>
      <c r="I17" s="202"/>
      <c r="J17" s="205"/>
      <c r="K17" s="202"/>
      <c r="L17" s="208"/>
    </row>
    <row r="18" spans="1:12" ht="20.100000000000001" customHeight="1" x14ac:dyDescent="0.25">
      <c r="A18" s="207"/>
      <c r="B18" s="201"/>
      <c r="C18" s="202"/>
      <c r="D18" s="201"/>
      <c r="E18" s="202"/>
      <c r="F18" s="205"/>
      <c r="G18" s="202"/>
      <c r="H18" s="205"/>
      <c r="I18" s="202"/>
      <c r="J18" s="205"/>
      <c r="K18" s="202"/>
      <c r="L18" s="208"/>
    </row>
    <row r="19" spans="1:12" ht="20.100000000000001" customHeight="1" x14ac:dyDescent="0.25">
      <c r="A19" s="207"/>
      <c r="B19" s="201"/>
      <c r="C19" s="202"/>
      <c r="D19" s="201"/>
      <c r="E19" s="202"/>
      <c r="F19" s="205"/>
      <c r="G19" s="202"/>
      <c r="H19" s="205"/>
      <c r="I19" s="202"/>
      <c r="J19" s="205"/>
      <c r="K19" s="202"/>
      <c r="L19" s="208"/>
    </row>
    <row r="20" spans="1:12" ht="20.100000000000001" customHeight="1" x14ac:dyDescent="0.25">
      <c r="A20" s="207"/>
      <c r="B20" s="201"/>
      <c r="C20" s="202"/>
      <c r="D20" s="201"/>
      <c r="E20" s="202"/>
      <c r="F20" s="205"/>
      <c r="G20" s="202"/>
      <c r="H20" s="205"/>
      <c r="I20" s="202"/>
      <c r="J20" s="205"/>
      <c r="K20" s="202"/>
      <c r="L20" s="208"/>
    </row>
    <row r="21" spans="1:12" ht="20.100000000000001" customHeight="1" x14ac:dyDescent="0.25">
      <c r="A21" s="207"/>
      <c r="B21" s="201"/>
      <c r="C21" s="202"/>
      <c r="D21" s="201"/>
      <c r="E21" s="202"/>
      <c r="F21" s="205"/>
      <c r="G21" s="202"/>
      <c r="H21" s="205"/>
      <c r="I21" s="202"/>
      <c r="J21" s="205"/>
      <c r="K21" s="202"/>
      <c r="L21" s="208"/>
    </row>
    <row r="22" spans="1:12" ht="20.100000000000001" customHeight="1" x14ac:dyDescent="0.25">
      <c r="A22" s="207"/>
      <c r="B22" s="201"/>
      <c r="C22" s="202"/>
      <c r="D22" s="201"/>
      <c r="E22" s="202"/>
      <c r="F22" s="205"/>
      <c r="G22" s="202"/>
      <c r="H22" s="205"/>
      <c r="I22" s="202"/>
      <c r="J22" s="205"/>
      <c r="K22" s="202"/>
      <c r="L22" s="208"/>
    </row>
    <row r="23" spans="1:12" ht="20.100000000000001" customHeight="1" x14ac:dyDescent="0.25">
      <c r="A23" s="207"/>
      <c r="B23" s="201"/>
      <c r="C23" s="202"/>
      <c r="D23" s="201"/>
      <c r="E23" s="202"/>
      <c r="F23" s="205"/>
      <c r="G23" s="202"/>
      <c r="H23" s="205"/>
      <c r="I23" s="202"/>
      <c r="J23" s="205"/>
      <c r="K23" s="202"/>
      <c r="L23" s="208"/>
    </row>
    <row r="24" spans="1:12" ht="20.100000000000001" customHeight="1" x14ac:dyDescent="0.25">
      <c r="A24" s="207"/>
      <c r="B24" s="201"/>
      <c r="C24" s="202"/>
      <c r="D24" s="201"/>
      <c r="E24" s="202"/>
      <c r="F24" s="205"/>
      <c r="G24" s="202"/>
      <c r="H24" s="205"/>
      <c r="I24" s="202"/>
      <c r="J24" s="205"/>
      <c r="K24" s="202"/>
      <c r="L24" s="208"/>
    </row>
    <row r="25" spans="1:12" ht="20.100000000000001" customHeight="1" x14ac:dyDescent="0.25">
      <c r="A25" s="207"/>
      <c r="B25" s="201"/>
      <c r="C25" s="202"/>
      <c r="D25" s="201"/>
      <c r="E25" s="202"/>
      <c r="F25" s="205"/>
      <c r="G25" s="202"/>
      <c r="H25" s="205"/>
      <c r="I25" s="202"/>
      <c r="J25" s="205"/>
      <c r="K25" s="202"/>
      <c r="L25" s="208"/>
    </row>
    <row r="26" spans="1:12" ht="20.100000000000001" customHeight="1" x14ac:dyDescent="0.25">
      <c r="A26" s="207"/>
      <c r="B26" s="201"/>
      <c r="C26" s="202"/>
      <c r="D26" s="201"/>
      <c r="E26" s="202"/>
      <c r="F26" s="205"/>
      <c r="G26" s="202"/>
      <c r="H26" s="205"/>
      <c r="I26" s="202"/>
      <c r="J26" s="205"/>
      <c r="K26" s="202"/>
      <c r="L26" s="208"/>
    </row>
    <row r="27" spans="1:12" ht="20.100000000000001" customHeight="1" x14ac:dyDescent="0.25">
      <c r="A27" s="207"/>
      <c r="B27" s="201"/>
      <c r="C27" s="202"/>
      <c r="D27" s="201"/>
      <c r="E27" s="202"/>
      <c r="F27" s="205"/>
      <c r="G27" s="202"/>
      <c r="H27" s="205"/>
      <c r="I27" s="202"/>
      <c r="J27" s="205"/>
      <c r="K27" s="202"/>
      <c r="L27" s="208"/>
    </row>
    <row r="28" spans="1:12" ht="20.100000000000001" customHeight="1" x14ac:dyDescent="0.25">
      <c r="A28" s="207"/>
      <c r="B28" s="201"/>
      <c r="C28" s="202"/>
      <c r="D28" s="201"/>
      <c r="E28" s="202"/>
      <c r="F28" s="205"/>
      <c r="G28" s="202"/>
      <c r="H28" s="205"/>
      <c r="I28" s="202"/>
      <c r="J28" s="205"/>
      <c r="K28" s="202"/>
      <c r="L28" s="208"/>
    </row>
    <row r="29" spans="1:12" ht="20.100000000000001" customHeight="1" x14ac:dyDescent="0.25">
      <c r="A29" s="207"/>
      <c r="B29" s="201"/>
      <c r="C29" s="202"/>
      <c r="D29" s="201"/>
      <c r="E29" s="202"/>
      <c r="F29" s="205"/>
      <c r="G29" s="202"/>
      <c r="H29" s="205"/>
      <c r="I29" s="202"/>
      <c r="J29" s="205"/>
      <c r="K29" s="202"/>
      <c r="L29" s="208"/>
    </row>
    <row r="30" spans="1:12" ht="20.100000000000001" customHeight="1" x14ac:dyDescent="0.25">
      <c r="A30" s="207"/>
      <c r="B30" s="201"/>
      <c r="C30" s="202"/>
      <c r="D30" s="201"/>
      <c r="E30" s="202"/>
      <c r="F30" s="205"/>
      <c r="G30" s="202"/>
      <c r="H30" s="205"/>
      <c r="I30" s="202"/>
      <c r="J30" s="205"/>
      <c r="K30" s="202"/>
      <c r="L30" s="208"/>
    </row>
    <row r="31" spans="1:12" ht="20.100000000000001" customHeight="1" x14ac:dyDescent="0.25">
      <c r="A31" s="207"/>
      <c r="B31" s="201"/>
      <c r="C31" s="202"/>
      <c r="D31" s="201"/>
      <c r="E31" s="202"/>
      <c r="F31" s="205"/>
      <c r="G31" s="202"/>
      <c r="H31" s="205"/>
      <c r="I31" s="202"/>
      <c r="J31" s="205"/>
      <c r="K31" s="202"/>
      <c r="L31" s="208"/>
    </row>
    <row r="32" spans="1:12" ht="20.100000000000001" customHeight="1" x14ac:dyDescent="0.25">
      <c r="A32" s="207"/>
      <c r="B32" s="201" t="s">
        <v>540</v>
      </c>
      <c r="C32" s="202"/>
      <c r="D32" s="201"/>
      <c r="E32" s="202"/>
      <c r="F32" s="205"/>
      <c r="G32" s="202"/>
      <c r="H32" s="205"/>
      <c r="I32" s="202"/>
      <c r="J32" s="205"/>
      <c r="K32" s="202"/>
      <c r="L32" s="208"/>
    </row>
    <row r="33" spans="1:12" ht="20.100000000000001" customHeight="1" x14ac:dyDescent="0.25">
      <c r="A33" s="207"/>
      <c r="B33" s="201"/>
      <c r="C33" s="202"/>
      <c r="D33" s="201"/>
      <c r="E33" s="202"/>
      <c r="F33" s="205"/>
      <c r="G33" s="202"/>
      <c r="H33" s="205"/>
      <c r="I33" s="202"/>
      <c r="J33" s="205"/>
      <c r="K33" s="202"/>
      <c r="L33" s="208"/>
    </row>
    <row r="34" spans="1:12" ht="20.100000000000001" customHeight="1" x14ac:dyDescent="0.25">
      <c r="A34" s="207"/>
      <c r="B34" s="201"/>
      <c r="C34" s="202"/>
      <c r="D34" s="201"/>
      <c r="E34" s="202"/>
      <c r="F34" s="205"/>
      <c r="G34" s="202"/>
      <c r="H34" s="205"/>
      <c r="I34" s="202"/>
      <c r="J34" s="205"/>
      <c r="K34" s="202"/>
      <c r="L34" s="208"/>
    </row>
    <row r="35" spans="1:12" ht="20.100000000000001" customHeight="1" x14ac:dyDescent="0.25">
      <c r="A35" s="207"/>
      <c r="B35" s="201"/>
      <c r="C35" s="202"/>
      <c r="D35" s="201"/>
      <c r="E35" s="202"/>
      <c r="F35" s="205"/>
      <c r="G35" s="202"/>
      <c r="H35" s="205"/>
      <c r="I35" s="202"/>
      <c r="J35" s="205"/>
      <c r="K35" s="202"/>
      <c r="L35" s="208"/>
    </row>
    <row r="36" spans="1:12" ht="20.100000000000001" customHeight="1" x14ac:dyDescent="0.25">
      <c r="A36" s="207"/>
      <c r="B36" s="201"/>
      <c r="C36" s="202"/>
      <c r="D36" s="201"/>
      <c r="E36" s="202"/>
      <c r="F36" s="205"/>
      <c r="G36" s="202"/>
      <c r="H36" s="205"/>
      <c r="I36" s="202"/>
      <c r="J36" s="205"/>
      <c r="K36" s="202"/>
      <c r="L36" s="208"/>
    </row>
    <row r="37" spans="1:12" ht="20.100000000000001" customHeight="1" x14ac:dyDescent="0.25">
      <c r="A37" s="207"/>
      <c r="B37" s="201"/>
      <c r="C37" s="202"/>
      <c r="D37" s="201"/>
      <c r="E37" s="202"/>
      <c r="F37" s="205"/>
      <c r="G37" s="202"/>
      <c r="H37" s="205"/>
      <c r="I37" s="202"/>
      <c r="J37" s="205"/>
      <c r="K37" s="202"/>
      <c r="L37" s="208"/>
    </row>
    <row r="38" spans="1:12" ht="20.100000000000001" customHeight="1" x14ac:dyDescent="0.25">
      <c r="A38" s="207"/>
      <c r="B38" s="201"/>
      <c r="C38" s="202"/>
      <c r="D38" s="201"/>
      <c r="E38" s="202"/>
      <c r="F38" s="205"/>
      <c r="G38" s="202"/>
      <c r="H38" s="205"/>
      <c r="I38" s="202"/>
      <c r="J38" s="205"/>
      <c r="K38" s="202"/>
      <c r="L38" s="208"/>
    </row>
    <row r="39" spans="1:12" ht="20.100000000000001" customHeight="1" x14ac:dyDescent="0.25">
      <c r="A39" s="207"/>
      <c r="B39" s="201"/>
      <c r="C39" s="202"/>
      <c r="D39" s="201"/>
      <c r="E39" s="202"/>
      <c r="F39" s="205"/>
      <c r="G39" s="202"/>
      <c r="H39" s="205"/>
      <c r="I39" s="202"/>
      <c r="J39" s="205"/>
      <c r="K39" s="202"/>
      <c r="L39" s="208"/>
    </row>
    <row r="40" spans="1:12" ht="20.100000000000001" customHeight="1" x14ac:dyDescent="0.25">
      <c r="A40" s="207"/>
      <c r="B40" s="201"/>
      <c r="C40" s="202"/>
      <c r="D40" s="201"/>
      <c r="E40" s="202"/>
      <c r="F40" s="205"/>
      <c r="G40" s="202"/>
      <c r="H40" s="205"/>
      <c r="I40" s="202"/>
      <c r="J40" s="205"/>
      <c r="K40" s="202"/>
      <c r="L40" s="208"/>
    </row>
    <row r="41" spans="1:12" ht="20.100000000000001" customHeight="1" x14ac:dyDescent="0.25">
      <c r="A41" s="207"/>
      <c r="B41" s="201"/>
      <c r="C41" s="202"/>
      <c r="D41" s="201"/>
      <c r="E41" s="202"/>
      <c r="F41" s="205"/>
      <c r="G41" s="202"/>
      <c r="H41" s="205"/>
      <c r="I41" s="202"/>
      <c r="J41" s="205"/>
      <c r="K41" s="202"/>
      <c r="L41" s="208"/>
    </row>
    <row r="42" spans="1:12" ht="20.100000000000001" customHeight="1" x14ac:dyDescent="0.25">
      <c r="A42" s="207"/>
      <c r="B42" s="201"/>
      <c r="C42" s="202"/>
      <c r="D42" s="201"/>
      <c r="E42" s="202"/>
      <c r="F42" s="205"/>
      <c r="G42" s="202"/>
      <c r="H42" s="205"/>
      <c r="I42" s="202"/>
      <c r="J42" s="205"/>
      <c r="K42" s="202"/>
      <c r="L42" s="208"/>
    </row>
    <row r="43" spans="1:12" ht="20.100000000000001" customHeight="1" x14ac:dyDescent="0.25">
      <c r="A43" s="207"/>
      <c r="B43" s="201"/>
      <c r="C43" s="202"/>
      <c r="D43" s="201"/>
      <c r="E43" s="202"/>
      <c r="F43" s="205"/>
      <c r="G43" s="202"/>
      <c r="H43" s="205"/>
      <c r="I43" s="202"/>
      <c r="J43" s="205"/>
      <c r="K43" s="202"/>
      <c r="L43" s="208"/>
    </row>
    <row r="44" spans="1:12" ht="20.100000000000001" customHeight="1" x14ac:dyDescent="0.25">
      <c r="A44" s="207"/>
      <c r="B44" s="201"/>
      <c r="C44" s="202"/>
      <c r="D44" s="201"/>
      <c r="E44" s="202"/>
      <c r="F44" s="205"/>
      <c r="G44" s="202"/>
      <c r="H44" s="205"/>
      <c r="I44" s="202"/>
      <c r="J44" s="205"/>
      <c r="K44" s="202"/>
      <c r="L44" s="208"/>
    </row>
    <row r="45" spans="1:12" ht="20.100000000000001" customHeight="1" x14ac:dyDescent="0.25">
      <c r="A45" s="207"/>
      <c r="B45" s="201"/>
      <c r="C45" s="202"/>
      <c r="D45" s="201"/>
      <c r="E45" s="202"/>
      <c r="F45" s="205"/>
      <c r="G45" s="202"/>
      <c r="H45" s="205"/>
      <c r="I45" s="202"/>
      <c r="J45" s="205"/>
      <c r="K45" s="202"/>
      <c r="L45" s="208"/>
    </row>
    <row r="46" spans="1:12" ht="20.100000000000001" customHeight="1" x14ac:dyDescent="0.25">
      <c r="A46" s="207"/>
      <c r="B46" s="201"/>
      <c r="C46" s="202"/>
      <c r="D46" s="201"/>
      <c r="E46" s="202"/>
      <c r="F46" s="205"/>
      <c r="G46" s="202"/>
      <c r="H46" s="205"/>
      <c r="I46" s="202"/>
      <c r="J46" s="205"/>
      <c r="K46" s="202"/>
      <c r="L46" s="208"/>
    </row>
    <row r="47" spans="1:12" ht="20.100000000000001" customHeight="1" x14ac:dyDescent="0.25">
      <c r="A47" s="207"/>
      <c r="B47" s="201"/>
      <c r="C47" s="202"/>
      <c r="D47" s="201"/>
      <c r="E47" s="202"/>
      <c r="F47" s="205"/>
      <c r="G47" s="202"/>
      <c r="H47" s="205"/>
      <c r="I47" s="202"/>
      <c r="J47" s="205"/>
      <c r="K47" s="202"/>
      <c r="L47" s="208"/>
    </row>
    <row r="48" spans="1:12" ht="20.100000000000001" customHeight="1" x14ac:dyDescent="0.25">
      <c r="A48" s="207"/>
      <c r="B48" s="201"/>
      <c r="C48" s="202"/>
      <c r="D48" s="201"/>
      <c r="E48" s="202"/>
      <c r="F48" s="205"/>
      <c r="G48" s="202"/>
      <c r="H48" s="205"/>
      <c r="I48" s="202"/>
      <c r="J48" s="205"/>
      <c r="K48" s="202"/>
      <c r="L48" s="208"/>
    </row>
    <row r="49" spans="1:12" ht="20.100000000000001" customHeight="1" x14ac:dyDescent="0.25">
      <c r="A49" s="207"/>
      <c r="B49" s="201"/>
      <c r="C49" s="202"/>
      <c r="D49" s="201"/>
      <c r="E49" s="202"/>
      <c r="F49" s="205"/>
      <c r="G49" s="202"/>
      <c r="H49" s="205"/>
      <c r="I49" s="202"/>
      <c r="J49" s="205"/>
      <c r="K49" s="202"/>
      <c r="L49" s="208"/>
    </row>
    <row r="50" spans="1:12" ht="20.100000000000001" customHeight="1" x14ac:dyDescent="0.25">
      <c r="A50" s="207"/>
      <c r="B50" s="201"/>
      <c r="C50" s="202"/>
      <c r="D50" s="201"/>
      <c r="E50" s="202"/>
      <c r="F50" s="205"/>
      <c r="G50" s="202"/>
      <c r="H50" s="205"/>
      <c r="I50" s="202"/>
      <c r="J50" s="205"/>
      <c r="K50" s="202"/>
      <c r="L50" s="208"/>
    </row>
    <row r="51" spans="1:12" ht="20.100000000000001" customHeight="1" x14ac:dyDescent="0.25">
      <c r="A51" s="207"/>
      <c r="B51" s="201"/>
      <c r="C51" s="202"/>
      <c r="D51" s="201"/>
      <c r="E51" s="202"/>
      <c r="F51" s="205"/>
      <c r="G51" s="202"/>
      <c r="H51" s="205"/>
      <c r="I51" s="202"/>
      <c r="J51" s="205"/>
      <c r="K51" s="202"/>
      <c r="L51" s="208"/>
    </row>
    <row r="52" spans="1:12" ht="20.100000000000001" customHeight="1" x14ac:dyDescent="0.25">
      <c r="A52" s="207"/>
      <c r="B52" s="201"/>
      <c r="C52" s="202"/>
      <c r="D52" s="201"/>
      <c r="E52" s="202"/>
      <c r="F52" s="205"/>
      <c r="G52" s="202"/>
      <c r="H52" s="205"/>
      <c r="I52" s="202"/>
      <c r="J52" s="205"/>
      <c r="K52" s="202"/>
      <c r="L52" s="208"/>
    </row>
    <row r="53" spans="1:12" ht="20.100000000000001" customHeight="1" x14ac:dyDescent="0.25">
      <c r="A53" s="207"/>
      <c r="B53" s="201"/>
      <c r="C53" s="202"/>
      <c r="D53" s="201"/>
      <c r="E53" s="202"/>
      <c r="F53" s="205"/>
      <c r="G53" s="202"/>
      <c r="H53" s="205"/>
      <c r="I53" s="202"/>
      <c r="J53" s="205"/>
      <c r="K53" s="202"/>
      <c r="L53" s="208"/>
    </row>
    <row r="54" spans="1:12" ht="20.100000000000001" customHeight="1" x14ac:dyDescent="0.25">
      <c r="A54" s="207"/>
      <c r="B54" s="201"/>
      <c r="C54" s="202"/>
      <c r="D54" s="201"/>
      <c r="E54" s="202"/>
      <c r="F54" s="205"/>
      <c r="G54" s="202"/>
      <c r="H54" s="205"/>
      <c r="I54" s="202"/>
      <c r="J54" s="205"/>
      <c r="K54" s="202"/>
      <c r="L54" s="208"/>
    </row>
    <row r="55" spans="1:12" ht="20.100000000000001" customHeight="1" x14ac:dyDescent="0.25">
      <c r="A55" s="207"/>
      <c r="B55" s="201"/>
      <c r="C55" s="202"/>
      <c r="D55" s="201"/>
      <c r="E55" s="202"/>
      <c r="F55" s="205"/>
      <c r="G55" s="202"/>
      <c r="H55" s="205"/>
      <c r="I55" s="202"/>
      <c r="J55" s="205"/>
      <c r="K55" s="202"/>
      <c r="L55" s="208"/>
    </row>
    <row r="56" spans="1:12" ht="20.100000000000001" customHeight="1" x14ac:dyDescent="0.25">
      <c r="A56" s="207"/>
      <c r="B56" s="201"/>
      <c r="C56" s="202"/>
      <c r="D56" s="201"/>
      <c r="E56" s="202"/>
      <c r="F56" s="205"/>
      <c r="G56" s="202"/>
      <c r="H56" s="205"/>
      <c r="I56" s="202"/>
      <c r="J56" s="205"/>
      <c r="K56" s="202"/>
      <c r="L56" s="208"/>
    </row>
    <row r="57" spans="1:12" ht="20.100000000000001" customHeight="1" x14ac:dyDescent="0.25">
      <c r="A57" s="207"/>
      <c r="B57" s="201"/>
      <c r="C57" s="202"/>
      <c r="D57" s="201"/>
      <c r="E57" s="202"/>
      <c r="F57" s="205"/>
      <c r="G57" s="202"/>
      <c r="H57" s="205"/>
      <c r="I57" s="202"/>
      <c r="J57" s="205"/>
      <c r="K57" s="202"/>
      <c r="L57" s="208"/>
    </row>
    <row r="58" spans="1:12" ht="20.100000000000001" customHeight="1" x14ac:dyDescent="0.25">
      <c r="A58" s="207"/>
      <c r="B58" s="201"/>
      <c r="C58" s="202"/>
      <c r="D58" s="201"/>
      <c r="E58" s="202"/>
      <c r="F58" s="205"/>
      <c r="G58" s="202"/>
      <c r="H58" s="205"/>
      <c r="I58" s="202"/>
      <c r="J58" s="196"/>
      <c r="K58" s="202"/>
      <c r="L58" s="208"/>
    </row>
    <row r="59" spans="1:12" ht="20.100000000000001" customHeight="1" x14ac:dyDescent="0.25">
      <c r="A59" s="209"/>
      <c r="B59" s="204"/>
      <c r="C59" s="211"/>
      <c r="D59" s="204"/>
      <c r="E59" s="211"/>
      <c r="F59" s="222"/>
      <c r="G59" s="211"/>
      <c r="H59" s="222"/>
      <c r="I59" s="211"/>
      <c r="J59" s="204"/>
      <c r="K59" s="211"/>
      <c r="L59" s="213">
        <v>0</v>
      </c>
    </row>
    <row r="60" spans="1:12" ht="20.100000000000001" customHeight="1" x14ac:dyDescent="0.25">
      <c r="A60" s="209"/>
      <c r="B60" s="204"/>
      <c r="C60" s="211"/>
      <c r="D60" s="204"/>
      <c r="E60" s="211"/>
      <c r="F60" s="222"/>
      <c r="G60" s="211"/>
      <c r="H60" s="222"/>
      <c r="I60" s="211"/>
      <c r="J60" s="204"/>
      <c r="K60" s="211"/>
      <c r="L60" s="213">
        <v>0</v>
      </c>
    </row>
    <row r="61" spans="1:12" ht="20.100000000000001" customHeight="1" x14ac:dyDescent="0.25">
      <c r="A61" s="209"/>
      <c r="B61" s="204"/>
      <c r="C61" s="211"/>
      <c r="D61" s="204"/>
      <c r="E61" s="211"/>
      <c r="F61" s="222"/>
      <c r="G61" s="211"/>
      <c r="H61" s="222"/>
      <c r="I61" s="211"/>
      <c r="J61" s="204" t="s">
        <v>298</v>
      </c>
      <c r="K61" s="211"/>
      <c r="L61" s="223">
        <f>L7</f>
        <v>510932.39062500006</v>
      </c>
    </row>
    <row r="62" spans="1:12" ht="20.100000000000001" customHeight="1" x14ac:dyDescent="0.25">
      <c r="A62" s="209"/>
      <c r="B62" s="204"/>
      <c r="C62" s="211"/>
      <c r="D62" s="204"/>
      <c r="E62" s="211"/>
      <c r="F62" s="222"/>
      <c r="G62" s="211"/>
      <c r="H62" s="222"/>
      <c r="I62" s="211"/>
      <c r="J62" s="204"/>
      <c r="K62" s="211"/>
      <c r="L62" s="224"/>
    </row>
    <row r="63" spans="1:12" x14ac:dyDescent="0.25">
      <c r="A63" s="30" t="s">
        <v>4</v>
      </c>
      <c r="B63" s="32" t="s">
        <v>291</v>
      </c>
      <c r="C63" s="34"/>
      <c r="D63" s="39"/>
      <c r="E63" s="40"/>
      <c r="F63" s="34" t="s">
        <v>292</v>
      </c>
      <c r="G63" s="40"/>
      <c r="H63" s="41" t="s">
        <v>434</v>
      </c>
      <c r="I63" s="34"/>
      <c r="J63" s="32" t="s">
        <v>296</v>
      </c>
      <c r="K63" s="34"/>
      <c r="L63" s="42" t="s">
        <v>301</v>
      </c>
    </row>
    <row r="64" spans="1:12" x14ac:dyDescent="0.25">
      <c r="A64" s="73" t="s">
        <v>5</v>
      </c>
      <c r="B64" s="8"/>
      <c r="C64" s="3"/>
      <c r="D64" s="43"/>
      <c r="E64" s="3"/>
      <c r="F64" s="3"/>
      <c r="G64" s="3"/>
      <c r="H64" s="3"/>
      <c r="I64" s="3"/>
      <c r="J64" s="8"/>
      <c r="K64" s="3"/>
      <c r="L64" s="44"/>
    </row>
    <row r="65" spans="1:12" x14ac:dyDescent="0.25">
      <c r="A65" s="31" t="s">
        <v>434</v>
      </c>
      <c r="B65" s="313" t="s">
        <v>154</v>
      </c>
      <c r="C65" s="314"/>
      <c r="D65" s="314"/>
      <c r="E65" s="314"/>
      <c r="F65" s="314"/>
      <c r="G65" s="314"/>
      <c r="H65" s="314"/>
      <c r="I65" s="315"/>
      <c r="J65" s="8"/>
      <c r="K65" s="3"/>
      <c r="L65" s="44"/>
    </row>
    <row r="66" spans="1:12" ht="15.75" customHeight="1" x14ac:dyDescent="0.25">
      <c r="A66" s="73" t="s">
        <v>133</v>
      </c>
      <c r="B66" s="313"/>
      <c r="C66" s="314"/>
      <c r="D66" s="314"/>
      <c r="E66" s="314"/>
      <c r="F66" s="314"/>
      <c r="G66" s="314"/>
      <c r="H66" s="314"/>
      <c r="I66" s="315"/>
      <c r="J66" s="319">
        <f>L61</f>
        <v>510932.39062500006</v>
      </c>
      <c r="K66" s="320"/>
      <c r="L66" s="321"/>
    </row>
    <row r="67" spans="1:12" x14ac:dyDescent="0.25">
      <c r="A67" s="288">
        <v>95877</v>
      </c>
      <c r="B67" s="316"/>
      <c r="C67" s="317"/>
      <c r="D67" s="317"/>
      <c r="E67" s="317"/>
      <c r="F67" s="317"/>
      <c r="G67" s="317"/>
      <c r="H67" s="317"/>
      <c r="I67" s="318"/>
      <c r="J67" s="5"/>
      <c r="K67" s="35"/>
      <c r="L67" s="45"/>
    </row>
    <row r="68" spans="1:12" x14ac:dyDescent="0.25">
      <c r="A68" s="15"/>
      <c r="B68" s="10"/>
      <c r="C68" s="10"/>
      <c r="D68" s="10"/>
      <c r="E68" s="10"/>
      <c r="F68" s="10"/>
      <c r="G68" s="10"/>
      <c r="H68" s="10"/>
      <c r="I68" s="10"/>
      <c r="J68" s="15"/>
      <c r="K68" s="10"/>
      <c r="L68" s="11"/>
    </row>
    <row r="69" spans="1:12" x14ac:dyDescent="0.25">
      <c r="A69" s="302" t="s">
        <v>282</v>
      </c>
      <c r="B69" s="303"/>
      <c r="C69" s="303"/>
      <c r="D69" s="303"/>
      <c r="E69" s="303"/>
      <c r="F69" s="303"/>
      <c r="G69" s="303"/>
      <c r="H69" s="303"/>
      <c r="I69" s="304"/>
      <c r="J69" s="305" t="s">
        <v>293</v>
      </c>
      <c r="K69" s="306"/>
      <c r="L69" s="322"/>
    </row>
    <row r="70" spans="1:12" x14ac:dyDescent="0.25">
      <c r="A70" s="302" t="s">
        <v>283</v>
      </c>
      <c r="B70" s="303"/>
      <c r="C70" s="303"/>
      <c r="D70" s="303"/>
      <c r="E70" s="303"/>
      <c r="F70" s="303"/>
      <c r="G70" s="303"/>
      <c r="H70" s="303"/>
      <c r="I70" s="304"/>
      <c r="J70" s="46"/>
      <c r="K70" s="47"/>
      <c r="L70" s="48"/>
    </row>
    <row r="71" spans="1:12" x14ac:dyDescent="0.25">
      <c r="A71" s="49"/>
      <c r="B71" s="50"/>
      <c r="C71" s="50"/>
      <c r="D71" s="50"/>
      <c r="E71" s="50"/>
      <c r="F71" s="50"/>
      <c r="G71" s="50"/>
      <c r="H71" s="50"/>
      <c r="I71" s="50"/>
      <c r="J71" s="46"/>
      <c r="K71" s="47"/>
      <c r="L71" s="48"/>
    </row>
    <row r="72" spans="1:12" x14ac:dyDescent="0.25">
      <c r="A72" s="8" t="s">
        <v>284</v>
      </c>
      <c r="B72" s="3" t="s">
        <v>285</v>
      </c>
      <c r="C72" s="3"/>
      <c r="D72" s="3"/>
      <c r="E72" s="3"/>
      <c r="F72" s="3"/>
      <c r="G72" s="3"/>
      <c r="H72" s="3"/>
      <c r="I72" s="3"/>
      <c r="J72" s="305"/>
      <c r="K72" s="306"/>
      <c r="L72" s="307"/>
    </row>
    <row r="73" spans="1:12" x14ac:dyDescent="0.25">
      <c r="A73" s="8" t="s">
        <v>286</v>
      </c>
      <c r="B73" s="3" t="s">
        <v>287</v>
      </c>
      <c r="C73" s="3"/>
      <c r="D73" s="3"/>
      <c r="E73" s="3"/>
      <c r="F73" s="3"/>
      <c r="G73" s="3"/>
      <c r="H73" s="3"/>
      <c r="I73" s="3"/>
      <c r="J73" s="305"/>
      <c r="K73" s="306"/>
      <c r="L73" s="307"/>
    </row>
    <row r="74" spans="1:12" x14ac:dyDescent="0.25">
      <c r="A74" s="8" t="s">
        <v>288</v>
      </c>
      <c r="B74" s="51"/>
      <c r="C74" s="52"/>
      <c r="D74" s="25"/>
      <c r="E74" s="25"/>
      <c r="F74" s="25"/>
      <c r="G74" s="25"/>
      <c r="H74" s="25"/>
      <c r="I74" s="25"/>
      <c r="J74" s="13"/>
      <c r="K74" s="25"/>
      <c r="L74" s="14"/>
    </row>
    <row r="75" spans="1:12" ht="15.75" customHeight="1" x14ac:dyDescent="0.25">
      <c r="A75" s="15"/>
      <c r="B75" s="10"/>
      <c r="C75" s="11"/>
      <c r="D75" s="308" t="s">
        <v>289</v>
      </c>
      <c r="E75" s="308"/>
      <c r="F75" s="309"/>
      <c r="G75" s="309"/>
      <c r="H75" s="309"/>
      <c r="I75" s="309"/>
      <c r="J75" s="53" t="s">
        <v>294</v>
      </c>
      <c r="K75" s="54"/>
      <c r="L75" s="42" t="s">
        <v>295</v>
      </c>
    </row>
    <row r="76" spans="1:12" x14ac:dyDescent="0.25">
      <c r="A76" s="16"/>
      <c r="C76" s="12"/>
      <c r="D76" s="8"/>
      <c r="E76" s="3"/>
      <c r="F76" s="3"/>
      <c r="G76" s="3"/>
      <c r="H76" s="3"/>
      <c r="I76" s="3"/>
      <c r="J76" s="55"/>
      <c r="K76" s="2"/>
      <c r="L76" s="56"/>
    </row>
    <row r="77" spans="1:12" x14ac:dyDescent="0.25">
      <c r="A77" s="16"/>
      <c r="C77" s="12"/>
      <c r="D77" s="8" t="s">
        <v>281</v>
      </c>
      <c r="E77" s="3"/>
      <c r="F77" s="3"/>
      <c r="G77" s="3"/>
      <c r="H77" s="3"/>
      <c r="I77" s="3"/>
      <c r="J77" s="55"/>
      <c r="K77" s="2"/>
      <c r="L77" s="56"/>
    </row>
    <row r="78" spans="1:12" x14ac:dyDescent="0.25">
      <c r="A78" s="17"/>
      <c r="C78" s="12"/>
      <c r="D78" s="8" t="s">
        <v>290</v>
      </c>
      <c r="E78" s="3"/>
      <c r="F78" s="3"/>
      <c r="G78" s="3"/>
      <c r="H78" s="3"/>
      <c r="I78" s="3"/>
      <c r="J78" s="55"/>
      <c r="K78" s="2"/>
      <c r="L78" s="56"/>
    </row>
    <row r="79" spans="1:12" x14ac:dyDescent="0.25">
      <c r="A79" s="13"/>
      <c r="B79" s="25"/>
      <c r="C79" s="14"/>
      <c r="D79" s="5"/>
      <c r="E79" s="57"/>
      <c r="F79" s="57"/>
      <c r="G79" s="57"/>
      <c r="H79" s="57"/>
      <c r="I79" s="57"/>
      <c r="J79" s="58"/>
      <c r="K79" s="59"/>
      <c r="L79" s="60"/>
    </row>
    <row r="80" spans="1:12" x14ac:dyDescent="0.25">
      <c r="A80"/>
      <c r="D80" s="3"/>
      <c r="E80" s="6"/>
      <c r="F80" s="6"/>
      <c r="G80" s="6"/>
      <c r="H80" s="6"/>
      <c r="I80" s="6"/>
      <c r="J80" s="2"/>
      <c r="K80" s="2"/>
      <c r="L80" s="2"/>
    </row>
    <row r="81" spans="1:1" x14ac:dyDescent="0.25">
      <c r="A81"/>
    </row>
    <row r="82" spans="1:1" x14ac:dyDescent="0.25">
      <c r="A82"/>
    </row>
    <row r="83" spans="1:1" x14ac:dyDescent="0.25">
      <c r="A83"/>
    </row>
  </sheetData>
  <mergeCells count="10">
    <mergeCell ref="A70:I70"/>
    <mergeCell ref="J72:L72"/>
    <mergeCell ref="J73:L73"/>
    <mergeCell ref="D75:I75"/>
    <mergeCell ref="A2:L2"/>
    <mergeCell ref="A3:L3"/>
    <mergeCell ref="B65:I67"/>
    <mergeCell ref="J66:L66"/>
    <mergeCell ref="A69:I69"/>
    <mergeCell ref="J69:L69"/>
  </mergeCells>
  <conditionalFormatting sqref="A67">
    <cfRule type="expression" dxfId="205" priority="1" stopIfTrue="1">
      <formula>$A67="EDIF"</formula>
    </cfRule>
    <cfRule type="expression" dxfId="204" priority="2" stopIfTrue="1">
      <formula>$A67="SIURB"</formula>
    </cfRule>
  </conditionalFormatting>
  <pageMargins left="0.511811024" right="0.511811024" top="0.78740157499999996" bottom="0.78740157499999996" header="0.31496062000000002" footer="0.31496062000000002"/>
  <pageSetup paperSize="9" scale="50" orientation="portrait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950751-5B8C-4D54-883D-8578B31E2153}">
  <sheetPr>
    <pageSetUpPr fitToPage="1"/>
  </sheetPr>
  <dimension ref="A1:L83"/>
  <sheetViews>
    <sheetView showZeros="0" tabSelected="1" view="pageBreakPreview" zoomScale="60" zoomScaleNormal="70" workbookViewId="0">
      <selection activeCell="R45" sqref="R45"/>
    </sheetView>
  </sheetViews>
  <sheetFormatPr defaultRowHeight="15.75" x14ac:dyDescent="0.25"/>
  <cols>
    <col min="1" max="1" width="12.625" style="18" customWidth="1"/>
    <col min="2" max="2" width="45.625" customWidth="1"/>
    <col min="3" max="3" width="3.625" customWidth="1"/>
    <col min="4" max="4" width="15.625" customWidth="1"/>
    <col min="5" max="5" width="3.625" customWidth="1"/>
    <col min="6" max="6" width="15.625" customWidth="1"/>
    <col min="7" max="7" width="3.625" customWidth="1"/>
    <col min="8" max="8" width="15.625" customWidth="1"/>
    <col min="9" max="9" width="3.625" customWidth="1"/>
    <col min="10" max="10" width="15.75" customWidth="1"/>
    <col min="11" max="11" width="3.625" customWidth="1"/>
    <col min="12" max="12" width="19.625" customWidth="1"/>
    <col min="14" max="14" width="20.625" customWidth="1"/>
  </cols>
  <sheetData>
    <row r="1" spans="1:12" x14ac:dyDescent="0.25">
      <c r="A1" s="32"/>
      <c r="B1" s="33"/>
      <c r="C1" s="33"/>
      <c r="D1" s="34"/>
      <c r="E1" s="34"/>
      <c r="F1" s="34"/>
      <c r="G1" s="34"/>
      <c r="H1" s="34"/>
      <c r="I1" s="34"/>
      <c r="J1" s="34"/>
      <c r="K1" s="34"/>
      <c r="L1" s="7"/>
    </row>
    <row r="2" spans="1:12" x14ac:dyDescent="0.25">
      <c r="A2" s="310" t="s">
        <v>280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2"/>
    </row>
    <row r="3" spans="1:12" x14ac:dyDescent="0.25">
      <c r="A3" s="310" t="s">
        <v>281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2"/>
    </row>
    <row r="4" spans="1:12" x14ac:dyDescent="0.25">
      <c r="A4" s="5"/>
      <c r="B4" s="35"/>
      <c r="C4" s="35"/>
      <c r="D4" s="35"/>
      <c r="E4" s="35"/>
      <c r="F4" s="35"/>
      <c r="G4" s="35"/>
      <c r="H4" s="35"/>
      <c r="I4" s="35"/>
      <c r="J4" s="35"/>
      <c r="K4" s="35"/>
      <c r="L4" s="36" t="s">
        <v>682</v>
      </c>
    </row>
    <row r="5" spans="1:12" ht="20.100000000000001" customHeight="1" x14ac:dyDescent="0.25">
      <c r="A5" s="200" t="s">
        <v>297</v>
      </c>
      <c r="B5" s="215" t="s">
        <v>339</v>
      </c>
      <c r="C5" s="202"/>
      <c r="D5" s="264" t="s">
        <v>15</v>
      </c>
      <c r="E5" s="202"/>
      <c r="F5" s="201"/>
      <c r="G5" s="202"/>
      <c r="H5" s="264"/>
      <c r="I5" s="202"/>
      <c r="J5" s="205"/>
      <c r="K5" s="202"/>
      <c r="L5" s="206" t="s">
        <v>9</v>
      </c>
    </row>
    <row r="6" spans="1:12" ht="20.100000000000001" customHeight="1" x14ac:dyDescent="0.25">
      <c r="A6" s="207"/>
      <c r="B6" s="264" t="s">
        <v>340</v>
      </c>
      <c r="C6" s="202"/>
      <c r="D6" s="201"/>
      <c r="E6" s="202"/>
      <c r="F6" s="205"/>
      <c r="G6" s="202"/>
      <c r="H6" s="205"/>
      <c r="I6" s="202"/>
      <c r="J6" s="205"/>
      <c r="K6" s="202"/>
      <c r="L6" s="208"/>
    </row>
    <row r="7" spans="1:12" ht="20.100000000000001" customHeight="1" x14ac:dyDescent="0.25">
      <c r="A7" s="209" t="s">
        <v>6</v>
      </c>
      <c r="B7" s="204" t="s">
        <v>10</v>
      </c>
      <c r="C7" s="202"/>
      <c r="D7" s="218">
        <v>24999.75</v>
      </c>
      <c r="E7" s="202"/>
      <c r="F7" s="205"/>
      <c r="G7" s="202"/>
      <c r="H7" s="205"/>
      <c r="I7" s="202"/>
      <c r="J7" s="205"/>
      <c r="K7" s="211" t="s">
        <v>14</v>
      </c>
      <c r="L7" s="213">
        <f>D7</f>
        <v>24999.75</v>
      </c>
    </row>
    <row r="8" spans="1:12" ht="20.100000000000001" customHeight="1" x14ac:dyDescent="0.25">
      <c r="A8" s="207"/>
      <c r="B8" s="215"/>
      <c r="C8" s="202"/>
      <c r="D8" s="201"/>
      <c r="E8" s="202"/>
      <c r="F8" s="205"/>
      <c r="G8" s="202"/>
      <c r="H8" s="205"/>
      <c r="I8" s="202"/>
      <c r="J8" s="205"/>
      <c r="K8" s="202"/>
      <c r="L8" s="208"/>
    </row>
    <row r="9" spans="1:12" ht="20.100000000000001" customHeight="1" x14ac:dyDescent="0.25">
      <c r="A9" s="207"/>
      <c r="B9" s="217" t="s">
        <v>260</v>
      </c>
      <c r="C9" s="202"/>
      <c r="D9" s="218" t="s">
        <v>259</v>
      </c>
      <c r="E9" s="202"/>
      <c r="F9" s="218" t="s">
        <v>622</v>
      </c>
      <c r="G9" s="202"/>
      <c r="H9" s="266"/>
      <c r="I9" s="202"/>
      <c r="J9" s="214"/>
      <c r="K9" s="211"/>
      <c r="L9" s="208"/>
    </row>
    <row r="10" spans="1:12" ht="20.100000000000001" customHeight="1" x14ac:dyDescent="0.25">
      <c r="A10" s="207"/>
      <c r="B10" s="215"/>
      <c r="C10" s="202"/>
      <c r="D10" s="202"/>
      <c r="E10" s="202"/>
      <c r="F10" s="205"/>
      <c r="G10" s="202"/>
      <c r="H10" s="266"/>
      <c r="I10" s="202"/>
      <c r="J10" s="214"/>
      <c r="K10" s="211"/>
      <c r="L10" s="208"/>
    </row>
    <row r="11" spans="1:12" ht="20.100000000000001" customHeight="1" x14ac:dyDescent="0.25">
      <c r="A11" s="207"/>
      <c r="B11" s="215"/>
      <c r="C11" s="202"/>
      <c r="D11" s="201"/>
      <c r="E11" s="202"/>
      <c r="F11" s="205"/>
      <c r="G11" s="202"/>
      <c r="H11" s="205"/>
      <c r="I11" s="202"/>
      <c r="J11" s="205"/>
      <c r="K11" s="202"/>
      <c r="L11" s="208"/>
    </row>
    <row r="12" spans="1:12" ht="20.100000000000001" customHeight="1" x14ac:dyDescent="0.25">
      <c r="A12" s="207"/>
      <c r="B12" s="215"/>
      <c r="C12" s="202"/>
      <c r="D12" s="201"/>
      <c r="E12" s="202"/>
      <c r="F12" s="205"/>
      <c r="G12" s="202"/>
      <c r="H12" s="205"/>
      <c r="I12" s="202"/>
      <c r="J12" s="205"/>
      <c r="K12" s="202"/>
      <c r="L12" s="208"/>
    </row>
    <row r="13" spans="1:12" ht="20.100000000000001" customHeight="1" x14ac:dyDescent="0.25">
      <c r="A13" s="207"/>
      <c r="B13" s="215"/>
      <c r="C13" s="202"/>
      <c r="D13" s="201"/>
      <c r="E13" s="202"/>
      <c r="F13" s="205"/>
      <c r="G13" s="202"/>
      <c r="H13" s="205"/>
      <c r="I13" s="202"/>
      <c r="J13" s="205"/>
      <c r="K13" s="202"/>
      <c r="L13" s="208"/>
    </row>
    <row r="14" spans="1:12" ht="20.100000000000001" customHeight="1" x14ac:dyDescent="0.25">
      <c r="A14" s="207"/>
      <c r="B14" s="215"/>
      <c r="C14" s="202"/>
      <c r="D14" s="201"/>
      <c r="E14" s="202"/>
      <c r="F14" s="205"/>
      <c r="G14" s="202"/>
      <c r="H14" s="205"/>
      <c r="I14" s="202"/>
      <c r="J14" s="205"/>
      <c r="K14" s="202"/>
      <c r="L14" s="208"/>
    </row>
    <row r="15" spans="1:12" ht="20.100000000000001" customHeight="1" x14ac:dyDescent="0.25">
      <c r="A15" s="207"/>
      <c r="B15" s="201"/>
      <c r="C15" s="202"/>
      <c r="D15" s="201"/>
      <c r="E15" s="202"/>
      <c r="F15" s="205"/>
      <c r="G15" s="202"/>
      <c r="H15" s="205"/>
      <c r="I15" s="202"/>
      <c r="J15" s="205"/>
      <c r="K15" s="202"/>
      <c r="L15" s="208"/>
    </row>
    <row r="16" spans="1:12" ht="20.100000000000001" customHeight="1" x14ac:dyDescent="0.25">
      <c r="A16" s="207"/>
      <c r="B16" s="201"/>
      <c r="C16" s="202"/>
      <c r="D16" s="201"/>
      <c r="E16" s="202"/>
      <c r="F16" s="205"/>
      <c r="G16" s="202"/>
      <c r="H16" s="205"/>
      <c r="I16" s="202"/>
      <c r="J16" s="205"/>
      <c r="K16" s="202"/>
      <c r="L16" s="208"/>
    </row>
    <row r="17" spans="1:12" ht="20.100000000000001" customHeight="1" x14ac:dyDescent="0.25">
      <c r="A17" s="207"/>
      <c r="B17" s="201"/>
      <c r="C17" s="202"/>
      <c r="D17" s="201"/>
      <c r="E17" s="202"/>
      <c r="F17" s="205"/>
      <c r="G17" s="202"/>
      <c r="H17" s="205"/>
      <c r="I17" s="202"/>
      <c r="J17" s="205"/>
      <c r="K17" s="202"/>
      <c r="L17" s="208"/>
    </row>
    <row r="18" spans="1:12" ht="20.100000000000001" customHeight="1" x14ac:dyDescent="0.25">
      <c r="A18" s="207"/>
      <c r="B18" s="201"/>
      <c r="C18" s="202"/>
      <c r="D18" s="201"/>
      <c r="E18" s="202"/>
      <c r="F18" s="205"/>
      <c r="G18" s="202"/>
      <c r="H18" s="205"/>
      <c r="I18" s="202"/>
      <c r="J18" s="205"/>
      <c r="K18" s="202"/>
      <c r="L18" s="208"/>
    </row>
    <row r="19" spans="1:12" ht="20.100000000000001" customHeight="1" x14ac:dyDescent="0.25">
      <c r="A19" s="207"/>
      <c r="B19" s="201"/>
      <c r="C19" s="202"/>
      <c r="D19" s="201"/>
      <c r="E19" s="202"/>
      <c r="F19" s="205"/>
      <c r="G19" s="202"/>
      <c r="H19" s="205"/>
      <c r="I19" s="202"/>
      <c r="J19" s="205"/>
      <c r="K19" s="202"/>
      <c r="L19" s="208"/>
    </row>
    <row r="20" spans="1:12" ht="20.100000000000001" customHeight="1" x14ac:dyDescent="0.25">
      <c r="A20" s="207"/>
      <c r="B20" s="201"/>
      <c r="C20" s="202"/>
      <c r="D20" s="201"/>
      <c r="E20" s="202"/>
      <c r="F20" s="205"/>
      <c r="G20" s="202"/>
      <c r="H20" s="205"/>
      <c r="I20" s="202"/>
      <c r="J20" s="205"/>
      <c r="K20" s="202"/>
      <c r="L20" s="208"/>
    </row>
    <row r="21" spans="1:12" ht="20.100000000000001" customHeight="1" x14ac:dyDescent="0.25">
      <c r="A21" s="207"/>
      <c r="B21" s="201"/>
      <c r="C21" s="202"/>
      <c r="D21" s="201"/>
      <c r="E21" s="202"/>
      <c r="F21" s="205"/>
      <c r="G21" s="202"/>
      <c r="H21" s="205"/>
      <c r="I21" s="202"/>
      <c r="J21" s="205"/>
      <c r="K21" s="202"/>
      <c r="L21" s="208"/>
    </row>
    <row r="22" spans="1:12" ht="20.100000000000001" customHeight="1" x14ac:dyDescent="0.25">
      <c r="A22" s="207"/>
      <c r="B22" s="201"/>
      <c r="C22" s="202"/>
      <c r="D22" s="201"/>
      <c r="E22" s="202"/>
      <c r="F22" s="205"/>
      <c r="G22" s="202"/>
      <c r="H22" s="205"/>
      <c r="I22" s="202"/>
      <c r="J22" s="205"/>
      <c r="K22" s="202"/>
      <c r="L22" s="208"/>
    </row>
    <row r="23" spans="1:12" ht="20.100000000000001" customHeight="1" x14ac:dyDescent="0.25">
      <c r="A23" s="207"/>
      <c r="B23" s="201"/>
      <c r="C23" s="202"/>
      <c r="D23" s="201"/>
      <c r="E23" s="202"/>
      <c r="F23" s="205"/>
      <c r="G23" s="202"/>
      <c r="H23" s="205"/>
      <c r="I23" s="202"/>
      <c r="J23" s="205"/>
      <c r="K23" s="202"/>
      <c r="L23" s="208"/>
    </row>
    <row r="24" spans="1:12" ht="20.100000000000001" customHeight="1" x14ac:dyDescent="0.25">
      <c r="A24" s="207"/>
      <c r="B24" s="201"/>
      <c r="C24" s="202"/>
      <c r="D24" s="201"/>
      <c r="E24" s="202"/>
      <c r="F24" s="205"/>
      <c r="G24" s="202"/>
      <c r="H24" s="205"/>
      <c r="I24" s="202"/>
      <c r="J24" s="205"/>
      <c r="K24" s="202"/>
      <c r="L24" s="208"/>
    </row>
    <row r="25" spans="1:12" ht="20.100000000000001" customHeight="1" x14ac:dyDescent="0.25">
      <c r="A25" s="207"/>
      <c r="B25" s="201"/>
      <c r="C25" s="202"/>
      <c r="D25" s="201"/>
      <c r="E25" s="202"/>
      <c r="F25" s="205"/>
      <c r="G25" s="202"/>
      <c r="H25" s="205"/>
      <c r="I25" s="202"/>
      <c r="J25" s="205"/>
      <c r="K25" s="202"/>
      <c r="L25" s="208"/>
    </row>
    <row r="26" spans="1:12" ht="20.100000000000001" customHeight="1" x14ac:dyDescent="0.25">
      <c r="A26" s="207"/>
      <c r="B26" s="201"/>
      <c r="C26" s="202"/>
      <c r="D26" s="201"/>
      <c r="E26" s="202"/>
      <c r="F26" s="205"/>
      <c r="G26" s="202"/>
      <c r="H26" s="205"/>
      <c r="I26" s="202"/>
      <c r="J26" s="205"/>
      <c r="K26" s="202"/>
      <c r="L26" s="208"/>
    </row>
    <row r="27" spans="1:12" ht="20.100000000000001" customHeight="1" x14ac:dyDescent="0.25">
      <c r="A27" s="207"/>
      <c r="B27" s="201"/>
      <c r="C27" s="202"/>
      <c r="D27" s="201"/>
      <c r="E27" s="202"/>
      <c r="F27" s="205"/>
      <c r="G27" s="202"/>
      <c r="H27" s="205"/>
      <c r="I27" s="202"/>
      <c r="J27" s="205"/>
      <c r="K27" s="202"/>
      <c r="L27" s="208"/>
    </row>
    <row r="28" spans="1:12" ht="20.100000000000001" customHeight="1" x14ac:dyDescent="0.25">
      <c r="A28" s="207"/>
      <c r="B28" s="201"/>
      <c r="C28" s="202"/>
      <c r="D28" s="201"/>
      <c r="E28" s="202"/>
      <c r="F28" s="205"/>
      <c r="G28" s="202"/>
      <c r="H28" s="205"/>
      <c r="I28" s="202"/>
      <c r="J28" s="205"/>
      <c r="K28" s="202"/>
      <c r="L28" s="208"/>
    </row>
    <row r="29" spans="1:12" ht="20.100000000000001" customHeight="1" x14ac:dyDescent="0.25">
      <c r="A29" s="207"/>
      <c r="B29" s="201"/>
      <c r="C29" s="202"/>
      <c r="D29" s="201"/>
      <c r="E29" s="202"/>
      <c r="F29" s="205"/>
      <c r="G29" s="202"/>
      <c r="H29" s="205"/>
      <c r="I29" s="202"/>
      <c r="J29" s="205"/>
      <c r="K29" s="202"/>
      <c r="L29" s="208"/>
    </row>
    <row r="30" spans="1:12" ht="20.100000000000001" customHeight="1" x14ac:dyDescent="0.25">
      <c r="A30" s="207"/>
      <c r="B30" s="201"/>
      <c r="C30" s="202"/>
      <c r="D30" s="201"/>
      <c r="E30" s="202"/>
      <c r="F30" s="205"/>
      <c r="G30" s="202"/>
      <c r="H30" s="205"/>
      <c r="I30" s="202"/>
      <c r="J30" s="205"/>
      <c r="K30" s="202"/>
      <c r="L30" s="208"/>
    </row>
    <row r="31" spans="1:12" ht="20.100000000000001" customHeight="1" x14ac:dyDescent="0.25">
      <c r="A31" s="207"/>
      <c r="B31" s="201"/>
      <c r="C31" s="202"/>
      <c r="D31" s="201"/>
      <c r="E31" s="202"/>
      <c r="F31" s="205"/>
      <c r="G31" s="202"/>
      <c r="H31" s="205"/>
      <c r="I31" s="202"/>
      <c r="J31" s="205"/>
      <c r="K31" s="202"/>
      <c r="L31" s="208"/>
    </row>
    <row r="32" spans="1:12" ht="20.100000000000001" customHeight="1" x14ac:dyDescent="0.25">
      <c r="A32" s="207"/>
      <c r="B32" s="201"/>
      <c r="C32" s="202"/>
      <c r="D32" s="201"/>
      <c r="E32" s="202"/>
      <c r="F32" s="205"/>
      <c r="G32" s="202"/>
      <c r="H32" s="205"/>
      <c r="I32" s="202"/>
      <c r="J32" s="205"/>
      <c r="K32" s="202"/>
      <c r="L32" s="208"/>
    </row>
    <row r="33" spans="1:12" ht="20.100000000000001" customHeight="1" x14ac:dyDescent="0.25">
      <c r="A33" s="207"/>
      <c r="B33" s="201"/>
      <c r="C33" s="202"/>
      <c r="D33" s="201"/>
      <c r="E33" s="202"/>
      <c r="F33" s="205"/>
      <c r="G33" s="202"/>
      <c r="H33" s="205"/>
      <c r="I33" s="202"/>
      <c r="J33" s="205"/>
      <c r="K33" s="202"/>
      <c r="L33" s="208"/>
    </row>
    <row r="34" spans="1:12" ht="20.100000000000001" customHeight="1" x14ac:dyDescent="0.25">
      <c r="A34" s="207"/>
      <c r="B34" s="201"/>
      <c r="C34" s="202"/>
      <c r="D34" s="201"/>
      <c r="E34" s="202"/>
      <c r="F34" s="205"/>
      <c r="G34" s="202"/>
      <c r="H34" s="205"/>
      <c r="I34" s="202"/>
      <c r="J34" s="205"/>
      <c r="K34" s="202"/>
      <c r="L34" s="208"/>
    </row>
    <row r="35" spans="1:12" ht="20.100000000000001" customHeight="1" x14ac:dyDescent="0.25">
      <c r="A35" s="207"/>
      <c r="B35" s="201"/>
      <c r="C35" s="202"/>
      <c r="D35" s="201"/>
      <c r="E35" s="202"/>
      <c r="F35" s="205"/>
      <c r="G35" s="202"/>
      <c r="H35" s="205"/>
      <c r="I35" s="202"/>
      <c r="J35" s="205"/>
      <c r="K35" s="202"/>
      <c r="L35" s="208"/>
    </row>
    <row r="36" spans="1:12" ht="20.100000000000001" customHeight="1" x14ac:dyDescent="0.25">
      <c r="A36" s="207"/>
      <c r="B36" s="201"/>
      <c r="C36" s="202"/>
      <c r="D36" s="201"/>
      <c r="E36" s="202"/>
      <c r="F36" s="205"/>
      <c r="G36" s="202"/>
      <c r="H36" s="205"/>
      <c r="I36" s="202"/>
      <c r="J36" s="205"/>
      <c r="K36" s="202"/>
      <c r="L36" s="208"/>
    </row>
    <row r="37" spans="1:12" ht="20.100000000000001" customHeight="1" x14ac:dyDescent="0.25">
      <c r="A37" s="207"/>
      <c r="B37" s="201"/>
      <c r="C37" s="202"/>
      <c r="D37" s="201"/>
      <c r="E37" s="202"/>
      <c r="F37" s="205"/>
      <c r="G37" s="202"/>
      <c r="H37" s="205"/>
      <c r="I37" s="202"/>
      <c r="J37" s="205"/>
      <c r="K37" s="202"/>
      <c r="L37" s="208"/>
    </row>
    <row r="38" spans="1:12" ht="20.100000000000001" customHeight="1" x14ac:dyDescent="0.25">
      <c r="A38" s="207"/>
      <c r="B38" s="201"/>
      <c r="C38" s="202"/>
      <c r="D38" s="201"/>
      <c r="E38" s="202"/>
      <c r="F38" s="205"/>
      <c r="G38" s="202"/>
      <c r="H38" s="205"/>
      <c r="I38" s="202"/>
      <c r="J38" s="205"/>
      <c r="K38" s="202"/>
      <c r="L38" s="208"/>
    </row>
    <row r="39" spans="1:12" ht="20.100000000000001" customHeight="1" x14ac:dyDescent="0.25">
      <c r="A39" s="207"/>
      <c r="B39" s="201"/>
      <c r="C39" s="202"/>
      <c r="D39" s="201"/>
      <c r="E39" s="202"/>
      <c r="F39" s="205"/>
      <c r="G39" s="202"/>
      <c r="H39" s="205"/>
      <c r="I39" s="202"/>
      <c r="J39" s="205"/>
      <c r="K39" s="202"/>
      <c r="L39" s="208"/>
    </row>
    <row r="40" spans="1:12" ht="20.100000000000001" customHeight="1" x14ac:dyDescent="0.25">
      <c r="A40" s="207"/>
      <c r="B40" s="201"/>
      <c r="C40" s="202"/>
      <c r="D40" s="201"/>
      <c r="E40" s="202"/>
      <c r="F40" s="205"/>
      <c r="G40" s="202"/>
      <c r="H40" s="205"/>
      <c r="I40" s="202"/>
      <c r="J40" s="205"/>
      <c r="K40" s="202"/>
      <c r="L40" s="208"/>
    </row>
    <row r="41" spans="1:12" ht="20.100000000000001" customHeight="1" x14ac:dyDescent="0.25">
      <c r="A41" s="207"/>
      <c r="B41" s="201"/>
      <c r="C41" s="202"/>
      <c r="D41" s="201"/>
      <c r="E41" s="202"/>
      <c r="F41" s="205"/>
      <c r="G41" s="202"/>
      <c r="H41" s="205"/>
      <c r="I41" s="202"/>
      <c r="J41" s="205"/>
      <c r="K41" s="202"/>
      <c r="L41" s="208"/>
    </row>
    <row r="42" spans="1:12" ht="20.100000000000001" customHeight="1" x14ac:dyDescent="0.25">
      <c r="A42" s="207"/>
      <c r="B42" s="201"/>
      <c r="C42" s="202"/>
      <c r="D42" s="201"/>
      <c r="E42" s="202"/>
      <c r="F42" s="205"/>
      <c r="G42" s="202"/>
      <c r="H42" s="205"/>
      <c r="I42" s="202"/>
      <c r="J42" s="205"/>
      <c r="K42" s="202"/>
      <c r="L42" s="208"/>
    </row>
    <row r="43" spans="1:12" ht="20.100000000000001" customHeight="1" x14ac:dyDescent="0.25">
      <c r="A43" s="207"/>
      <c r="B43" s="201"/>
      <c r="C43" s="202"/>
      <c r="D43" s="201"/>
      <c r="E43" s="202"/>
      <c r="F43" s="205"/>
      <c r="G43" s="202"/>
      <c r="H43" s="205"/>
      <c r="I43" s="202"/>
      <c r="J43" s="205"/>
      <c r="K43" s="202"/>
      <c r="L43" s="208"/>
    </row>
    <row r="44" spans="1:12" ht="20.100000000000001" customHeight="1" x14ac:dyDescent="0.25">
      <c r="A44" s="207"/>
      <c r="B44" s="201"/>
      <c r="C44" s="202"/>
      <c r="D44" s="201"/>
      <c r="E44" s="202"/>
      <c r="F44" s="205"/>
      <c r="G44" s="202"/>
      <c r="H44" s="205"/>
      <c r="I44" s="202"/>
      <c r="J44" s="205"/>
      <c r="K44" s="202"/>
      <c r="L44" s="208"/>
    </row>
    <row r="45" spans="1:12" ht="20.100000000000001" customHeight="1" x14ac:dyDescent="0.25">
      <c r="A45" s="207"/>
      <c r="B45" s="201"/>
      <c r="C45" s="202"/>
      <c r="D45" s="201"/>
      <c r="E45" s="202"/>
      <c r="F45" s="205"/>
      <c r="G45" s="202"/>
      <c r="H45" s="205"/>
      <c r="I45" s="202"/>
      <c r="J45" s="205"/>
      <c r="K45" s="202"/>
      <c r="L45" s="208"/>
    </row>
    <row r="46" spans="1:12" ht="20.100000000000001" customHeight="1" x14ac:dyDescent="0.25">
      <c r="A46" s="207"/>
      <c r="B46" s="201"/>
      <c r="C46" s="202"/>
      <c r="D46" s="201"/>
      <c r="E46" s="202"/>
      <c r="F46" s="205"/>
      <c r="G46" s="202"/>
      <c r="H46" s="205"/>
      <c r="I46" s="202"/>
      <c r="J46" s="205"/>
      <c r="K46" s="202"/>
      <c r="L46" s="208"/>
    </row>
    <row r="47" spans="1:12" ht="20.100000000000001" customHeight="1" x14ac:dyDescent="0.25">
      <c r="A47" s="207"/>
      <c r="B47" s="201"/>
      <c r="C47" s="202"/>
      <c r="D47" s="201"/>
      <c r="E47" s="202"/>
      <c r="F47" s="205"/>
      <c r="G47" s="202"/>
      <c r="H47" s="205"/>
      <c r="I47" s="202"/>
      <c r="J47" s="205"/>
      <c r="K47" s="202"/>
      <c r="L47" s="208"/>
    </row>
    <row r="48" spans="1:12" ht="20.100000000000001" customHeight="1" x14ac:dyDescent="0.25">
      <c r="A48" s="207"/>
      <c r="B48" s="201"/>
      <c r="C48" s="202"/>
      <c r="D48" s="201"/>
      <c r="E48" s="202"/>
      <c r="F48" s="205"/>
      <c r="G48" s="202"/>
      <c r="H48" s="205"/>
      <c r="I48" s="202"/>
      <c r="J48" s="205"/>
      <c r="K48" s="202"/>
      <c r="L48" s="208"/>
    </row>
    <row r="49" spans="1:12" ht="20.100000000000001" customHeight="1" x14ac:dyDescent="0.25">
      <c r="A49" s="207"/>
      <c r="B49" s="201"/>
      <c r="C49" s="202"/>
      <c r="D49" s="201"/>
      <c r="E49" s="202"/>
      <c r="F49" s="205"/>
      <c r="G49" s="202"/>
      <c r="H49" s="205"/>
      <c r="I49" s="202"/>
      <c r="J49" s="205"/>
      <c r="K49" s="202"/>
      <c r="L49" s="208"/>
    </row>
    <row r="50" spans="1:12" ht="20.100000000000001" customHeight="1" x14ac:dyDescent="0.25">
      <c r="A50" s="207"/>
      <c r="B50" s="201"/>
      <c r="C50" s="202"/>
      <c r="D50" s="201"/>
      <c r="E50" s="202"/>
      <c r="F50" s="205"/>
      <c r="G50" s="202"/>
      <c r="H50" s="205"/>
      <c r="I50" s="202"/>
      <c r="J50" s="205"/>
      <c r="K50" s="202"/>
      <c r="L50" s="208"/>
    </row>
    <row r="51" spans="1:12" ht="20.100000000000001" customHeight="1" x14ac:dyDescent="0.25">
      <c r="A51" s="207"/>
      <c r="B51" s="201"/>
      <c r="C51" s="202"/>
      <c r="D51" s="201"/>
      <c r="E51" s="202"/>
      <c r="F51" s="205"/>
      <c r="G51" s="202"/>
      <c r="H51" s="205"/>
      <c r="I51" s="202"/>
      <c r="J51" s="205"/>
      <c r="K51" s="202"/>
      <c r="L51" s="208"/>
    </row>
    <row r="52" spans="1:12" ht="20.100000000000001" customHeight="1" x14ac:dyDescent="0.25">
      <c r="A52" s="207"/>
      <c r="B52" s="201"/>
      <c r="C52" s="202"/>
      <c r="D52" s="201"/>
      <c r="E52" s="202"/>
      <c r="F52" s="205"/>
      <c r="G52" s="202"/>
      <c r="H52" s="205"/>
      <c r="I52" s="202"/>
      <c r="J52" s="205"/>
      <c r="K52" s="202"/>
      <c r="L52" s="208"/>
    </row>
    <row r="53" spans="1:12" ht="20.100000000000001" customHeight="1" x14ac:dyDescent="0.25">
      <c r="A53" s="207"/>
      <c r="B53" s="201"/>
      <c r="C53" s="202"/>
      <c r="D53" s="201"/>
      <c r="E53" s="202"/>
      <c r="F53" s="205"/>
      <c r="G53" s="202"/>
      <c r="H53" s="205"/>
      <c r="I53" s="202"/>
      <c r="J53" s="205"/>
      <c r="K53" s="202"/>
      <c r="L53" s="208"/>
    </row>
    <row r="54" spans="1:12" ht="20.100000000000001" customHeight="1" x14ac:dyDescent="0.25">
      <c r="A54" s="207"/>
      <c r="B54" s="201"/>
      <c r="C54" s="202"/>
      <c r="D54" s="201"/>
      <c r="E54" s="202"/>
      <c r="F54" s="205"/>
      <c r="G54" s="202"/>
      <c r="H54" s="205"/>
      <c r="I54" s="202"/>
      <c r="J54" s="205"/>
      <c r="K54" s="202"/>
      <c r="L54" s="208"/>
    </row>
    <row r="55" spans="1:12" ht="20.100000000000001" customHeight="1" x14ac:dyDescent="0.25">
      <c r="A55" s="207"/>
      <c r="B55" s="201"/>
      <c r="C55" s="202"/>
      <c r="D55" s="201"/>
      <c r="E55" s="202"/>
      <c r="F55" s="205"/>
      <c r="G55" s="202"/>
      <c r="H55" s="205"/>
      <c r="I55" s="202"/>
      <c r="J55" s="205"/>
      <c r="K55" s="202"/>
      <c r="L55" s="208"/>
    </row>
    <row r="56" spans="1:12" ht="20.100000000000001" customHeight="1" x14ac:dyDescent="0.25">
      <c r="A56" s="207"/>
      <c r="B56" s="201"/>
      <c r="C56" s="202"/>
      <c r="D56" s="201"/>
      <c r="E56" s="202"/>
      <c r="F56" s="205"/>
      <c r="G56" s="202"/>
      <c r="H56" s="205"/>
      <c r="I56" s="202"/>
      <c r="J56" s="205"/>
      <c r="K56" s="202"/>
      <c r="L56" s="208"/>
    </row>
    <row r="57" spans="1:12" ht="20.100000000000001" customHeight="1" x14ac:dyDescent="0.25">
      <c r="A57" s="207"/>
      <c r="B57" s="201"/>
      <c r="C57" s="202"/>
      <c r="D57" s="201"/>
      <c r="E57" s="202"/>
      <c r="F57" s="205"/>
      <c r="G57" s="202"/>
      <c r="H57" s="205"/>
      <c r="I57" s="202"/>
      <c r="J57" s="205"/>
      <c r="K57" s="202"/>
      <c r="L57" s="208"/>
    </row>
    <row r="58" spans="1:12" ht="20.100000000000001" customHeight="1" x14ac:dyDescent="0.25">
      <c r="A58" s="207"/>
      <c r="B58" s="201"/>
      <c r="C58" s="202"/>
      <c r="D58" s="201"/>
      <c r="E58" s="202"/>
      <c r="F58" s="205"/>
      <c r="G58" s="202"/>
      <c r="H58" s="205"/>
      <c r="I58" s="202"/>
      <c r="J58" s="196"/>
      <c r="K58" s="202"/>
      <c r="L58" s="208"/>
    </row>
    <row r="59" spans="1:12" ht="20.100000000000001" customHeight="1" x14ac:dyDescent="0.25">
      <c r="A59" s="209"/>
      <c r="B59" s="204"/>
      <c r="C59" s="211"/>
      <c r="D59" s="204"/>
      <c r="E59" s="211"/>
      <c r="F59" s="222"/>
      <c r="G59" s="211"/>
      <c r="H59" s="222"/>
      <c r="I59" s="211"/>
      <c r="J59" s="204"/>
      <c r="K59" s="211"/>
      <c r="L59" s="213">
        <v>0</v>
      </c>
    </row>
    <row r="60" spans="1:12" ht="20.100000000000001" customHeight="1" x14ac:dyDescent="0.25">
      <c r="A60" s="209"/>
      <c r="B60" s="204"/>
      <c r="C60" s="211"/>
      <c r="D60" s="204"/>
      <c r="E60" s="211"/>
      <c r="F60" s="222"/>
      <c r="G60" s="211"/>
      <c r="H60" s="222"/>
      <c r="I60" s="211"/>
      <c r="J60" s="204"/>
      <c r="K60" s="211"/>
      <c r="L60" s="213">
        <v>0</v>
      </c>
    </row>
    <row r="61" spans="1:12" ht="20.100000000000001" customHeight="1" x14ac:dyDescent="0.25">
      <c r="A61" s="209"/>
      <c r="B61" s="204"/>
      <c r="C61" s="211"/>
      <c r="D61" s="204"/>
      <c r="E61" s="211"/>
      <c r="F61" s="222"/>
      <c r="G61" s="211"/>
      <c r="H61" s="222"/>
      <c r="I61" s="211"/>
      <c r="J61" s="204" t="s">
        <v>298</v>
      </c>
      <c r="K61" s="211"/>
      <c r="L61" s="223">
        <f>SUM(L7:L10)</f>
        <v>24999.75</v>
      </c>
    </row>
    <row r="62" spans="1:12" ht="20.100000000000001" customHeight="1" x14ac:dyDescent="0.25">
      <c r="A62" s="209"/>
      <c r="B62" s="204"/>
      <c r="C62" s="211"/>
      <c r="D62" s="204"/>
      <c r="E62" s="211"/>
      <c r="F62" s="222"/>
      <c r="G62" s="211"/>
      <c r="H62" s="222"/>
      <c r="I62" s="211"/>
      <c r="J62" s="204"/>
      <c r="K62" s="211"/>
      <c r="L62" s="224"/>
    </row>
    <row r="63" spans="1:12" x14ac:dyDescent="0.25">
      <c r="A63" s="30" t="s">
        <v>4</v>
      </c>
      <c r="B63" s="32" t="s">
        <v>291</v>
      </c>
      <c r="C63" s="34"/>
      <c r="D63" s="39"/>
      <c r="E63" s="40"/>
      <c r="F63" s="34" t="s">
        <v>292</v>
      </c>
      <c r="G63" s="40"/>
      <c r="H63" s="41" t="s">
        <v>435</v>
      </c>
      <c r="I63" s="34"/>
      <c r="J63" s="32" t="s">
        <v>296</v>
      </c>
      <c r="K63" s="34"/>
      <c r="L63" s="42" t="s">
        <v>300</v>
      </c>
    </row>
    <row r="64" spans="1:12" x14ac:dyDescent="0.25">
      <c r="A64" s="73" t="s">
        <v>624</v>
      </c>
      <c r="B64" s="8"/>
      <c r="C64" s="3"/>
      <c r="D64" s="43"/>
      <c r="E64" s="3"/>
      <c r="F64" s="3"/>
      <c r="G64" s="3"/>
      <c r="H64" s="3"/>
      <c r="I64" s="3"/>
      <c r="J64" s="8"/>
      <c r="K64" s="3"/>
      <c r="L64" s="44"/>
    </row>
    <row r="65" spans="1:12" x14ac:dyDescent="0.25">
      <c r="A65" s="31" t="s">
        <v>435</v>
      </c>
      <c r="B65" s="313" t="s">
        <v>625</v>
      </c>
      <c r="C65" s="314"/>
      <c r="D65" s="314"/>
      <c r="E65" s="314"/>
      <c r="F65" s="314"/>
      <c r="G65" s="314"/>
      <c r="H65" s="314"/>
      <c r="I65" s="315"/>
      <c r="J65" s="8"/>
      <c r="K65" s="3"/>
      <c r="L65" s="44"/>
    </row>
    <row r="66" spans="1:12" ht="15.75" customHeight="1" x14ac:dyDescent="0.25">
      <c r="A66" s="73" t="s">
        <v>133</v>
      </c>
      <c r="B66" s="313"/>
      <c r="C66" s="314"/>
      <c r="D66" s="314"/>
      <c r="E66" s="314"/>
      <c r="F66" s="314"/>
      <c r="G66" s="314"/>
      <c r="H66" s="314"/>
      <c r="I66" s="315"/>
      <c r="J66" s="319">
        <f>L61</f>
        <v>24999.75</v>
      </c>
      <c r="K66" s="320"/>
      <c r="L66" s="321"/>
    </row>
    <row r="67" spans="1:12" x14ac:dyDescent="0.25">
      <c r="A67" s="289" t="s">
        <v>623</v>
      </c>
      <c r="B67" s="316"/>
      <c r="C67" s="317"/>
      <c r="D67" s="317"/>
      <c r="E67" s="317"/>
      <c r="F67" s="317"/>
      <c r="G67" s="317"/>
      <c r="H67" s="317"/>
      <c r="I67" s="318"/>
      <c r="J67" s="5"/>
      <c r="K67" s="35"/>
      <c r="L67" s="45"/>
    </row>
    <row r="68" spans="1:12" x14ac:dyDescent="0.25">
      <c r="A68" s="15"/>
      <c r="B68" s="10"/>
      <c r="C68" s="10"/>
      <c r="D68" s="10"/>
      <c r="E68" s="10"/>
      <c r="F68" s="10"/>
      <c r="G68" s="10"/>
      <c r="H68" s="10"/>
      <c r="I68" s="10"/>
      <c r="J68" s="15"/>
      <c r="K68" s="10"/>
      <c r="L68" s="11"/>
    </row>
    <row r="69" spans="1:12" x14ac:dyDescent="0.25">
      <c r="A69" s="302" t="s">
        <v>282</v>
      </c>
      <c r="B69" s="303"/>
      <c r="C69" s="303"/>
      <c r="D69" s="303"/>
      <c r="E69" s="303"/>
      <c r="F69" s="303"/>
      <c r="G69" s="303"/>
      <c r="H69" s="303"/>
      <c r="I69" s="304"/>
      <c r="J69" s="305" t="s">
        <v>293</v>
      </c>
      <c r="K69" s="306"/>
      <c r="L69" s="322"/>
    </row>
    <row r="70" spans="1:12" x14ac:dyDescent="0.25">
      <c r="A70" s="302" t="s">
        <v>283</v>
      </c>
      <c r="B70" s="303"/>
      <c r="C70" s="303"/>
      <c r="D70" s="303"/>
      <c r="E70" s="303"/>
      <c r="F70" s="303"/>
      <c r="G70" s="303"/>
      <c r="H70" s="303"/>
      <c r="I70" s="304"/>
      <c r="J70" s="46"/>
      <c r="K70" s="47"/>
      <c r="L70" s="48"/>
    </row>
    <row r="71" spans="1:12" x14ac:dyDescent="0.25">
      <c r="A71" s="49"/>
      <c r="B71" s="50"/>
      <c r="C71" s="50"/>
      <c r="D71" s="50"/>
      <c r="E71" s="50"/>
      <c r="F71" s="50"/>
      <c r="G71" s="50"/>
      <c r="H71" s="50"/>
      <c r="I71" s="50"/>
      <c r="J71" s="46"/>
      <c r="K71" s="47"/>
      <c r="L71" s="48"/>
    </row>
    <row r="72" spans="1:12" x14ac:dyDescent="0.25">
      <c r="A72" s="8" t="s">
        <v>284</v>
      </c>
      <c r="B72" s="3" t="s">
        <v>285</v>
      </c>
      <c r="C72" s="3"/>
      <c r="D72" s="3"/>
      <c r="E72" s="3"/>
      <c r="F72" s="3"/>
      <c r="G72" s="3"/>
      <c r="H72" s="3"/>
      <c r="I72" s="3"/>
      <c r="J72" s="305"/>
      <c r="K72" s="306"/>
      <c r="L72" s="307"/>
    </row>
    <row r="73" spans="1:12" x14ac:dyDescent="0.25">
      <c r="A73" s="8" t="s">
        <v>286</v>
      </c>
      <c r="B73" s="3" t="s">
        <v>287</v>
      </c>
      <c r="C73" s="3"/>
      <c r="D73" s="3"/>
      <c r="E73" s="3"/>
      <c r="F73" s="3"/>
      <c r="G73" s="3"/>
      <c r="H73" s="3"/>
      <c r="I73" s="3"/>
      <c r="J73" s="305"/>
      <c r="K73" s="306"/>
      <c r="L73" s="307"/>
    </row>
    <row r="74" spans="1:12" x14ac:dyDescent="0.25">
      <c r="A74" s="8" t="s">
        <v>288</v>
      </c>
      <c r="B74" s="51"/>
      <c r="C74" s="52"/>
      <c r="D74" s="25"/>
      <c r="E74" s="25"/>
      <c r="F74" s="25"/>
      <c r="G74" s="25"/>
      <c r="H74" s="25"/>
      <c r="I74" s="25"/>
      <c r="J74" s="13"/>
      <c r="K74" s="25"/>
      <c r="L74" s="14"/>
    </row>
    <row r="75" spans="1:12" ht="15.75" customHeight="1" x14ac:dyDescent="0.25">
      <c r="A75" s="15"/>
      <c r="B75" s="10"/>
      <c r="C75" s="11"/>
      <c r="D75" s="308" t="s">
        <v>289</v>
      </c>
      <c r="E75" s="308"/>
      <c r="F75" s="309"/>
      <c r="G75" s="309"/>
      <c r="H75" s="309"/>
      <c r="I75" s="309"/>
      <c r="J75" s="53" t="s">
        <v>294</v>
      </c>
      <c r="K75" s="54"/>
      <c r="L75" s="42" t="s">
        <v>295</v>
      </c>
    </row>
    <row r="76" spans="1:12" x14ac:dyDescent="0.25">
      <c r="A76" s="16"/>
      <c r="C76" s="12"/>
      <c r="D76" s="8"/>
      <c r="E76" s="3"/>
      <c r="F76" s="3"/>
      <c r="G76" s="3"/>
      <c r="H76" s="3"/>
      <c r="I76" s="3"/>
      <c r="J76" s="55"/>
      <c r="K76" s="2"/>
      <c r="L76" s="56"/>
    </row>
    <row r="77" spans="1:12" x14ac:dyDescent="0.25">
      <c r="A77" s="16"/>
      <c r="C77" s="12"/>
      <c r="D77" s="8" t="s">
        <v>281</v>
      </c>
      <c r="E77" s="3"/>
      <c r="F77" s="3"/>
      <c r="G77" s="3"/>
      <c r="H77" s="3"/>
      <c r="I77" s="3"/>
      <c r="J77" s="55"/>
      <c r="K77" s="2"/>
      <c r="L77" s="56"/>
    </row>
    <row r="78" spans="1:12" x14ac:dyDescent="0.25">
      <c r="A78" s="17"/>
      <c r="C78" s="12"/>
      <c r="D78" s="8" t="s">
        <v>290</v>
      </c>
      <c r="E78" s="3"/>
      <c r="F78" s="3"/>
      <c r="G78" s="3"/>
      <c r="H78" s="3"/>
      <c r="I78" s="3"/>
      <c r="J78" s="55"/>
      <c r="K78" s="2"/>
      <c r="L78" s="56"/>
    </row>
    <row r="79" spans="1:12" x14ac:dyDescent="0.25">
      <c r="A79" s="13"/>
      <c r="B79" s="25"/>
      <c r="C79" s="14"/>
      <c r="D79" s="5"/>
      <c r="E79" s="57"/>
      <c r="F79" s="57"/>
      <c r="G79" s="57"/>
      <c r="H79" s="57"/>
      <c r="I79" s="57"/>
      <c r="J79" s="58"/>
      <c r="K79" s="59"/>
      <c r="L79" s="60"/>
    </row>
    <row r="80" spans="1:12" x14ac:dyDescent="0.25">
      <c r="A80"/>
      <c r="D80" s="3"/>
      <c r="E80" s="6"/>
      <c r="F80" s="6"/>
      <c r="G80" s="6"/>
      <c r="H80" s="6"/>
      <c r="I80" s="6"/>
      <c r="J80" s="2"/>
      <c r="K80" s="2"/>
      <c r="L80" s="2"/>
    </row>
    <row r="81" spans="1:1" x14ac:dyDescent="0.25">
      <c r="A81"/>
    </row>
    <row r="82" spans="1:1" x14ac:dyDescent="0.25">
      <c r="A82"/>
    </row>
    <row r="83" spans="1:1" x14ac:dyDescent="0.25">
      <c r="A83"/>
    </row>
  </sheetData>
  <mergeCells count="10">
    <mergeCell ref="A70:I70"/>
    <mergeCell ref="J72:L72"/>
    <mergeCell ref="J73:L73"/>
    <mergeCell ref="D75:I75"/>
    <mergeCell ref="A2:L2"/>
    <mergeCell ref="A3:L3"/>
    <mergeCell ref="B65:I67"/>
    <mergeCell ref="J66:L66"/>
    <mergeCell ref="A69:I69"/>
    <mergeCell ref="J69:L69"/>
  </mergeCells>
  <conditionalFormatting sqref="A67">
    <cfRule type="expression" dxfId="203" priority="1" stopIfTrue="1">
      <formula>$A67="EDIF"</formula>
    </cfRule>
    <cfRule type="expression" dxfId="202" priority="2" stopIfTrue="1">
      <formula>$A67="SIURB"</formula>
    </cfRule>
  </conditionalFormatting>
  <pageMargins left="0.511811024" right="0.511811024" top="0.78740157499999996" bottom="0.78740157499999996" header="0.31496062000000002" footer="0.31496062000000002"/>
  <pageSetup paperSize="9" scale="50" orientation="portrait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Plan35">
    <pageSetUpPr fitToPage="1"/>
  </sheetPr>
  <dimension ref="A1:N83"/>
  <sheetViews>
    <sheetView showZeros="0" tabSelected="1" view="pageBreakPreview" zoomScale="60" zoomScaleNormal="70" workbookViewId="0">
      <selection activeCell="R45" sqref="R45"/>
    </sheetView>
  </sheetViews>
  <sheetFormatPr defaultRowHeight="15.75" x14ac:dyDescent="0.25"/>
  <cols>
    <col min="1" max="1" width="12.625" style="18" customWidth="1"/>
    <col min="2" max="2" width="45.625" customWidth="1"/>
    <col min="3" max="3" width="3.625" customWidth="1"/>
    <col min="4" max="4" width="15.625" customWidth="1"/>
    <col min="5" max="5" width="3.625" customWidth="1"/>
    <col min="6" max="6" width="15.625" customWidth="1"/>
    <col min="7" max="7" width="3.625" customWidth="1"/>
    <col min="8" max="8" width="15.625" customWidth="1"/>
    <col min="9" max="9" width="3.625" customWidth="1"/>
    <col min="10" max="10" width="15.75" customWidth="1"/>
    <col min="11" max="11" width="3.625" customWidth="1"/>
    <col min="12" max="12" width="19.625" customWidth="1"/>
    <col min="14" max="14" width="20.625" customWidth="1"/>
  </cols>
  <sheetData>
    <row r="1" spans="1:12" x14ac:dyDescent="0.25">
      <c r="A1" s="32"/>
      <c r="B1" s="33"/>
      <c r="C1" s="33"/>
      <c r="D1" s="34"/>
      <c r="E1" s="34"/>
      <c r="F1" s="34"/>
      <c r="G1" s="34"/>
      <c r="H1" s="34"/>
      <c r="I1" s="34"/>
      <c r="J1" s="34"/>
      <c r="K1" s="34"/>
      <c r="L1" s="7"/>
    </row>
    <row r="2" spans="1:12" x14ac:dyDescent="0.25">
      <c r="A2" s="310" t="s">
        <v>280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2"/>
    </row>
    <row r="3" spans="1:12" x14ac:dyDescent="0.25">
      <c r="A3" s="310" t="s">
        <v>281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2"/>
    </row>
    <row r="4" spans="1:12" x14ac:dyDescent="0.25">
      <c r="A4" s="5"/>
      <c r="B4" s="35"/>
      <c r="C4" s="35"/>
      <c r="D4" s="35"/>
      <c r="E4" s="35"/>
      <c r="F4" s="35"/>
      <c r="G4" s="35"/>
      <c r="H4" s="35"/>
      <c r="I4" s="35"/>
      <c r="J4" s="35"/>
      <c r="K4" s="35"/>
      <c r="L4" s="36" t="s">
        <v>683</v>
      </c>
    </row>
    <row r="5" spans="1:12" ht="20.100000000000001" customHeight="1" x14ac:dyDescent="0.25">
      <c r="A5" s="200" t="s">
        <v>297</v>
      </c>
      <c r="B5" s="215" t="s">
        <v>339</v>
      </c>
      <c r="C5" s="202"/>
      <c r="D5" s="264" t="s">
        <v>599</v>
      </c>
      <c r="E5" s="202"/>
      <c r="F5" s="211" t="s">
        <v>264</v>
      </c>
      <c r="G5" s="202"/>
      <c r="H5" s="211"/>
      <c r="I5" s="202"/>
      <c r="J5" s="211"/>
      <c r="K5" s="202"/>
      <c r="L5" s="206" t="s">
        <v>9</v>
      </c>
    </row>
    <row r="6" spans="1:12" ht="20.100000000000001" customHeight="1" x14ac:dyDescent="0.25">
      <c r="A6" s="207"/>
      <c r="B6" s="264" t="s">
        <v>340</v>
      </c>
      <c r="C6" s="202"/>
      <c r="D6" s="201"/>
      <c r="E6" s="202"/>
      <c r="F6" s="205"/>
      <c r="G6" s="202"/>
      <c r="H6" s="205"/>
      <c r="I6" s="202"/>
      <c r="J6" s="205"/>
      <c r="K6" s="202"/>
      <c r="L6" s="208"/>
    </row>
    <row r="7" spans="1:12" ht="20.100000000000001" customHeight="1" x14ac:dyDescent="0.25">
      <c r="A7" s="209" t="s">
        <v>6</v>
      </c>
      <c r="B7" s="204" t="s">
        <v>10</v>
      </c>
      <c r="C7" s="202"/>
      <c r="D7" s="218">
        <v>24999.75</v>
      </c>
      <c r="E7" s="211" t="s">
        <v>2</v>
      </c>
      <c r="F7" s="218">
        <v>1.25</v>
      </c>
      <c r="G7" s="211"/>
      <c r="H7" s="218"/>
      <c r="I7" s="211"/>
      <c r="J7" s="212"/>
      <c r="K7" s="211" t="s">
        <v>14</v>
      </c>
      <c r="L7" s="213">
        <f>D7*F7</f>
        <v>31249.6875</v>
      </c>
    </row>
    <row r="8" spans="1:12" ht="20.100000000000001" customHeight="1" x14ac:dyDescent="0.25">
      <c r="A8" s="207"/>
      <c r="B8" s="217"/>
      <c r="C8" s="202"/>
      <c r="D8" s="218"/>
      <c r="E8" s="202"/>
      <c r="F8" s="218"/>
      <c r="G8" s="202"/>
      <c r="H8" s="205"/>
      <c r="I8" s="202"/>
      <c r="J8" s="205"/>
      <c r="K8" s="202"/>
      <c r="L8" s="208"/>
    </row>
    <row r="9" spans="1:12" ht="20.100000000000001" customHeight="1" x14ac:dyDescent="0.25">
      <c r="A9" s="207"/>
      <c r="B9" s="217" t="s">
        <v>260</v>
      </c>
      <c r="C9" s="202"/>
      <c r="D9" s="218" t="s">
        <v>259</v>
      </c>
      <c r="E9" s="202"/>
      <c r="F9" s="218" t="s">
        <v>622</v>
      </c>
      <c r="G9" s="202"/>
      <c r="H9" s="205"/>
      <c r="I9" s="202"/>
      <c r="J9" s="205"/>
      <c r="K9" s="202"/>
      <c r="L9" s="208"/>
    </row>
    <row r="10" spans="1:12" ht="20.100000000000001" customHeight="1" x14ac:dyDescent="0.25">
      <c r="A10" s="207"/>
      <c r="B10" s="215"/>
      <c r="C10" s="202"/>
      <c r="D10" s="201"/>
      <c r="E10" s="202"/>
      <c r="F10" s="205"/>
      <c r="G10" s="202"/>
      <c r="H10" s="205"/>
      <c r="I10" s="202"/>
      <c r="J10" s="205"/>
      <c r="K10" s="202"/>
      <c r="L10" s="208"/>
    </row>
    <row r="11" spans="1:12" ht="20.100000000000001" customHeight="1" x14ac:dyDescent="0.25">
      <c r="A11" s="207"/>
      <c r="B11" s="215"/>
      <c r="C11" s="202"/>
      <c r="D11" s="201"/>
      <c r="E11" s="202"/>
      <c r="F11" s="205"/>
      <c r="G11" s="202"/>
      <c r="H11" s="205"/>
      <c r="I11" s="202"/>
      <c r="J11" s="205"/>
      <c r="K11" s="202"/>
      <c r="L11" s="208"/>
    </row>
    <row r="12" spans="1:12" ht="20.100000000000001" customHeight="1" x14ac:dyDescent="0.25">
      <c r="A12" s="207"/>
      <c r="B12" s="215"/>
      <c r="C12" s="202"/>
      <c r="D12" s="201"/>
      <c r="E12" s="202"/>
      <c r="F12" s="205"/>
      <c r="G12" s="202"/>
      <c r="H12" s="205"/>
      <c r="I12" s="202"/>
      <c r="J12" s="205"/>
      <c r="K12" s="202"/>
      <c r="L12" s="208"/>
    </row>
    <row r="13" spans="1:12" ht="20.100000000000001" customHeight="1" x14ac:dyDescent="0.25">
      <c r="A13" s="207"/>
      <c r="B13" s="215"/>
      <c r="C13" s="202"/>
      <c r="D13" s="201"/>
      <c r="E13" s="202"/>
      <c r="F13" s="205"/>
      <c r="G13" s="202"/>
      <c r="H13" s="205"/>
      <c r="I13" s="202"/>
      <c r="J13" s="205"/>
      <c r="K13" s="202"/>
      <c r="L13" s="208"/>
    </row>
    <row r="14" spans="1:12" ht="20.100000000000001" customHeight="1" x14ac:dyDescent="0.25">
      <c r="A14" s="207"/>
      <c r="B14" s="202"/>
      <c r="C14" s="202"/>
      <c r="D14" s="201"/>
      <c r="E14" s="202"/>
      <c r="F14" s="205"/>
      <c r="G14" s="202"/>
      <c r="H14" s="205"/>
      <c r="I14" s="202"/>
      <c r="J14" s="205"/>
      <c r="K14" s="202"/>
      <c r="L14" s="208"/>
    </row>
    <row r="15" spans="1:12" ht="20.100000000000001" customHeight="1" x14ac:dyDescent="0.25">
      <c r="A15" s="207"/>
      <c r="B15" s="202"/>
      <c r="C15" s="202"/>
      <c r="D15" s="201"/>
      <c r="E15" s="202"/>
      <c r="F15" s="205"/>
      <c r="G15" s="202"/>
      <c r="H15" s="205"/>
      <c r="I15" s="202"/>
      <c r="J15" s="205"/>
      <c r="K15" s="202"/>
      <c r="L15" s="208"/>
    </row>
    <row r="16" spans="1:12" ht="20.100000000000001" customHeight="1" x14ac:dyDescent="0.25">
      <c r="A16" s="207"/>
      <c r="B16" s="201"/>
      <c r="C16" s="202"/>
      <c r="D16" s="201"/>
      <c r="E16" s="202"/>
      <c r="F16" s="205"/>
      <c r="G16" s="202"/>
      <c r="H16" s="205"/>
      <c r="I16" s="202"/>
      <c r="J16" s="205"/>
      <c r="K16" s="202"/>
      <c r="L16" s="208"/>
    </row>
    <row r="17" spans="1:14" ht="20.100000000000001" customHeight="1" x14ac:dyDescent="0.25">
      <c r="A17" s="207"/>
      <c r="B17" s="201"/>
      <c r="C17" s="202"/>
      <c r="D17" s="201"/>
      <c r="E17" s="202"/>
      <c r="F17" s="205"/>
      <c r="G17" s="202"/>
      <c r="H17" s="205"/>
      <c r="I17" s="202"/>
      <c r="J17" s="205"/>
      <c r="K17" s="202"/>
      <c r="L17" s="208"/>
    </row>
    <row r="18" spans="1:14" ht="20.100000000000001" customHeight="1" x14ac:dyDescent="0.25">
      <c r="A18" s="207"/>
      <c r="B18" s="201"/>
      <c r="C18" s="202"/>
      <c r="D18" s="201"/>
      <c r="E18" s="202"/>
      <c r="F18" s="205"/>
      <c r="G18" s="202"/>
      <c r="H18" s="205"/>
      <c r="I18" s="202"/>
      <c r="J18" s="205"/>
      <c r="K18" s="202"/>
      <c r="L18" s="208"/>
    </row>
    <row r="19" spans="1:14" ht="20.100000000000001" customHeight="1" x14ac:dyDescent="0.25">
      <c r="A19" s="207"/>
      <c r="B19" s="201"/>
      <c r="C19" s="202"/>
      <c r="D19" s="201"/>
      <c r="E19" s="202"/>
      <c r="F19" s="205"/>
      <c r="G19" s="202"/>
      <c r="H19" s="205"/>
      <c r="I19" s="202"/>
      <c r="J19" s="205"/>
      <c r="K19" s="202"/>
      <c r="L19" s="208"/>
    </row>
    <row r="20" spans="1:14" ht="20.100000000000001" customHeight="1" x14ac:dyDescent="0.25">
      <c r="A20" s="207"/>
      <c r="B20" s="201"/>
      <c r="C20" s="202"/>
      <c r="D20" s="201"/>
      <c r="E20" s="202"/>
      <c r="F20" s="205"/>
      <c r="G20" s="202"/>
      <c r="H20" s="205"/>
      <c r="I20" s="202"/>
      <c r="J20" s="205"/>
      <c r="K20" s="202"/>
      <c r="L20" s="208"/>
    </row>
    <row r="21" spans="1:14" ht="20.100000000000001" customHeight="1" x14ac:dyDescent="0.25">
      <c r="A21" s="207"/>
      <c r="B21" s="201"/>
      <c r="C21" s="202"/>
      <c r="D21" s="201"/>
      <c r="E21" s="202"/>
      <c r="F21" s="205"/>
      <c r="G21" s="202"/>
      <c r="H21" s="205"/>
      <c r="I21" s="202"/>
      <c r="J21" s="205"/>
      <c r="K21" s="202"/>
      <c r="L21" s="208"/>
    </row>
    <row r="22" spans="1:14" ht="20.100000000000001" customHeight="1" x14ac:dyDescent="0.25">
      <c r="A22" s="207"/>
      <c r="B22" s="201"/>
      <c r="C22" s="202"/>
      <c r="D22" s="201"/>
      <c r="E22" s="202"/>
      <c r="F22" s="205"/>
      <c r="G22" s="202"/>
      <c r="H22" s="205"/>
      <c r="I22" s="202"/>
      <c r="J22" s="205"/>
      <c r="K22" s="202"/>
      <c r="L22" s="208"/>
    </row>
    <row r="23" spans="1:14" ht="20.100000000000001" customHeight="1" x14ac:dyDescent="0.25">
      <c r="A23" s="207"/>
      <c r="B23" s="201"/>
      <c r="C23" s="202"/>
      <c r="D23" s="201"/>
      <c r="E23" s="202"/>
      <c r="F23" s="205"/>
      <c r="G23" s="202"/>
      <c r="H23" s="205"/>
      <c r="I23" s="202"/>
      <c r="J23" s="205"/>
      <c r="K23" s="202"/>
      <c r="L23" s="208"/>
    </row>
    <row r="24" spans="1:14" ht="20.100000000000001" customHeight="1" x14ac:dyDescent="0.25">
      <c r="A24" s="207"/>
      <c r="B24" s="201"/>
      <c r="C24" s="202"/>
      <c r="D24" s="201"/>
      <c r="E24" s="202"/>
      <c r="F24" s="205"/>
      <c r="G24" s="202"/>
      <c r="H24" s="205"/>
      <c r="I24" s="202"/>
      <c r="J24" s="205"/>
      <c r="K24" s="202"/>
      <c r="L24" s="208"/>
    </row>
    <row r="25" spans="1:14" ht="20.100000000000001" customHeight="1" x14ac:dyDescent="0.25">
      <c r="A25" s="207"/>
      <c r="B25" s="201"/>
      <c r="C25" s="202"/>
      <c r="D25" s="201"/>
      <c r="E25" s="202"/>
      <c r="F25" s="205"/>
      <c r="G25" s="202"/>
      <c r="H25" s="205"/>
      <c r="I25" s="202"/>
      <c r="J25" s="205"/>
      <c r="K25" s="202"/>
      <c r="L25" s="208"/>
    </row>
    <row r="26" spans="1:14" ht="20.100000000000001" customHeight="1" x14ac:dyDescent="0.25">
      <c r="A26" s="207"/>
      <c r="B26" s="201"/>
      <c r="C26" s="202"/>
      <c r="D26" s="201"/>
      <c r="E26" s="202"/>
      <c r="F26" s="205"/>
      <c r="G26" s="202"/>
      <c r="H26" s="205"/>
      <c r="I26" s="202"/>
      <c r="J26" s="205"/>
      <c r="K26" s="202"/>
      <c r="L26" s="208"/>
    </row>
    <row r="27" spans="1:14" ht="20.100000000000001" customHeight="1" x14ac:dyDescent="0.25">
      <c r="A27" s="207"/>
      <c r="B27" s="201"/>
      <c r="C27" s="202"/>
      <c r="D27" s="201"/>
      <c r="E27" s="202"/>
      <c r="F27" s="205"/>
      <c r="G27" s="202"/>
      <c r="H27" s="205"/>
      <c r="I27" s="202"/>
      <c r="J27" s="205"/>
      <c r="K27" s="202"/>
      <c r="L27" s="208"/>
    </row>
    <row r="28" spans="1:14" ht="20.100000000000001" customHeight="1" x14ac:dyDescent="0.25">
      <c r="A28" s="207"/>
      <c r="B28" s="201"/>
      <c r="C28" s="202"/>
      <c r="D28" s="201"/>
      <c r="E28" s="202"/>
      <c r="F28" s="205"/>
      <c r="G28" s="202"/>
      <c r="H28" s="205"/>
      <c r="I28" s="202"/>
      <c r="J28" s="205"/>
      <c r="K28" s="202"/>
      <c r="L28" s="208"/>
    </row>
    <row r="29" spans="1:14" ht="20.100000000000001" customHeight="1" x14ac:dyDescent="0.25">
      <c r="A29" s="207"/>
      <c r="B29" s="201"/>
      <c r="C29" s="202"/>
      <c r="D29" s="201"/>
      <c r="E29" s="202"/>
      <c r="F29" s="205"/>
      <c r="G29" s="202"/>
      <c r="H29" s="205"/>
      <c r="I29" s="202"/>
      <c r="J29" s="205"/>
      <c r="K29" s="202"/>
      <c r="L29" s="208"/>
      <c r="N29">
        <f>24117.61</f>
        <v>24117.61</v>
      </c>
    </row>
    <row r="30" spans="1:14" ht="20.100000000000001" customHeight="1" x14ac:dyDescent="0.25">
      <c r="A30" s="207"/>
      <c r="B30" s="201"/>
      <c r="C30" s="202"/>
      <c r="D30" s="201"/>
      <c r="E30" s="202"/>
      <c r="F30" s="205"/>
      <c r="G30" s="202"/>
      <c r="H30" s="205"/>
      <c r="I30" s="202"/>
      <c r="J30" s="205"/>
      <c r="K30" s="202"/>
      <c r="L30" s="208"/>
      <c r="N30">
        <f>L7-N29</f>
        <v>7132.0774999999994</v>
      </c>
    </row>
    <row r="31" spans="1:14" ht="20.100000000000001" customHeight="1" x14ac:dyDescent="0.25">
      <c r="A31" s="207"/>
      <c r="B31" s="201"/>
      <c r="C31" s="202"/>
      <c r="D31" s="201"/>
      <c r="E31" s="202"/>
      <c r="F31" s="205"/>
      <c r="G31" s="202"/>
      <c r="H31" s="205"/>
      <c r="I31" s="202"/>
      <c r="J31" s="205"/>
      <c r="K31" s="202"/>
      <c r="L31" s="208"/>
    </row>
    <row r="32" spans="1:14" ht="20.100000000000001" customHeight="1" x14ac:dyDescent="0.25">
      <c r="A32" s="207"/>
      <c r="B32" s="201"/>
      <c r="C32" s="202"/>
      <c r="D32" s="201"/>
      <c r="E32" s="202"/>
      <c r="F32" s="205"/>
      <c r="G32" s="202"/>
      <c r="H32" s="205"/>
      <c r="I32" s="202"/>
      <c r="J32" s="205"/>
      <c r="K32" s="202"/>
      <c r="L32" s="208"/>
    </row>
    <row r="33" spans="1:12" ht="20.100000000000001" customHeight="1" x14ac:dyDescent="0.25">
      <c r="A33" s="207"/>
      <c r="B33" s="201"/>
      <c r="C33" s="202"/>
      <c r="D33" s="201"/>
      <c r="E33" s="202"/>
      <c r="F33" s="205"/>
      <c r="G33" s="202"/>
      <c r="H33" s="205"/>
      <c r="I33" s="202"/>
      <c r="J33" s="205"/>
      <c r="K33" s="202"/>
      <c r="L33" s="208"/>
    </row>
    <row r="34" spans="1:12" ht="20.100000000000001" customHeight="1" x14ac:dyDescent="0.25">
      <c r="A34" s="207"/>
      <c r="B34" s="201"/>
      <c r="C34" s="202"/>
      <c r="D34" s="201"/>
      <c r="E34" s="202"/>
      <c r="F34" s="205"/>
      <c r="G34" s="202"/>
      <c r="H34" s="205"/>
      <c r="I34" s="202"/>
      <c r="J34" s="205"/>
      <c r="K34" s="202"/>
      <c r="L34" s="208"/>
    </row>
    <row r="35" spans="1:12" ht="20.100000000000001" customHeight="1" x14ac:dyDescent="0.25">
      <c r="A35" s="207"/>
      <c r="B35" s="201"/>
      <c r="C35" s="202"/>
      <c r="D35" s="201"/>
      <c r="E35" s="202"/>
      <c r="F35" s="205"/>
      <c r="G35" s="202"/>
      <c r="H35" s="205"/>
      <c r="I35" s="202"/>
      <c r="J35" s="205"/>
      <c r="K35" s="202"/>
      <c r="L35" s="208"/>
    </row>
    <row r="36" spans="1:12" ht="20.100000000000001" customHeight="1" x14ac:dyDescent="0.25">
      <c r="A36" s="207"/>
      <c r="B36" s="201"/>
      <c r="C36" s="202"/>
      <c r="D36" s="201"/>
      <c r="E36" s="202"/>
      <c r="F36" s="205"/>
      <c r="G36" s="202"/>
      <c r="H36" s="205"/>
      <c r="I36" s="202"/>
      <c r="J36" s="205"/>
      <c r="K36" s="202"/>
      <c r="L36" s="208"/>
    </row>
    <row r="37" spans="1:12" ht="20.100000000000001" customHeight="1" x14ac:dyDescent="0.25">
      <c r="A37" s="207"/>
      <c r="B37" s="201"/>
      <c r="C37" s="202"/>
      <c r="D37" s="201"/>
      <c r="E37" s="202"/>
      <c r="F37" s="205"/>
      <c r="G37" s="202"/>
      <c r="H37" s="205"/>
      <c r="I37" s="202"/>
      <c r="J37" s="205"/>
      <c r="K37" s="202"/>
      <c r="L37" s="208"/>
    </row>
    <row r="38" spans="1:12" ht="20.100000000000001" customHeight="1" x14ac:dyDescent="0.25">
      <c r="A38" s="207"/>
      <c r="B38" s="201"/>
      <c r="C38" s="202"/>
      <c r="D38" s="201"/>
      <c r="E38" s="202"/>
      <c r="F38" s="205"/>
      <c r="G38" s="202"/>
      <c r="H38" s="205"/>
      <c r="I38" s="202"/>
      <c r="J38" s="205"/>
      <c r="K38" s="202"/>
      <c r="L38" s="208"/>
    </row>
    <row r="39" spans="1:12" ht="20.100000000000001" customHeight="1" x14ac:dyDescent="0.25">
      <c r="A39" s="207"/>
      <c r="B39" s="201"/>
      <c r="C39" s="202"/>
      <c r="D39" s="201"/>
      <c r="E39" s="202"/>
      <c r="F39" s="205"/>
      <c r="G39" s="202"/>
      <c r="H39" s="205"/>
      <c r="I39" s="202"/>
      <c r="J39" s="205"/>
      <c r="K39" s="202"/>
      <c r="L39" s="208"/>
    </row>
    <row r="40" spans="1:12" ht="20.100000000000001" customHeight="1" x14ac:dyDescent="0.25">
      <c r="A40" s="207"/>
      <c r="B40" s="201"/>
      <c r="C40" s="202"/>
      <c r="D40" s="201"/>
      <c r="E40" s="202"/>
      <c r="F40" s="205"/>
      <c r="G40" s="202"/>
      <c r="H40" s="205"/>
      <c r="I40" s="202"/>
      <c r="J40" s="205"/>
      <c r="K40" s="202"/>
      <c r="L40" s="208"/>
    </row>
    <row r="41" spans="1:12" ht="20.100000000000001" customHeight="1" x14ac:dyDescent="0.25">
      <c r="A41" s="207"/>
      <c r="B41" s="201"/>
      <c r="C41" s="202"/>
      <c r="D41" s="201"/>
      <c r="E41" s="202"/>
      <c r="F41" s="205"/>
      <c r="G41" s="202"/>
      <c r="H41" s="205"/>
      <c r="I41" s="202"/>
      <c r="J41" s="205"/>
      <c r="K41" s="202"/>
      <c r="L41" s="208"/>
    </row>
    <row r="42" spans="1:12" ht="20.100000000000001" customHeight="1" x14ac:dyDescent="0.25">
      <c r="A42" s="207"/>
      <c r="B42" s="201"/>
      <c r="C42" s="202"/>
      <c r="D42" s="201"/>
      <c r="E42" s="202"/>
      <c r="F42" s="205"/>
      <c r="G42" s="202"/>
      <c r="H42" s="205"/>
      <c r="I42" s="202"/>
      <c r="J42" s="205"/>
      <c r="K42" s="202"/>
      <c r="L42" s="208"/>
    </row>
    <row r="43" spans="1:12" ht="20.100000000000001" customHeight="1" x14ac:dyDescent="0.25">
      <c r="A43" s="207"/>
      <c r="B43" s="201"/>
      <c r="C43" s="202"/>
      <c r="D43" s="201"/>
      <c r="E43" s="202"/>
      <c r="F43" s="205"/>
      <c r="G43" s="202"/>
      <c r="H43" s="205"/>
      <c r="I43" s="202"/>
      <c r="J43" s="205"/>
      <c r="K43" s="202"/>
      <c r="L43" s="208"/>
    </row>
    <row r="44" spans="1:12" ht="20.100000000000001" customHeight="1" x14ac:dyDescent="0.25">
      <c r="A44" s="207"/>
      <c r="B44" s="201"/>
      <c r="C44" s="202"/>
      <c r="D44" s="201"/>
      <c r="E44" s="202"/>
      <c r="F44" s="205"/>
      <c r="G44" s="202"/>
      <c r="H44" s="205"/>
      <c r="I44" s="202"/>
      <c r="J44" s="205"/>
      <c r="K44" s="202"/>
      <c r="L44" s="208"/>
    </row>
    <row r="45" spans="1:12" ht="20.100000000000001" customHeight="1" x14ac:dyDescent="0.25">
      <c r="A45" s="207"/>
      <c r="B45" s="201"/>
      <c r="C45" s="202"/>
      <c r="D45" s="201"/>
      <c r="E45" s="202"/>
      <c r="F45" s="205"/>
      <c r="G45" s="202"/>
      <c r="H45" s="205"/>
      <c r="I45" s="202"/>
      <c r="J45" s="205"/>
      <c r="K45" s="202"/>
      <c r="L45" s="208"/>
    </row>
    <row r="46" spans="1:12" ht="20.100000000000001" customHeight="1" x14ac:dyDescent="0.25">
      <c r="A46" s="207"/>
      <c r="B46" s="201"/>
      <c r="C46" s="202"/>
      <c r="D46" s="201"/>
      <c r="E46" s="202"/>
      <c r="F46" s="205"/>
      <c r="G46" s="202"/>
      <c r="H46" s="205"/>
      <c r="I46" s="202"/>
      <c r="J46" s="205"/>
      <c r="K46" s="202"/>
      <c r="L46" s="208"/>
    </row>
    <row r="47" spans="1:12" ht="20.100000000000001" customHeight="1" x14ac:dyDescent="0.25">
      <c r="A47" s="207"/>
      <c r="B47" s="201"/>
      <c r="C47" s="202"/>
      <c r="D47" s="201"/>
      <c r="E47" s="202"/>
      <c r="F47" s="205"/>
      <c r="G47" s="202"/>
      <c r="H47" s="205"/>
      <c r="I47" s="202"/>
      <c r="J47" s="205"/>
      <c r="K47" s="202"/>
      <c r="L47" s="208"/>
    </row>
    <row r="48" spans="1:12" ht="20.100000000000001" customHeight="1" x14ac:dyDescent="0.25">
      <c r="A48" s="207"/>
      <c r="B48" s="201"/>
      <c r="C48" s="202"/>
      <c r="D48" s="201"/>
      <c r="E48" s="202"/>
      <c r="F48" s="205"/>
      <c r="G48" s="202"/>
      <c r="H48" s="205"/>
      <c r="I48" s="202"/>
      <c r="J48" s="205"/>
      <c r="K48" s="202"/>
      <c r="L48" s="208"/>
    </row>
    <row r="49" spans="1:12" ht="20.100000000000001" customHeight="1" x14ac:dyDescent="0.25">
      <c r="A49" s="207"/>
      <c r="B49" s="201"/>
      <c r="C49" s="202"/>
      <c r="D49" s="201"/>
      <c r="E49" s="202"/>
      <c r="F49" s="205"/>
      <c r="G49" s="202"/>
      <c r="H49" s="205"/>
      <c r="I49" s="202"/>
      <c r="J49" s="205"/>
      <c r="K49" s="202"/>
      <c r="L49" s="208"/>
    </row>
    <row r="50" spans="1:12" ht="20.100000000000001" customHeight="1" x14ac:dyDescent="0.25">
      <c r="A50" s="207"/>
      <c r="B50" s="201"/>
      <c r="C50" s="202"/>
      <c r="D50" s="201"/>
      <c r="E50" s="202"/>
      <c r="F50" s="205"/>
      <c r="G50" s="202"/>
      <c r="H50" s="205"/>
      <c r="I50" s="202"/>
      <c r="J50" s="205"/>
      <c r="K50" s="202"/>
      <c r="L50" s="208"/>
    </row>
    <row r="51" spans="1:12" ht="20.100000000000001" customHeight="1" x14ac:dyDescent="0.25">
      <c r="A51" s="207"/>
      <c r="B51" s="201"/>
      <c r="C51" s="202"/>
      <c r="D51" s="201"/>
      <c r="E51" s="202"/>
      <c r="F51" s="205"/>
      <c r="G51" s="202"/>
      <c r="H51" s="205"/>
      <c r="I51" s="202"/>
      <c r="J51" s="205"/>
      <c r="K51" s="202"/>
      <c r="L51" s="208"/>
    </row>
    <row r="52" spans="1:12" ht="20.100000000000001" customHeight="1" x14ac:dyDescent="0.25">
      <c r="A52" s="207"/>
      <c r="B52" s="201"/>
      <c r="C52" s="202"/>
      <c r="D52" s="201"/>
      <c r="E52" s="202"/>
      <c r="F52" s="205"/>
      <c r="G52" s="202"/>
      <c r="H52" s="205"/>
      <c r="I52" s="202"/>
      <c r="J52" s="205"/>
      <c r="K52" s="202"/>
      <c r="L52" s="208"/>
    </row>
    <row r="53" spans="1:12" ht="20.100000000000001" customHeight="1" x14ac:dyDescent="0.25">
      <c r="A53" s="207"/>
      <c r="B53" s="201"/>
      <c r="C53" s="202"/>
      <c r="D53" s="201"/>
      <c r="E53" s="202"/>
      <c r="F53" s="205"/>
      <c r="G53" s="202"/>
      <c r="H53" s="205"/>
      <c r="I53" s="202"/>
      <c r="J53" s="205"/>
      <c r="K53" s="202"/>
      <c r="L53" s="208"/>
    </row>
    <row r="54" spans="1:12" ht="20.100000000000001" customHeight="1" x14ac:dyDescent="0.25">
      <c r="A54" s="207"/>
      <c r="B54" s="201"/>
      <c r="C54" s="202"/>
      <c r="D54" s="201"/>
      <c r="E54" s="202"/>
      <c r="F54" s="205"/>
      <c r="G54" s="202"/>
      <c r="H54" s="205"/>
      <c r="I54" s="202"/>
      <c r="J54" s="205"/>
      <c r="K54" s="202"/>
      <c r="L54" s="208"/>
    </row>
    <row r="55" spans="1:12" ht="20.100000000000001" customHeight="1" x14ac:dyDescent="0.25">
      <c r="A55" s="207"/>
      <c r="B55" s="201"/>
      <c r="C55" s="202"/>
      <c r="D55" s="201"/>
      <c r="E55" s="202"/>
      <c r="F55" s="205"/>
      <c r="G55" s="202"/>
      <c r="H55" s="205"/>
      <c r="I55" s="202"/>
      <c r="J55" s="205"/>
      <c r="K55" s="202"/>
      <c r="L55" s="208"/>
    </row>
    <row r="56" spans="1:12" ht="20.100000000000001" customHeight="1" x14ac:dyDescent="0.25">
      <c r="A56" s="207"/>
      <c r="B56" s="201"/>
      <c r="C56" s="202"/>
      <c r="D56" s="201"/>
      <c r="E56" s="202"/>
      <c r="F56" s="205"/>
      <c r="G56" s="202"/>
      <c r="H56" s="205"/>
      <c r="I56" s="202"/>
      <c r="J56" s="205"/>
      <c r="K56" s="202"/>
      <c r="L56" s="208"/>
    </row>
    <row r="57" spans="1:12" ht="20.100000000000001" customHeight="1" x14ac:dyDescent="0.25">
      <c r="A57" s="207"/>
      <c r="B57" s="201"/>
      <c r="C57" s="202"/>
      <c r="D57" s="201"/>
      <c r="E57" s="202"/>
      <c r="F57" s="205"/>
      <c r="G57" s="202"/>
      <c r="H57" s="205"/>
      <c r="I57" s="202"/>
      <c r="J57" s="205"/>
      <c r="K57" s="202"/>
      <c r="L57" s="208"/>
    </row>
    <row r="58" spans="1:12" ht="20.100000000000001" customHeight="1" x14ac:dyDescent="0.25">
      <c r="A58" s="207"/>
      <c r="B58" s="201"/>
      <c r="C58" s="202"/>
      <c r="D58" s="201"/>
      <c r="E58" s="202"/>
      <c r="F58" s="205"/>
      <c r="G58" s="202"/>
      <c r="H58" s="205"/>
      <c r="I58" s="202"/>
      <c r="J58" s="196"/>
      <c r="K58" s="202"/>
      <c r="L58" s="208"/>
    </row>
    <row r="59" spans="1:12" ht="20.100000000000001" customHeight="1" x14ac:dyDescent="0.25">
      <c r="A59" s="209"/>
      <c r="B59" s="204"/>
      <c r="C59" s="211"/>
      <c r="D59" s="204"/>
      <c r="E59" s="211"/>
      <c r="F59" s="222"/>
      <c r="G59" s="211"/>
      <c r="H59" s="222"/>
      <c r="I59" s="211"/>
      <c r="J59" s="204"/>
      <c r="K59" s="211"/>
      <c r="L59" s="213">
        <v>0</v>
      </c>
    </row>
    <row r="60" spans="1:12" ht="20.100000000000001" customHeight="1" x14ac:dyDescent="0.25">
      <c r="A60" s="209"/>
      <c r="B60" s="204"/>
      <c r="C60" s="211"/>
      <c r="D60" s="204"/>
      <c r="E60" s="211"/>
      <c r="F60" s="222"/>
      <c r="G60" s="211"/>
      <c r="H60" s="222"/>
      <c r="I60" s="211"/>
      <c r="J60" s="204"/>
      <c r="K60" s="211"/>
      <c r="L60" s="213">
        <v>0</v>
      </c>
    </row>
    <row r="61" spans="1:12" ht="20.100000000000001" customHeight="1" x14ac:dyDescent="0.25">
      <c r="A61" s="209"/>
      <c r="B61" s="204"/>
      <c r="C61" s="211"/>
      <c r="D61" s="204"/>
      <c r="E61" s="211"/>
      <c r="F61" s="222"/>
      <c r="G61" s="211"/>
      <c r="H61" s="222"/>
      <c r="I61" s="211"/>
      <c r="J61" s="204" t="s">
        <v>298</v>
      </c>
      <c r="K61" s="211"/>
      <c r="L61" s="223">
        <f>L7</f>
        <v>31249.6875</v>
      </c>
    </row>
    <row r="62" spans="1:12" ht="20.100000000000001" customHeight="1" x14ac:dyDescent="0.25">
      <c r="A62" s="209"/>
      <c r="B62" s="204"/>
      <c r="C62" s="211"/>
      <c r="D62" s="204"/>
      <c r="E62" s="211"/>
      <c r="F62" s="222"/>
      <c r="G62" s="211"/>
      <c r="H62" s="222"/>
      <c r="I62" s="211"/>
      <c r="J62" s="204"/>
      <c r="K62" s="211"/>
      <c r="L62" s="224"/>
    </row>
    <row r="63" spans="1:12" x14ac:dyDescent="0.25">
      <c r="A63" s="30" t="s">
        <v>4</v>
      </c>
      <c r="B63" s="32" t="s">
        <v>291</v>
      </c>
      <c r="C63" s="34"/>
      <c r="D63" s="39"/>
      <c r="E63" s="40"/>
      <c r="F63" s="34" t="s">
        <v>292</v>
      </c>
      <c r="G63" s="40"/>
      <c r="H63" s="41" t="s">
        <v>436</v>
      </c>
      <c r="I63" s="34"/>
      <c r="J63" s="32" t="s">
        <v>296</v>
      </c>
      <c r="K63" s="34"/>
      <c r="L63" s="42" t="s">
        <v>300</v>
      </c>
    </row>
    <row r="64" spans="1:12" x14ac:dyDescent="0.25">
      <c r="A64" s="73" t="s">
        <v>5</v>
      </c>
      <c r="B64" s="8"/>
      <c r="C64" s="3"/>
      <c r="D64" s="43"/>
      <c r="E64" s="3"/>
      <c r="F64" s="3"/>
      <c r="G64" s="3"/>
      <c r="H64" s="3"/>
      <c r="I64" s="3"/>
      <c r="J64" s="8"/>
      <c r="K64" s="3"/>
      <c r="L64" s="44"/>
    </row>
    <row r="65" spans="1:12" x14ac:dyDescent="0.25">
      <c r="A65" s="31" t="s">
        <v>436</v>
      </c>
      <c r="B65" s="313" t="s">
        <v>159</v>
      </c>
      <c r="C65" s="314"/>
      <c r="D65" s="314"/>
      <c r="E65" s="314"/>
      <c r="F65" s="314"/>
      <c r="G65" s="314"/>
      <c r="H65" s="314"/>
      <c r="I65" s="315"/>
      <c r="J65" s="8"/>
      <c r="K65" s="3"/>
      <c r="L65" s="44"/>
    </row>
    <row r="66" spans="1:12" ht="15.75" customHeight="1" x14ac:dyDescent="0.25">
      <c r="A66" s="73" t="s">
        <v>133</v>
      </c>
      <c r="B66" s="313"/>
      <c r="C66" s="314"/>
      <c r="D66" s="314"/>
      <c r="E66" s="314"/>
      <c r="F66" s="314"/>
      <c r="G66" s="314"/>
      <c r="H66" s="314"/>
      <c r="I66" s="315"/>
      <c r="J66" s="319">
        <f>L61</f>
        <v>31249.6875</v>
      </c>
      <c r="K66" s="320"/>
      <c r="L66" s="321"/>
    </row>
    <row r="67" spans="1:12" x14ac:dyDescent="0.25">
      <c r="A67" s="288">
        <v>100574</v>
      </c>
      <c r="B67" s="316"/>
      <c r="C67" s="317"/>
      <c r="D67" s="317"/>
      <c r="E67" s="317"/>
      <c r="F67" s="317"/>
      <c r="G67" s="317"/>
      <c r="H67" s="317"/>
      <c r="I67" s="318"/>
      <c r="J67" s="5"/>
      <c r="K67" s="35"/>
      <c r="L67" s="45"/>
    </row>
    <row r="68" spans="1:12" x14ac:dyDescent="0.25">
      <c r="A68" s="15"/>
      <c r="B68" s="10"/>
      <c r="C68" s="10"/>
      <c r="D68" s="10"/>
      <c r="E68" s="10"/>
      <c r="F68" s="10"/>
      <c r="G68" s="10"/>
      <c r="H68" s="10"/>
      <c r="I68" s="10"/>
      <c r="J68" s="15"/>
      <c r="K68" s="10"/>
      <c r="L68" s="11"/>
    </row>
    <row r="69" spans="1:12" x14ac:dyDescent="0.25">
      <c r="A69" s="302" t="s">
        <v>282</v>
      </c>
      <c r="B69" s="303"/>
      <c r="C69" s="303"/>
      <c r="D69" s="303"/>
      <c r="E69" s="303"/>
      <c r="F69" s="303"/>
      <c r="G69" s="303"/>
      <c r="H69" s="303"/>
      <c r="I69" s="304"/>
      <c r="J69" s="305" t="s">
        <v>293</v>
      </c>
      <c r="K69" s="306"/>
      <c r="L69" s="322"/>
    </row>
    <row r="70" spans="1:12" x14ac:dyDescent="0.25">
      <c r="A70" s="302" t="s">
        <v>283</v>
      </c>
      <c r="B70" s="303"/>
      <c r="C70" s="303"/>
      <c r="D70" s="303"/>
      <c r="E70" s="303"/>
      <c r="F70" s="303"/>
      <c r="G70" s="303"/>
      <c r="H70" s="303"/>
      <c r="I70" s="304"/>
      <c r="J70" s="46"/>
      <c r="K70" s="47"/>
      <c r="L70" s="48"/>
    </row>
    <row r="71" spans="1:12" x14ac:dyDescent="0.25">
      <c r="A71" s="49"/>
      <c r="B71" s="50"/>
      <c r="C71" s="50"/>
      <c r="D71" s="50"/>
      <c r="E71" s="50"/>
      <c r="F71" s="50"/>
      <c r="G71" s="50"/>
      <c r="H71" s="50"/>
      <c r="I71" s="50"/>
      <c r="J71" s="46"/>
      <c r="K71" s="47"/>
      <c r="L71" s="48"/>
    </row>
    <row r="72" spans="1:12" x14ac:dyDescent="0.25">
      <c r="A72" s="8" t="s">
        <v>284</v>
      </c>
      <c r="B72" s="3" t="s">
        <v>285</v>
      </c>
      <c r="C72" s="3"/>
      <c r="D72" s="3"/>
      <c r="E72" s="3"/>
      <c r="F72" s="3"/>
      <c r="G72" s="3"/>
      <c r="H72" s="3"/>
      <c r="I72" s="3"/>
      <c r="J72" s="305"/>
      <c r="K72" s="306"/>
      <c r="L72" s="307"/>
    </row>
    <row r="73" spans="1:12" x14ac:dyDescent="0.25">
      <c r="A73" s="8" t="s">
        <v>286</v>
      </c>
      <c r="B73" s="3" t="s">
        <v>287</v>
      </c>
      <c r="C73" s="3"/>
      <c r="D73" s="3"/>
      <c r="E73" s="3"/>
      <c r="F73" s="3"/>
      <c r="G73" s="3"/>
      <c r="H73" s="3"/>
      <c r="I73" s="3"/>
      <c r="J73" s="305"/>
      <c r="K73" s="306"/>
      <c r="L73" s="307"/>
    </row>
    <row r="74" spans="1:12" x14ac:dyDescent="0.25">
      <c r="A74" s="8" t="s">
        <v>288</v>
      </c>
      <c r="B74" s="51"/>
      <c r="C74" s="52"/>
      <c r="D74" s="25"/>
      <c r="E74" s="25"/>
      <c r="F74" s="25"/>
      <c r="G74" s="25"/>
      <c r="H74" s="25"/>
      <c r="I74" s="25"/>
      <c r="J74" s="13"/>
      <c r="K74" s="25"/>
      <c r="L74" s="14"/>
    </row>
    <row r="75" spans="1:12" ht="15.75" customHeight="1" x14ac:dyDescent="0.25">
      <c r="A75" s="15"/>
      <c r="B75" s="10"/>
      <c r="C75" s="11"/>
      <c r="D75" s="308" t="s">
        <v>289</v>
      </c>
      <c r="E75" s="308"/>
      <c r="F75" s="309"/>
      <c r="G75" s="309"/>
      <c r="H75" s="309"/>
      <c r="I75" s="309"/>
      <c r="J75" s="53" t="s">
        <v>294</v>
      </c>
      <c r="K75" s="54"/>
      <c r="L75" s="42" t="s">
        <v>295</v>
      </c>
    </row>
    <row r="76" spans="1:12" x14ac:dyDescent="0.25">
      <c r="A76" s="16"/>
      <c r="C76" s="12"/>
      <c r="D76" s="8"/>
      <c r="E76" s="3"/>
      <c r="F76" s="3"/>
      <c r="G76" s="3"/>
      <c r="H76" s="3"/>
      <c r="I76" s="3"/>
      <c r="J76" s="55"/>
      <c r="K76" s="2"/>
      <c r="L76" s="56"/>
    </row>
    <row r="77" spans="1:12" x14ac:dyDescent="0.25">
      <c r="A77" s="16"/>
      <c r="C77" s="12"/>
      <c r="D77" s="8" t="s">
        <v>281</v>
      </c>
      <c r="E77" s="3"/>
      <c r="F77" s="3"/>
      <c r="G77" s="3"/>
      <c r="H77" s="3"/>
      <c r="I77" s="3"/>
      <c r="J77" s="55"/>
      <c r="K77" s="2"/>
      <c r="L77" s="56"/>
    </row>
    <row r="78" spans="1:12" x14ac:dyDescent="0.25">
      <c r="A78" s="17"/>
      <c r="C78" s="12"/>
      <c r="D78" s="8" t="s">
        <v>290</v>
      </c>
      <c r="E78" s="3"/>
      <c r="F78" s="3"/>
      <c r="G78" s="3"/>
      <c r="H78" s="3"/>
      <c r="I78" s="3"/>
      <c r="J78" s="55"/>
      <c r="K78" s="2"/>
      <c r="L78" s="56"/>
    </row>
    <row r="79" spans="1:12" x14ac:dyDescent="0.25">
      <c r="A79" s="13"/>
      <c r="B79" s="25"/>
      <c r="C79" s="14"/>
      <c r="D79" s="5"/>
      <c r="E79" s="57"/>
      <c r="F79" s="57"/>
      <c r="G79" s="57"/>
      <c r="H79" s="57"/>
      <c r="I79" s="57"/>
      <c r="J79" s="58"/>
      <c r="K79" s="59"/>
      <c r="L79" s="60"/>
    </row>
    <row r="80" spans="1:12" x14ac:dyDescent="0.25">
      <c r="A80"/>
      <c r="D80" s="3"/>
      <c r="E80" s="6"/>
      <c r="F80" s="6"/>
      <c r="G80" s="6"/>
      <c r="H80" s="6"/>
      <c r="I80" s="6"/>
      <c r="J80" s="2"/>
      <c r="K80" s="2"/>
      <c r="L80" s="2"/>
    </row>
    <row r="81" spans="1:1" x14ac:dyDescent="0.25">
      <c r="A81"/>
    </row>
    <row r="82" spans="1:1" x14ac:dyDescent="0.25">
      <c r="A82"/>
    </row>
    <row r="83" spans="1:1" x14ac:dyDescent="0.25">
      <c r="A83"/>
    </row>
  </sheetData>
  <mergeCells count="10">
    <mergeCell ref="A70:I70"/>
    <mergeCell ref="J72:L72"/>
    <mergeCell ref="J73:L73"/>
    <mergeCell ref="D75:I75"/>
    <mergeCell ref="A2:L2"/>
    <mergeCell ref="A3:L3"/>
    <mergeCell ref="B65:I67"/>
    <mergeCell ref="J66:L66"/>
    <mergeCell ref="A69:I69"/>
    <mergeCell ref="J69:L69"/>
  </mergeCells>
  <conditionalFormatting sqref="A67">
    <cfRule type="expression" dxfId="201" priority="1" stopIfTrue="1">
      <formula>$A67="EDIF"</formula>
    </cfRule>
    <cfRule type="expression" dxfId="200" priority="2" stopIfTrue="1">
      <formula>$A67="SIURB"</formula>
    </cfRule>
  </conditionalFormatting>
  <pageMargins left="0.511811024" right="0.511811024" top="0.78740157499999996" bottom="0.78740157499999996" header="0.31496062000000002" footer="0.31496062000000002"/>
  <pageSetup paperSize="9" scale="50" orientation="portrait" r:id="rId1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Plan36">
    <pageSetUpPr fitToPage="1"/>
  </sheetPr>
  <dimension ref="A1:L83"/>
  <sheetViews>
    <sheetView showZeros="0" tabSelected="1" view="pageBreakPreview" zoomScale="70" zoomScaleNormal="70" zoomScaleSheetLayoutView="70" workbookViewId="0">
      <selection activeCell="R45" sqref="R45"/>
    </sheetView>
  </sheetViews>
  <sheetFormatPr defaultRowHeight="15.75" x14ac:dyDescent="0.25"/>
  <cols>
    <col min="1" max="1" width="12.625" style="18" customWidth="1"/>
    <col min="2" max="2" width="45.625" customWidth="1"/>
    <col min="3" max="3" width="3.625" customWidth="1"/>
    <col min="4" max="4" width="15.625" customWidth="1"/>
    <col min="5" max="5" width="3.625" customWidth="1"/>
    <col min="6" max="6" width="15.625" customWidth="1"/>
    <col min="7" max="7" width="3.625" customWidth="1"/>
    <col min="8" max="8" width="15.625" customWidth="1"/>
    <col min="9" max="9" width="3.625" customWidth="1"/>
    <col min="10" max="10" width="15.75" customWidth="1"/>
    <col min="11" max="11" width="3.625" customWidth="1"/>
    <col min="12" max="12" width="19.625" customWidth="1"/>
    <col min="14" max="14" width="20.625" customWidth="1"/>
    <col min="15" max="15" width="11.375" bestFit="1" customWidth="1"/>
  </cols>
  <sheetData>
    <row r="1" spans="1:12" x14ac:dyDescent="0.25">
      <c r="A1" s="32"/>
      <c r="B1" s="33"/>
      <c r="C1" s="33"/>
      <c r="D1" s="34"/>
      <c r="E1" s="34"/>
      <c r="F1" s="34"/>
      <c r="G1" s="34"/>
      <c r="H1" s="34"/>
      <c r="I1" s="34"/>
      <c r="J1" s="34"/>
      <c r="K1" s="34"/>
      <c r="L1" s="7"/>
    </row>
    <row r="2" spans="1:12" x14ac:dyDescent="0.25">
      <c r="A2" s="310" t="s">
        <v>280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2"/>
    </row>
    <row r="3" spans="1:12" x14ac:dyDescent="0.25">
      <c r="A3" s="310" t="s">
        <v>281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2"/>
    </row>
    <row r="4" spans="1:12" x14ac:dyDescent="0.25">
      <c r="A4" s="5"/>
      <c r="B4" s="35"/>
      <c r="C4" s="35"/>
      <c r="D4" s="35"/>
      <c r="E4" s="35"/>
      <c r="F4" s="35"/>
      <c r="G4" s="35"/>
      <c r="H4" s="35"/>
      <c r="I4" s="35"/>
      <c r="J4" s="35"/>
      <c r="K4" s="35"/>
      <c r="L4" s="36" t="s">
        <v>684</v>
      </c>
    </row>
    <row r="5" spans="1:12" ht="20.100000000000001" customHeight="1" x14ac:dyDescent="0.25">
      <c r="A5" s="200" t="s">
        <v>297</v>
      </c>
      <c r="B5" s="215" t="s">
        <v>339</v>
      </c>
      <c r="C5" s="202"/>
      <c r="D5" s="2" t="s">
        <v>600</v>
      </c>
      <c r="E5" s="22"/>
      <c r="F5" s="2" t="s">
        <v>602</v>
      </c>
      <c r="G5" s="22"/>
      <c r="H5" s="2" t="s">
        <v>15</v>
      </c>
      <c r="I5" s="202"/>
      <c r="J5" s="211" t="s">
        <v>603</v>
      </c>
      <c r="K5" s="202"/>
      <c r="L5" s="206" t="s">
        <v>9</v>
      </c>
    </row>
    <row r="6" spans="1:12" ht="20.100000000000001" customHeight="1" x14ac:dyDescent="0.25">
      <c r="A6" s="207"/>
      <c r="B6" s="264" t="s">
        <v>340</v>
      </c>
      <c r="C6" s="202"/>
      <c r="D6" s="201"/>
      <c r="E6" s="202"/>
      <c r="F6" s="205"/>
      <c r="G6" s="202"/>
      <c r="H6" s="205"/>
      <c r="I6" s="202"/>
      <c r="J6" s="205"/>
      <c r="K6" s="202"/>
      <c r="L6" s="208"/>
    </row>
    <row r="7" spans="1:12" ht="20.100000000000001" customHeight="1" x14ac:dyDescent="0.25">
      <c r="A7" s="209" t="s">
        <v>6</v>
      </c>
      <c r="B7" s="204" t="s">
        <v>10</v>
      </c>
      <c r="C7" s="202"/>
      <c r="D7" s="218">
        <v>2052</v>
      </c>
      <c r="E7" s="211" t="s">
        <v>2</v>
      </c>
      <c r="F7" s="218">
        <v>10.87</v>
      </c>
      <c r="G7" s="211"/>
      <c r="H7" s="218"/>
      <c r="I7" s="211"/>
      <c r="J7" s="212"/>
      <c r="K7" s="211" t="s">
        <v>14</v>
      </c>
      <c r="L7" s="213">
        <f>D7*F7</f>
        <v>22305.239999999998</v>
      </c>
    </row>
    <row r="8" spans="1:12" ht="20.100000000000001" customHeight="1" x14ac:dyDescent="0.25">
      <c r="A8" s="207"/>
      <c r="B8" s="217"/>
      <c r="C8" s="202"/>
      <c r="D8" s="218"/>
      <c r="E8" s="202"/>
      <c r="F8" s="218"/>
      <c r="G8" s="202"/>
      <c r="H8" s="205"/>
      <c r="I8" s="202"/>
      <c r="J8" s="205"/>
      <c r="K8" s="211"/>
      <c r="L8" s="208"/>
    </row>
    <row r="9" spans="1:12" ht="20.100000000000001" customHeight="1" x14ac:dyDescent="0.25">
      <c r="A9" s="207"/>
      <c r="B9" s="215"/>
      <c r="C9" s="202"/>
      <c r="D9" s="202" t="s">
        <v>553</v>
      </c>
      <c r="E9" s="22"/>
      <c r="F9" s="2"/>
      <c r="G9" s="19"/>
      <c r="H9" s="96">
        <v>299.39</v>
      </c>
      <c r="J9" s="262">
        <v>7</v>
      </c>
      <c r="K9" s="211" t="s">
        <v>14</v>
      </c>
      <c r="L9" s="263">
        <f>H9*J9</f>
        <v>2095.73</v>
      </c>
    </row>
    <row r="10" spans="1:12" ht="20.100000000000001" customHeight="1" x14ac:dyDescent="0.25">
      <c r="A10" s="207"/>
      <c r="B10" s="215"/>
      <c r="C10" s="202"/>
      <c r="D10" s="202" t="s">
        <v>547</v>
      </c>
      <c r="E10" s="22"/>
      <c r="F10" s="22"/>
      <c r="G10" s="19"/>
      <c r="H10" s="96">
        <v>299.39</v>
      </c>
      <c r="J10" s="262">
        <v>2</v>
      </c>
      <c r="K10" s="211" t="s">
        <v>14</v>
      </c>
      <c r="L10" s="263">
        <f>H10*J10</f>
        <v>598.78</v>
      </c>
    </row>
    <row r="11" spans="1:12" ht="20.100000000000001" customHeight="1" x14ac:dyDescent="0.25">
      <c r="A11" s="207"/>
      <c r="B11" s="215"/>
      <c r="C11" s="202"/>
      <c r="D11" s="201"/>
      <c r="E11" s="202"/>
      <c r="F11" s="205"/>
      <c r="G11" s="202"/>
      <c r="H11" s="205"/>
      <c r="I11" s="202"/>
      <c r="J11" s="205"/>
      <c r="K11" s="202"/>
      <c r="L11" s="208">
        <f t="shared" ref="L11:L12" si="0">H11*D11</f>
        <v>0</v>
      </c>
    </row>
    <row r="12" spans="1:12" ht="20.100000000000001" customHeight="1" x14ac:dyDescent="0.25">
      <c r="A12" s="207"/>
      <c r="B12" s="215"/>
      <c r="C12" s="202"/>
      <c r="D12" s="201"/>
      <c r="E12" s="202"/>
      <c r="F12" s="205"/>
      <c r="G12" s="202"/>
      <c r="H12" s="205"/>
      <c r="I12" s="202"/>
      <c r="J12" s="205"/>
      <c r="K12" s="202"/>
      <c r="L12" s="208">
        <f t="shared" si="0"/>
        <v>0</v>
      </c>
    </row>
    <row r="13" spans="1:12" ht="20.100000000000001" customHeight="1" x14ac:dyDescent="0.25">
      <c r="A13" s="21"/>
      <c r="B13" s="72"/>
      <c r="C13" s="22"/>
      <c r="D13" s="19"/>
      <c r="E13" s="22"/>
      <c r="F13" s="23"/>
      <c r="G13" s="22"/>
      <c r="H13" s="23"/>
      <c r="I13" s="22"/>
      <c r="J13" s="23"/>
      <c r="K13" s="22"/>
      <c r="L13" s="20"/>
    </row>
    <row r="14" spans="1:12" ht="20.100000000000001" customHeight="1" x14ac:dyDescent="0.25">
      <c r="A14" s="21"/>
      <c r="B14" s="72"/>
      <c r="C14" s="22"/>
      <c r="D14" s="19"/>
      <c r="E14" s="22"/>
      <c r="F14" s="23"/>
      <c r="G14" s="22"/>
      <c r="H14" s="23"/>
      <c r="I14" s="22"/>
      <c r="J14" s="23"/>
      <c r="K14" s="22"/>
      <c r="L14" s="20"/>
    </row>
    <row r="15" spans="1:12" ht="20.100000000000001" customHeight="1" x14ac:dyDescent="0.25">
      <c r="A15" s="21"/>
      <c r="B15" s="19"/>
      <c r="C15" s="22"/>
      <c r="D15" s="19"/>
      <c r="E15" s="22"/>
      <c r="F15" s="23"/>
      <c r="G15" s="22"/>
      <c r="H15" s="23"/>
      <c r="I15" s="22"/>
      <c r="J15" s="23"/>
      <c r="K15" s="22"/>
      <c r="L15" s="20"/>
    </row>
    <row r="16" spans="1:12" ht="20.100000000000001" customHeight="1" x14ac:dyDescent="0.25">
      <c r="A16" s="21"/>
      <c r="B16" s="19"/>
      <c r="C16" s="22"/>
      <c r="D16" s="19"/>
      <c r="E16" s="22"/>
      <c r="F16" s="23"/>
      <c r="G16" s="22"/>
      <c r="H16" s="23"/>
      <c r="I16" s="22"/>
      <c r="J16" s="23"/>
      <c r="K16" s="22"/>
      <c r="L16" s="20"/>
    </row>
    <row r="17" spans="1:12" ht="20.100000000000001" customHeight="1" x14ac:dyDescent="0.25">
      <c r="A17" s="21"/>
      <c r="B17" s="19"/>
      <c r="C17" s="22"/>
      <c r="D17" s="19"/>
      <c r="E17" s="22"/>
      <c r="F17" s="23"/>
      <c r="G17" s="22"/>
      <c r="H17" s="23"/>
      <c r="I17" s="22"/>
      <c r="J17" s="23"/>
      <c r="K17" s="22"/>
      <c r="L17" s="20"/>
    </row>
    <row r="18" spans="1:12" ht="20.100000000000001" customHeight="1" x14ac:dyDescent="0.25">
      <c r="A18" s="21"/>
      <c r="B18" s="201" t="s">
        <v>604</v>
      </c>
      <c r="C18" s="22"/>
      <c r="D18" s="19"/>
      <c r="E18" s="22"/>
      <c r="F18" s="23"/>
      <c r="G18" s="22"/>
      <c r="H18" s="23"/>
      <c r="I18" s="22"/>
      <c r="J18" s="23"/>
      <c r="K18" s="22"/>
      <c r="L18" s="20"/>
    </row>
    <row r="19" spans="1:12" ht="20.100000000000001" customHeight="1" x14ac:dyDescent="0.25">
      <c r="A19" s="21"/>
      <c r="B19" s="19"/>
      <c r="C19" s="22"/>
      <c r="D19" s="19"/>
      <c r="E19" s="22"/>
      <c r="F19" s="23"/>
      <c r="G19" s="22"/>
      <c r="H19" s="23"/>
      <c r="I19" s="22"/>
      <c r="J19" s="23"/>
      <c r="K19" s="22"/>
      <c r="L19" s="20"/>
    </row>
    <row r="20" spans="1:12" ht="20.100000000000001" customHeight="1" x14ac:dyDescent="0.25">
      <c r="A20" s="21"/>
      <c r="B20" s="19"/>
      <c r="C20" s="22"/>
      <c r="D20" s="19"/>
      <c r="E20" s="22"/>
      <c r="F20" s="23"/>
      <c r="G20" s="22"/>
      <c r="H20" s="23"/>
      <c r="I20" s="22"/>
      <c r="J20" s="23"/>
      <c r="K20" s="22"/>
      <c r="L20" s="20"/>
    </row>
    <row r="21" spans="1:12" ht="20.100000000000001" customHeight="1" x14ac:dyDescent="0.25">
      <c r="A21" s="21"/>
      <c r="B21" s="19"/>
      <c r="C21" s="22"/>
      <c r="D21" s="19"/>
      <c r="E21" s="22"/>
      <c r="F21" s="23"/>
      <c r="G21" s="22"/>
      <c r="H21" s="23"/>
      <c r="I21" s="22"/>
      <c r="J21" s="23"/>
      <c r="K21" s="22"/>
      <c r="L21" s="20"/>
    </row>
    <row r="22" spans="1:12" ht="20.100000000000001" customHeight="1" x14ac:dyDescent="0.25">
      <c r="A22" s="21"/>
      <c r="B22" s="19"/>
      <c r="C22" s="22"/>
      <c r="D22" s="19"/>
      <c r="E22" s="22"/>
      <c r="F22" s="23"/>
      <c r="G22" s="22"/>
      <c r="H22" s="23"/>
      <c r="I22" s="22"/>
      <c r="J22" s="23"/>
      <c r="K22" s="22"/>
      <c r="L22" s="20"/>
    </row>
    <row r="23" spans="1:12" ht="20.100000000000001" customHeight="1" x14ac:dyDescent="0.25">
      <c r="A23" s="21"/>
      <c r="B23" s="19"/>
      <c r="C23" s="22"/>
      <c r="D23" s="19"/>
      <c r="E23" s="22"/>
      <c r="F23" s="23"/>
      <c r="G23" s="22"/>
      <c r="H23" s="23"/>
      <c r="I23" s="22"/>
      <c r="J23" s="23"/>
      <c r="K23" s="22"/>
      <c r="L23" s="20"/>
    </row>
    <row r="24" spans="1:12" ht="20.100000000000001" customHeight="1" x14ac:dyDescent="0.25">
      <c r="A24" s="21"/>
      <c r="B24" s="19"/>
      <c r="C24" s="22"/>
      <c r="D24" s="19"/>
      <c r="E24" s="22"/>
      <c r="F24" s="23"/>
      <c r="G24" s="22"/>
      <c r="H24" s="23"/>
      <c r="I24" s="22"/>
      <c r="J24" s="23"/>
      <c r="K24" s="22"/>
      <c r="L24" s="20"/>
    </row>
    <row r="25" spans="1:12" ht="20.100000000000001" customHeight="1" x14ac:dyDescent="0.25">
      <c r="A25" s="21"/>
      <c r="B25" s="19"/>
      <c r="C25" s="22"/>
      <c r="D25" s="19"/>
      <c r="E25" s="22"/>
      <c r="F25" s="23"/>
      <c r="G25" s="22"/>
      <c r="H25" s="23"/>
      <c r="I25" s="22"/>
      <c r="J25" s="23"/>
      <c r="K25" s="22"/>
      <c r="L25" s="20"/>
    </row>
    <row r="26" spans="1:12" ht="20.100000000000001" customHeight="1" x14ac:dyDescent="0.25">
      <c r="A26" s="21"/>
      <c r="B26" s="19"/>
      <c r="C26" s="22"/>
      <c r="D26" s="19"/>
      <c r="E26" s="22"/>
      <c r="F26" s="23"/>
      <c r="G26" s="22"/>
      <c r="H26" s="23"/>
      <c r="I26" s="22"/>
      <c r="J26" s="23"/>
      <c r="K26" s="22"/>
      <c r="L26" s="20"/>
    </row>
    <row r="27" spans="1:12" ht="20.100000000000001" customHeight="1" x14ac:dyDescent="0.25">
      <c r="A27" s="21"/>
      <c r="B27" s="19"/>
      <c r="C27" s="22"/>
      <c r="D27" s="19"/>
      <c r="E27" s="22"/>
      <c r="F27" s="23"/>
      <c r="G27" s="22"/>
      <c r="H27" s="23"/>
      <c r="I27" s="22"/>
      <c r="J27" s="23"/>
      <c r="K27" s="22"/>
      <c r="L27" s="20"/>
    </row>
    <row r="28" spans="1:12" ht="20.100000000000001" customHeight="1" x14ac:dyDescent="0.25">
      <c r="A28" s="21"/>
      <c r="B28" s="19"/>
      <c r="C28" s="22"/>
      <c r="D28" s="19"/>
      <c r="E28" s="22"/>
      <c r="F28" s="23"/>
      <c r="G28" s="22"/>
      <c r="H28" s="23"/>
      <c r="I28" s="22"/>
      <c r="J28" s="23"/>
      <c r="K28" s="22"/>
      <c r="L28" s="20"/>
    </row>
    <row r="29" spans="1:12" ht="20.100000000000001" customHeight="1" x14ac:dyDescent="0.25">
      <c r="A29" s="21"/>
      <c r="B29" s="19"/>
      <c r="C29" s="22"/>
      <c r="D29" s="19"/>
      <c r="E29" s="22"/>
      <c r="F29" s="23"/>
      <c r="G29" s="22"/>
      <c r="H29" s="23"/>
      <c r="I29" s="22"/>
      <c r="J29" s="23"/>
      <c r="K29" s="22"/>
      <c r="L29" s="20"/>
    </row>
    <row r="30" spans="1:12" ht="20.100000000000001" customHeight="1" x14ac:dyDescent="0.25">
      <c r="A30" s="21"/>
      <c r="B30" s="19"/>
      <c r="C30" s="22"/>
      <c r="D30" s="19"/>
      <c r="E30" s="22"/>
      <c r="F30" s="23"/>
      <c r="G30" s="22"/>
      <c r="H30" s="23"/>
      <c r="I30" s="22"/>
      <c r="J30" s="23"/>
      <c r="K30" s="22"/>
      <c r="L30" s="20"/>
    </row>
    <row r="31" spans="1:12" ht="20.100000000000001" customHeight="1" x14ac:dyDescent="0.25">
      <c r="A31" s="21"/>
      <c r="B31" s="19"/>
      <c r="C31" s="22"/>
      <c r="D31" s="19"/>
      <c r="E31" s="22"/>
      <c r="F31" s="23"/>
      <c r="G31" s="22"/>
      <c r="H31" s="23"/>
      <c r="I31" s="22"/>
      <c r="J31" s="23"/>
      <c r="K31" s="22"/>
      <c r="L31" s="20"/>
    </row>
    <row r="32" spans="1:12" ht="20.100000000000001" customHeight="1" x14ac:dyDescent="0.25">
      <c r="A32" s="21"/>
      <c r="B32" s="19"/>
      <c r="C32" s="22"/>
      <c r="D32" s="19"/>
      <c r="E32" s="22"/>
      <c r="F32" s="23"/>
      <c r="G32" s="22"/>
      <c r="H32" s="23"/>
      <c r="I32" s="22"/>
      <c r="J32" s="23"/>
      <c r="K32" s="22"/>
      <c r="L32" s="20"/>
    </row>
    <row r="33" spans="1:12" ht="20.100000000000001" customHeight="1" x14ac:dyDescent="0.25">
      <c r="A33" s="21"/>
      <c r="B33" s="19"/>
      <c r="C33" s="22"/>
      <c r="D33" s="19"/>
      <c r="E33" s="22"/>
      <c r="F33" s="23"/>
      <c r="G33" s="22"/>
      <c r="H33" s="23"/>
      <c r="I33" s="22"/>
      <c r="J33" s="23"/>
      <c r="K33" s="22"/>
      <c r="L33" s="20"/>
    </row>
    <row r="34" spans="1:12" ht="20.100000000000001" customHeight="1" x14ac:dyDescent="0.25">
      <c r="A34" s="21"/>
      <c r="B34" s="19"/>
      <c r="C34" s="22"/>
      <c r="D34" s="19"/>
      <c r="E34" s="22"/>
      <c r="F34" s="23"/>
      <c r="G34" s="22"/>
      <c r="H34" s="23"/>
      <c r="I34" s="22"/>
      <c r="J34" s="23"/>
      <c r="K34" s="22"/>
      <c r="L34" s="20"/>
    </row>
    <row r="35" spans="1:12" ht="20.100000000000001" customHeight="1" x14ac:dyDescent="0.25">
      <c r="A35" s="21"/>
      <c r="B35" s="19"/>
      <c r="C35" s="22"/>
      <c r="D35" s="19"/>
      <c r="E35" s="22"/>
      <c r="F35" s="23"/>
      <c r="G35" s="22"/>
      <c r="H35" s="23"/>
      <c r="I35" s="22"/>
      <c r="J35" s="23"/>
      <c r="K35" s="22"/>
      <c r="L35" s="20"/>
    </row>
    <row r="36" spans="1:12" ht="20.100000000000001" customHeight="1" x14ac:dyDescent="0.25">
      <c r="A36" s="21"/>
      <c r="B36" s="19"/>
      <c r="C36" s="22"/>
      <c r="D36" s="19"/>
      <c r="E36" s="22"/>
      <c r="F36" s="23"/>
      <c r="G36" s="22"/>
      <c r="H36" s="23"/>
      <c r="I36" s="22"/>
      <c r="J36" s="23"/>
      <c r="K36" s="22"/>
      <c r="L36" s="20"/>
    </row>
    <row r="37" spans="1:12" ht="20.100000000000001" customHeight="1" x14ac:dyDescent="0.25">
      <c r="A37" s="21"/>
      <c r="B37" s="19"/>
      <c r="C37" s="22"/>
      <c r="D37" s="19"/>
      <c r="E37" s="22"/>
      <c r="F37" s="23"/>
      <c r="G37" s="22"/>
      <c r="H37" s="23"/>
      <c r="I37" s="22"/>
      <c r="J37" s="23"/>
      <c r="K37" s="22"/>
      <c r="L37" s="20"/>
    </row>
    <row r="38" spans="1:12" ht="20.100000000000001" customHeight="1" x14ac:dyDescent="0.25">
      <c r="A38" s="21"/>
      <c r="B38" s="19"/>
      <c r="C38" s="22"/>
      <c r="D38" s="19"/>
      <c r="E38" s="22"/>
      <c r="F38" s="23"/>
      <c r="G38" s="22"/>
      <c r="H38" s="23"/>
      <c r="I38" s="22"/>
      <c r="J38" s="23"/>
      <c r="K38" s="22"/>
      <c r="L38" s="20"/>
    </row>
    <row r="39" spans="1:12" ht="20.100000000000001" customHeight="1" x14ac:dyDescent="0.25">
      <c r="A39" s="21"/>
      <c r="B39" s="19"/>
      <c r="C39" s="22"/>
      <c r="D39" s="19"/>
      <c r="E39" s="22"/>
      <c r="F39" s="23"/>
      <c r="G39" s="22"/>
      <c r="H39" s="23"/>
      <c r="I39" s="22"/>
      <c r="J39" s="23"/>
      <c r="K39" s="22"/>
      <c r="L39" s="20"/>
    </row>
    <row r="40" spans="1:12" ht="20.100000000000001" customHeight="1" x14ac:dyDescent="0.25">
      <c r="A40" s="21"/>
      <c r="B40" s="19"/>
      <c r="C40" s="22"/>
      <c r="D40" s="19"/>
      <c r="E40" s="22"/>
      <c r="F40" s="23"/>
      <c r="G40" s="22"/>
      <c r="H40" s="23"/>
      <c r="I40" s="22"/>
      <c r="J40" s="23"/>
      <c r="K40" s="22"/>
      <c r="L40" s="20"/>
    </row>
    <row r="41" spans="1:12" ht="20.100000000000001" customHeight="1" x14ac:dyDescent="0.25">
      <c r="A41" s="21"/>
      <c r="B41" s="19"/>
      <c r="C41" s="22"/>
      <c r="D41" s="19"/>
      <c r="E41" s="22"/>
      <c r="F41" s="23"/>
      <c r="G41" s="22"/>
      <c r="H41" s="23"/>
      <c r="I41" s="22"/>
      <c r="J41" s="23"/>
      <c r="K41" s="22"/>
      <c r="L41" s="20"/>
    </row>
    <row r="42" spans="1:12" ht="20.100000000000001" customHeight="1" x14ac:dyDescent="0.25">
      <c r="A42" s="21"/>
      <c r="B42" s="19"/>
      <c r="C42" s="22"/>
      <c r="D42" s="19"/>
      <c r="E42" s="22"/>
      <c r="F42" s="23"/>
      <c r="G42" s="22"/>
      <c r="H42" s="23"/>
      <c r="I42" s="22"/>
      <c r="J42" s="23"/>
      <c r="K42" s="22"/>
      <c r="L42" s="20"/>
    </row>
    <row r="43" spans="1:12" ht="20.100000000000001" customHeight="1" x14ac:dyDescent="0.25">
      <c r="A43" s="21"/>
      <c r="B43" s="19"/>
      <c r="C43" s="22"/>
      <c r="D43" s="19"/>
      <c r="E43" s="22"/>
      <c r="F43" s="23"/>
      <c r="G43" s="22"/>
      <c r="H43" s="23"/>
      <c r="I43" s="22"/>
      <c r="J43" s="23"/>
      <c r="K43" s="22"/>
      <c r="L43" s="20"/>
    </row>
    <row r="44" spans="1:12" ht="20.100000000000001" customHeight="1" x14ac:dyDescent="0.25">
      <c r="A44" s="21"/>
      <c r="B44" s="19"/>
      <c r="C44" s="22"/>
      <c r="D44" s="19"/>
      <c r="E44" s="22"/>
      <c r="F44" s="23"/>
      <c r="G44" s="22"/>
      <c r="H44" s="23"/>
      <c r="I44" s="22"/>
      <c r="J44" s="23"/>
      <c r="K44" s="22"/>
      <c r="L44" s="20"/>
    </row>
    <row r="45" spans="1:12" ht="20.100000000000001" customHeight="1" x14ac:dyDescent="0.25">
      <c r="A45" s="21"/>
      <c r="B45" s="19"/>
      <c r="C45" s="22"/>
      <c r="D45" s="19"/>
      <c r="E45" s="22"/>
      <c r="F45" s="23"/>
      <c r="G45" s="22"/>
      <c r="H45" s="23"/>
      <c r="I45" s="22"/>
      <c r="J45" s="23"/>
      <c r="K45" s="22"/>
      <c r="L45" s="20"/>
    </row>
    <row r="46" spans="1:12" ht="20.100000000000001" customHeight="1" x14ac:dyDescent="0.25">
      <c r="A46" s="21"/>
      <c r="B46" s="19"/>
      <c r="C46" s="22"/>
      <c r="D46" s="19"/>
      <c r="E46" s="22"/>
      <c r="F46" s="23"/>
      <c r="G46" s="22"/>
      <c r="H46" s="23"/>
      <c r="I46" s="22"/>
      <c r="J46" s="23"/>
      <c r="K46" s="22"/>
      <c r="L46" s="20"/>
    </row>
    <row r="47" spans="1:12" ht="20.100000000000001" customHeight="1" x14ac:dyDescent="0.25">
      <c r="A47" s="21"/>
      <c r="B47" s="19"/>
      <c r="C47" s="22"/>
      <c r="D47" s="19"/>
      <c r="E47" s="22"/>
      <c r="F47" s="23"/>
      <c r="G47" s="22"/>
      <c r="H47" s="23"/>
      <c r="I47" s="22"/>
      <c r="J47" s="23"/>
      <c r="K47" s="22"/>
      <c r="L47" s="20"/>
    </row>
    <row r="48" spans="1:12" ht="20.100000000000001" customHeight="1" x14ac:dyDescent="0.25">
      <c r="A48" s="21"/>
      <c r="B48" s="19"/>
      <c r="C48" s="22"/>
      <c r="D48" s="19"/>
      <c r="E48" s="22"/>
      <c r="F48" s="23"/>
      <c r="G48" s="22"/>
      <c r="H48" s="23"/>
      <c r="I48" s="22"/>
      <c r="J48" s="23"/>
      <c r="K48" s="22"/>
      <c r="L48" s="20"/>
    </row>
    <row r="49" spans="1:12" ht="20.100000000000001" customHeight="1" x14ac:dyDescent="0.25">
      <c r="A49" s="21"/>
      <c r="B49" s="19"/>
      <c r="C49" s="22"/>
      <c r="D49" s="19"/>
      <c r="E49" s="22"/>
      <c r="F49" s="23"/>
      <c r="G49" s="22"/>
      <c r="H49" s="23"/>
      <c r="I49" s="22"/>
      <c r="J49" s="23"/>
      <c r="K49" s="22"/>
      <c r="L49" s="20"/>
    </row>
    <row r="50" spans="1:12" ht="20.100000000000001" customHeight="1" x14ac:dyDescent="0.25">
      <c r="A50" s="21"/>
      <c r="B50" s="19"/>
      <c r="C50" s="22"/>
      <c r="D50" s="19"/>
      <c r="E50" s="22"/>
      <c r="F50" s="23"/>
      <c r="G50" s="22"/>
      <c r="H50" s="23"/>
      <c r="I50" s="22"/>
      <c r="J50" s="23"/>
      <c r="K50" s="22"/>
      <c r="L50" s="20"/>
    </row>
    <row r="51" spans="1:12" ht="20.100000000000001" customHeight="1" x14ac:dyDescent="0.25">
      <c r="A51" s="21"/>
      <c r="B51" s="19"/>
      <c r="C51" s="22"/>
      <c r="D51" s="19"/>
      <c r="E51" s="22"/>
      <c r="F51" s="23"/>
      <c r="G51" s="22"/>
      <c r="H51" s="23"/>
      <c r="I51" s="22"/>
      <c r="J51" s="23"/>
      <c r="K51" s="22"/>
      <c r="L51" s="20"/>
    </row>
    <row r="52" spans="1:12" ht="20.100000000000001" customHeight="1" x14ac:dyDescent="0.25">
      <c r="A52" s="21"/>
      <c r="B52" s="19"/>
      <c r="C52" s="22"/>
      <c r="D52" s="19"/>
      <c r="E52" s="22"/>
      <c r="F52" s="23"/>
      <c r="G52" s="22"/>
      <c r="H52" s="23"/>
      <c r="I52" s="22"/>
      <c r="J52" s="23"/>
      <c r="K52" s="22"/>
      <c r="L52" s="20"/>
    </row>
    <row r="53" spans="1:12" ht="20.100000000000001" customHeight="1" x14ac:dyDescent="0.25">
      <c r="A53" s="21"/>
      <c r="B53" s="19"/>
      <c r="C53" s="22"/>
      <c r="D53" s="19"/>
      <c r="E53" s="22"/>
      <c r="F53" s="23"/>
      <c r="G53" s="22"/>
      <c r="H53" s="23"/>
      <c r="I53" s="22"/>
      <c r="J53" s="23"/>
      <c r="K53" s="22"/>
      <c r="L53" s="20"/>
    </row>
    <row r="54" spans="1:12" ht="20.100000000000001" customHeight="1" x14ac:dyDescent="0.25">
      <c r="A54" s="21"/>
      <c r="B54" s="19"/>
      <c r="C54" s="22"/>
      <c r="D54" s="19"/>
      <c r="E54" s="22"/>
      <c r="F54" s="23"/>
      <c r="G54" s="22"/>
      <c r="H54" s="23"/>
      <c r="I54" s="22"/>
      <c r="J54" s="23"/>
      <c r="K54" s="22"/>
      <c r="L54" s="20"/>
    </row>
    <row r="55" spans="1:12" ht="20.100000000000001" customHeight="1" x14ac:dyDescent="0.25">
      <c r="A55" s="21"/>
      <c r="B55" s="19"/>
      <c r="C55" s="22"/>
      <c r="D55" s="19"/>
      <c r="E55" s="22"/>
      <c r="F55" s="23"/>
      <c r="G55" s="22"/>
      <c r="H55" s="23"/>
      <c r="I55" s="22"/>
      <c r="J55" s="23"/>
      <c r="K55" s="22"/>
      <c r="L55" s="20"/>
    </row>
    <row r="56" spans="1:12" ht="20.100000000000001" customHeight="1" x14ac:dyDescent="0.25">
      <c r="A56" s="21"/>
      <c r="B56" s="19"/>
      <c r="C56" s="22"/>
      <c r="D56" s="19"/>
      <c r="E56" s="22"/>
      <c r="F56" s="23"/>
      <c r="G56" s="22"/>
      <c r="H56" s="23"/>
      <c r="I56" s="22"/>
      <c r="J56" s="23"/>
      <c r="K56" s="22"/>
      <c r="L56" s="20"/>
    </row>
    <row r="57" spans="1:12" ht="20.100000000000001" customHeight="1" x14ac:dyDescent="0.25">
      <c r="A57" s="21"/>
      <c r="B57" s="19"/>
      <c r="C57" s="22"/>
      <c r="D57" s="19"/>
      <c r="E57" s="22"/>
      <c r="F57" s="23"/>
      <c r="G57" s="22"/>
      <c r="H57" s="23"/>
      <c r="I57" s="22"/>
      <c r="J57" s="23"/>
      <c r="K57" s="22"/>
      <c r="L57" s="20"/>
    </row>
    <row r="58" spans="1:12" ht="20.100000000000001" customHeight="1" x14ac:dyDescent="0.25">
      <c r="A58" s="21"/>
      <c r="B58" s="19"/>
      <c r="C58" s="22"/>
      <c r="D58" s="19"/>
      <c r="E58" s="22"/>
      <c r="F58" s="23"/>
      <c r="G58" s="22"/>
      <c r="H58" s="23"/>
      <c r="I58" s="22"/>
      <c r="K58" s="22"/>
      <c r="L58" s="20"/>
    </row>
    <row r="59" spans="1:12" ht="20.100000000000001" customHeight="1" x14ac:dyDescent="0.25">
      <c r="A59" s="8"/>
      <c r="B59" s="3"/>
      <c r="C59" s="2"/>
      <c r="D59" s="3"/>
      <c r="E59" s="2"/>
      <c r="F59" s="24"/>
      <c r="G59" s="2"/>
      <c r="H59" s="24"/>
      <c r="I59" s="2"/>
      <c r="J59" s="3"/>
      <c r="K59" s="2"/>
      <c r="L59" s="37">
        <v>0</v>
      </c>
    </row>
    <row r="60" spans="1:12" ht="20.100000000000001" customHeight="1" x14ac:dyDescent="0.25">
      <c r="A60" s="8"/>
      <c r="B60" s="3"/>
      <c r="C60" s="2"/>
      <c r="D60" s="3"/>
      <c r="E60" s="2"/>
      <c r="F60" s="24"/>
      <c r="G60" s="2"/>
      <c r="H60" s="24"/>
      <c r="I60" s="2"/>
      <c r="J60" s="3"/>
      <c r="K60" s="2"/>
      <c r="L60" s="37">
        <v>0</v>
      </c>
    </row>
    <row r="61" spans="1:12" ht="20.100000000000001" customHeight="1" x14ac:dyDescent="0.25">
      <c r="A61" s="8"/>
      <c r="B61" s="3"/>
      <c r="C61" s="2"/>
      <c r="D61" s="3"/>
      <c r="E61" s="2"/>
      <c r="F61" s="24"/>
      <c r="G61" s="2"/>
      <c r="H61" s="24"/>
      <c r="I61" s="2"/>
      <c r="J61" s="3" t="s">
        <v>298</v>
      </c>
      <c r="K61" s="2"/>
      <c r="L61" s="38">
        <f>SUM(L7:L10)</f>
        <v>24999.749999999996</v>
      </c>
    </row>
    <row r="62" spans="1:12" ht="20.100000000000001" customHeight="1" x14ac:dyDescent="0.25">
      <c r="A62" s="8"/>
      <c r="B62" s="3"/>
      <c r="C62" s="2"/>
      <c r="D62" s="3"/>
      <c r="E62" s="2"/>
      <c r="F62" s="24"/>
      <c r="G62" s="2"/>
      <c r="H62" s="24"/>
      <c r="I62" s="2"/>
      <c r="J62" s="3"/>
      <c r="K62" s="2"/>
      <c r="L62" s="9"/>
    </row>
    <row r="63" spans="1:12" x14ac:dyDescent="0.25">
      <c r="A63" s="30" t="s">
        <v>4</v>
      </c>
      <c r="B63" s="32" t="s">
        <v>291</v>
      </c>
      <c r="C63" s="34"/>
      <c r="D63" s="39"/>
      <c r="E63" s="40"/>
      <c r="F63" s="34" t="s">
        <v>292</v>
      </c>
      <c r="G63" s="40"/>
      <c r="H63" s="41" t="s">
        <v>622</v>
      </c>
      <c r="I63" s="34"/>
      <c r="J63" s="32" t="s">
        <v>296</v>
      </c>
      <c r="K63" s="34"/>
      <c r="L63" s="42" t="s">
        <v>300</v>
      </c>
    </row>
    <row r="64" spans="1:12" x14ac:dyDescent="0.25">
      <c r="A64" s="73" t="s">
        <v>5</v>
      </c>
      <c r="B64" s="8"/>
      <c r="C64" s="3"/>
      <c r="D64" s="43"/>
      <c r="E64" s="3"/>
      <c r="F64" s="3"/>
      <c r="G64" s="3"/>
      <c r="H64" s="3"/>
      <c r="I64" s="3"/>
      <c r="J64" s="8"/>
      <c r="K64" s="3"/>
      <c r="L64" s="44"/>
    </row>
    <row r="65" spans="1:12" x14ac:dyDescent="0.25">
      <c r="A65" s="31" t="s">
        <v>622</v>
      </c>
      <c r="B65" s="313" t="s">
        <v>160</v>
      </c>
      <c r="C65" s="314"/>
      <c r="D65" s="314"/>
      <c r="E65" s="314"/>
      <c r="F65" s="314"/>
      <c r="G65" s="314"/>
      <c r="H65" s="314"/>
      <c r="I65" s="315"/>
      <c r="J65" s="8"/>
      <c r="K65" s="3"/>
      <c r="L65" s="44"/>
    </row>
    <row r="66" spans="1:12" ht="15.75" customHeight="1" x14ac:dyDescent="0.25">
      <c r="A66" s="73" t="s">
        <v>133</v>
      </c>
      <c r="B66" s="313"/>
      <c r="C66" s="314"/>
      <c r="D66" s="314"/>
      <c r="E66" s="314"/>
      <c r="F66" s="314"/>
      <c r="G66" s="314"/>
      <c r="H66" s="314"/>
      <c r="I66" s="315"/>
      <c r="J66" s="319">
        <f>L61</f>
        <v>24999.749999999996</v>
      </c>
      <c r="K66" s="320"/>
      <c r="L66" s="321"/>
    </row>
    <row r="67" spans="1:12" x14ac:dyDescent="0.25">
      <c r="A67" s="288">
        <v>96385</v>
      </c>
      <c r="B67" s="316"/>
      <c r="C67" s="317"/>
      <c r="D67" s="317"/>
      <c r="E67" s="317"/>
      <c r="F67" s="317"/>
      <c r="G67" s="317"/>
      <c r="H67" s="317"/>
      <c r="I67" s="318"/>
      <c r="J67" s="5"/>
      <c r="K67" s="35"/>
      <c r="L67" s="45"/>
    </row>
    <row r="68" spans="1:12" x14ac:dyDescent="0.25">
      <c r="A68" s="15"/>
      <c r="B68" s="10"/>
      <c r="C68" s="10"/>
      <c r="D68" s="10"/>
      <c r="E68" s="10"/>
      <c r="F68" s="10"/>
      <c r="G68" s="10"/>
      <c r="H68" s="10"/>
      <c r="I68" s="10"/>
      <c r="J68" s="15"/>
      <c r="K68" s="10"/>
      <c r="L68" s="11"/>
    </row>
    <row r="69" spans="1:12" x14ac:dyDescent="0.25">
      <c r="A69" s="302" t="s">
        <v>282</v>
      </c>
      <c r="B69" s="303"/>
      <c r="C69" s="303"/>
      <c r="D69" s="303"/>
      <c r="E69" s="303"/>
      <c r="F69" s="303"/>
      <c r="G69" s="303"/>
      <c r="H69" s="303"/>
      <c r="I69" s="304"/>
      <c r="J69" s="305" t="s">
        <v>293</v>
      </c>
      <c r="K69" s="306"/>
      <c r="L69" s="322"/>
    </row>
    <row r="70" spans="1:12" x14ac:dyDescent="0.25">
      <c r="A70" s="302" t="s">
        <v>283</v>
      </c>
      <c r="B70" s="303"/>
      <c r="C70" s="303"/>
      <c r="D70" s="303"/>
      <c r="E70" s="303"/>
      <c r="F70" s="303"/>
      <c r="G70" s="303"/>
      <c r="H70" s="303"/>
      <c r="I70" s="304"/>
      <c r="J70" s="46"/>
      <c r="K70" s="47"/>
      <c r="L70" s="48"/>
    </row>
    <row r="71" spans="1:12" x14ac:dyDescent="0.25">
      <c r="A71" s="49"/>
      <c r="B71" s="50"/>
      <c r="C71" s="50"/>
      <c r="D71" s="50"/>
      <c r="E71" s="50"/>
      <c r="F71" s="50"/>
      <c r="G71" s="50"/>
      <c r="H71" s="50"/>
      <c r="I71" s="50"/>
      <c r="J71" s="46"/>
      <c r="K71" s="47"/>
      <c r="L71" s="48"/>
    </row>
    <row r="72" spans="1:12" x14ac:dyDescent="0.25">
      <c r="A72" s="8" t="s">
        <v>284</v>
      </c>
      <c r="B72" s="3" t="s">
        <v>285</v>
      </c>
      <c r="C72" s="3"/>
      <c r="D72" s="3"/>
      <c r="E72" s="3"/>
      <c r="F72" s="3"/>
      <c r="G72" s="3"/>
      <c r="H72" s="3"/>
      <c r="I72" s="3"/>
      <c r="J72" s="305"/>
      <c r="K72" s="306"/>
      <c r="L72" s="307"/>
    </row>
    <row r="73" spans="1:12" x14ac:dyDescent="0.25">
      <c r="A73" s="8" t="s">
        <v>286</v>
      </c>
      <c r="B73" s="3" t="s">
        <v>287</v>
      </c>
      <c r="C73" s="3"/>
      <c r="D73" s="3"/>
      <c r="E73" s="3"/>
      <c r="F73" s="3"/>
      <c r="G73" s="3"/>
      <c r="H73" s="3"/>
      <c r="I73" s="3"/>
      <c r="J73" s="305"/>
      <c r="K73" s="306"/>
      <c r="L73" s="307"/>
    </row>
    <row r="74" spans="1:12" x14ac:dyDescent="0.25">
      <c r="A74" s="8" t="s">
        <v>288</v>
      </c>
      <c r="B74" s="51"/>
      <c r="C74" s="52"/>
      <c r="D74" s="25"/>
      <c r="E74" s="25"/>
      <c r="F74" s="25"/>
      <c r="G74" s="25"/>
      <c r="H74" s="25"/>
      <c r="I74" s="25"/>
      <c r="J74" s="13"/>
      <c r="K74" s="25"/>
      <c r="L74" s="14"/>
    </row>
    <row r="75" spans="1:12" ht="15.75" customHeight="1" x14ac:dyDescent="0.25">
      <c r="A75" s="15"/>
      <c r="B75" s="10"/>
      <c r="C75" s="11"/>
      <c r="D75" s="308" t="s">
        <v>289</v>
      </c>
      <c r="E75" s="308"/>
      <c r="F75" s="309"/>
      <c r="G75" s="309"/>
      <c r="H75" s="309"/>
      <c r="I75" s="309"/>
      <c r="J75" s="53" t="s">
        <v>294</v>
      </c>
      <c r="K75" s="54"/>
      <c r="L75" s="42" t="s">
        <v>295</v>
      </c>
    </row>
    <row r="76" spans="1:12" x14ac:dyDescent="0.25">
      <c r="A76" s="16"/>
      <c r="C76" s="12"/>
      <c r="D76" s="8"/>
      <c r="E76" s="3"/>
      <c r="F76" s="3"/>
      <c r="G76" s="3"/>
      <c r="H76" s="3"/>
      <c r="I76" s="3"/>
      <c r="J76" s="55"/>
      <c r="K76" s="2"/>
      <c r="L76" s="56"/>
    </row>
    <row r="77" spans="1:12" x14ac:dyDescent="0.25">
      <c r="A77" s="16"/>
      <c r="C77" s="12"/>
      <c r="D77" s="8" t="s">
        <v>281</v>
      </c>
      <c r="E77" s="3"/>
      <c r="F77" s="3"/>
      <c r="G77" s="3"/>
      <c r="H77" s="3"/>
      <c r="I77" s="3"/>
      <c r="J77" s="55"/>
      <c r="K77" s="2"/>
      <c r="L77" s="56"/>
    </row>
    <row r="78" spans="1:12" x14ac:dyDescent="0.25">
      <c r="A78" s="17"/>
      <c r="C78" s="12"/>
      <c r="D78" s="8" t="s">
        <v>290</v>
      </c>
      <c r="E78" s="3"/>
      <c r="F78" s="3"/>
      <c r="G78" s="3"/>
      <c r="H78" s="3"/>
      <c r="I78" s="3"/>
      <c r="J78" s="55"/>
      <c r="K78" s="2"/>
      <c r="L78" s="56"/>
    </row>
    <row r="79" spans="1:12" x14ac:dyDescent="0.25">
      <c r="A79" s="13"/>
      <c r="B79" s="25"/>
      <c r="C79" s="14"/>
      <c r="D79" s="5"/>
      <c r="E79" s="57"/>
      <c r="F79" s="57"/>
      <c r="G79" s="57"/>
      <c r="H79" s="57"/>
      <c r="I79" s="57"/>
      <c r="J79" s="58"/>
      <c r="K79" s="59"/>
      <c r="L79" s="60"/>
    </row>
    <row r="80" spans="1:12" x14ac:dyDescent="0.25">
      <c r="A80"/>
      <c r="D80" s="3"/>
      <c r="E80" s="6"/>
      <c r="F80" s="6"/>
      <c r="G80" s="6"/>
      <c r="H80" s="6"/>
      <c r="I80" s="6"/>
      <c r="J80" s="2"/>
      <c r="K80" s="2"/>
      <c r="L80" s="2"/>
    </row>
    <row r="81" spans="1:1" x14ac:dyDescent="0.25">
      <c r="A81"/>
    </row>
    <row r="82" spans="1:1" x14ac:dyDescent="0.25">
      <c r="A82"/>
    </row>
    <row r="83" spans="1:1" x14ac:dyDescent="0.25">
      <c r="A83"/>
    </row>
  </sheetData>
  <mergeCells count="10">
    <mergeCell ref="A70:I70"/>
    <mergeCell ref="J72:L72"/>
    <mergeCell ref="J73:L73"/>
    <mergeCell ref="D75:I75"/>
    <mergeCell ref="A2:L2"/>
    <mergeCell ref="A3:L3"/>
    <mergeCell ref="B65:I67"/>
    <mergeCell ref="J66:L66"/>
    <mergeCell ref="A69:I69"/>
    <mergeCell ref="J69:L69"/>
  </mergeCells>
  <conditionalFormatting sqref="A67">
    <cfRule type="expression" dxfId="199" priority="1" stopIfTrue="1">
      <formula>$A67="EDIF"</formula>
    </cfRule>
    <cfRule type="expression" dxfId="198" priority="2" stopIfTrue="1">
      <formula>$A67="SIURB"</formula>
    </cfRule>
  </conditionalFormatting>
  <pageMargins left="0.511811024" right="0.511811024" top="0.78740157499999996" bottom="0.78740157499999996" header="0.31496062000000002" footer="0.31496062000000002"/>
  <pageSetup paperSize="9" scale="50" orientation="portrait" r:id="rId1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Plan37">
    <pageSetUpPr fitToPage="1"/>
  </sheetPr>
  <dimension ref="A1:L83"/>
  <sheetViews>
    <sheetView showZeros="0" tabSelected="1" view="pageBreakPreview" zoomScale="60" zoomScaleNormal="50" workbookViewId="0">
      <selection activeCell="R45" sqref="R45"/>
    </sheetView>
  </sheetViews>
  <sheetFormatPr defaultRowHeight="15.75" x14ac:dyDescent="0.25"/>
  <cols>
    <col min="1" max="1" width="12.625" style="18" customWidth="1"/>
    <col min="2" max="2" width="45.625" customWidth="1"/>
    <col min="3" max="3" width="3.625" customWidth="1"/>
    <col min="4" max="4" width="15.625" customWidth="1"/>
    <col min="5" max="5" width="3.625" customWidth="1"/>
    <col min="6" max="6" width="15.625" customWidth="1"/>
    <col min="7" max="7" width="3.625" customWidth="1"/>
    <col min="8" max="8" width="15.625" customWidth="1"/>
    <col min="9" max="9" width="3.625" customWidth="1"/>
    <col min="10" max="10" width="15.75" customWidth="1"/>
    <col min="11" max="11" width="3.625" customWidth="1"/>
    <col min="12" max="12" width="19.625" customWidth="1"/>
    <col min="14" max="14" width="20.625" customWidth="1"/>
  </cols>
  <sheetData>
    <row r="1" spans="1:12" x14ac:dyDescent="0.25">
      <c r="A1" s="32"/>
      <c r="B1" s="33"/>
      <c r="C1" s="33"/>
      <c r="D1" s="34"/>
      <c r="E1" s="34"/>
      <c r="F1" s="34"/>
      <c r="G1" s="34"/>
      <c r="H1" s="34"/>
      <c r="I1" s="34"/>
      <c r="J1" s="34"/>
      <c r="K1" s="34"/>
      <c r="L1" s="7"/>
    </row>
    <row r="2" spans="1:12" x14ac:dyDescent="0.25">
      <c r="A2" s="310" t="s">
        <v>280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2"/>
    </row>
    <row r="3" spans="1:12" x14ac:dyDescent="0.25">
      <c r="A3" s="310" t="s">
        <v>281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2"/>
    </row>
    <row r="4" spans="1:12" x14ac:dyDescent="0.25">
      <c r="A4" s="5"/>
      <c r="B4" s="35"/>
      <c r="C4" s="35"/>
      <c r="D4" s="35"/>
      <c r="E4" s="35"/>
      <c r="F4" s="35"/>
      <c r="G4" s="35"/>
      <c r="H4" s="35"/>
      <c r="I4" s="35"/>
      <c r="J4" s="35"/>
      <c r="K4" s="35"/>
      <c r="L4" s="36" t="s">
        <v>685</v>
      </c>
    </row>
    <row r="5" spans="1:12" ht="20.100000000000001" customHeight="1" x14ac:dyDescent="0.25">
      <c r="A5" s="55" t="s">
        <v>297</v>
      </c>
      <c r="B5" s="72" t="s">
        <v>339</v>
      </c>
      <c r="C5" s="22"/>
      <c r="D5" s="2" t="s">
        <v>13</v>
      </c>
      <c r="E5" s="22"/>
      <c r="F5" s="2" t="s">
        <v>66</v>
      </c>
      <c r="G5" s="22"/>
      <c r="H5" s="2" t="s">
        <v>245</v>
      </c>
      <c r="I5" s="22"/>
      <c r="J5" s="2"/>
      <c r="K5" s="22"/>
      <c r="L5" s="77" t="s">
        <v>9</v>
      </c>
    </row>
    <row r="6" spans="1:12" ht="20.100000000000001" customHeight="1" x14ac:dyDescent="0.25">
      <c r="A6" s="21"/>
      <c r="B6" s="72" t="s">
        <v>341</v>
      </c>
      <c r="C6" s="22"/>
      <c r="D6" s="19"/>
      <c r="E6" s="22"/>
      <c r="F6" s="23"/>
      <c r="G6" s="22"/>
      <c r="H6" s="23"/>
      <c r="I6" s="22"/>
      <c r="J6" s="23"/>
      <c r="K6" s="22"/>
      <c r="L6" s="20"/>
    </row>
    <row r="7" spans="1:12" ht="20.100000000000001" customHeight="1" x14ac:dyDescent="0.25">
      <c r="A7" s="8" t="s">
        <v>6</v>
      </c>
      <c r="B7" s="3" t="s">
        <v>10</v>
      </c>
      <c r="C7" s="22"/>
      <c r="D7" s="79"/>
      <c r="E7" s="2"/>
      <c r="F7" s="78"/>
      <c r="G7" s="2"/>
      <c r="H7" s="79"/>
      <c r="I7" s="2"/>
      <c r="J7" s="78"/>
      <c r="K7" s="2"/>
      <c r="L7" s="37"/>
    </row>
    <row r="8" spans="1:12" ht="20.100000000000001" customHeight="1" x14ac:dyDescent="0.25">
      <c r="A8" s="21"/>
      <c r="B8" s="72" t="s">
        <v>118</v>
      </c>
      <c r="C8" s="22"/>
      <c r="D8" s="19">
        <v>317</v>
      </c>
      <c r="E8" s="22" t="s">
        <v>2</v>
      </c>
      <c r="F8" s="28">
        <v>5.6</v>
      </c>
      <c r="G8" s="22" t="s">
        <v>2</v>
      </c>
      <c r="H8" s="28">
        <v>1.8</v>
      </c>
      <c r="I8" s="22"/>
      <c r="J8" s="23"/>
      <c r="K8" s="2" t="s">
        <v>14</v>
      </c>
      <c r="L8" s="20">
        <v>3195.36</v>
      </c>
    </row>
    <row r="9" spans="1:12" ht="20.100000000000001" customHeight="1" x14ac:dyDescent="0.25">
      <c r="A9" s="21"/>
      <c r="B9" s="72" t="s">
        <v>201</v>
      </c>
      <c r="C9" s="22"/>
      <c r="D9" s="19"/>
      <c r="E9" s="22"/>
      <c r="F9" s="23"/>
      <c r="G9" s="22"/>
      <c r="H9" s="23"/>
      <c r="I9" s="22"/>
      <c r="J9" s="23"/>
      <c r="K9" s="22"/>
      <c r="L9" s="20"/>
    </row>
    <row r="10" spans="1:12" ht="20.100000000000001" customHeight="1" x14ac:dyDescent="0.25">
      <c r="A10" s="21"/>
      <c r="B10" s="72"/>
      <c r="C10" s="22"/>
      <c r="D10" s="19"/>
      <c r="E10" s="22"/>
      <c r="F10" s="23"/>
      <c r="G10" s="22"/>
      <c r="H10" s="23"/>
      <c r="I10" s="22"/>
      <c r="J10" s="23"/>
      <c r="K10" s="22"/>
      <c r="L10" s="20"/>
    </row>
    <row r="11" spans="1:12" ht="20.100000000000001" customHeight="1" x14ac:dyDescent="0.25">
      <c r="A11" s="21"/>
      <c r="B11" s="72"/>
      <c r="C11" s="22"/>
      <c r="D11" s="19"/>
      <c r="E11" s="22"/>
      <c r="F11" s="23"/>
      <c r="G11" s="22"/>
      <c r="H11" s="23"/>
      <c r="I11" s="22"/>
      <c r="J11" s="23"/>
      <c r="K11" s="22"/>
      <c r="L11" s="20"/>
    </row>
    <row r="12" spans="1:12" ht="20.100000000000001" customHeight="1" x14ac:dyDescent="0.25">
      <c r="A12" s="21"/>
      <c r="B12" s="72"/>
      <c r="C12" s="22"/>
      <c r="D12" s="19"/>
      <c r="E12" s="22"/>
      <c r="F12" s="23"/>
      <c r="G12" s="22"/>
      <c r="H12" s="23"/>
      <c r="I12" s="22"/>
      <c r="J12" s="23"/>
      <c r="K12" s="22"/>
      <c r="L12" s="20"/>
    </row>
    <row r="13" spans="1:12" ht="20.100000000000001" customHeight="1" x14ac:dyDescent="0.25">
      <c r="A13" s="21"/>
      <c r="B13" s="72"/>
      <c r="C13" s="22"/>
      <c r="D13" s="19"/>
      <c r="E13" s="22"/>
      <c r="F13" s="23"/>
      <c r="G13" s="22"/>
      <c r="H13" s="23"/>
      <c r="I13" s="22"/>
      <c r="J13" s="23"/>
      <c r="K13" s="22"/>
      <c r="L13" s="20"/>
    </row>
    <row r="14" spans="1:12" ht="20.100000000000001" customHeight="1" x14ac:dyDescent="0.25">
      <c r="A14" s="21"/>
      <c r="B14" s="72"/>
      <c r="C14" s="22"/>
      <c r="D14" s="19"/>
      <c r="E14" s="22"/>
      <c r="F14" s="23"/>
      <c r="G14" s="22"/>
      <c r="H14" s="23"/>
      <c r="I14" s="22"/>
      <c r="J14" s="23"/>
      <c r="K14" s="22"/>
      <c r="L14" s="20"/>
    </row>
    <row r="15" spans="1:12" ht="20.100000000000001" customHeight="1" x14ac:dyDescent="0.25">
      <c r="A15" s="21"/>
      <c r="B15" s="19"/>
      <c r="C15" s="22"/>
      <c r="D15" s="19"/>
      <c r="E15" s="22"/>
      <c r="F15" s="23"/>
      <c r="G15" s="22"/>
      <c r="H15" s="23"/>
      <c r="I15" s="22"/>
      <c r="J15" s="23"/>
      <c r="K15" s="22"/>
      <c r="L15" s="20"/>
    </row>
    <row r="16" spans="1:12" ht="20.100000000000001" customHeight="1" x14ac:dyDescent="0.25">
      <c r="A16" s="21"/>
      <c r="B16" s="19"/>
      <c r="C16" s="22"/>
      <c r="D16" s="19"/>
      <c r="E16" s="22"/>
      <c r="F16" s="23"/>
      <c r="G16" s="22"/>
      <c r="H16" s="23"/>
      <c r="I16" s="22"/>
      <c r="J16" s="23"/>
      <c r="K16" s="22"/>
      <c r="L16" s="20"/>
    </row>
    <row r="17" spans="1:12" ht="20.100000000000001" customHeight="1" x14ac:dyDescent="0.25">
      <c r="A17" s="21"/>
      <c r="B17" s="19"/>
      <c r="C17" s="22"/>
      <c r="D17" s="19"/>
      <c r="E17" s="22"/>
      <c r="F17" s="23"/>
      <c r="G17" s="22"/>
      <c r="H17" s="23"/>
      <c r="I17" s="22"/>
      <c r="J17" s="23"/>
      <c r="K17" s="22"/>
      <c r="L17" s="20"/>
    </row>
    <row r="18" spans="1:12" ht="20.100000000000001" customHeight="1" x14ac:dyDescent="0.25">
      <c r="A18" s="21"/>
      <c r="B18" s="19"/>
      <c r="C18" s="22"/>
      <c r="D18" s="19"/>
      <c r="E18" s="22"/>
      <c r="F18" s="23"/>
      <c r="G18" s="22"/>
      <c r="H18" s="23"/>
      <c r="I18" s="22"/>
      <c r="J18" s="23"/>
      <c r="K18" s="22"/>
      <c r="L18" s="20"/>
    </row>
    <row r="19" spans="1:12" ht="20.100000000000001" customHeight="1" x14ac:dyDescent="0.25">
      <c r="A19" s="21"/>
      <c r="B19" s="19"/>
      <c r="C19" s="22"/>
      <c r="D19" s="19"/>
      <c r="E19" s="22"/>
      <c r="F19" s="23"/>
      <c r="G19" s="22"/>
      <c r="H19" s="23"/>
      <c r="I19" s="22"/>
      <c r="J19" s="23"/>
      <c r="K19" s="22"/>
      <c r="L19" s="20"/>
    </row>
    <row r="20" spans="1:12" ht="20.100000000000001" customHeight="1" x14ac:dyDescent="0.25">
      <c r="A20" s="21"/>
      <c r="B20" s="19"/>
      <c r="C20" s="22"/>
      <c r="D20" s="19"/>
      <c r="E20" s="22"/>
      <c r="F20" s="23"/>
      <c r="G20" s="22"/>
      <c r="H20" s="23"/>
      <c r="I20" s="22"/>
      <c r="J20" s="23"/>
      <c r="K20" s="22"/>
      <c r="L20" s="20"/>
    </row>
    <row r="21" spans="1:12" ht="20.100000000000001" customHeight="1" x14ac:dyDescent="0.25">
      <c r="A21" s="21"/>
      <c r="B21" s="19"/>
      <c r="C21" s="22"/>
      <c r="D21" s="19"/>
      <c r="E21" s="22"/>
      <c r="F21" s="23"/>
      <c r="G21" s="22"/>
      <c r="H21" s="23"/>
      <c r="I21" s="22"/>
      <c r="J21" s="23"/>
      <c r="K21" s="22"/>
      <c r="L21" s="20"/>
    </row>
    <row r="22" spans="1:12" ht="20.100000000000001" customHeight="1" x14ac:dyDescent="0.25">
      <c r="A22" s="21"/>
      <c r="B22" s="19"/>
      <c r="C22" s="22"/>
      <c r="D22" s="19"/>
      <c r="E22" s="22"/>
      <c r="F22" s="23"/>
      <c r="G22" s="22"/>
      <c r="H22" s="23"/>
      <c r="I22" s="22"/>
      <c r="J22" s="23"/>
      <c r="K22" s="22"/>
      <c r="L22" s="20"/>
    </row>
    <row r="23" spans="1:12" ht="20.100000000000001" customHeight="1" x14ac:dyDescent="0.25">
      <c r="A23" s="21"/>
      <c r="B23" s="19"/>
      <c r="C23" s="22"/>
      <c r="D23" s="19"/>
      <c r="E23" s="22"/>
      <c r="F23" s="23"/>
      <c r="G23" s="22"/>
      <c r="H23" s="23"/>
      <c r="I23" s="22"/>
      <c r="J23" s="23"/>
      <c r="K23" s="22"/>
      <c r="L23" s="20"/>
    </row>
    <row r="24" spans="1:12" ht="20.100000000000001" customHeight="1" x14ac:dyDescent="0.25">
      <c r="A24" s="21"/>
      <c r="B24" s="19"/>
      <c r="C24" s="22"/>
      <c r="D24" s="19"/>
      <c r="E24" s="22"/>
      <c r="F24" s="23"/>
      <c r="G24" s="22"/>
      <c r="H24" s="23"/>
      <c r="I24" s="22"/>
      <c r="J24" s="23"/>
      <c r="K24" s="22"/>
      <c r="L24" s="20"/>
    </row>
    <row r="25" spans="1:12" ht="20.100000000000001" customHeight="1" x14ac:dyDescent="0.25">
      <c r="A25" s="21"/>
      <c r="B25" s="19"/>
      <c r="C25" s="22"/>
      <c r="D25" s="19"/>
      <c r="E25" s="22"/>
      <c r="F25" s="23"/>
      <c r="G25" s="22"/>
      <c r="H25" s="23"/>
      <c r="I25" s="22"/>
      <c r="J25" s="23"/>
      <c r="K25" s="22"/>
      <c r="L25" s="20"/>
    </row>
    <row r="26" spans="1:12" ht="20.100000000000001" customHeight="1" x14ac:dyDescent="0.25">
      <c r="A26" s="21"/>
      <c r="B26" s="19"/>
      <c r="C26" s="22"/>
      <c r="D26" s="19"/>
      <c r="E26" s="22"/>
      <c r="F26" s="23"/>
      <c r="G26" s="22"/>
      <c r="H26" s="23"/>
      <c r="I26" s="22"/>
      <c r="J26" s="23"/>
      <c r="K26" s="22"/>
      <c r="L26" s="20"/>
    </row>
    <row r="27" spans="1:12" ht="20.100000000000001" customHeight="1" x14ac:dyDescent="0.25">
      <c r="A27" s="21"/>
      <c r="B27" s="19"/>
      <c r="C27" s="22"/>
      <c r="D27" s="19"/>
      <c r="E27" s="22"/>
      <c r="F27" s="23"/>
      <c r="G27" s="22"/>
      <c r="H27" s="23"/>
      <c r="I27" s="22"/>
      <c r="J27" s="23"/>
      <c r="K27" s="22"/>
      <c r="L27" s="20"/>
    </row>
    <row r="28" spans="1:12" ht="20.100000000000001" customHeight="1" x14ac:dyDescent="0.25">
      <c r="A28" s="21"/>
      <c r="B28" s="19"/>
      <c r="C28" s="22"/>
      <c r="D28" s="19"/>
      <c r="E28" s="22"/>
      <c r="F28" s="23"/>
      <c r="G28" s="22"/>
      <c r="H28" s="23"/>
      <c r="I28" s="22"/>
      <c r="J28" s="23"/>
      <c r="K28" s="22"/>
      <c r="L28" s="20"/>
    </row>
    <row r="29" spans="1:12" ht="20.100000000000001" customHeight="1" x14ac:dyDescent="0.25">
      <c r="A29" s="21"/>
      <c r="B29" s="19"/>
      <c r="C29" s="22"/>
      <c r="D29" s="19"/>
      <c r="E29" s="22"/>
      <c r="F29" s="23"/>
      <c r="G29" s="22"/>
      <c r="H29" s="23"/>
      <c r="I29" s="22"/>
      <c r="J29" s="23"/>
      <c r="K29" s="22"/>
      <c r="L29" s="20"/>
    </row>
    <row r="30" spans="1:12" ht="20.100000000000001" customHeight="1" x14ac:dyDescent="0.25">
      <c r="A30" s="21"/>
      <c r="B30" s="19"/>
      <c r="C30" s="22"/>
      <c r="D30" s="19"/>
      <c r="E30" s="22"/>
      <c r="F30" s="23"/>
      <c r="G30" s="22"/>
      <c r="H30" s="23"/>
      <c r="I30" s="22"/>
      <c r="J30" s="23"/>
      <c r="K30" s="22"/>
      <c r="L30" s="20"/>
    </row>
    <row r="31" spans="1:12" ht="20.100000000000001" customHeight="1" x14ac:dyDescent="0.25">
      <c r="A31" s="21"/>
      <c r="B31" s="19"/>
      <c r="C31" s="22"/>
      <c r="D31" s="19"/>
      <c r="E31" s="22"/>
      <c r="F31" s="23"/>
      <c r="G31" s="22"/>
      <c r="H31" s="23"/>
      <c r="I31" s="22"/>
      <c r="J31" s="23"/>
      <c r="K31" s="22"/>
      <c r="L31" s="20"/>
    </row>
    <row r="32" spans="1:12" ht="20.100000000000001" customHeight="1" x14ac:dyDescent="0.25">
      <c r="A32" s="21"/>
      <c r="B32" s="19"/>
      <c r="C32" s="22"/>
      <c r="D32" s="19"/>
      <c r="E32" s="22"/>
      <c r="F32" s="23"/>
      <c r="G32" s="22"/>
      <c r="H32" s="23"/>
      <c r="I32" s="22"/>
      <c r="J32" s="23"/>
      <c r="K32" s="22"/>
      <c r="L32" s="20"/>
    </row>
    <row r="33" spans="1:12" ht="20.100000000000001" customHeight="1" x14ac:dyDescent="0.25">
      <c r="A33" s="21"/>
      <c r="B33" s="19"/>
      <c r="C33" s="22"/>
      <c r="D33" s="19"/>
      <c r="E33" s="22"/>
      <c r="F33" s="23"/>
      <c r="G33" s="22"/>
      <c r="H33" s="23"/>
      <c r="I33" s="22"/>
      <c r="J33" s="23"/>
      <c r="K33" s="22"/>
      <c r="L33" s="20"/>
    </row>
    <row r="34" spans="1:12" ht="20.100000000000001" customHeight="1" x14ac:dyDescent="0.25">
      <c r="A34" s="21"/>
      <c r="B34" s="19"/>
      <c r="C34" s="22"/>
      <c r="D34" s="19"/>
      <c r="E34" s="22"/>
      <c r="F34" s="23"/>
      <c r="G34" s="22"/>
      <c r="H34" s="23"/>
      <c r="I34" s="22"/>
      <c r="J34" s="23"/>
      <c r="K34" s="22"/>
      <c r="L34" s="20"/>
    </row>
    <row r="35" spans="1:12" ht="20.100000000000001" customHeight="1" x14ac:dyDescent="0.25">
      <c r="A35" s="21"/>
      <c r="B35" s="19"/>
      <c r="C35" s="22"/>
      <c r="D35" s="19"/>
      <c r="E35" s="22"/>
      <c r="F35" s="23"/>
      <c r="G35" s="22"/>
      <c r="H35" s="23"/>
      <c r="I35" s="22"/>
      <c r="J35" s="23"/>
      <c r="K35" s="22"/>
      <c r="L35" s="20"/>
    </row>
    <row r="36" spans="1:12" ht="20.100000000000001" customHeight="1" x14ac:dyDescent="0.25">
      <c r="A36" s="21"/>
      <c r="B36" s="19"/>
      <c r="C36" s="22"/>
      <c r="D36" s="19"/>
      <c r="E36" s="22"/>
      <c r="F36" s="23"/>
      <c r="G36" s="22"/>
      <c r="H36" s="23"/>
      <c r="I36" s="22"/>
      <c r="J36" s="23"/>
      <c r="K36" s="22"/>
      <c r="L36" s="20"/>
    </row>
    <row r="37" spans="1:12" ht="20.100000000000001" customHeight="1" x14ac:dyDescent="0.25">
      <c r="A37" s="21"/>
      <c r="B37" s="19"/>
      <c r="C37" s="22"/>
      <c r="D37" s="19"/>
      <c r="E37" s="22"/>
      <c r="F37" s="23"/>
      <c r="G37" s="22"/>
      <c r="H37" s="23"/>
      <c r="I37" s="22"/>
      <c r="J37" s="23"/>
      <c r="K37" s="22"/>
      <c r="L37" s="20"/>
    </row>
    <row r="38" spans="1:12" ht="20.100000000000001" customHeight="1" x14ac:dyDescent="0.25">
      <c r="A38" s="21"/>
      <c r="B38" s="19"/>
      <c r="C38" s="22"/>
      <c r="D38" s="19"/>
      <c r="E38" s="22"/>
      <c r="F38" s="23"/>
      <c r="G38" s="22"/>
      <c r="H38" s="23"/>
      <c r="I38" s="22"/>
      <c r="J38" s="23"/>
      <c r="K38" s="22"/>
      <c r="L38" s="20"/>
    </row>
    <row r="39" spans="1:12" ht="20.100000000000001" customHeight="1" x14ac:dyDescent="0.25">
      <c r="A39" s="21"/>
      <c r="B39" s="19"/>
      <c r="C39" s="22"/>
      <c r="D39" s="19"/>
      <c r="E39" s="22"/>
      <c r="F39" s="23"/>
      <c r="G39" s="22"/>
      <c r="H39" s="23"/>
      <c r="I39" s="22"/>
      <c r="J39" s="23"/>
      <c r="K39" s="22"/>
      <c r="L39" s="20"/>
    </row>
    <row r="40" spans="1:12" ht="20.100000000000001" customHeight="1" x14ac:dyDescent="0.25">
      <c r="A40" s="21"/>
      <c r="B40" s="19"/>
      <c r="C40" s="22"/>
      <c r="D40" s="19"/>
      <c r="E40" s="22"/>
      <c r="F40" s="23"/>
      <c r="G40" s="22"/>
      <c r="H40" s="23"/>
      <c r="I40" s="22"/>
      <c r="J40" s="23"/>
      <c r="K40" s="22"/>
      <c r="L40" s="20"/>
    </row>
    <row r="41" spans="1:12" ht="20.100000000000001" customHeight="1" x14ac:dyDescent="0.25">
      <c r="A41" s="21"/>
      <c r="B41" s="19"/>
      <c r="C41" s="22"/>
      <c r="D41" s="19"/>
      <c r="E41" s="22"/>
      <c r="F41" s="23"/>
      <c r="G41" s="22"/>
      <c r="H41" s="23"/>
      <c r="I41" s="22"/>
      <c r="J41" s="23"/>
      <c r="K41" s="22"/>
      <c r="L41" s="20"/>
    </row>
    <row r="42" spans="1:12" ht="20.100000000000001" customHeight="1" x14ac:dyDescent="0.25">
      <c r="A42" s="21"/>
      <c r="B42" s="19"/>
      <c r="C42" s="22"/>
      <c r="D42" s="19"/>
      <c r="E42" s="22"/>
      <c r="F42" s="23"/>
      <c r="G42" s="22"/>
      <c r="H42" s="23"/>
      <c r="I42" s="22"/>
      <c r="J42" s="23"/>
      <c r="K42" s="22"/>
      <c r="L42" s="20"/>
    </row>
    <row r="43" spans="1:12" ht="20.100000000000001" customHeight="1" x14ac:dyDescent="0.25">
      <c r="A43" s="21"/>
      <c r="B43" s="19"/>
      <c r="C43" s="22"/>
      <c r="D43" s="19"/>
      <c r="E43" s="22"/>
      <c r="F43" s="23"/>
      <c r="G43" s="22"/>
      <c r="H43" s="23"/>
      <c r="I43" s="22"/>
      <c r="J43" s="23"/>
      <c r="K43" s="22"/>
      <c r="L43" s="20"/>
    </row>
    <row r="44" spans="1:12" ht="20.100000000000001" customHeight="1" x14ac:dyDescent="0.25">
      <c r="A44" s="21"/>
      <c r="B44" s="19"/>
      <c r="C44" s="22"/>
      <c r="D44" s="19"/>
      <c r="E44" s="22"/>
      <c r="F44" s="23"/>
      <c r="G44" s="22"/>
      <c r="H44" s="23"/>
      <c r="I44" s="22"/>
      <c r="J44" s="23"/>
      <c r="K44" s="22"/>
      <c r="L44" s="20"/>
    </row>
    <row r="45" spans="1:12" ht="20.100000000000001" customHeight="1" x14ac:dyDescent="0.25">
      <c r="A45" s="21"/>
      <c r="B45" s="19"/>
      <c r="C45" s="22"/>
      <c r="D45" s="19"/>
      <c r="E45" s="22"/>
      <c r="F45" s="23"/>
      <c r="G45" s="22"/>
      <c r="H45" s="23"/>
      <c r="I45" s="22"/>
      <c r="J45" s="23"/>
      <c r="K45" s="22"/>
      <c r="L45" s="20"/>
    </row>
    <row r="46" spans="1:12" ht="20.100000000000001" customHeight="1" x14ac:dyDescent="0.25">
      <c r="A46" s="21"/>
      <c r="B46" s="19"/>
      <c r="C46" s="22"/>
      <c r="D46" s="19"/>
      <c r="E46" s="22"/>
      <c r="F46" s="23"/>
      <c r="G46" s="22"/>
      <c r="H46" s="23"/>
      <c r="I46" s="22"/>
      <c r="J46" s="23"/>
      <c r="K46" s="22"/>
      <c r="L46" s="20"/>
    </row>
    <row r="47" spans="1:12" ht="20.100000000000001" customHeight="1" x14ac:dyDescent="0.25">
      <c r="A47" s="21"/>
      <c r="B47" s="19"/>
      <c r="C47" s="22"/>
      <c r="D47" s="19"/>
      <c r="E47" s="22"/>
      <c r="F47" s="23"/>
      <c r="G47" s="22"/>
      <c r="H47" s="23"/>
      <c r="I47" s="22"/>
      <c r="J47" s="23"/>
      <c r="K47" s="22"/>
      <c r="L47" s="20"/>
    </row>
    <row r="48" spans="1:12" ht="20.100000000000001" customHeight="1" x14ac:dyDescent="0.25">
      <c r="A48" s="21"/>
      <c r="B48" s="19"/>
      <c r="C48" s="22"/>
      <c r="D48" s="19"/>
      <c r="E48" s="22"/>
      <c r="F48" s="23"/>
      <c r="G48" s="22"/>
      <c r="H48" s="23"/>
      <c r="I48" s="22"/>
      <c r="J48" s="23"/>
      <c r="K48" s="22"/>
      <c r="L48" s="20"/>
    </row>
    <row r="49" spans="1:12" ht="20.100000000000001" customHeight="1" x14ac:dyDescent="0.25">
      <c r="A49" s="21"/>
      <c r="B49" s="19"/>
      <c r="C49" s="22"/>
      <c r="D49" s="19"/>
      <c r="E49" s="22"/>
      <c r="F49" s="23"/>
      <c r="G49" s="22"/>
      <c r="H49" s="23"/>
      <c r="I49" s="22"/>
      <c r="J49" s="23"/>
      <c r="K49" s="22"/>
      <c r="L49" s="20"/>
    </row>
    <row r="50" spans="1:12" ht="20.100000000000001" customHeight="1" x14ac:dyDescent="0.25">
      <c r="A50" s="21"/>
      <c r="B50" s="19"/>
      <c r="C50" s="22"/>
      <c r="D50" s="19"/>
      <c r="E50" s="22"/>
      <c r="F50" s="23"/>
      <c r="G50" s="22"/>
      <c r="H50" s="23"/>
      <c r="I50" s="22"/>
      <c r="J50" s="23"/>
      <c r="K50" s="22"/>
      <c r="L50" s="20"/>
    </row>
    <row r="51" spans="1:12" ht="20.100000000000001" customHeight="1" x14ac:dyDescent="0.25">
      <c r="A51" s="21"/>
      <c r="B51" s="19"/>
      <c r="C51" s="22"/>
      <c r="D51" s="19"/>
      <c r="E51" s="22"/>
      <c r="F51" s="23"/>
      <c r="G51" s="22"/>
      <c r="H51" s="23"/>
      <c r="I51" s="22"/>
      <c r="J51" s="23"/>
      <c r="K51" s="22"/>
      <c r="L51" s="20"/>
    </row>
    <row r="52" spans="1:12" ht="20.100000000000001" customHeight="1" x14ac:dyDescent="0.25">
      <c r="A52" s="21"/>
      <c r="B52" s="19"/>
      <c r="C52" s="22"/>
      <c r="D52" s="19"/>
      <c r="E52" s="22"/>
      <c r="F52" s="23"/>
      <c r="G52" s="22"/>
      <c r="H52" s="23"/>
      <c r="I52" s="22"/>
      <c r="J52" s="23"/>
      <c r="K52" s="22"/>
      <c r="L52" s="20"/>
    </row>
    <row r="53" spans="1:12" ht="20.100000000000001" customHeight="1" x14ac:dyDescent="0.25">
      <c r="A53" s="21"/>
      <c r="B53" s="19"/>
      <c r="C53" s="22"/>
      <c r="D53" s="19"/>
      <c r="E53" s="22"/>
      <c r="F53" s="23"/>
      <c r="G53" s="22"/>
      <c r="H53" s="23"/>
      <c r="I53" s="22"/>
      <c r="J53" s="23"/>
      <c r="K53" s="22"/>
      <c r="L53" s="20"/>
    </row>
    <row r="54" spans="1:12" ht="20.100000000000001" customHeight="1" x14ac:dyDescent="0.25">
      <c r="A54" s="21"/>
      <c r="B54" s="19"/>
      <c r="C54" s="22"/>
      <c r="D54" s="19"/>
      <c r="E54" s="22"/>
      <c r="F54" s="23"/>
      <c r="G54" s="22"/>
      <c r="H54" s="23"/>
      <c r="I54" s="22"/>
      <c r="J54" s="23"/>
      <c r="K54" s="22"/>
      <c r="L54" s="20"/>
    </row>
    <row r="55" spans="1:12" ht="20.100000000000001" customHeight="1" x14ac:dyDescent="0.25">
      <c r="A55" s="21"/>
      <c r="B55" s="19"/>
      <c r="C55" s="22"/>
      <c r="D55" s="19"/>
      <c r="E55" s="22"/>
      <c r="F55" s="23"/>
      <c r="G55" s="22"/>
      <c r="H55" s="23"/>
      <c r="I55" s="22"/>
      <c r="J55" s="23"/>
      <c r="K55" s="22"/>
      <c r="L55" s="20"/>
    </row>
    <row r="56" spans="1:12" ht="20.100000000000001" customHeight="1" x14ac:dyDescent="0.25">
      <c r="A56" s="21"/>
      <c r="B56" s="19"/>
      <c r="C56" s="22"/>
      <c r="D56" s="19"/>
      <c r="E56" s="22"/>
      <c r="F56" s="23"/>
      <c r="G56" s="22"/>
      <c r="H56" s="23"/>
      <c r="I56" s="22"/>
      <c r="J56" s="23"/>
      <c r="K56" s="22"/>
      <c r="L56" s="20"/>
    </row>
    <row r="57" spans="1:12" ht="20.100000000000001" customHeight="1" x14ac:dyDescent="0.25">
      <c r="A57" s="21"/>
      <c r="B57" s="19"/>
      <c r="C57" s="22"/>
      <c r="D57" s="19"/>
      <c r="E57" s="22"/>
      <c r="F57" s="23"/>
      <c r="G57" s="22"/>
      <c r="H57" s="23"/>
      <c r="I57" s="22"/>
      <c r="J57" s="23"/>
      <c r="K57" s="22"/>
      <c r="L57" s="20"/>
    </row>
    <row r="58" spans="1:12" ht="20.100000000000001" customHeight="1" x14ac:dyDescent="0.25">
      <c r="A58" s="21"/>
      <c r="B58" s="19"/>
      <c r="C58" s="22"/>
      <c r="D58" s="19"/>
      <c r="E58" s="22"/>
      <c r="F58" s="23"/>
      <c r="G58" s="22"/>
      <c r="H58" s="23"/>
      <c r="I58" s="22"/>
      <c r="K58" s="22"/>
      <c r="L58" s="20"/>
    </row>
    <row r="59" spans="1:12" ht="20.100000000000001" customHeight="1" x14ac:dyDescent="0.25">
      <c r="A59" s="8"/>
      <c r="B59" s="3"/>
      <c r="C59" s="2"/>
      <c r="D59" s="3"/>
      <c r="E59" s="2"/>
      <c r="F59" s="24"/>
      <c r="G59" s="2"/>
      <c r="H59" s="24"/>
      <c r="I59" s="2"/>
      <c r="J59" s="3"/>
      <c r="K59" s="2"/>
      <c r="L59" s="37">
        <v>0</v>
      </c>
    </row>
    <row r="60" spans="1:12" ht="20.100000000000001" customHeight="1" x14ac:dyDescent="0.25">
      <c r="A60" s="8"/>
      <c r="B60" s="3"/>
      <c r="C60" s="2"/>
      <c r="D60" s="3"/>
      <c r="E60" s="2"/>
      <c r="F60" s="24"/>
      <c r="G60" s="2"/>
      <c r="H60" s="24"/>
      <c r="I60" s="2"/>
      <c r="J60" s="3"/>
      <c r="K60" s="2"/>
      <c r="L60" s="37">
        <v>0</v>
      </c>
    </row>
    <row r="61" spans="1:12" ht="20.100000000000001" customHeight="1" x14ac:dyDescent="0.25">
      <c r="A61" s="8"/>
      <c r="B61" s="3"/>
      <c r="C61" s="2"/>
      <c r="D61" s="3"/>
      <c r="E61" s="2"/>
      <c r="F61" s="24"/>
      <c r="G61" s="2"/>
      <c r="H61" s="24"/>
      <c r="I61" s="2"/>
      <c r="J61" s="3" t="s">
        <v>298</v>
      </c>
      <c r="K61" s="2"/>
      <c r="L61" s="38">
        <v>3195.36</v>
      </c>
    </row>
    <row r="62" spans="1:12" ht="20.100000000000001" customHeight="1" x14ac:dyDescent="0.25">
      <c r="A62" s="8"/>
      <c r="B62" s="3"/>
      <c r="C62" s="2"/>
      <c r="D62" s="3"/>
      <c r="E62" s="2"/>
      <c r="F62" s="24"/>
      <c r="G62" s="2"/>
      <c r="H62" s="24"/>
      <c r="I62" s="2"/>
      <c r="J62" s="3"/>
      <c r="K62" s="2"/>
      <c r="L62" s="9"/>
    </row>
    <row r="63" spans="1:12" x14ac:dyDescent="0.25">
      <c r="A63" s="30" t="s">
        <v>4</v>
      </c>
      <c r="B63" s="32" t="s">
        <v>291</v>
      </c>
      <c r="C63" s="34"/>
      <c r="D63" s="39"/>
      <c r="E63" s="40"/>
      <c r="F63" s="34" t="s">
        <v>292</v>
      </c>
      <c r="G63" s="40"/>
      <c r="H63" s="41" t="s">
        <v>437</v>
      </c>
      <c r="I63" s="34"/>
      <c r="J63" s="32" t="s">
        <v>296</v>
      </c>
      <c r="K63" s="34"/>
      <c r="L63" s="42" t="s">
        <v>300</v>
      </c>
    </row>
    <row r="64" spans="1:12" x14ac:dyDescent="0.25">
      <c r="A64" s="73" t="s">
        <v>5</v>
      </c>
      <c r="B64" s="8"/>
      <c r="C64" s="3"/>
      <c r="D64" s="43"/>
      <c r="E64" s="3"/>
      <c r="F64" s="3"/>
      <c r="G64" s="3"/>
      <c r="H64" s="3"/>
      <c r="I64" s="3"/>
      <c r="J64" s="8"/>
      <c r="K64" s="3"/>
      <c r="L64" s="44"/>
    </row>
    <row r="65" spans="1:12" x14ac:dyDescent="0.25">
      <c r="A65" s="31" t="s">
        <v>437</v>
      </c>
      <c r="B65" s="313" t="s">
        <v>242</v>
      </c>
      <c r="C65" s="314"/>
      <c r="D65" s="314"/>
      <c r="E65" s="314"/>
      <c r="F65" s="314"/>
      <c r="G65" s="314"/>
      <c r="H65" s="314"/>
      <c r="I65" s="315"/>
      <c r="J65" s="8"/>
      <c r="K65" s="3"/>
      <c r="L65" s="44"/>
    </row>
    <row r="66" spans="1:12" ht="15.75" customHeight="1" x14ac:dyDescent="0.25">
      <c r="A66" s="73" t="s">
        <v>133</v>
      </c>
      <c r="B66" s="313"/>
      <c r="C66" s="314"/>
      <c r="D66" s="314"/>
      <c r="E66" s="314"/>
      <c r="F66" s="314"/>
      <c r="G66" s="314"/>
      <c r="H66" s="314"/>
      <c r="I66" s="315"/>
      <c r="J66" s="319">
        <v>3195.36</v>
      </c>
      <c r="K66" s="320"/>
      <c r="L66" s="321"/>
    </row>
    <row r="67" spans="1:12" x14ac:dyDescent="0.25">
      <c r="A67" s="288">
        <v>102355</v>
      </c>
      <c r="B67" s="316"/>
      <c r="C67" s="317"/>
      <c r="D67" s="317"/>
      <c r="E67" s="317"/>
      <c r="F67" s="317"/>
      <c r="G67" s="317"/>
      <c r="H67" s="317"/>
      <c r="I67" s="318"/>
      <c r="J67" s="5"/>
      <c r="K67" s="35"/>
      <c r="L67" s="45"/>
    </row>
    <row r="68" spans="1:12" x14ac:dyDescent="0.25">
      <c r="A68" s="15"/>
      <c r="B68" s="10"/>
      <c r="C68" s="10"/>
      <c r="D68" s="10"/>
      <c r="E68" s="10"/>
      <c r="F68" s="10"/>
      <c r="G68" s="10"/>
      <c r="H68" s="10"/>
      <c r="I68" s="10"/>
      <c r="J68" s="15"/>
      <c r="K68" s="10"/>
      <c r="L68" s="11"/>
    </row>
    <row r="69" spans="1:12" x14ac:dyDescent="0.25">
      <c r="A69" s="302" t="s">
        <v>282</v>
      </c>
      <c r="B69" s="303"/>
      <c r="C69" s="303"/>
      <c r="D69" s="303"/>
      <c r="E69" s="303"/>
      <c r="F69" s="303"/>
      <c r="G69" s="303"/>
      <c r="H69" s="303"/>
      <c r="I69" s="304"/>
      <c r="J69" s="305" t="s">
        <v>293</v>
      </c>
      <c r="K69" s="306"/>
      <c r="L69" s="322"/>
    </row>
    <row r="70" spans="1:12" x14ac:dyDescent="0.25">
      <c r="A70" s="302" t="s">
        <v>283</v>
      </c>
      <c r="B70" s="303"/>
      <c r="C70" s="303"/>
      <c r="D70" s="303"/>
      <c r="E70" s="303"/>
      <c r="F70" s="303"/>
      <c r="G70" s="303"/>
      <c r="H70" s="303"/>
      <c r="I70" s="304"/>
      <c r="J70" s="46"/>
      <c r="K70" s="47"/>
      <c r="L70" s="48"/>
    </row>
    <row r="71" spans="1:12" x14ac:dyDescent="0.25">
      <c r="A71" s="49"/>
      <c r="B71" s="50"/>
      <c r="C71" s="50"/>
      <c r="D71" s="50"/>
      <c r="E71" s="50"/>
      <c r="F71" s="50"/>
      <c r="G71" s="50"/>
      <c r="H71" s="50"/>
      <c r="I71" s="50"/>
      <c r="J71" s="46"/>
      <c r="K71" s="47"/>
      <c r="L71" s="48"/>
    </row>
    <row r="72" spans="1:12" x14ac:dyDescent="0.25">
      <c r="A72" s="8" t="s">
        <v>284</v>
      </c>
      <c r="B72" s="3" t="s">
        <v>285</v>
      </c>
      <c r="C72" s="3"/>
      <c r="D72" s="3"/>
      <c r="E72" s="3"/>
      <c r="F72" s="3"/>
      <c r="G72" s="3"/>
      <c r="H72" s="3"/>
      <c r="I72" s="3"/>
      <c r="J72" s="305"/>
      <c r="K72" s="306"/>
      <c r="L72" s="307"/>
    </row>
    <row r="73" spans="1:12" x14ac:dyDescent="0.25">
      <c r="A73" s="8" t="s">
        <v>286</v>
      </c>
      <c r="B73" s="3" t="s">
        <v>287</v>
      </c>
      <c r="C73" s="3"/>
      <c r="D73" s="3"/>
      <c r="E73" s="3"/>
      <c r="F73" s="3"/>
      <c r="G73" s="3"/>
      <c r="H73" s="3"/>
      <c r="I73" s="3"/>
      <c r="J73" s="305"/>
      <c r="K73" s="306"/>
      <c r="L73" s="307"/>
    </row>
    <row r="74" spans="1:12" x14ac:dyDescent="0.25">
      <c r="A74" s="8" t="s">
        <v>288</v>
      </c>
      <c r="B74" s="51"/>
      <c r="C74" s="52"/>
      <c r="D74" s="25"/>
      <c r="E74" s="25"/>
      <c r="F74" s="25"/>
      <c r="G74" s="25"/>
      <c r="H74" s="25"/>
      <c r="I74" s="25"/>
      <c r="J74" s="13"/>
      <c r="K74" s="25"/>
      <c r="L74" s="14"/>
    </row>
    <row r="75" spans="1:12" ht="15.75" customHeight="1" x14ac:dyDescent="0.25">
      <c r="A75" s="15"/>
      <c r="B75" s="10"/>
      <c r="C75" s="11"/>
      <c r="D75" s="308" t="s">
        <v>289</v>
      </c>
      <c r="E75" s="308"/>
      <c r="F75" s="309"/>
      <c r="G75" s="309"/>
      <c r="H75" s="309"/>
      <c r="I75" s="309"/>
      <c r="J75" s="53" t="s">
        <v>294</v>
      </c>
      <c r="K75" s="54"/>
      <c r="L75" s="42" t="s">
        <v>295</v>
      </c>
    </row>
    <row r="76" spans="1:12" x14ac:dyDescent="0.25">
      <c r="A76" s="16"/>
      <c r="C76" s="12"/>
      <c r="D76" s="8"/>
      <c r="E76" s="3"/>
      <c r="F76" s="3"/>
      <c r="G76" s="3"/>
      <c r="H76" s="3"/>
      <c r="I76" s="3"/>
      <c r="J76" s="55"/>
      <c r="K76" s="2"/>
      <c r="L76" s="56"/>
    </row>
    <row r="77" spans="1:12" x14ac:dyDescent="0.25">
      <c r="A77" s="16"/>
      <c r="C77" s="12"/>
      <c r="D77" s="8" t="s">
        <v>281</v>
      </c>
      <c r="E77" s="3"/>
      <c r="F77" s="3"/>
      <c r="G77" s="3"/>
      <c r="H77" s="3"/>
      <c r="I77" s="3"/>
      <c r="J77" s="55"/>
      <c r="K77" s="2"/>
      <c r="L77" s="56"/>
    </row>
    <row r="78" spans="1:12" x14ac:dyDescent="0.25">
      <c r="A78" s="17"/>
      <c r="C78" s="12"/>
      <c r="D78" s="8" t="s">
        <v>290</v>
      </c>
      <c r="E78" s="3"/>
      <c r="F78" s="3"/>
      <c r="G78" s="3"/>
      <c r="H78" s="3"/>
      <c r="I78" s="3"/>
      <c r="J78" s="55"/>
      <c r="K78" s="2"/>
      <c r="L78" s="56"/>
    </row>
    <row r="79" spans="1:12" x14ac:dyDescent="0.25">
      <c r="A79" s="13"/>
      <c r="B79" s="25"/>
      <c r="C79" s="14"/>
      <c r="D79" s="5"/>
      <c r="E79" s="57"/>
      <c r="F79" s="57"/>
      <c r="G79" s="57"/>
      <c r="H79" s="57"/>
      <c r="I79" s="57"/>
      <c r="J79" s="58"/>
      <c r="K79" s="59"/>
      <c r="L79" s="60"/>
    </row>
    <row r="80" spans="1:12" x14ac:dyDescent="0.25">
      <c r="A80"/>
      <c r="D80" s="3"/>
      <c r="E80" s="6"/>
      <c r="F80" s="6"/>
      <c r="G80" s="6"/>
      <c r="H80" s="6"/>
      <c r="I80" s="6"/>
      <c r="J80" s="2"/>
      <c r="K80" s="2"/>
      <c r="L80" s="2"/>
    </row>
    <row r="81" spans="1:1" x14ac:dyDescent="0.25">
      <c r="A81"/>
    </row>
    <row r="82" spans="1:1" x14ac:dyDescent="0.25">
      <c r="A82"/>
    </row>
    <row r="83" spans="1:1" x14ac:dyDescent="0.25">
      <c r="A83"/>
    </row>
  </sheetData>
  <mergeCells count="10">
    <mergeCell ref="A70:I70"/>
    <mergeCell ref="J72:L72"/>
    <mergeCell ref="J73:L73"/>
    <mergeCell ref="D75:I75"/>
    <mergeCell ref="A2:L2"/>
    <mergeCell ref="A3:L3"/>
    <mergeCell ref="B65:I67"/>
    <mergeCell ref="J66:L66"/>
    <mergeCell ref="A69:I69"/>
    <mergeCell ref="J69:L69"/>
  </mergeCells>
  <conditionalFormatting sqref="A67">
    <cfRule type="expression" dxfId="197" priority="1" stopIfTrue="1">
      <formula>$A67="EDIF"</formula>
    </cfRule>
    <cfRule type="expression" dxfId="196" priority="2" stopIfTrue="1">
      <formula>$A67="SIURB"</formula>
    </cfRule>
  </conditionalFormatting>
  <pageMargins left="0.511811024" right="0.511811024" top="0.78740157499999996" bottom="0.78740157499999996" header="0.31496062000000002" footer="0.31496062000000002"/>
  <pageSetup paperSize="9" scale="50" orientation="portrait" r:id="rId1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Plan38">
    <pageSetUpPr fitToPage="1"/>
  </sheetPr>
  <dimension ref="A1:L83"/>
  <sheetViews>
    <sheetView showZeros="0" tabSelected="1" view="pageBreakPreview" zoomScale="60" zoomScaleNormal="50" workbookViewId="0">
      <selection activeCell="R45" sqref="R45"/>
    </sheetView>
  </sheetViews>
  <sheetFormatPr defaultRowHeight="15.75" x14ac:dyDescent="0.25"/>
  <cols>
    <col min="1" max="1" width="12.625" style="18" customWidth="1"/>
    <col min="2" max="2" width="45.625" customWidth="1"/>
    <col min="3" max="3" width="3.625" customWidth="1"/>
    <col min="4" max="4" width="15.625" customWidth="1"/>
    <col min="5" max="5" width="3.625" customWidth="1"/>
    <col min="6" max="6" width="15.625" customWidth="1"/>
    <col min="7" max="7" width="3.625" customWidth="1"/>
    <col min="8" max="8" width="15.625" customWidth="1"/>
    <col min="9" max="9" width="3.625" customWidth="1"/>
    <col min="10" max="10" width="15.75" customWidth="1"/>
    <col min="11" max="11" width="3.625" customWidth="1"/>
    <col min="12" max="12" width="19.625" customWidth="1"/>
    <col min="14" max="14" width="20.625" customWidth="1"/>
  </cols>
  <sheetData>
    <row r="1" spans="1:12" x14ac:dyDescent="0.25">
      <c r="A1" s="32"/>
      <c r="B1" s="33"/>
      <c r="C1" s="33"/>
      <c r="D1" s="34"/>
      <c r="E1" s="34"/>
      <c r="F1" s="34"/>
      <c r="G1" s="34"/>
      <c r="H1" s="34"/>
      <c r="I1" s="34"/>
      <c r="J1" s="34"/>
      <c r="K1" s="34"/>
      <c r="L1" s="7"/>
    </row>
    <row r="2" spans="1:12" x14ac:dyDescent="0.25">
      <c r="A2" s="310" t="s">
        <v>280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2"/>
    </row>
    <row r="3" spans="1:12" x14ac:dyDescent="0.25">
      <c r="A3" s="310" t="s">
        <v>281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2"/>
    </row>
    <row r="4" spans="1:12" x14ac:dyDescent="0.25">
      <c r="A4" s="5"/>
      <c r="B4" s="35"/>
      <c r="C4" s="35"/>
      <c r="D4" s="35"/>
      <c r="E4" s="35"/>
      <c r="F4" s="35"/>
      <c r="G4" s="35"/>
      <c r="H4" s="35"/>
      <c r="I4" s="35"/>
      <c r="J4" s="35"/>
      <c r="K4" s="35"/>
      <c r="L4" s="36" t="s">
        <v>686</v>
      </c>
    </row>
    <row r="5" spans="1:12" ht="20.100000000000001" customHeight="1" x14ac:dyDescent="0.25">
      <c r="A5" s="55" t="s">
        <v>297</v>
      </c>
      <c r="B5" s="72" t="s">
        <v>339</v>
      </c>
      <c r="C5" s="22"/>
      <c r="D5" s="2" t="s">
        <v>13</v>
      </c>
      <c r="E5" s="22"/>
      <c r="F5" s="2" t="s">
        <v>66</v>
      </c>
      <c r="G5" s="22"/>
      <c r="H5" s="2" t="s">
        <v>245</v>
      </c>
      <c r="I5" s="22"/>
      <c r="J5" s="2"/>
      <c r="K5" s="22"/>
      <c r="L5" s="77" t="s">
        <v>9</v>
      </c>
    </row>
    <row r="6" spans="1:12" ht="20.100000000000001" customHeight="1" x14ac:dyDescent="0.25">
      <c r="A6" s="21"/>
      <c r="B6" s="72" t="s">
        <v>341</v>
      </c>
      <c r="C6" s="22"/>
      <c r="D6" s="19"/>
      <c r="E6" s="22"/>
      <c r="F6" s="23"/>
      <c r="G6" s="22"/>
      <c r="H6" s="23"/>
      <c r="I6" s="22"/>
      <c r="J6" s="23"/>
      <c r="K6" s="22"/>
      <c r="L6" s="20"/>
    </row>
    <row r="7" spans="1:12" ht="20.100000000000001" customHeight="1" x14ac:dyDescent="0.25">
      <c r="A7" s="8" t="s">
        <v>6</v>
      </c>
      <c r="B7" s="3" t="s">
        <v>10</v>
      </c>
      <c r="C7" s="22"/>
      <c r="D7" s="19">
        <v>317</v>
      </c>
      <c r="E7" s="22" t="s">
        <v>2</v>
      </c>
      <c r="F7" s="28">
        <v>5.6</v>
      </c>
      <c r="G7" s="22" t="s">
        <v>2</v>
      </c>
      <c r="H7" s="28">
        <v>1.8</v>
      </c>
      <c r="I7" s="2"/>
      <c r="J7" s="78"/>
      <c r="K7" s="2" t="s">
        <v>14</v>
      </c>
      <c r="L7" s="20">
        <v>3195.36</v>
      </c>
    </row>
    <row r="8" spans="1:12" ht="20.100000000000001" customHeight="1" x14ac:dyDescent="0.25">
      <c r="A8" s="21"/>
      <c r="B8" s="72"/>
      <c r="C8" s="22"/>
      <c r="D8" s="19"/>
      <c r="E8" s="22"/>
      <c r="F8" s="23"/>
      <c r="G8" s="22"/>
      <c r="H8" s="23"/>
      <c r="I8" s="22"/>
      <c r="J8" s="23"/>
      <c r="K8" s="22"/>
      <c r="L8" s="20"/>
    </row>
    <row r="9" spans="1:12" ht="20.100000000000001" customHeight="1" x14ac:dyDescent="0.25">
      <c r="A9" s="21"/>
      <c r="B9" s="72"/>
      <c r="C9" s="22"/>
      <c r="D9" s="19"/>
      <c r="E9" s="22"/>
      <c r="F9" s="23"/>
      <c r="G9" s="22"/>
      <c r="H9" s="23"/>
      <c r="I9" s="22"/>
      <c r="J9" s="23"/>
      <c r="K9" s="22"/>
      <c r="L9" s="20"/>
    </row>
    <row r="10" spans="1:12" ht="20.100000000000001" customHeight="1" x14ac:dyDescent="0.25">
      <c r="A10" s="21"/>
      <c r="B10" s="72"/>
      <c r="C10" s="22"/>
      <c r="D10" s="19"/>
      <c r="E10" s="22"/>
      <c r="F10" s="23"/>
      <c r="G10" s="22"/>
      <c r="H10" s="23"/>
      <c r="I10" s="22"/>
      <c r="J10" s="23"/>
      <c r="K10" s="22"/>
      <c r="L10" s="20"/>
    </row>
    <row r="11" spans="1:12" ht="20.100000000000001" customHeight="1" x14ac:dyDescent="0.25">
      <c r="A11" s="21"/>
      <c r="B11" s="72"/>
      <c r="C11" s="22"/>
      <c r="D11" s="19"/>
      <c r="E11" s="22"/>
      <c r="F11" s="23"/>
      <c r="G11" s="22"/>
      <c r="H11" s="23"/>
      <c r="I11" s="22"/>
      <c r="J11" s="23"/>
      <c r="K11" s="22"/>
      <c r="L11" s="20"/>
    </row>
    <row r="12" spans="1:12" ht="20.100000000000001" customHeight="1" x14ac:dyDescent="0.25">
      <c r="A12" s="21"/>
      <c r="B12" s="72"/>
      <c r="C12" s="22"/>
      <c r="D12" s="19"/>
      <c r="E12" s="22"/>
      <c r="F12" s="23"/>
      <c r="G12" s="22"/>
      <c r="H12" s="23"/>
      <c r="I12" s="22"/>
      <c r="J12" s="23"/>
      <c r="K12" s="22"/>
      <c r="L12" s="20"/>
    </row>
    <row r="13" spans="1:12" ht="20.100000000000001" customHeight="1" x14ac:dyDescent="0.25">
      <c r="A13" s="21"/>
      <c r="B13" s="72"/>
      <c r="C13" s="22"/>
      <c r="D13" s="19"/>
      <c r="E13" s="22"/>
      <c r="F13" s="23"/>
      <c r="G13" s="22"/>
      <c r="H13" s="23"/>
      <c r="I13" s="22"/>
      <c r="J13" s="23"/>
      <c r="K13" s="22"/>
      <c r="L13" s="20"/>
    </row>
    <row r="14" spans="1:12" ht="20.100000000000001" customHeight="1" x14ac:dyDescent="0.25">
      <c r="A14" s="21"/>
      <c r="B14" s="72"/>
      <c r="C14" s="22"/>
      <c r="D14" s="19"/>
      <c r="E14" s="22"/>
      <c r="F14" s="23"/>
      <c r="G14" s="22"/>
      <c r="H14" s="23"/>
      <c r="I14" s="22"/>
      <c r="J14" s="23"/>
      <c r="K14" s="22"/>
      <c r="L14" s="20"/>
    </row>
    <row r="15" spans="1:12" ht="20.100000000000001" customHeight="1" x14ac:dyDescent="0.25">
      <c r="A15" s="21"/>
      <c r="B15" s="19"/>
      <c r="C15" s="22"/>
      <c r="D15" s="19"/>
      <c r="E15" s="22"/>
      <c r="F15" s="23"/>
      <c r="G15" s="22"/>
      <c r="H15" s="23"/>
      <c r="I15" s="22"/>
      <c r="J15" s="23"/>
      <c r="K15" s="22"/>
      <c r="L15" s="20"/>
    </row>
    <row r="16" spans="1:12" ht="20.100000000000001" customHeight="1" x14ac:dyDescent="0.25">
      <c r="A16" s="21"/>
      <c r="B16" s="19"/>
      <c r="C16" s="22"/>
      <c r="D16" s="19"/>
      <c r="E16" s="22"/>
      <c r="F16" s="23"/>
      <c r="G16" s="22"/>
      <c r="H16" s="23"/>
      <c r="I16" s="22"/>
      <c r="J16" s="23"/>
      <c r="K16" s="22"/>
      <c r="L16" s="20"/>
    </row>
    <row r="17" spans="1:12" ht="20.100000000000001" customHeight="1" x14ac:dyDescent="0.25">
      <c r="A17" s="21"/>
      <c r="B17" s="19"/>
      <c r="C17" s="22"/>
      <c r="D17" s="19"/>
      <c r="E17" s="22"/>
      <c r="F17" s="23"/>
      <c r="G17" s="22"/>
      <c r="H17" s="23"/>
      <c r="I17" s="22"/>
      <c r="J17" s="23"/>
      <c r="K17" s="22"/>
      <c r="L17" s="20"/>
    </row>
    <row r="18" spans="1:12" ht="20.100000000000001" customHeight="1" x14ac:dyDescent="0.25">
      <c r="A18" s="21"/>
      <c r="B18" s="19"/>
      <c r="C18" s="22"/>
      <c r="D18" s="19"/>
      <c r="E18" s="22"/>
      <c r="F18" s="23"/>
      <c r="G18" s="22"/>
      <c r="H18" s="23"/>
      <c r="I18" s="22"/>
      <c r="J18" s="23"/>
      <c r="K18" s="22"/>
      <c r="L18" s="20"/>
    </row>
    <row r="19" spans="1:12" ht="20.100000000000001" customHeight="1" x14ac:dyDescent="0.25">
      <c r="A19" s="21"/>
      <c r="B19" s="19"/>
      <c r="C19" s="22"/>
      <c r="D19" s="19"/>
      <c r="E19" s="22"/>
      <c r="F19" s="23"/>
      <c r="G19" s="22"/>
      <c r="H19" s="23"/>
      <c r="I19" s="22"/>
      <c r="J19" s="23"/>
      <c r="K19" s="22"/>
      <c r="L19" s="20"/>
    </row>
    <row r="20" spans="1:12" ht="20.100000000000001" customHeight="1" x14ac:dyDescent="0.25">
      <c r="A20" s="21"/>
      <c r="B20" s="19"/>
      <c r="C20" s="22"/>
      <c r="D20" s="19"/>
      <c r="E20" s="22"/>
      <c r="F20" s="23"/>
      <c r="G20" s="22"/>
      <c r="H20" s="23"/>
      <c r="I20" s="22"/>
      <c r="J20" s="23"/>
      <c r="K20" s="22"/>
      <c r="L20" s="20"/>
    </row>
    <row r="21" spans="1:12" ht="20.100000000000001" customHeight="1" x14ac:dyDescent="0.25">
      <c r="A21" s="21"/>
      <c r="B21" s="19"/>
      <c r="C21" s="22"/>
      <c r="D21" s="19"/>
      <c r="E21" s="22"/>
      <c r="F21" s="23"/>
      <c r="G21" s="22"/>
      <c r="H21" s="23"/>
      <c r="I21" s="22"/>
      <c r="J21" s="23"/>
      <c r="K21" s="22"/>
      <c r="L21" s="20"/>
    </row>
    <row r="22" spans="1:12" ht="20.100000000000001" customHeight="1" x14ac:dyDescent="0.25">
      <c r="A22" s="21"/>
      <c r="B22" s="19"/>
      <c r="C22" s="22"/>
      <c r="D22" s="19"/>
      <c r="E22" s="22"/>
      <c r="F22" s="23"/>
      <c r="G22" s="22"/>
      <c r="H22" s="23"/>
      <c r="I22" s="22"/>
      <c r="J22" s="23"/>
      <c r="K22" s="22"/>
      <c r="L22" s="20"/>
    </row>
    <row r="23" spans="1:12" ht="20.100000000000001" customHeight="1" x14ac:dyDescent="0.25">
      <c r="A23" s="21"/>
      <c r="B23" s="19"/>
      <c r="C23" s="22"/>
      <c r="D23" s="19"/>
      <c r="E23" s="22"/>
      <c r="F23" s="23"/>
      <c r="G23" s="22"/>
      <c r="H23" s="23"/>
      <c r="I23" s="22"/>
      <c r="J23" s="23"/>
      <c r="K23" s="22"/>
      <c r="L23" s="20"/>
    </row>
    <row r="24" spans="1:12" ht="20.100000000000001" customHeight="1" x14ac:dyDescent="0.25">
      <c r="A24" s="21"/>
      <c r="B24" s="19"/>
      <c r="C24" s="22"/>
      <c r="D24" s="19"/>
      <c r="E24" s="22"/>
      <c r="F24" s="23"/>
      <c r="G24" s="22"/>
      <c r="H24" s="23"/>
      <c r="I24" s="22"/>
      <c r="J24" s="23"/>
      <c r="K24" s="22"/>
      <c r="L24" s="20"/>
    </row>
    <row r="25" spans="1:12" ht="20.100000000000001" customHeight="1" x14ac:dyDescent="0.25">
      <c r="A25" s="21"/>
      <c r="B25" s="19"/>
      <c r="C25" s="22"/>
      <c r="D25" s="19"/>
      <c r="E25" s="22"/>
      <c r="F25" s="23"/>
      <c r="G25" s="22"/>
      <c r="H25" s="23"/>
      <c r="I25" s="22"/>
      <c r="J25" s="23"/>
      <c r="K25" s="22"/>
      <c r="L25" s="20"/>
    </row>
    <row r="26" spans="1:12" ht="20.100000000000001" customHeight="1" x14ac:dyDescent="0.25">
      <c r="A26" s="21"/>
      <c r="B26" s="19"/>
      <c r="C26" s="22"/>
      <c r="D26" s="19"/>
      <c r="E26" s="22"/>
      <c r="F26" s="23"/>
      <c r="G26" s="22"/>
      <c r="H26" s="23"/>
      <c r="I26" s="22"/>
      <c r="J26" s="23"/>
      <c r="K26" s="22"/>
      <c r="L26" s="20"/>
    </row>
    <row r="27" spans="1:12" ht="20.100000000000001" customHeight="1" x14ac:dyDescent="0.25">
      <c r="A27" s="21"/>
      <c r="B27" s="19"/>
      <c r="C27" s="22"/>
      <c r="D27" s="19"/>
      <c r="E27" s="22"/>
      <c r="F27" s="23"/>
      <c r="G27" s="22"/>
      <c r="H27" s="23"/>
      <c r="I27" s="22"/>
      <c r="J27" s="23"/>
      <c r="K27" s="22"/>
      <c r="L27" s="20"/>
    </row>
    <row r="28" spans="1:12" ht="20.100000000000001" customHeight="1" x14ac:dyDescent="0.25">
      <c r="A28" s="21"/>
      <c r="B28" s="19"/>
      <c r="C28" s="22"/>
      <c r="D28" s="19"/>
      <c r="E28" s="22"/>
      <c r="F28" s="23"/>
      <c r="G28" s="22"/>
      <c r="H28" s="23"/>
      <c r="I28" s="22"/>
      <c r="J28" s="23"/>
      <c r="K28" s="22"/>
      <c r="L28" s="20"/>
    </row>
    <row r="29" spans="1:12" ht="20.100000000000001" customHeight="1" x14ac:dyDescent="0.25">
      <c r="A29" s="21"/>
      <c r="B29" s="19"/>
      <c r="C29" s="22"/>
      <c r="D29" s="19"/>
      <c r="E29" s="22"/>
      <c r="F29" s="23"/>
      <c r="G29" s="22"/>
      <c r="H29" s="23"/>
      <c r="I29" s="22"/>
      <c r="J29" s="23"/>
      <c r="K29" s="22"/>
      <c r="L29" s="20"/>
    </row>
    <row r="30" spans="1:12" ht="20.100000000000001" customHeight="1" x14ac:dyDescent="0.25">
      <c r="A30" s="21"/>
      <c r="B30" s="19"/>
      <c r="C30" s="22"/>
      <c r="D30" s="19"/>
      <c r="E30" s="22"/>
      <c r="F30" s="23"/>
      <c r="G30" s="22"/>
      <c r="H30" s="23"/>
      <c r="I30" s="22"/>
      <c r="J30" s="23"/>
      <c r="K30" s="22"/>
      <c r="L30" s="20"/>
    </row>
    <row r="31" spans="1:12" ht="20.100000000000001" customHeight="1" x14ac:dyDescent="0.25">
      <c r="A31" s="21"/>
      <c r="B31" s="19"/>
      <c r="C31" s="22"/>
      <c r="D31" s="19"/>
      <c r="E31" s="22"/>
      <c r="F31" s="23"/>
      <c r="G31" s="22"/>
      <c r="H31" s="23"/>
      <c r="I31" s="22"/>
      <c r="J31" s="23"/>
      <c r="K31" s="22"/>
      <c r="L31" s="20"/>
    </row>
    <row r="32" spans="1:12" ht="20.100000000000001" customHeight="1" x14ac:dyDescent="0.25">
      <c r="A32" s="21"/>
      <c r="B32" s="19"/>
      <c r="C32" s="22"/>
      <c r="D32" s="19"/>
      <c r="E32" s="22"/>
      <c r="F32" s="23"/>
      <c r="G32" s="22"/>
      <c r="H32" s="23"/>
      <c r="I32" s="22"/>
      <c r="J32" s="23"/>
      <c r="K32" s="22"/>
      <c r="L32" s="20"/>
    </row>
    <row r="33" spans="1:12" ht="20.100000000000001" customHeight="1" x14ac:dyDescent="0.25">
      <c r="A33" s="21"/>
      <c r="B33" s="19"/>
      <c r="C33" s="22"/>
      <c r="D33" s="19"/>
      <c r="E33" s="22"/>
      <c r="F33" s="23"/>
      <c r="G33" s="22"/>
      <c r="H33" s="23"/>
      <c r="I33" s="22"/>
      <c r="J33" s="23"/>
      <c r="K33" s="22"/>
      <c r="L33" s="20"/>
    </row>
    <row r="34" spans="1:12" ht="20.100000000000001" customHeight="1" x14ac:dyDescent="0.25">
      <c r="A34" s="21"/>
      <c r="B34" s="19"/>
      <c r="C34" s="22"/>
      <c r="D34" s="19"/>
      <c r="E34" s="22"/>
      <c r="F34" s="23"/>
      <c r="G34" s="22"/>
      <c r="H34" s="23"/>
      <c r="I34" s="22"/>
      <c r="J34" s="23"/>
      <c r="K34" s="22"/>
      <c r="L34" s="20"/>
    </row>
    <row r="35" spans="1:12" ht="20.100000000000001" customHeight="1" x14ac:dyDescent="0.25">
      <c r="A35" s="21"/>
      <c r="B35" s="19"/>
      <c r="C35" s="22"/>
      <c r="D35" s="19"/>
      <c r="E35" s="22"/>
      <c r="F35" s="23"/>
      <c r="G35" s="22"/>
      <c r="H35" s="23"/>
      <c r="I35" s="22"/>
      <c r="J35" s="23"/>
      <c r="K35" s="22"/>
      <c r="L35" s="20"/>
    </row>
    <row r="36" spans="1:12" ht="20.100000000000001" customHeight="1" x14ac:dyDescent="0.25">
      <c r="A36" s="21"/>
      <c r="B36" s="19"/>
      <c r="C36" s="22"/>
      <c r="D36" s="19"/>
      <c r="E36" s="22"/>
      <c r="F36" s="23"/>
      <c r="G36" s="22"/>
      <c r="H36" s="23"/>
      <c r="I36" s="22"/>
      <c r="J36" s="23"/>
      <c r="K36" s="22"/>
      <c r="L36" s="20"/>
    </row>
    <row r="37" spans="1:12" ht="20.100000000000001" customHeight="1" x14ac:dyDescent="0.25">
      <c r="A37" s="21"/>
      <c r="B37" s="19"/>
      <c r="C37" s="22"/>
      <c r="D37" s="19"/>
      <c r="E37" s="22"/>
      <c r="F37" s="23"/>
      <c r="G37" s="22"/>
      <c r="H37" s="23"/>
      <c r="I37" s="22"/>
      <c r="J37" s="23"/>
      <c r="K37" s="22"/>
      <c r="L37" s="20"/>
    </row>
    <row r="38" spans="1:12" ht="20.100000000000001" customHeight="1" x14ac:dyDescent="0.25">
      <c r="A38" s="21"/>
      <c r="B38" s="19"/>
      <c r="C38" s="22"/>
      <c r="D38" s="19"/>
      <c r="E38" s="22"/>
      <c r="F38" s="23"/>
      <c r="G38" s="22"/>
      <c r="H38" s="23"/>
      <c r="I38" s="22"/>
      <c r="J38" s="23"/>
      <c r="K38" s="22"/>
      <c r="L38" s="20"/>
    </row>
    <row r="39" spans="1:12" ht="20.100000000000001" customHeight="1" x14ac:dyDescent="0.25">
      <c r="A39" s="21"/>
      <c r="B39" s="19"/>
      <c r="C39" s="22"/>
      <c r="D39" s="19"/>
      <c r="E39" s="22"/>
      <c r="F39" s="23"/>
      <c r="G39" s="22"/>
      <c r="H39" s="23"/>
      <c r="I39" s="22"/>
      <c r="J39" s="23"/>
      <c r="K39" s="22"/>
      <c r="L39" s="20"/>
    </row>
    <row r="40" spans="1:12" ht="20.100000000000001" customHeight="1" x14ac:dyDescent="0.25">
      <c r="A40" s="21"/>
      <c r="B40" s="19"/>
      <c r="C40" s="22"/>
      <c r="D40" s="19"/>
      <c r="E40" s="22"/>
      <c r="F40" s="23"/>
      <c r="G40" s="22"/>
      <c r="H40" s="23"/>
      <c r="I40" s="22"/>
      <c r="J40" s="23"/>
      <c r="K40" s="22"/>
      <c r="L40" s="20"/>
    </row>
    <row r="41" spans="1:12" ht="20.100000000000001" customHeight="1" x14ac:dyDescent="0.25">
      <c r="A41" s="21"/>
      <c r="B41" s="19"/>
      <c r="C41" s="22"/>
      <c r="D41" s="19"/>
      <c r="E41" s="22"/>
      <c r="F41" s="23"/>
      <c r="G41" s="22"/>
      <c r="H41" s="23"/>
      <c r="I41" s="22"/>
      <c r="J41" s="23"/>
      <c r="K41" s="22"/>
      <c r="L41" s="20"/>
    </row>
    <row r="42" spans="1:12" ht="20.100000000000001" customHeight="1" x14ac:dyDescent="0.25">
      <c r="A42" s="21"/>
      <c r="B42" s="19"/>
      <c r="C42" s="22"/>
      <c r="D42" s="19"/>
      <c r="E42" s="22"/>
      <c r="F42" s="23"/>
      <c r="G42" s="22"/>
      <c r="H42" s="23"/>
      <c r="I42" s="22"/>
      <c r="J42" s="23"/>
      <c r="K42" s="22"/>
      <c r="L42" s="20"/>
    </row>
    <row r="43" spans="1:12" ht="20.100000000000001" customHeight="1" x14ac:dyDescent="0.25">
      <c r="A43" s="21"/>
      <c r="B43" s="19"/>
      <c r="C43" s="22"/>
      <c r="D43" s="19"/>
      <c r="E43" s="22"/>
      <c r="F43" s="23"/>
      <c r="G43" s="22"/>
      <c r="H43" s="23"/>
      <c r="I43" s="22"/>
      <c r="J43" s="23"/>
      <c r="K43" s="22"/>
      <c r="L43" s="20"/>
    </row>
    <row r="44" spans="1:12" ht="20.100000000000001" customHeight="1" x14ac:dyDescent="0.25">
      <c r="A44" s="21"/>
      <c r="B44" s="19"/>
      <c r="C44" s="22"/>
      <c r="D44" s="19"/>
      <c r="E44" s="22"/>
      <c r="F44" s="23"/>
      <c r="G44" s="22"/>
      <c r="H44" s="23"/>
      <c r="I44" s="22"/>
      <c r="J44" s="23"/>
      <c r="K44" s="22"/>
      <c r="L44" s="20"/>
    </row>
    <row r="45" spans="1:12" ht="20.100000000000001" customHeight="1" x14ac:dyDescent="0.25">
      <c r="A45" s="21"/>
      <c r="B45" s="19"/>
      <c r="C45" s="22"/>
      <c r="D45" s="19"/>
      <c r="E45" s="22"/>
      <c r="F45" s="23"/>
      <c r="G45" s="22"/>
      <c r="H45" s="23"/>
      <c r="I45" s="22"/>
      <c r="J45" s="23"/>
      <c r="K45" s="22"/>
      <c r="L45" s="20"/>
    </row>
    <row r="46" spans="1:12" ht="20.100000000000001" customHeight="1" x14ac:dyDescent="0.25">
      <c r="A46" s="21"/>
      <c r="B46" s="19"/>
      <c r="C46" s="22"/>
      <c r="D46" s="19"/>
      <c r="E46" s="22"/>
      <c r="F46" s="23"/>
      <c r="G46" s="22"/>
      <c r="H46" s="23"/>
      <c r="I46" s="22"/>
      <c r="J46" s="23"/>
      <c r="K46" s="22"/>
      <c r="L46" s="20"/>
    </row>
    <row r="47" spans="1:12" ht="20.100000000000001" customHeight="1" x14ac:dyDescent="0.25">
      <c r="A47" s="21"/>
      <c r="B47" s="19"/>
      <c r="C47" s="22"/>
      <c r="D47" s="19"/>
      <c r="E47" s="22"/>
      <c r="F47" s="23"/>
      <c r="G47" s="22"/>
      <c r="H47" s="23"/>
      <c r="I47" s="22"/>
      <c r="J47" s="23"/>
      <c r="K47" s="22"/>
      <c r="L47" s="20"/>
    </row>
    <row r="48" spans="1:12" ht="20.100000000000001" customHeight="1" x14ac:dyDescent="0.25">
      <c r="A48" s="21"/>
      <c r="B48" s="19"/>
      <c r="C48" s="22"/>
      <c r="D48" s="19"/>
      <c r="E48" s="22"/>
      <c r="F48" s="23"/>
      <c r="G48" s="22"/>
      <c r="H48" s="23"/>
      <c r="I48" s="22"/>
      <c r="J48" s="23"/>
      <c r="K48" s="22"/>
      <c r="L48" s="20"/>
    </row>
    <row r="49" spans="1:12" ht="20.100000000000001" customHeight="1" x14ac:dyDescent="0.25">
      <c r="A49" s="21"/>
      <c r="B49" s="19"/>
      <c r="C49" s="22"/>
      <c r="D49" s="19"/>
      <c r="E49" s="22"/>
      <c r="F49" s="23"/>
      <c r="G49" s="22"/>
      <c r="H49" s="23"/>
      <c r="I49" s="22"/>
      <c r="J49" s="23"/>
      <c r="K49" s="22"/>
      <c r="L49" s="20"/>
    </row>
    <row r="50" spans="1:12" ht="20.100000000000001" customHeight="1" x14ac:dyDescent="0.25">
      <c r="A50" s="21"/>
      <c r="B50" s="19"/>
      <c r="C50" s="22"/>
      <c r="D50" s="19"/>
      <c r="E50" s="22"/>
      <c r="F50" s="23"/>
      <c r="G50" s="22"/>
      <c r="H50" s="23"/>
      <c r="I50" s="22"/>
      <c r="J50" s="23"/>
      <c r="K50" s="22"/>
      <c r="L50" s="20"/>
    </row>
    <row r="51" spans="1:12" ht="20.100000000000001" customHeight="1" x14ac:dyDescent="0.25">
      <c r="A51" s="21"/>
      <c r="B51" s="19"/>
      <c r="C51" s="22"/>
      <c r="D51" s="19"/>
      <c r="E51" s="22"/>
      <c r="F51" s="23"/>
      <c r="G51" s="22"/>
      <c r="H51" s="23"/>
      <c r="I51" s="22"/>
      <c r="J51" s="23"/>
      <c r="K51" s="22"/>
      <c r="L51" s="20"/>
    </row>
    <row r="52" spans="1:12" ht="20.100000000000001" customHeight="1" x14ac:dyDescent="0.25">
      <c r="A52" s="21"/>
      <c r="B52" s="19"/>
      <c r="C52" s="22"/>
      <c r="D52" s="19"/>
      <c r="E52" s="22"/>
      <c r="F52" s="23"/>
      <c r="G52" s="22"/>
      <c r="H52" s="23"/>
      <c r="I52" s="22"/>
      <c r="J52" s="23"/>
      <c r="K52" s="22"/>
      <c r="L52" s="20"/>
    </row>
    <row r="53" spans="1:12" ht="20.100000000000001" customHeight="1" x14ac:dyDescent="0.25">
      <c r="A53" s="21"/>
      <c r="B53" s="19"/>
      <c r="C53" s="22"/>
      <c r="D53" s="19"/>
      <c r="E53" s="22"/>
      <c r="F53" s="23"/>
      <c r="G53" s="22"/>
      <c r="H53" s="23"/>
      <c r="I53" s="22"/>
      <c r="J53" s="23"/>
      <c r="K53" s="22"/>
      <c r="L53" s="20"/>
    </row>
    <row r="54" spans="1:12" ht="20.100000000000001" customHeight="1" x14ac:dyDescent="0.25">
      <c r="A54" s="21"/>
      <c r="B54" s="19"/>
      <c r="C54" s="22"/>
      <c r="D54" s="19"/>
      <c r="E54" s="22"/>
      <c r="F54" s="23"/>
      <c r="G54" s="22"/>
      <c r="H54" s="23"/>
      <c r="I54" s="22"/>
      <c r="J54" s="23"/>
      <c r="K54" s="22"/>
      <c r="L54" s="20"/>
    </row>
    <row r="55" spans="1:12" ht="20.100000000000001" customHeight="1" x14ac:dyDescent="0.25">
      <c r="A55" s="21"/>
      <c r="B55" s="19"/>
      <c r="C55" s="22"/>
      <c r="D55" s="19"/>
      <c r="E55" s="22"/>
      <c r="F55" s="23"/>
      <c r="G55" s="22"/>
      <c r="H55" s="23"/>
      <c r="I55" s="22"/>
      <c r="J55" s="23"/>
      <c r="K55" s="22"/>
      <c r="L55" s="20"/>
    </row>
    <row r="56" spans="1:12" ht="20.100000000000001" customHeight="1" x14ac:dyDescent="0.25">
      <c r="A56" s="21"/>
      <c r="B56" s="19"/>
      <c r="C56" s="22"/>
      <c r="D56" s="19"/>
      <c r="E56" s="22"/>
      <c r="F56" s="23"/>
      <c r="G56" s="22"/>
      <c r="H56" s="23"/>
      <c r="I56" s="22"/>
      <c r="J56" s="23"/>
      <c r="K56" s="22"/>
      <c r="L56" s="20"/>
    </row>
    <row r="57" spans="1:12" ht="20.100000000000001" customHeight="1" x14ac:dyDescent="0.25">
      <c r="A57" s="21"/>
      <c r="B57" s="19"/>
      <c r="C57" s="22"/>
      <c r="D57" s="19"/>
      <c r="E57" s="22"/>
      <c r="F57" s="23"/>
      <c r="G57" s="22"/>
      <c r="H57" s="23"/>
      <c r="I57" s="22"/>
      <c r="J57" s="23"/>
      <c r="K57" s="22"/>
      <c r="L57" s="20"/>
    </row>
    <row r="58" spans="1:12" ht="20.100000000000001" customHeight="1" x14ac:dyDescent="0.25">
      <c r="A58" s="21"/>
      <c r="B58" s="19"/>
      <c r="C58" s="22"/>
      <c r="D58" s="19"/>
      <c r="E58" s="22"/>
      <c r="F58" s="23"/>
      <c r="G58" s="22"/>
      <c r="H58" s="23"/>
      <c r="I58" s="22"/>
      <c r="K58" s="22"/>
      <c r="L58" s="20"/>
    </row>
    <row r="59" spans="1:12" ht="20.100000000000001" customHeight="1" x14ac:dyDescent="0.25">
      <c r="A59" s="8"/>
      <c r="B59" s="3"/>
      <c r="C59" s="2"/>
      <c r="D59" s="3"/>
      <c r="E59" s="2"/>
      <c r="F59" s="24"/>
      <c r="G59" s="2"/>
      <c r="H59" s="24"/>
      <c r="I59" s="2"/>
      <c r="J59" s="3"/>
      <c r="K59" s="2"/>
      <c r="L59" s="37">
        <v>0</v>
      </c>
    </row>
    <row r="60" spans="1:12" ht="20.100000000000001" customHeight="1" x14ac:dyDescent="0.25">
      <c r="A60" s="8"/>
      <c r="B60" s="3"/>
      <c r="C60" s="2"/>
      <c r="D60" s="3"/>
      <c r="E60" s="2"/>
      <c r="F60" s="24"/>
      <c r="G60" s="2"/>
      <c r="H60" s="24"/>
      <c r="I60" s="2"/>
      <c r="J60" s="3"/>
      <c r="K60" s="2"/>
      <c r="L60" s="37">
        <v>0</v>
      </c>
    </row>
    <row r="61" spans="1:12" ht="20.100000000000001" customHeight="1" x14ac:dyDescent="0.25">
      <c r="A61" s="8"/>
      <c r="B61" s="3"/>
      <c r="C61" s="2"/>
      <c r="D61" s="3"/>
      <c r="E61" s="2"/>
      <c r="F61" s="24"/>
      <c r="G61" s="2"/>
      <c r="H61" s="24"/>
      <c r="I61" s="2"/>
      <c r="J61" s="3" t="s">
        <v>298</v>
      </c>
      <c r="K61" s="2"/>
      <c r="L61" s="38">
        <v>3195.36</v>
      </c>
    </row>
    <row r="62" spans="1:12" ht="20.100000000000001" customHeight="1" x14ac:dyDescent="0.25">
      <c r="A62" s="8"/>
      <c r="B62" s="3"/>
      <c r="C62" s="2"/>
      <c r="D62" s="3"/>
      <c r="E62" s="2"/>
      <c r="F62" s="24"/>
      <c r="G62" s="2"/>
      <c r="H62" s="24"/>
      <c r="I62" s="2"/>
      <c r="J62" s="3"/>
      <c r="K62" s="2"/>
      <c r="L62" s="9"/>
    </row>
    <row r="63" spans="1:12" x14ac:dyDescent="0.25">
      <c r="A63" s="30" t="s">
        <v>4</v>
      </c>
      <c r="B63" s="32" t="s">
        <v>291</v>
      </c>
      <c r="C63" s="34"/>
      <c r="D63" s="39"/>
      <c r="E63" s="40"/>
      <c r="F63" s="34" t="s">
        <v>292</v>
      </c>
      <c r="G63" s="40"/>
      <c r="H63" s="41" t="s">
        <v>438</v>
      </c>
      <c r="I63" s="34"/>
      <c r="J63" s="32" t="s">
        <v>296</v>
      </c>
      <c r="K63" s="34"/>
      <c r="L63" s="42" t="s">
        <v>300</v>
      </c>
    </row>
    <row r="64" spans="1:12" x14ac:dyDescent="0.25">
      <c r="A64" s="73" t="s">
        <v>5</v>
      </c>
      <c r="B64" s="8"/>
      <c r="C64" s="3"/>
      <c r="D64" s="43"/>
      <c r="E64" s="3"/>
      <c r="F64" s="3"/>
      <c r="G64" s="3"/>
      <c r="H64" s="3"/>
      <c r="I64" s="3"/>
      <c r="J64" s="8"/>
      <c r="K64" s="3"/>
      <c r="L64" s="44"/>
    </row>
    <row r="65" spans="1:12" x14ac:dyDescent="0.25">
      <c r="A65" s="31" t="s">
        <v>438</v>
      </c>
      <c r="B65" s="313" t="s">
        <v>161</v>
      </c>
      <c r="C65" s="314"/>
      <c r="D65" s="314"/>
      <c r="E65" s="314"/>
      <c r="F65" s="314"/>
      <c r="G65" s="314"/>
      <c r="H65" s="314"/>
      <c r="I65" s="315"/>
      <c r="J65" s="8"/>
      <c r="K65" s="3"/>
      <c r="L65" s="44"/>
    </row>
    <row r="66" spans="1:12" ht="15.75" customHeight="1" x14ac:dyDescent="0.25">
      <c r="A66" s="73" t="s">
        <v>133</v>
      </c>
      <c r="B66" s="313"/>
      <c r="C66" s="314"/>
      <c r="D66" s="314"/>
      <c r="E66" s="314"/>
      <c r="F66" s="314"/>
      <c r="G66" s="314"/>
      <c r="H66" s="314"/>
      <c r="I66" s="315"/>
      <c r="J66" s="319">
        <v>3195.36</v>
      </c>
      <c r="K66" s="320"/>
      <c r="L66" s="321"/>
    </row>
    <row r="67" spans="1:12" x14ac:dyDescent="0.25">
      <c r="A67" s="288">
        <v>102361</v>
      </c>
      <c r="B67" s="316"/>
      <c r="C67" s="317"/>
      <c r="D67" s="317"/>
      <c r="E67" s="317"/>
      <c r="F67" s="317"/>
      <c r="G67" s="317"/>
      <c r="H67" s="317"/>
      <c r="I67" s="318"/>
      <c r="J67" s="5"/>
      <c r="K67" s="35"/>
      <c r="L67" s="45"/>
    </row>
    <row r="68" spans="1:12" x14ac:dyDescent="0.25">
      <c r="A68" s="15"/>
      <c r="B68" s="10"/>
      <c r="C68" s="10"/>
      <c r="D68" s="10"/>
      <c r="E68" s="10"/>
      <c r="F68" s="10"/>
      <c r="G68" s="10"/>
      <c r="H68" s="10"/>
      <c r="I68" s="10"/>
      <c r="J68" s="15"/>
      <c r="K68" s="10"/>
      <c r="L68" s="11"/>
    </row>
    <row r="69" spans="1:12" x14ac:dyDescent="0.25">
      <c r="A69" s="302" t="s">
        <v>282</v>
      </c>
      <c r="B69" s="303"/>
      <c r="C69" s="303"/>
      <c r="D69" s="303"/>
      <c r="E69" s="303"/>
      <c r="F69" s="303"/>
      <c r="G69" s="303"/>
      <c r="H69" s="303"/>
      <c r="I69" s="304"/>
      <c r="J69" s="305" t="s">
        <v>293</v>
      </c>
      <c r="K69" s="306"/>
      <c r="L69" s="322"/>
    </row>
    <row r="70" spans="1:12" x14ac:dyDescent="0.25">
      <c r="A70" s="302" t="s">
        <v>283</v>
      </c>
      <c r="B70" s="303"/>
      <c r="C70" s="303"/>
      <c r="D70" s="303"/>
      <c r="E70" s="303"/>
      <c r="F70" s="303"/>
      <c r="G70" s="303"/>
      <c r="H70" s="303"/>
      <c r="I70" s="304"/>
      <c r="J70" s="46"/>
      <c r="K70" s="47"/>
      <c r="L70" s="48"/>
    </row>
    <row r="71" spans="1:12" x14ac:dyDescent="0.25">
      <c r="A71" s="49"/>
      <c r="B71" s="50"/>
      <c r="C71" s="50"/>
      <c r="D71" s="50"/>
      <c r="E71" s="50"/>
      <c r="F71" s="50"/>
      <c r="G71" s="50"/>
      <c r="H71" s="50"/>
      <c r="I71" s="50"/>
      <c r="J71" s="46"/>
      <c r="K71" s="47"/>
      <c r="L71" s="48"/>
    </row>
    <row r="72" spans="1:12" x14ac:dyDescent="0.25">
      <c r="A72" s="8" t="s">
        <v>284</v>
      </c>
      <c r="B72" s="3" t="s">
        <v>285</v>
      </c>
      <c r="C72" s="3"/>
      <c r="D72" s="3"/>
      <c r="E72" s="3"/>
      <c r="F72" s="3"/>
      <c r="G72" s="3"/>
      <c r="H72" s="3"/>
      <c r="I72" s="3"/>
      <c r="J72" s="305"/>
      <c r="K72" s="306"/>
      <c r="L72" s="307"/>
    </row>
    <row r="73" spans="1:12" x14ac:dyDescent="0.25">
      <c r="A73" s="8" t="s">
        <v>286</v>
      </c>
      <c r="B73" s="3" t="s">
        <v>287</v>
      </c>
      <c r="C73" s="3"/>
      <c r="D73" s="3"/>
      <c r="E73" s="3"/>
      <c r="F73" s="3"/>
      <c r="G73" s="3"/>
      <c r="H73" s="3"/>
      <c r="I73" s="3"/>
      <c r="J73" s="305"/>
      <c r="K73" s="306"/>
      <c r="L73" s="307"/>
    </row>
    <row r="74" spans="1:12" x14ac:dyDescent="0.25">
      <c r="A74" s="8" t="s">
        <v>288</v>
      </c>
      <c r="B74" s="51"/>
      <c r="C74" s="52"/>
      <c r="D74" s="25"/>
      <c r="E74" s="25"/>
      <c r="F74" s="25"/>
      <c r="G74" s="25"/>
      <c r="H74" s="25"/>
      <c r="I74" s="25"/>
      <c r="J74" s="13"/>
      <c r="K74" s="25"/>
      <c r="L74" s="14"/>
    </row>
    <row r="75" spans="1:12" ht="15.75" customHeight="1" x14ac:dyDescent="0.25">
      <c r="A75" s="15"/>
      <c r="B75" s="10"/>
      <c r="C75" s="11"/>
      <c r="D75" s="308" t="s">
        <v>289</v>
      </c>
      <c r="E75" s="308"/>
      <c r="F75" s="309"/>
      <c r="G75" s="309"/>
      <c r="H75" s="309"/>
      <c r="I75" s="309"/>
      <c r="J75" s="53" t="s">
        <v>294</v>
      </c>
      <c r="K75" s="54"/>
      <c r="L75" s="42" t="s">
        <v>295</v>
      </c>
    </row>
    <row r="76" spans="1:12" x14ac:dyDescent="0.25">
      <c r="A76" s="16"/>
      <c r="C76" s="12"/>
      <c r="D76" s="8"/>
      <c r="E76" s="3"/>
      <c r="F76" s="3"/>
      <c r="G76" s="3"/>
      <c r="H76" s="3"/>
      <c r="I76" s="3"/>
      <c r="J76" s="55"/>
      <c r="K76" s="2"/>
      <c r="L76" s="56"/>
    </row>
    <row r="77" spans="1:12" x14ac:dyDescent="0.25">
      <c r="A77" s="16"/>
      <c r="C77" s="12"/>
      <c r="D77" s="8" t="s">
        <v>281</v>
      </c>
      <c r="E77" s="3"/>
      <c r="F77" s="3"/>
      <c r="G77" s="3"/>
      <c r="H77" s="3"/>
      <c r="I77" s="3"/>
      <c r="J77" s="55"/>
      <c r="K77" s="2"/>
      <c r="L77" s="56"/>
    </row>
    <row r="78" spans="1:12" x14ac:dyDescent="0.25">
      <c r="A78" s="17"/>
      <c r="C78" s="12"/>
      <c r="D78" s="8" t="s">
        <v>290</v>
      </c>
      <c r="E78" s="3"/>
      <c r="F78" s="3"/>
      <c r="G78" s="3"/>
      <c r="H78" s="3"/>
      <c r="I78" s="3"/>
      <c r="J78" s="55"/>
      <c r="K78" s="2"/>
      <c r="L78" s="56"/>
    </row>
    <row r="79" spans="1:12" x14ac:dyDescent="0.25">
      <c r="A79" s="13"/>
      <c r="B79" s="25"/>
      <c r="C79" s="14"/>
      <c r="D79" s="5"/>
      <c r="E79" s="57"/>
      <c r="F79" s="57"/>
      <c r="G79" s="57"/>
      <c r="H79" s="57"/>
      <c r="I79" s="57"/>
      <c r="J79" s="58"/>
      <c r="K79" s="59"/>
      <c r="L79" s="60"/>
    </row>
    <row r="80" spans="1:12" x14ac:dyDescent="0.25">
      <c r="A80"/>
      <c r="D80" s="3"/>
      <c r="E80" s="6"/>
      <c r="F80" s="6"/>
      <c r="G80" s="6"/>
      <c r="H80" s="6"/>
      <c r="I80" s="6"/>
      <c r="J80" s="2"/>
      <c r="K80" s="2"/>
      <c r="L80" s="2"/>
    </row>
    <row r="81" spans="1:1" x14ac:dyDescent="0.25">
      <c r="A81"/>
    </row>
    <row r="82" spans="1:1" x14ac:dyDescent="0.25">
      <c r="A82"/>
    </row>
    <row r="83" spans="1:1" x14ac:dyDescent="0.25">
      <c r="A83"/>
    </row>
  </sheetData>
  <mergeCells count="10">
    <mergeCell ref="A70:I70"/>
    <mergeCell ref="J72:L72"/>
    <mergeCell ref="J73:L73"/>
    <mergeCell ref="D75:I75"/>
    <mergeCell ref="A2:L2"/>
    <mergeCell ref="A3:L3"/>
    <mergeCell ref="B65:I67"/>
    <mergeCell ref="J66:L66"/>
    <mergeCell ref="A69:I69"/>
    <mergeCell ref="J69:L69"/>
  </mergeCells>
  <conditionalFormatting sqref="A67">
    <cfRule type="expression" dxfId="195" priority="1" stopIfTrue="1">
      <formula>$A67="EDIF"</formula>
    </cfRule>
    <cfRule type="expression" dxfId="194" priority="2" stopIfTrue="1">
      <formula>$A67="SIURB"</formula>
    </cfRule>
  </conditionalFormatting>
  <pageMargins left="0.511811024" right="0.511811024" top="0.78740157499999996" bottom="0.78740157499999996" header="0.31496062000000002" footer="0.31496062000000002"/>
  <pageSetup paperSize="9" scale="50" orientation="portrait" r:id="rId1"/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Plan39">
    <pageSetUpPr fitToPage="1"/>
  </sheetPr>
  <dimension ref="A1:L83"/>
  <sheetViews>
    <sheetView showZeros="0" tabSelected="1" view="pageBreakPreview" zoomScale="60" zoomScaleNormal="50" workbookViewId="0">
      <selection activeCell="R45" sqref="R45"/>
    </sheetView>
  </sheetViews>
  <sheetFormatPr defaultRowHeight="15.75" x14ac:dyDescent="0.25"/>
  <cols>
    <col min="1" max="1" width="12.625" style="18" customWidth="1"/>
    <col min="2" max="2" width="45.625" customWidth="1"/>
    <col min="3" max="3" width="3.625" customWidth="1"/>
    <col min="4" max="4" width="15.625" customWidth="1"/>
    <col min="5" max="5" width="3.625" customWidth="1"/>
    <col min="6" max="6" width="15.625" customWidth="1"/>
    <col min="7" max="7" width="3.625" customWidth="1"/>
    <col min="8" max="8" width="15.625" customWidth="1"/>
    <col min="9" max="9" width="3.625" customWidth="1"/>
    <col min="10" max="10" width="15.75" customWidth="1"/>
    <col min="11" max="11" width="3.625" customWidth="1"/>
    <col min="12" max="12" width="19.625" customWidth="1"/>
    <col min="14" max="14" width="20.625" customWidth="1"/>
  </cols>
  <sheetData>
    <row r="1" spans="1:12" x14ac:dyDescent="0.25">
      <c r="A1" s="32"/>
      <c r="B1" s="33"/>
      <c r="C1" s="33"/>
      <c r="D1" s="34"/>
      <c r="E1" s="34"/>
      <c r="F1" s="34"/>
      <c r="G1" s="34"/>
      <c r="H1" s="34"/>
      <c r="I1" s="34"/>
      <c r="J1" s="34"/>
      <c r="K1" s="34"/>
      <c r="L1" s="7"/>
    </row>
    <row r="2" spans="1:12" x14ac:dyDescent="0.25">
      <c r="A2" s="310" t="s">
        <v>280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2"/>
    </row>
    <row r="3" spans="1:12" x14ac:dyDescent="0.25">
      <c r="A3" s="310" t="s">
        <v>281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2"/>
    </row>
    <row r="4" spans="1:12" x14ac:dyDescent="0.25">
      <c r="A4" s="5"/>
      <c r="B4" s="35"/>
      <c r="C4" s="35"/>
      <c r="D4" s="35"/>
      <c r="E4" s="35"/>
      <c r="F4" s="35"/>
      <c r="G4" s="35"/>
      <c r="H4" s="35"/>
      <c r="I4" s="35"/>
      <c r="J4" s="35"/>
      <c r="K4" s="35"/>
      <c r="L4" s="36" t="s">
        <v>687</v>
      </c>
    </row>
    <row r="5" spans="1:12" ht="20.100000000000001" customHeight="1" x14ac:dyDescent="0.25">
      <c r="A5" s="55" t="s">
        <v>297</v>
      </c>
      <c r="B5" s="72" t="s">
        <v>339</v>
      </c>
      <c r="C5" s="22"/>
      <c r="D5" s="2" t="s">
        <v>13</v>
      </c>
      <c r="E5" s="22"/>
      <c r="F5" s="2" t="s">
        <v>15</v>
      </c>
      <c r="G5" s="22"/>
      <c r="H5" s="2"/>
      <c r="I5" s="22"/>
      <c r="J5" s="2"/>
      <c r="K5" s="22"/>
      <c r="L5" s="77" t="s">
        <v>9</v>
      </c>
    </row>
    <row r="6" spans="1:12" ht="20.100000000000001" customHeight="1" x14ac:dyDescent="0.25">
      <c r="A6" s="21"/>
      <c r="B6" s="72" t="s">
        <v>341</v>
      </c>
      <c r="C6" s="22"/>
      <c r="D6" s="19"/>
      <c r="E6" s="22"/>
      <c r="F6" s="23"/>
      <c r="G6" s="22"/>
      <c r="H6" s="23"/>
      <c r="I6" s="22"/>
      <c r="J6" s="23"/>
      <c r="K6" s="22"/>
      <c r="L6" s="20"/>
    </row>
    <row r="7" spans="1:12" ht="20.100000000000001" customHeight="1" x14ac:dyDescent="0.25">
      <c r="A7" s="8" t="s">
        <v>6</v>
      </c>
      <c r="B7" s="3" t="s">
        <v>10</v>
      </c>
      <c r="C7" s="22"/>
      <c r="D7" s="79"/>
      <c r="E7" s="2"/>
      <c r="F7" s="78"/>
      <c r="G7" s="2"/>
      <c r="H7" s="79"/>
      <c r="I7" s="2"/>
      <c r="J7" s="78"/>
      <c r="K7" s="2"/>
      <c r="L7" s="37"/>
    </row>
    <row r="8" spans="1:12" ht="20.100000000000001" customHeight="1" x14ac:dyDescent="0.25">
      <c r="A8" s="21"/>
      <c r="B8" s="72" t="s">
        <v>116</v>
      </c>
      <c r="C8" s="22"/>
      <c r="D8" s="19">
        <v>61.21</v>
      </c>
      <c r="E8" s="22" t="s">
        <v>2</v>
      </c>
      <c r="F8" s="28">
        <v>5.24</v>
      </c>
      <c r="G8" s="22" t="s">
        <v>14</v>
      </c>
      <c r="H8" s="23"/>
      <c r="I8" s="22"/>
      <c r="J8" s="23"/>
      <c r="K8" s="22"/>
      <c r="L8" s="20">
        <v>320.74</v>
      </c>
    </row>
    <row r="9" spans="1:12" ht="20.100000000000001" customHeight="1" x14ac:dyDescent="0.25">
      <c r="A9" s="21"/>
      <c r="B9" s="72"/>
      <c r="C9" s="22"/>
      <c r="D9" s="19"/>
      <c r="E9" s="22"/>
      <c r="F9" s="23"/>
      <c r="G9" s="22"/>
      <c r="H9" s="23"/>
      <c r="I9" s="22"/>
      <c r="J9" s="23"/>
      <c r="K9" s="22"/>
      <c r="L9" s="20"/>
    </row>
    <row r="10" spans="1:12" ht="20.100000000000001" customHeight="1" x14ac:dyDescent="0.25">
      <c r="A10" s="21"/>
      <c r="B10" s="72"/>
      <c r="C10" s="22"/>
      <c r="D10" s="19"/>
      <c r="E10" s="22"/>
      <c r="F10" s="23"/>
      <c r="G10" s="22"/>
      <c r="H10" s="23"/>
      <c r="I10" s="22"/>
      <c r="J10" s="23"/>
      <c r="K10" s="22"/>
      <c r="L10" s="20"/>
    </row>
    <row r="11" spans="1:12" ht="20.100000000000001" customHeight="1" x14ac:dyDescent="0.25">
      <c r="A11" s="21"/>
      <c r="B11" s="72"/>
      <c r="C11" s="22"/>
      <c r="D11" s="19"/>
      <c r="E11" s="22"/>
      <c r="F11" s="23"/>
      <c r="G11" s="22"/>
      <c r="H11" s="23"/>
      <c r="I11" s="22"/>
      <c r="J11" s="23"/>
      <c r="K11" s="22"/>
      <c r="L11" s="20"/>
    </row>
    <row r="12" spans="1:12" ht="20.100000000000001" customHeight="1" x14ac:dyDescent="0.25">
      <c r="A12" s="21"/>
      <c r="B12" s="72"/>
      <c r="C12" s="22"/>
      <c r="D12" s="19"/>
      <c r="E12" s="22"/>
      <c r="F12" s="23"/>
      <c r="G12" s="22"/>
      <c r="H12" s="23"/>
      <c r="I12" s="22"/>
      <c r="J12" s="23"/>
      <c r="K12" s="22"/>
      <c r="L12" s="20"/>
    </row>
    <row r="13" spans="1:12" ht="20.100000000000001" customHeight="1" x14ac:dyDescent="0.25">
      <c r="A13" s="21"/>
      <c r="B13" s="72"/>
      <c r="C13" s="22"/>
      <c r="D13" s="19"/>
      <c r="E13" s="22"/>
      <c r="F13" s="23"/>
      <c r="G13" s="22"/>
      <c r="H13" s="23"/>
      <c r="I13" s="22"/>
      <c r="J13" s="23"/>
      <c r="K13" s="22"/>
      <c r="L13" s="20"/>
    </row>
    <row r="14" spans="1:12" ht="20.100000000000001" customHeight="1" x14ac:dyDescent="0.25">
      <c r="A14" s="21"/>
      <c r="B14" s="72"/>
      <c r="C14" s="22"/>
      <c r="D14" s="19"/>
      <c r="E14" s="22"/>
      <c r="F14" s="23"/>
      <c r="G14" s="22"/>
      <c r="H14" s="23"/>
      <c r="I14" s="22"/>
      <c r="J14" s="23"/>
      <c r="K14" s="22"/>
      <c r="L14" s="20"/>
    </row>
    <row r="15" spans="1:12" ht="20.100000000000001" customHeight="1" x14ac:dyDescent="0.25">
      <c r="A15" s="21"/>
      <c r="B15" s="19"/>
      <c r="C15" s="22"/>
      <c r="D15" s="19"/>
      <c r="E15" s="22"/>
      <c r="F15" s="23"/>
      <c r="G15" s="22"/>
      <c r="H15" s="23"/>
      <c r="I15" s="22"/>
      <c r="J15" s="23"/>
      <c r="K15" s="22"/>
      <c r="L15" s="20"/>
    </row>
    <row r="16" spans="1:12" ht="20.100000000000001" customHeight="1" x14ac:dyDescent="0.25">
      <c r="A16" s="21"/>
      <c r="B16" s="19"/>
      <c r="C16" s="22"/>
      <c r="D16" s="19"/>
      <c r="E16" s="22"/>
      <c r="F16" s="23"/>
      <c r="G16" s="22"/>
      <c r="H16" s="23"/>
      <c r="I16" s="22"/>
      <c r="J16" s="23"/>
      <c r="K16" s="22"/>
      <c r="L16" s="20"/>
    </row>
    <row r="17" spans="1:12" ht="20.100000000000001" customHeight="1" x14ac:dyDescent="0.25">
      <c r="A17" s="21"/>
      <c r="B17" s="19"/>
      <c r="C17" s="22"/>
      <c r="D17" s="19"/>
      <c r="E17" s="22"/>
      <c r="F17" s="23"/>
      <c r="G17" s="22"/>
      <c r="H17" s="23"/>
      <c r="I17" s="22"/>
      <c r="J17" s="23"/>
      <c r="K17" s="22"/>
      <c r="L17" s="20"/>
    </row>
    <row r="18" spans="1:12" ht="20.100000000000001" customHeight="1" x14ac:dyDescent="0.25">
      <c r="A18" s="21"/>
      <c r="B18" s="19"/>
      <c r="C18" s="22"/>
      <c r="D18" s="19"/>
      <c r="E18" s="22"/>
      <c r="F18" s="23"/>
      <c r="G18" s="22"/>
      <c r="H18" s="23"/>
      <c r="I18" s="22"/>
      <c r="J18" s="23"/>
      <c r="K18" s="22"/>
      <c r="L18" s="20"/>
    </row>
    <row r="19" spans="1:12" ht="20.100000000000001" customHeight="1" x14ac:dyDescent="0.25">
      <c r="A19" s="21"/>
      <c r="B19" s="19"/>
      <c r="C19" s="22"/>
      <c r="D19" s="19"/>
      <c r="E19" s="22"/>
      <c r="F19" s="23"/>
      <c r="G19" s="22"/>
      <c r="H19" s="23"/>
      <c r="I19" s="22"/>
      <c r="J19" s="23"/>
      <c r="K19" s="22"/>
      <c r="L19" s="20"/>
    </row>
    <row r="20" spans="1:12" ht="20.100000000000001" customHeight="1" x14ac:dyDescent="0.25">
      <c r="A20" s="21"/>
      <c r="B20" s="19"/>
      <c r="C20" s="22"/>
      <c r="D20" s="19"/>
      <c r="E20" s="22"/>
      <c r="F20" s="23"/>
      <c r="G20" s="22"/>
      <c r="H20" s="23"/>
      <c r="I20" s="22"/>
      <c r="J20" s="23"/>
      <c r="K20" s="22"/>
      <c r="L20" s="20"/>
    </row>
    <row r="21" spans="1:12" ht="20.100000000000001" customHeight="1" x14ac:dyDescent="0.25">
      <c r="A21" s="21"/>
      <c r="B21" s="19"/>
      <c r="C21" s="22"/>
      <c r="D21" s="19"/>
      <c r="E21" s="22"/>
      <c r="F21" s="23"/>
      <c r="G21" s="22"/>
      <c r="H21" s="23"/>
      <c r="I21" s="22"/>
      <c r="J21" s="23"/>
      <c r="K21" s="22"/>
      <c r="L21" s="20"/>
    </row>
    <row r="22" spans="1:12" ht="20.100000000000001" customHeight="1" x14ac:dyDescent="0.25">
      <c r="A22" s="21"/>
      <c r="B22" s="19"/>
      <c r="C22" s="22"/>
      <c r="D22" s="19"/>
      <c r="E22" s="22"/>
      <c r="F22" s="23"/>
      <c r="G22" s="22"/>
      <c r="H22" s="23"/>
      <c r="I22" s="22"/>
      <c r="J22" s="23"/>
      <c r="K22" s="22"/>
      <c r="L22" s="20"/>
    </row>
    <row r="23" spans="1:12" ht="20.100000000000001" customHeight="1" x14ac:dyDescent="0.25">
      <c r="A23" s="21"/>
      <c r="B23" s="19"/>
      <c r="C23" s="22"/>
      <c r="D23" s="19"/>
      <c r="E23" s="22"/>
      <c r="F23" s="23"/>
      <c r="G23" s="22"/>
      <c r="H23" s="23"/>
      <c r="I23" s="22"/>
      <c r="J23" s="23"/>
      <c r="K23" s="22"/>
      <c r="L23" s="20"/>
    </row>
    <row r="24" spans="1:12" ht="20.100000000000001" customHeight="1" x14ac:dyDescent="0.25">
      <c r="A24" s="21"/>
      <c r="B24" s="19"/>
      <c r="C24" s="22"/>
      <c r="D24" s="19"/>
      <c r="E24" s="22"/>
      <c r="F24" s="23"/>
      <c r="G24" s="22"/>
      <c r="H24" s="23"/>
      <c r="I24" s="22"/>
      <c r="J24" s="23"/>
      <c r="K24" s="22"/>
      <c r="L24" s="20"/>
    </row>
    <row r="25" spans="1:12" ht="20.100000000000001" customHeight="1" x14ac:dyDescent="0.25">
      <c r="A25" s="21"/>
      <c r="B25" s="19"/>
      <c r="C25" s="22"/>
      <c r="D25" s="19"/>
      <c r="E25" s="22"/>
      <c r="F25" s="23"/>
      <c r="G25" s="22"/>
      <c r="H25" s="23"/>
      <c r="I25" s="22"/>
      <c r="J25" s="23"/>
      <c r="K25" s="22"/>
      <c r="L25" s="20"/>
    </row>
    <row r="26" spans="1:12" ht="20.100000000000001" customHeight="1" x14ac:dyDescent="0.25">
      <c r="A26" s="21"/>
      <c r="B26" s="19"/>
      <c r="C26" s="22"/>
      <c r="D26" s="19"/>
      <c r="E26" s="22"/>
      <c r="F26" s="23"/>
      <c r="G26" s="22"/>
      <c r="H26" s="23"/>
      <c r="I26" s="22"/>
      <c r="J26" s="23"/>
      <c r="K26" s="22"/>
      <c r="L26" s="20"/>
    </row>
    <row r="27" spans="1:12" ht="20.100000000000001" customHeight="1" x14ac:dyDescent="0.25">
      <c r="A27" s="21"/>
      <c r="B27" s="19"/>
      <c r="C27" s="22"/>
      <c r="D27" s="19"/>
      <c r="E27" s="22"/>
      <c r="F27" s="23"/>
      <c r="G27" s="22"/>
      <c r="H27" s="23"/>
      <c r="I27" s="22"/>
      <c r="J27" s="23"/>
      <c r="K27" s="22"/>
      <c r="L27" s="20"/>
    </row>
    <row r="28" spans="1:12" ht="20.100000000000001" customHeight="1" x14ac:dyDescent="0.25">
      <c r="A28" s="21"/>
      <c r="B28" s="19"/>
      <c r="C28" s="22"/>
      <c r="D28" s="19"/>
      <c r="E28" s="22"/>
      <c r="F28" s="23"/>
      <c r="G28" s="22"/>
      <c r="H28" s="23"/>
      <c r="I28" s="22"/>
      <c r="J28" s="23"/>
      <c r="K28" s="22"/>
      <c r="L28" s="20"/>
    </row>
    <row r="29" spans="1:12" ht="20.100000000000001" customHeight="1" x14ac:dyDescent="0.25">
      <c r="A29" s="21"/>
      <c r="B29" s="19"/>
      <c r="C29" s="22"/>
      <c r="D29" s="19"/>
      <c r="E29" s="22"/>
      <c r="F29" s="23"/>
      <c r="G29" s="22"/>
      <c r="H29" s="23"/>
      <c r="I29" s="22"/>
      <c r="J29" s="23"/>
      <c r="K29" s="22"/>
      <c r="L29" s="20"/>
    </row>
    <row r="30" spans="1:12" ht="20.100000000000001" customHeight="1" x14ac:dyDescent="0.25">
      <c r="A30" s="21"/>
      <c r="B30" s="19"/>
      <c r="C30" s="22"/>
      <c r="D30" s="19"/>
      <c r="E30" s="22"/>
      <c r="F30" s="23"/>
      <c r="G30" s="22"/>
      <c r="H30" s="23"/>
      <c r="I30" s="22"/>
      <c r="J30" s="23"/>
      <c r="K30" s="22"/>
      <c r="L30" s="20"/>
    </row>
    <row r="31" spans="1:12" ht="20.100000000000001" customHeight="1" x14ac:dyDescent="0.25">
      <c r="A31" s="21"/>
      <c r="B31" s="19"/>
      <c r="C31" s="22"/>
      <c r="D31" s="19"/>
      <c r="E31" s="22"/>
      <c r="F31" s="23"/>
      <c r="G31" s="22"/>
      <c r="H31" s="23"/>
      <c r="I31" s="22"/>
      <c r="J31" s="23"/>
      <c r="K31" s="22"/>
      <c r="L31" s="20"/>
    </row>
    <row r="32" spans="1:12" ht="20.100000000000001" customHeight="1" x14ac:dyDescent="0.25">
      <c r="A32" s="21"/>
      <c r="B32" s="19"/>
      <c r="C32" s="22"/>
      <c r="D32" s="19"/>
      <c r="E32" s="22"/>
      <c r="F32" s="23"/>
      <c r="G32" s="22"/>
      <c r="H32" s="23"/>
      <c r="I32" s="22"/>
      <c r="J32" s="23"/>
      <c r="K32" s="22"/>
      <c r="L32" s="20"/>
    </row>
    <row r="33" spans="1:12" ht="20.100000000000001" customHeight="1" x14ac:dyDescent="0.25">
      <c r="A33" s="21"/>
      <c r="B33" s="19"/>
      <c r="C33" s="22"/>
      <c r="D33" s="19"/>
      <c r="E33" s="22"/>
      <c r="F33" s="23"/>
      <c r="G33" s="22"/>
      <c r="H33" s="23"/>
      <c r="I33" s="22"/>
      <c r="J33" s="23"/>
      <c r="K33" s="22"/>
      <c r="L33" s="20"/>
    </row>
    <row r="34" spans="1:12" ht="20.100000000000001" customHeight="1" x14ac:dyDescent="0.25">
      <c r="A34" s="21"/>
      <c r="B34" s="19"/>
      <c r="C34" s="22"/>
      <c r="D34" s="19"/>
      <c r="E34" s="22"/>
      <c r="F34" s="23"/>
      <c r="G34" s="22"/>
      <c r="H34" s="23"/>
      <c r="I34" s="22"/>
      <c r="J34" s="23"/>
      <c r="K34" s="22"/>
      <c r="L34" s="20"/>
    </row>
    <row r="35" spans="1:12" ht="20.100000000000001" customHeight="1" x14ac:dyDescent="0.25">
      <c r="A35" s="21"/>
      <c r="B35" s="19"/>
      <c r="C35" s="22"/>
      <c r="D35" s="19"/>
      <c r="E35" s="22"/>
      <c r="F35" s="23"/>
      <c r="G35" s="22"/>
      <c r="H35" s="23"/>
      <c r="I35" s="22"/>
      <c r="J35" s="23"/>
      <c r="K35" s="22"/>
      <c r="L35" s="20"/>
    </row>
    <row r="36" spans="1:12" ht="20.100000000000001" customHeight="1" x14ac:dyDescent="0.25">
      <c r="A36" s="21"/>
      <c r="B36" s="19"/>
      <c r="C36" s="22"/>
      <c r="D36" s="19"/>
      <c r="E36" s="22"/>
      <c r="F36" s="23"/>
      <c r="G36" s="22"/>
      <c r="H36" s="23"/>
      <c r="I36" s="22"/>
      <c r="J36" s="23"/>
      <c r="K36" s="22"/>
      <c r="L36" s="20"/>
    </row>
    <row r="37" spans="1:12" ht="20.100000000000001" customHeight="1" x14ac:dyDescent="0.25">
      <c r="A37" s="21"/>
      <c r="B37" s="19"/>
      <c r="C37" s="22"/>
      <c r="D37" s="19"/>
      <c r="E37" s="22"/>
      <c r="F37" s="23"/>
      <c r="G37" s="22"/>
      <c r="H37" s="23"/>
      <c r="I37" s="22"/>
      <c r="J37" s="23"/>
      <c r="K37" s="22"/>
      <c r="L37" s="20"/>
    </row>
    <row r="38" spans="1:12" ht="20.100000000000001" customHeight="1" x14ac:dyDescent="0.25">
      <c r="A38" s="21"/>
      <c r="B38" s="19"/>
      <c r="C38" s="22"/>
      <c r="D38" s="19"/>
      <c r="E38" s="22"/>
      <c r="F38" s="23"/>
      <c r="G38" s="22"/>
      <c r="H38" s="23"/>
      <c r="I38" s="22"/>
      <c r="J38" s="23"/>
      <c r="K38" s="22"/>
      <c r="L38" s="20"/>
    </row>
    <row r="39" spans="1:12" ht="20.100000000000001" customHeight="1" x14ac:dyDescent="0.25">
      <c r="A39" s="21"/>
      <c r="B39" s="19"/>
      <c r="C39" s="22"/>
      <c r="D39" s="19"/>
      <c r="E39" s="22"/>
      <c r="F39" s="23"/>
      <c r="G39" s="22"/>
      <c r="H39" s="23"/>
      <c r="I39" s="22"/>
      <c r="J39" s="23"/>
      <c r="K39" s="22"/>
      <c r="L39" s="20"/>
    </row>
    <row r="40" spans="1:12" ht="20.100000000000001" customHeight="1" x14ac:dyDescent="0.25">
      <c r="A40" s="21"/>
      <c r="B40" s="19"/>
      <c r="C40" s="22"/>
      <c r="D40" s="19"/>
      <c r="E40" s="22"/>
      <c r="F40" s="23"/>
      <c r="G40" s="22"/>
      <c r="H40" s="23"/>
      <c r="I40" s="22"/>
      <c r="J40" s="23"/>
      <c r="K40" s="22"/>
      <c r="L40" s="20"/>
    </row>
    <row r="41" spans="1:12" ht="20.100000000000001" customHeight="1" x14ac:dyDescent="0.25">
      <c r="A41" s="21"/>
      <c r="B41" s="19"/>
      <c r="C41" s="22"/>
      <c r="D41" s="19"/>
      <c r="E41" s="22"/>
      <c r="F41" s="23"/>
      <c r="G41" s="22"/>
      <c r="H41" s="23"/>
      <c r="I41" s="22"/>
      <c r="J41" s="23"/>
      <c r="K41" s="22"/>
      <c r="L41" s="20"/>
    </row>
    <row r="42" spans="1:12" ht="20.100000000000001" customHeight="1" x14ac:dyDescent="0.25">
      <c r="A42" s="21"/>
      <c r="B42" s="19"/>
      <c r="C42" s="22"/>
      <c r="D42" s="19"/>
      <c r="E42" s="22"/>
      <c r="F42" s="23"/>
      <c r="G42" s="22"/>
      <c r="H42" s="23"/>
      <c r="I42" s="22"/>
      <c r="J42" s="23"/>
      <c r="K42" s="22"/>
      <c r="L42" s="20"/>
    </row>
    <row r="43" spans="1:12" ht="20.100000000000001" customHeight="1" x14ac:dyDescent="0.25">
      <c r="A43" s="21"/>
      <c r="B43" s="19"/>
      <c r="C43" s="22"/>
      <c r="D43" s="19"/>
      <c r="E43" s="22"/>
      <c r="F43" s="23"/>
      <c r="G43" s="22"/>
      <c r="H43" s="23"/>
      <c r="I43" s="22"/>
      <c r="J43" s="23"/>
      <c r="K43" s="22"/>
      <c r="L43" s="20"/>
    </row>
    <row r="44" spans="1:12" ht="20.100000000000001" customHeight="1" x14ac:dyDescent="0.25">
      <c r="A44" s="21"/>
      <c r="B44" s="19"/>
      <c r="C44" s="22"/>
      <c r="D44" s="19"/>
      <c r="E44" s="22"/>
      <c r="F44" s="23"/>
      <c r="G44" s="22"/>
      <c r="H44" s="23"/>
      <c r="I44" s="22"/>
      <c r="J44" s="23"/>
      <c r="K44" s="22"/>
      <c r="L44" s="20"/>
    </row>
    <row r="45" spans="1:12" ht="20.100000000000001" customHeight="1" x14ac:dyDescent="0.25">
      <c r="A45" s="21"/>
      <c r="B45" s="19"/>
      <c r="C45" s="22"/>
      <c r="D45" s="19"/>
      <c r="E45" s="22"/>
      <c r="F45" s="23"/>
      <c r="G45" s="22"/>
      <c r="H45" s="23"/>
      <c r="I45" s="22"/>
      <c r="J45" s="23"/>
      <c r="K45" s="22"/>
      <c r="L45" s="20"/>
    </row>
    <row r="46" spans="1:12" ht="20.100000000000001" customHeight="1" x14ac:dyDescent="0.25">
      <c r="A46" s="21"/>
      <c r="B46" s="19"/>
      <c r="C46" s="22"/>
      <c r="D46" s="19"/>
      <c r="E46" s="22"/>
      <c r="F46" s="23"/>
      <c r="G46" s="22"/>
      <c r="H46" s="23"/>
      <c r="I46" s="22"/>
      <c r="J46" s="23"/>
      <c r="K46" s="22"/>
      <c r="L46" s="20"/>
    </row>
    <row r="47" spans="1:12" ht="20.100000000000001" customHeight="1" x14ac:dyDescent="0.25">
      <c r="A47" s="21"/>
      <c r="B47" s="19"/>
      <c r="C47" s="22"/>
      <c r="D47" s="19"/>
      <c r="E47" s="22"/>
      <c r="F47" s="23"/>
      <c r="G47" s="22"/>
      <c r="H47" s="23"/>
      <c r="I47" s="22"/>
      <c r="J47" s="23"/>
      <c r="K47" s="22"/>
      <c r="L47" s="20"/>
    </row>
    <row r="48" spans="1:12" ht="20.100000000000001" customHeight="1" x14ac:dyDescent="0.25">
      <c r="A48" s="21"/>
      <c r="B48" s="19"/>
      <c r="C48" s="22"/>
      <c r="D48" s="19"/>
      <c r="E48" s="22"/>
      <c r="F48" s="23"/>
      <c r="G48" s="22"/>
      <c r="H48" s="23"/>
      <c r="I48" s="22"/>
      <c r="J48" s="23"/>
      <c r="K48" s="22"/>
      <c r="L48" s="20"/>
    </row>
    <row r="49" spans="1:12" ht="20.100000000000001" customHeight="1" x14ac:dyDescent="0.25">
      <c r="A49" s="21"/>
      <c r="B49" s="19"/>
      <c r="C49" s="22"/>
      <c r="D49" s="19"/>
      <c r="E49" s="22"/>
      <c r="F49" s="23"/>
      <c r="G49" s="22"/>
      <c r="H49" s="23"/>
      <c r="I49" s="22"/>
      <c r="J49" s="23"/>
      <c r="K49" s="22"/>
      <c r="L49" s="20"/>
    </row>
    <row r="50" spans="1:12" ht="20.100000000000001" customHeight="1" x14ac:dyDescent="0.25">
      <c r="A50" s="21"/>
      <c r="B50" s="19"/>
      <c r="C50" s="22"/>
      <c r="D50" s="19"/>
      <c r="E50" s="22"/>
      <c r="F50" s="23"/>
      <c r="G50" s="22"/>
      <c r="H50" s="23"/>
      <c r="I50" s="22"/>
      <c r="J50" s="23"/>
      <c r="K50" s="22"/>
      <c r="L50" s="20"/>
    </row>
    <row r="51" spans="1:12" ht="20.100000000000001" customHeight="1" x14ac:dyDescent="0.25">
      <c r="A51" s="21"/>
      <c r="B51" s="19"/>
      <c r="C51" s="22"/>
      <c r="D51" s="19"/>
      <c r="E51" s="22"/>
      <c r="F51" s="23"/>
      <c r="G51" s="22"/>
      <c r="H51" s="23"/>
      <c r="I51" s="22"/>
      <c r="J51" s="23"/>
      <c r="K51" s="22"/>
      <c r="L51" s="20"/>
    </row>
    <row r="52" spans="1:12" ht="20.100000000000001" customHeight="1" x14ac:dyDescent="0.25">
      <c r="A52" s="21"/>
      <c r="B52" s="19"/>
      <c r="C52" s="22"/>
      <c r="D52" s="19"/>
      <c r="E52" s="22"/>
      <c r="F52" s="23"/>
      <c r="G52" s="22"/>
      <c r="H52" s="23"/>
      <c r="I52" s="22"/>
      <c r="J52" s="23"/>
      <c r="K52" s="22"/>
      <c r="L52" s="20"/>
    </row>
    <row r="53" spans="1:12" ht="20.100000000000001" customHeight="1" x14ac:dyDescent="0.25">
      <c r="A53" s="21"/>
      <c r="B53" s="19"/>
      <c r="C53" s="22"/>
      <c r="D53" s="19"/>
      <c r="E53" s="22"/>
      <c r="F53" s="23"/>
      <c r="G53" s="22"/>
      <c r="H53" s="23"/>
      <c r="I53" s="22"/>
      <c r="J53" s="23"/>
      <c r="K53" s="22"/>
      <c r="L53" s="20"/>
    </row>
    <row r="54" spans="1:12" ht="20.100000000000001" customHeight="1" x14ac:dyDescent="0.25">
      <c r="A54" s="21"/>
      <c r="B54" s="19"/>
      <c r="C54" s="22"/>
      <c r="D54" s="19"/>
      <c r="E54" s="22"/>
      <c r="F54" s="23"/>
      <c r="G54" s="22"/>
      <c r="H54" s="23"/>
      <c r="I54" s="22"/>
      <c r="J54" s="23"/>
      <c r="K54" s="22"/>
      <c r="L54" s="20"/>
    </row>
    <row r="55" spans="1:12" ht="20.100000000000001" customHeight="1" x14ac:dyDescent="0.25">
      <c r="A55" s="21"/>
      <c r="B55" s="19"/>
      <c r="C55" s="22"/>
      <c r="D55" s="19"/>
      <c r="E55" s="22"/>
      <c r="F55" s="23"/>
      <c r="G55" s="22"/>
      <c r="H55" s="23"/>
      <c r="I55" s="22"/>
      <c r="J55" s="23"/>
      <c r="K55" s="22"/>
      <c r="L55" s="20"/>
    </row>
    <row r="56" spans="1:12" ht="20.100000000000001" customHeight="1" x14ac:dyDescent="0.25">
      <c r="A56" s="21"/>
      <c r="B56" s="19"/>
      <c r="C56" s="22"/>
      <c r="D56" s="19"/>
      <c r="E56" s="22"/>
      <c r="F56" s="23"/>
      <c r="G56" s="22"/>
      <c r="H56" s="23"/>
      <c r="I56" s="22"/>
      <c r="J56" s="23"/>
      <c r="K56" s="22"/>
      <c r="L56" s="20"/>
    </row>
    <row r="57" spans="1:12" ht="20.100000000000001" customHeight="1" x14ac:dyDescent="0.25">
      <c r="A57" s="21"/>
      <c r="B57" s="19"/>
      <c r="C57" s="22"/>
      <c r="D57" s="19"/>
      <c r="E57" s="22"/>
      <c r="F57" s="23"/>
      <c r="G57" s="22"/>
      <c r="H57" s="23"/>
      <c r="I57" s="22"/>
      <c r="J57" s="23"/>
      <c r="K57" s="22"/>
      <c r="L57" s="20"/>
    </row>
    <row r="58" spans="1:12" ht="20.100000000000001" customHeight="1" x14ac:dyDescent="0.25">
      <c r="A58" s="21"/>
      <c r="B58" s="19"/>
      <c r="C58" s="22"/>
      <c r="D58" s="19"/>
      <c r="E58" s="22"/>
      <c r="F58" s="23"/>
      <c r="G58" s="22"/>
      <c r="H58" s="23"/>
      <c r="I58" s="22"/>
      <c r="K58" s="22"/>
      <c r="L58" s="20"/>
    </row>
    <row r="59" spans="1:12" ht="20.100000000000001" customHeight="1" x14ac:dyDescent="0.25">
      <c r="A59" s="8"/>
      <c r="B59" s="3"/>
      <c r="C59" s="2"/>
      <c r="D59" s="3"/>
      <c r="E59" s="2"/>
      <c r="F59" s="24"/>
      <c r="G59" s="2"/>
      <c r="H59" s="24"/>
      <c r="I59" s="2"/>
      <c r="J59" s="3"/>
      <c r="K59" s="2"/>
      <c r="L59" s="37">
        <v>0</v>
      </c>
    </row>
    <row r="60" spans="1:12" ht="20.100000000000001" customHeight="1" x14ac:dyDescent="0.25">
      <c r="A60" s="8"/>
      <c r="B60" s="3"/>
      <c r="C60" s="2"/>
      <c r="D60" s="3"/>
      <c r="E60" s="2"/>
      <c r="F60" s="24"/>
      <c r="G60" s="2"/>
      <c r="H60" s="24"/>
      <c r="I60" s="2"/>
      <c r="J60" s="3"/>
      <c r="K60" s="2"/>
      <c r="L60" s="37">
        <v>0</v>
      </c>
    </row>
    <row r="61" spans="1:12" ht="20.100000000000001" customHeight="1" x14ac:dyDescent="0.25">
      <c r="A61" s="8"/>
      <c r="B61" s="3"/>
      <c r="C61" s="2"/>
      <c r="D61" s="3"/>
      <c r="E61" s="2"/>
      <c r="F61" s="24"/>
      <c r="G61" s="2"/>
      <c r="H61" s="24"/>
      <c r="I61" s="2"/>
      <c r="J61" s="3" t="s">
        <v>298</v>
      </c>
      <c r="K61" s="2"/>
      <c r="L61" s="38">
        <v>320.74</v>
      </c>
    </row>
    <row r="62" spans="1:12" ht="20.100000000000001" customHeight="1" x14ac:dyDescent="0.25">
      <c r="A62" s="8"/>
      <c r="B62" s="3"/>
      <c r="C62" s="2"/>
      <c r="D62" s="3"/>
      <c r="E62" s="2"/>
      <c r="F62" s="24"/>
      <c r="G62" s="2"/>
      <c r="H62" s="24"/>
      <c r="I62" s="2"/>
      <c r="J62" s="3"/>
      <c r="K62" s="2"/>
      <c r="L62" s="9"/>
    </row>
    <row r="63" spans="1:12" x14ac:dyDescent="0.25">
      <c r="A63" s="30" t="s">
        <v>4</v>
      </c>
      <c r="B63" s="32" t="s">
        <v>291</v>
      </c>
      <c r="C63" s="34"/>
      <c r="D63" s="39"/>
      <c r="E63" s="40"/>
      <c r="F63" s="34" t="s">
        <v>292</v>
      </c>
      <c r="G63" s="40"/>
      <c r="H63" s="41" t="s">
        <v>439</v>
      </c>
      <c r="I63" s="34"/>
      <c r="J63" s="32" t="s">
        <v>296</v>
      </c>
      <c r="K63" s="34"/>
      <c r="L63" s="42" t="s">
        <v>300</v>
      </c>
    </row>
    <row r="64" spans="1:12" x14ac:dyDescent="0.25">
      <c r="A64" s="73" t="s">
        <v>157</v>
      </c>
      <c r="B64" s="8"/>
      <c r="C64" s="3"/>
      <c r="D64" s="43"/>
      <c r="E64" s="3"/>
      <c r="F64" s="3"/>
      <c r="G64" s="3"/>
      <c r="H64" s="3"/>
      <c r="I64" s="3"/>
      <c r="J64" s="8"/>
      <c r="K64" s="3"/>
      <c r="L64" s="44"/>
    </row>
    <row r="65" spans="1:12" x14ac:dyDescent="0.25">
      <c r="A65" s="31" t="s">
        <v>439</v>
      </c>
      <c r="B65" s="313" t="s">
        <v>627</v>
      </c>
      <c r="C65" s="314"/>
      <c r="D65" s="314"/>
      <c r="E65" s="314"/>
      <c r="F65" s="314"/>
      <c r="G65" s="314"/>
      <c r="H65" s="314"/>
      <c r="I65" s="315"/>
      <c r="J65" s="8"/>
      <c r="K65" s="3"/>
      <c r="L65" s="44"/>
    </row>
    <row r="66" spans="1:12" ht="15.75" customHeight="1" x14ac:dyDescent="0.25">
      <c r="A66" s="73" t="s">
        <v>133</v>
      </c>
      <c r="B66" s="313"/>
      <c r="C66" s="314"/>
      <c r="D66" s="314"/>
      <c r="E66" s="314"/>
      <c r="F66" s="314"/>
      <c r="G66" s="314"/>
      <c r="H66" s="314"/>
      <c r="I66" s="315"/>
      <c r="J66" s="319">
        <v>320.74</v>
      </c>
      <c r="K66" s="320"/>
      <c r="L66" s="321"/>
    </row>
    <row r="67" spans="1:12" x14ac:dyDescent="0.25">
      <c r="A67" s="289" t="s">
        <v>626</v>
      </c>
      <c r="B67" s="316"/>
      <c r="C67" s="317"/>
      <c r="D67" s="317"/>
      <c r="E67" s="317"/>
      <c r="F67" s="317"/>
      <c r="G67" s="317"/>
      <c r="H67" s="317"/>
      <c r="I67" s="318"/>
      <c r="J67" s="5"/>
      <c r="K67" s="35"/>
      <c r="L67" s="45"/>
    </row>
    <row r="68" spans="1:12" x14ac:dyDescent="0.25">
      <c r="A68" s="15"/>
      <c r="B68" s="10"/>
      <c r="C68" s="10"/>
      <c r="D68" s="10"/>
      <c r="E68" s="10"/>
      <c r="F68" s="10"/>
      <c r="G68" s="10"/>
      <c r="H68" s="10"/>
      <c r="I68" s="10"/>
      <c r="J68" s="15"/>
      <c r="K68" s="10"/>
      <c r="L68" s="11"/>
    </row>
    <row r="69" spans="1:12" x14ac:dyDescent="0.25">
      <c r="A69" s="302" t="s">
        <v>282</v>
      </c>
      <c r="B69" s="303"/>
      <c r="C69" s="303"/>
      <c r="D69" s="303"/>
      <c r="E69" s="303"/>
      <c r="F69" s="303"/>
      <c r="G69" s="303"/>
      <c r="H69" s="303"/>
      <c r="I69" s="304"/>
      <c r="J69" s="305" t="s">
        <v>293</v>
      </c>
      <c r="K69" s="306"/>
      <c r="L69" s="322"/>
    </row>
    <row r="70" spans="1:12" x14ac:dyDescent="0.25">
      <c r="A70" s="302" t="s">
        <v>283</v>
      </c>
      <c r="B70" s="303"/>
      <c r="C70" s="303"/>
      <c r="D70" s="303"/>
      <c r="E70" s="303"/>
      <c r="F70" s="303"/>
      <c r="G70" s="303"/>
      <c r="H70" s="303"/>
      <c r="I70" s="304"/>
      <c r="J70" s="46"/>
      <c r="K70" s="47"/>
      <c r="L70" s="48"/>
    </row>
    <row r="71" spans="1:12" x14ac:dyDescent="0.25">
      <c r="A71" s="49"/>
      <c r="B71" s="50"/>
      <c r="C71" s="50"/>
      <c r="D71" s="50"/>
      <c r="E71" s="50"/>
      <c r="F71" s="50"/>
      <c r="G71" s="50"/>
      <c r="H71" s="50"/>
      <c r="I71" s="50"/>
      <c r="J71" s="46"/>
      <c r="K71" s="47"/>
      <c r="L71" s="48"/>
    </row>
    <row r="72" spans="1:12" x14ac:dyDescent="0.25">
      <c r="A72" s="8" t="s">
        <v>284</v>
      </c>
      <c r="B72" s="3" t="s">
        <v>285</v>
      </c>
      <c r="C72" s="3"/>
      <c r="D72" s="3"/>
      <c r="E72" s="3"/>
      <c r="F72" s="3"/>
      <c r="G72" s="3"/>
      <c r="H72" s="3"/>
      <c r="I72" s="3"/>
      <c r="J72" s="305"/>
      <c r="K72" s="306"/>
      <c r="L72" s="307"/>
    </row>
    <row r="73" spans="1:12" x14ac:dyDescent="0.25">
      <c r="A73" s="8" t="s">
        <v>286</v>
      </c>
      <c r="B73" s="3" t="s">
        <v>287</v>
      </c>
      <c r="C73" s="3"/>
      <c r="D73" s="3"/>
      <c r="E73" s="3"/>
      <c r="F73" s="3"/>
      <c r="G73" s="3"/>
      <c r="H73" s="3"/>
      <c r="I73" s="3"/>
      <c r="J73" s="305"/>
      <c r="K73" s="306"/>
      <c r="L73" s="307"/>
    </row>
    <row r="74" spans="1:12" x14ac:dyDescent="0.25">
      <c r="A74" s="8" t="s">
        <v>288</v>
      </c>
      <c r="B74" s="51"/>
      <c r="C74" s="52"/>
      <c r="D74" s="25"/>
      <c r="E74" s="25"/>
      <c r="F74" s="25"/>
      <c r="G74" s="25"/>
      <c r="H74" s="25"/>
      <c r="I74" s="25"/>
      <c r="J74" s="13"/>
      <c r="K74" s="25"/>
      <c r="L74" s="14"/>
    </row>
    <row r="75" spans="1:12" ht="15.75" customHeight="1" x14ac:dyDescent="0.25">
      <c r="A75" s="15"/>
      <c r="B75" s="10"/>
      <c r="C75" s="11"/>
      <c r="D75" s="308" t="s">
        <v>289</v>
      </c>
      <c r="E75" s="308"/>
      <c r="F75" s="309"/>
      <c r="G75" s="309"/>
      <c r="H75" s="309"/>
      <c r="I75" s="309"/>
      <c r="J75" s="53" t="s">
        <v>294</v>
      </c>
      <c r="K75" s="54"/>
      <c r="L75" s="42" t="s">
        <v>295</v>
      </c>
    </row>
    <row r="76" spans="1:12" x14ac:dyDescent="0.25">
      <c r="A76" s="16"/>
      <c r="C76" s="12"/>
      <c r="D76" s="8"/>
      <c r="E76" s="3"/>
      <c r="F76" s="3"/>
      <c r="G76" s="3"/>
      <c r="H76" s="3"/>
      <c r="I76" s="3"/>
      <c r="J76" s="55"/>
      <c r="K76" s="2"/>
      <c r="L76" s="56"/>
    </row>
    <row r="77" spans="1:12" x14ac:dyDescent="0.25">
      <c r="A77" s="16"/>
      <c r="C77" s="12"/>
      <c r="D77" s="8" t="s">
        <v>281</v>
      </c>
      <c r="E77" s="3"/>
      <c r="F77" s="3"/>
      <c r="G77" s="3"/>
      <c r="H77" s="3"/>
      <c r="I77" s="3"/>
      <c r="J77" s="55"/>
      <c r="K77" s="2"/>
      <c r="L77" s="56"/>
    </row>
    <row r="78" spans="1:12" x14ac:dyDescent="0.25">
      <c r="A78" s="17"/>
      <c r="C78" s="12"/>
      <c r="D78" s="8" t="s">
        <v>290</v>
      </c>
      <c r="E78" s="3"/>
      <c r="F78" s="3"/>
      <c r="G78" s="3"/>
      <c r="H78" s="3"/>
      <c r="I78" s="3"/>
      <c r="J78" s="55"/>
      <c r="K78" s="2"/>
      <c r="L78" s="56"/>
    </row>
    <row r="79" spans="1:12" x14ac:dyDescent="0.25">
      <c r="A79" s="13"/>
      <c r="B79" s="25"/>
      <c r="C79" s="14"/>
      <c r="D79" s="5"/>
      <c r="E79" s="57"/>
      <c r="F79" s="57"/>
      <c r="G79" s="57"/>
      <c r="H79" s="57"/>
      <c r="I79" s="57"/>
      <c r="J79" s="58"/>
      <c r="K79" s="59"/>
      <c r="L79" s="60"/>
    </row>
    <row r="80" spans="1:12" x14ac:dyDescent="0.25">
      <c r="A80"/>
      <c r="D80" s="3"/>
      <c r="E80" s="6"/>
      <c r="F80" s="6"/>
      <c r="G80" s="6"/>
      <c r="H80" s="6"/>
      <c r="I80" s="6"/>
      <c r="J80" s="2"/>
      <c r="K80" s="2"/>
      <c r="L80" s="2"/>
    </row>
    <row r="81" spans="1:1" x14ac:dyDescent="0.25">
      <c r="A81"/>
    </row>
    <row r="82" spans="1:1" x14ac:dyDescent="0.25">
      <c r="A82"/>
    </row>
    <row r="83" spans="1:1" x14ac:dyDescent="0.25">
      <c r="A83"/>
    </row>
  </sheetData>
  <mergeCells count="10">
    <mergeCell ref="A70:I70"/>
    <mergeCell ref="J72:L72"/>
    <mergeCell ref="J73:L73"/>
    <mergeCell ref="D75:I75"/>
    <mergeCell ref="A2:L2"/>
    <mergeCell ref="A3:L3"/>
    <mergeCell ref="B65:I67"/>
    <mergeCell ref="J66:L66"/>
    <mergeCell ref="A69:I69"/>
    <mergeCell ref="J69:L69"/>
  </mergeCells>
  <conditionalFormatting sqref="A67">
    <cfRule type="expression" dxfId="193" priority="1" stopIfTrue="1">
      <formula>$A67="EDIF"</formula>
    </cfRule>
    <cfRule type="expression" dxfId="192" priority="2" stopIfTrue="1">
      <formula>$A67="SIURB"</formula>
    </cfRule>
  </conditionalFormatting>
  <pageMargins left="0.511811024" right="0.511811024" top="0.78740157499999996" bottom="0.78740157499999996" header="0.31496062000000002" footer="0.31496062000000002"/>
  <pageSetup paperSize="9" scale="50" orientation="portrait" r:id="rId1"/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Plan40">
    <pageSetUpPr fitToPage="1"/>
  </sheetPr>
  <dimension ref="A1:L83"/>
  <sheetViews>
    <sheetView showZeros="0" tabSelected="1" view="pageBreakPreview" zoomScale="60" zoomScaleNormal="50" workbookViewId="0">
      <selection activeCell="R45" sqref="R45"/>
    </sheetView>
  </sheetViews>
  <sheetFormatPr defaultRowHeight="15.75" x14ac:dyDescent="0.25"/>
  <cols>
    <col min="1" max="1" width="12.625" style="18" customWidth="1"/>
    <col min="2" max="2" width="45.625" customWidth="1"/>
    <col min="3" max="3" width="3.625" customWidth="1"/>
    <col min="4" max="4" width="15.625" customWidth="1"/>
    <col min="5" max="5" width="3.625" customWidth="1"/>
    <col min="6" max="6" width="15.625" customWidth="1"/>
    <col min="7" max="7" width="3.625" customWidth="1"/>
    <col min="8" max="8" width="15.625" customWidth="1"/>
    <col min="9" max="9" width="3.625" customWidth="1"/>
    <col min="10" max="10" width="15.75" customWidth="1"/>
    <col min="11" max="11" width="3.625" customWidth="1"/>
    <col min="12" max="12" width="19.625" customWidth="1"/>
    <col min="14" max="14" width="20.625" customWidth="1"/>
  </cols>
  <sheetData>
    <row r="1" spans="1:12" x14ac:dyDescent="0.25">
      <c r="A1" s="32"/>
      <c r="B1" s="33"/>
      <c r="C1" s="33"/>
      <c r="D1" s="34"/>
      <c r="E1" s="34"/>
      <c r="F1" s="34"/>
      <c r="G1" s="34"/>
      <c r="H1" s="34"/>
      <c r="I1" s="34"/>
      <c r="J1" s="34"/>
      <c r="K1" s="34"/>
      <c r="L1" s="7"/>
    </row>
    <row r="2" spans="1:12" x14ac:dyDescent="0.25">
      <c r="A2" s="310" t="s">
        <v>280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2"/>
    </row>
    <row r="3" spans="1:12" x14ac:dyDescent="0.25">
      <c r="A3" s="310" t="s">
        <v>281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2"/>
    </row>
    <row r="4" spans="1:12" x14ac:dyDescent="0.25">
      <c r="A4" s="5"/>
      <c r="B4" s="35"/>
      <c r="C4" s="35"/>
      <c r="D4" s="35"/>
      <c r="E4" s="35"/>
      <c r="F4" s="35"/>
      <c r="G4" s="35"/>
      <c r="H4" s="35"/>
      <c r="I4" s="35"/>
      <c r="J4" s="35"/>
      <c r="K4" s="35"/>
      <c r="L4" s="36" t="s">
        <v>688</v>
      </c>
    </row>
    <row r="5" spans="1:12" ht="20.100000000000001" customHeight="1" x14ac:dyDescent="0.25">
      <c r="A5" s="55" t="s">
        <v>297</v>
      </c>
      <c r="B5" s="72" t="s">
        <v>339</v>
      </c>
      <c r="C5" s="22"/>
      <c r="D5" s="2" t="s">
        <v>15</v>
      </c>
      <c r="E5" s="22"/>
      <c r="F5" s="2"/>
      <c r="G5" s="22"/>
      <c r="H5" s="2" t="s">
        <v>264</v>
      </c>
      <c r="I5" s="22"/>
      <c r="J5" s="2"/>
      <c r="K5" s="22"/>
      <c r="L5" s="77" t="s">
        <v>9</v>
      </c>
    </row>
    <row r="6" spans="1:12" ht="20.100000000000001" customHeight="1" x14ac:dyDescent="0.25">
      <c r="A6" s="21"/>
      <c r="B6" s="72" t="s">
        <v>341</v>
      </c>
      <c r="C6" s="22"/>
      <c r="D6" s="19"/>
      <c r="E6" s="22"/>
      <c r="F6" s="23"/>
      <c r="G6" s="22"/>
      <c r="H6" s="23"/>
      <c r="I6" s="22"/>
      <c r="J6" s="23"/>
      <c r="K6" s="22"/>
      <c r="L6" s="20"/>
    </row>
    <row r="7" spans="1:12" ht="20.100000000000001" customHeight="1" x14ac:dyDescent="0.25">
      <c r="A7" s="8" t="s">
        <v>6</v>
      </c>
      <c r="B7" s="3" t="s">
        <v>10</v>
      </c>
      <c r="C7" s="22"/>
      <c r="D7" s="79"/>
      <c r="E7" s="2"/>
      <c r="F7" s="78"/>
      <c r="G7" s="2"/>
      <c r="H7" s="79"/>
      <c r="I7" s="2"/>
      <c r="J7" s="78"/>
      <c r="K7" s="2"/>
      <c r="L7" s="37"/>
    </row>
    <row r="8" spans="1:12" ht="20.100000000000001" customHeight="1" x14ac:dyDescent="0.25">
      <c r="A8" s="21"/>
      <c r="B8" s="72" t="s">
        <v>115</v>
      </c>
      <c r="C8" s="22"/>
      <c r="D8" s="19">
        <v>3195.36</v>
      </c>
      <c r="E8" s="22"/>
      <c r="F8" s="100" t="s">
        <v>2</v>
      </c>
      <c r="G8" s="22"/>
      <c r="H8" s="23">
        <v>1.25</v>
      </c>
      <c r="I8" s="22"/>
      <c r="J8" s="23"/>
      <c r="K8" s="22"/>
      <c r="L8" s="20">
        <v>3994.2000000000003</v>
      </c>
    </row>
    <row r="9" spans="1:12" ht="20.100000000000001" customHeight="1" x14ac:dyDescent="0.25">
      <c r="A9" s="21"/>
      <c r="B9" s="72" t="s">
        <v>117</v>
      </c>
      <c r="C9" s="22"/>
      <c r="D9" s="19">
        <v>320.74</v>
      </c>
      <c r="E9" s="22"/>
      <c r="F9" s="100" t="s">
        <v>2</v>
      </c>
      <c r="G9" s="22"/>
      <c r="H9" s="23">
        <v>1.25</v>
      </c>
      <c r="I9" s="22"/>
      <c r="J9" s="23"/>
      <c r="K9" s="22"/>
      <c r="L9" s="20">
        <v>400.92500000000001</v>
      </c>
    </row>
    <row r="10" spans="1:12" ht="20.100000000000001" customHeight="1" x14ac:dyDescent="0.25">
      <c r="A10" s="21"/>
      <c r="B10" s="96" t="s">
        <v>260</v>
      </c>
      <c r="C10" s="22"/>
      <c r="D10" s="79" t="s">
        <v>259</v>
      </c>
      <c r="E10" s="22"/>
      <c r="F10" s="79" t="s">
        <v>24</v>
      </c>
      <c r="G10" s="22"/>
      <c r="H10" s="23"/>
      <c r="I10" s="22"/>
      <c r="J10" s="23"/>
      <c r="K10" s="22"/>
      <c r="L10" s="20"/>
    </row>
    <row r="11" spans="1:12" ht="20.100000000000001" customHeight="1" x14ac:dyDescent="0.25">
      <c r="A11" s="21"/>
      <c r="B11" s="72"/>
      <c r="C11" s="22"/>
      <c r="D11" s="79" t="s">
        <v>259</v>
      </c>
      <c r="E11" s="22"/>
      <c r="F11" s="79" t="s">
        <v>17</v>
      </c>
      <c r="G11" s="22"/>
      <c r="H11" s="23"/>
      <c r="I11" s="22"/>
      <c r="J11" s="23"/>
      <c r="K11" s="22"/>
      <c r="L11" s="20"/>
    </row>
    <row r="12" spans="1:12" ht="20.100000000000001" customHeight="1" x14ac:dyDescent="0.25">
      <c r="A12" s="21"/>
      <c r="B12" s="72"/>
      <c r="C12" s="22"/>
      <c r="D12" s="19"/>
      <c r="E12" s="22"/>
      <c r="F12" s="23"/>
      <c r="G12" s="22"/>
      <c r="H12" s="23"/>
      <c r="I12" s="22"/>
      <c r="J12" s="23"/>
      <c r="K12" s="22"/>
      <c r="L12" s="20"/>
    </row>
    <row r="13" spans="1:12" ht="20.100000000000001" customHeight="1" x14ac:dyDescent="0.25">
      <c r="A13" s="21"/>
      <c r="B13" s="72"/>
      <c r="C13" s="22"/>
      <c r="D13" s="19"/>
      <c r="E13" s="22"/>
      <c r="F13" s="23"/>
      <c r="G13" s="22"/>
      <c r="H13" s="23"/>
      <c r="I13" s="22"/>
      <c r="J13" s="23"/>
      <c r="K13" s="22"/>
      <c r="L13" s="20"/>
    </row>
    <row r="14" spans="1:12" ht="20.100000000000001" customHeight="1" x14ac:dyDescent="0.25">
      <c r="A14" s="21"/>
      <c r="B14" s="72"/>
      <c r="C14" s="22"/>
      <c r="D14" s="19"/>
      <c r="E14" s="22"/>
      <c r="F14" s="23"/>
      <c r="G14" s="22"/>
      <c r="H14" s="23"/>
      <c r="I14" s="22"/>
      <c r="J14" s="23"/>
      <c r="K14" s="22"/>
      <c r="L14" s="20"/>
    </row>
    <row r="15" spans="1:12" ht="20.100000000000001" customHeight="1" x14ac:dyDescent="0.25">
      <c r="A15" s="21"/>
      <c r="B15" s="19"/>
      <c r="C15" s="22"/>
      <c r="D15" s="19"/>
      <c r="E15" s="22"/>
      <c r="F15" s="23"/>
      <c r="G15" s="22"/>
      <c r="H15" s="23"/>
      <c r="I15" s="22"/>
      <c r="J15" s="23"/>
      <c r="K15" s="22"/>
      <c r="L15" s="20"/>
    </row>
    <row r="16" spans="1:12" ht="20.100000000000001" customHeight="1" x14ac:dyDescent="0.25">
      <c r="A16" s="21"/>
      <c r="B16" s="19"/>
      <c r="C16" s="22"/>
      <c r="D16" s="19"/>
      <c r="E16" s="22"/>
      <c r="F16" s="23"/>
      <c r="G16" s="22"/>
      <c r="H16" s="23"/>
      <c r="I16" s="22"/>
      <c r="J16" s="23"/>
      <c r="K16" s="22"/>
      <c r="L16" s="20"/>
    </row>
    <row r="17" spans="1:12" ht="20.100000000000001" customHeight="1" x14ac:dyDescent="0.25">
      <c r="A17" s="21"/>
      <c r="B17" s="19"/>
      <c r="C17" s="22"/>
      <c r="D17" s="19"/>
      <c r="E17" s="22"/>
      <c r="F17" s="23"/>
      <c r="G17" s="22"/>
      <c r="H17" s="23"/>
      <c r="I17" s="22"/>
      <c r="J17" s="23"/>
      <c r="K17" s="22"/>
      <c r="L17" s="20"/>
    </row>
    <row r="18" spans="1:12" ht="20.100000000000001" customHeight="1" x14ac:dyDescent="0.25">
      <c r="A18" s="21"/>
      <c r="B18" s="19"/>
      <c r="C18" s="22"/>
      <c r="D18" s="19"/>
      <c r="E18" s="22"/>
      <c r="F18" s="23"/>
      <c r="G18" s="22"/>
      <c r="H18" s="23"/>
      <c r="I18" s="22"/>
      <c r="J18" s="23"/>
      <c r="K18" s="22"/>
      <c r="L18" s="20"/>
    </row>
    <row r="19" spans="1:12" ht="20.100000000000001" customHeight="1" x14ac:dyDescent="0.25">
      <c r="A19" s="21"/>
      <c r="B19" s="19"/>
      <c r="C19" s="22"/>
      <c r="D19" s="19"/>
      <c r="E19" s="22"/>
      <c r="F19" s="23"/>
      <c r="G19" s="22"/>
      <c r="H19" s="23"/>
      <c r="I19" s="22"/>
      <c r="J19" s="23"/>
      <c r="K19" s="22"/>
      <c r="L19" s="20"/>
    </row>
    <row r="20" spans="1:12" ht="20.100000000000001" customHeight="1" x14ac:dyDescent="0.25">
      <c r="A20" s="21"/>
      <c r="B20" s="19"/>
      <c r="C20" s="22"/>
      <c r="D20" s="19"/>
      <c r="E20" s="22"/>
      <c r="F20" s="23"/>
      <c r="G20" s="22"/>
      <c r="H20" s="23"/>
      <c r="I20" s="22"/>
      <c r="J20" s="23"/>
      <c r="K20" s="22"/>
      <c r="L20" s="20"/>
    </row>
    <row r="21" spans="1:12" ht="20.100000000000001" customHeight="1" x14ac:dyDescent="0.25">
      <c r="A21" s="21"/>
      <c r="B21" s="19"/>
      <c r="C21" s="22"/>
      <c r="D21" s="19"/>
      <c r="E21" s="22"/>
      <c r="F21" s="23"/>
      <c r="G21" s="22"/>
      <c r="H21" s="23"/>
      <c r="I21" s="22"/>
      <c r="J21" s="23"/>
      <c r="K21" s="22"/>
      <c r="L21" s="20"/>
    </row>
    <row r="22" spans="1:12" ht="20.100000000000001" customHeight="1" x14ac:dyDescent="0.25">
      <c r="A22" s="21"/>
      <c r="B22" s="19"/>
      <c r="C22" s="22"/>
      <c r="D22" s="19"/>
      <c r="E22" s="22"/>
      <c r="F22" s="23"/>
      <c r="G22" s="22"/>
      <c r="H22" s="23"/>
      <c r="I22" s="22"/>
      <c r="J22" s="23"/>
      <c r="K22" s="22"/>
      <c r="L22" s="20"/>
    </row>
    <row r="23" spans="1:12" ht="20.100000000000001" customHeight="1" x14ac:dyDescent="0.25">
      <c r="A23" s="21"/>
      <c r="B23" s="19"/>
      <c r="C23" s="22"/>
      <c r="D23" s="19"/>
      <c r="E23" s="22"/>
      <c r="F23" s="23"/>
      <c r="G23" s="22"/>
      <c r="H23" s="23"/>
      <c r="I23" s="22"/>
      <c r="J23" s="23"/>
      <c r="K23" s="22"/>
      <c r="L23" s="20"/>
    </row>
    <row r="24" spans="1:12" ht="20.100000000000001" customHeight="1" x14ac:dyDescent="0.25">
      <c r="A24" s="21"/>
      <c r="B24" s="19"/>
      <c r="C24" s="22"/>
      <c r="D24" s="19"/>
      <c r="E24" s="22"/>
      <c r="F24" s="23"/>
      <c r="G24" s="22"/>
      <c r="H24" s="23"/>
      <c r="I24" s="22"/>
      <c r="J24" s="23"/>
      <c r="K24" s="22"/>
      <c r="L24" s="20"/>
    </row>
    <row r="25" spans="1:12" ht="20.100000000000001" customHeight="1" x14ac:dyDescent="0.25">
      <c r="A25" s="21"/>
      <c r="B25" s="19"/>
      <c r="C25" s="22"/>
      <c r="D25" s="19"/>
      <c r="E25" s="22"/>
      <c r="F25" s="23"/>
      <c r="G25" s="22"/>
      <c r="H25" s="23"/>
      <c r="I25" s="22"/>
      <c r="J25" s="23"/>
      <c r="K25" s="22"/>
      <c r="L25" s="20"/>
    </row>
    <row r="26" spans="1:12" ht="20.100000000000001" customHeight="1" x14ac:dyDescent="0.25">
      <c r="A26" s="21"/>
      <c r="B26" s="19"/>
      <c r="C26" s="22"/>
      <c r="D26" s="19"/>
      <c r="E26" s="22"/>
      <c r="F26" s="23"/>
      <c r="G26" s="22"/>
      <c r="H26" s="23"/>
      <c r="I26" s="22"/>
      <c r="J26" s="23"/>
      <c r="K26" s="22"/>
      <c r="L26" s="20"/>
    </row>
    <row r="27" spans="1:12" ht="20.100000000000001" customHeight="1" x14ac:dyDescent="0.25">
      <c r="A27" s="21"/>
      <c r="B27" s="19"/>
      <c r="C27" s="22"/>
      <c r="D27" s="19"/>
      <c r="E27" s="22"/>
      <c r="F27" s="23"/>
      <c r="G27" s="22"/>
      <c r="H27" s="23"/>
      <c r="I27" s="22"/>
      <c r="J27" s="23"/>
      <c r="K27" s="22"/>
      <c r="L27" s="20"/>
    </row>
    <row r="28" spans="1:12" ht="20.100000000000001" customHeight="1" x14ac:dyDescent="0.25">
      <c r="A28" s="21"/>
      <c r="B28" s="19"/>
      <c r="C28" s="22"/>
      <c r="D28" s="19"/>
      <c r="E28" s="22"/>
      <c r="F28" s="23"/>
      <c r="G28" s="22"/>
      <c r="H28" s="23"/>
      <c r="I28" s="22"/>
      <c r="J28" s="23"/>
      <c r="K28" s="22"/>
      <c r="L28" s="20"/>
    </row>
    <row r="29" spans="1:12" ht="20.100000000000001" customHeight="1" x14ac:dyDescent="0.25">
      <c r="A29" s="21"/>
      <c r="B29" s="19"/>
      <c r="C29" s="22"/>
      <c r="D29" s="19"/>
      <c r="E29" s="22"/>
      <c r="F29" s="23"/>
      <c r="G29" s="22"/>
      <c r="H29" s="23"/>
      <c r="I29" s="22"/>
      <c r="J29" s="23"/>
      <c r="K29" s="22"/>
      <c r="L29" s="20"/>
    </row>
    <row r="30" spans="1:12" ht="20.100000000000001" customHeight="1" x14ac:dyDescent="0.25">
      <c r="A30" s="21"/>
      <c r="B30" s="19"/>
      <c r="C30" s="22"/>
      <c r="D30" s="19"/>
      <c r="E30" s="22"/>
      <c r="F30" s="23"/>
      <c r="G30" s="22"/>
      <c r="H30" s="23"/>
      <c r="I30" s="22"/>
      <c r="J30" s="23"/>
      <c r="K30" s="22"/>
      <c r="L30" s="20"/>
    </row>
    <row r="31" spans="1:12" ht="20.100000000000001" customHeight="1" x14ac:dyDescent="0.25">
      <c r="A31" s="21"/>
      <c r="B31" s="19"/>
      <c r="C31" s="22"/>
      <c r="D31" s="19"/>
      <c r="E31" s="22"/>
      <c r="F31" s="23"/>
      <c r="G31" s="22"/>
      <c r="H31" s="23"/>
      <c r="I31" s="22"/>
      <c r="J31" s="23"/>
      <c r="K31" s="22"/>
      <c r="L31" s="20"/>
    </row>
    <row r="32" spans="1:12" ht="20.100000000000001" customHeight="1" x14ac:dyDescent="0.25">
      <c r="A32" s="21"/>
      <c r="B32" s="19"/>
      <c r="C32" s="22"/>
      <c r="D32" s="19"/>
      <c r="E32" s="22"/>
      <c r="F32" s="23"/>
      <c r="G32" s="22"/>
      <c r="H32" s="23"/>
      <c r="I32" s="22"/>
      <c r="J32" s="23"/>
      <c r="K32" s="22"/>
      <c r="L32" s="20"/>
    </row>
    <row r="33" spans="1:12" ht="20.100000000000001" customHeight="1" x14ac:dyDescent="0.25">
      <c r="A33" s="21"/>
      <c r="B33" s="19"/>
      <c r="C33" s="22"/>
      <c r="D33" s="19"/>
      <c r="E33" s="22"/>
      <c r="F33" s="23"/>
      <c r="G33" s="22"/>
      <c r="H33" s="23"/>
      <c r="I33" s="22"/>
      <c r="J33" s="23"/>
      <c r="K33" s="22"/>
      <c r="L33" s="20"/>
    </row>
    <row r="34" spans="1:12" ht="20.100000000000001" customHeight="1" x14ac:dyDescent="0.25">
      <c r="A34" s="21"/>
      <c r="B34" s="19"/>
      <c r="C34" s="22"/>
      <c r="D34" s="19"/>
      <c r="E34" s="22"/>
      <c r="F34" s="23"/>
      <c r="G34" s="22"/>
      <c r="H34" s="23"/>
      <c r="I34" s="22"/>
      <c r="J34" s="23"/>
      <c r="K34" s="22"/>
      <c r="L34" s="20"/>
    </row>
    <row r="35" spans="1:12" ht="20.100000000000001" customHeight="1" x14ac:dyDescent="0.25">
      <c r="A35" s="21"/>
      <c r="B35" s="19"/>
      <c r="C35" s="22"/>
      <c r="D35" s="19"/>
      <c r="E35" s="22"/>
      <c r="F35" s="23"/>
      <c r="G35" s="22"/>
      <c r="H35" s="23"/>
      <c r="I35" s="22"/>
      <c r="J35" s="23"/>
      <c r="K35" s="22"/>
      <c r="L35" s="20"/>
    </row>
    <row r="36" spans="1:12" ht="20.100000000000001" customHeight="1" x14ac:dyDescent="0.25">
      <c r="A36" s="21"/>
      <c r="B36" s="19"/>
      <c r="C36" s="22"/>
      <c r="D36" s="19"/>
      <c r="E36" s="22"/>
      <c r="F36" s="23"/>
      <c r="G36" s="22"/>
      <c r="H36" s="23"/>
      <c r="I36" s="22"/>
      <c r="J36" s="23"/>
      <c r="K36" s="22"/>
      <c r="L36" s="20"/>
    </row>
    <row r="37" spans="1:12" ht="20.100000000000001" customHeight="1" x14ac:dyDescent="0.25">
      <c r="A37" s="21"/>
      <c r="B37" s="19"/>
      <c r="C37" s="22"/>
      <c r="D37" s="19"/>
      <c r="E37" s="22"/>
      <c r="F37" s="23"/>
      <c r="G37" s="22"/>
      <c r="H37" s="23"/>
      <c r="I37" s="22"/>
      <c r="J37" s="23"/>
      <c r="K37" s="22"/>
      <c r="L37" s="20"/>
    </row>
    <row r="38" spans="1:12" ht="20.100000000000001" customHeight="1" x14ac:dyDescent="0.25">
      <c r="A38" s="21"/>
      <c r="B38" s="19"/>
      <c r="C38" s="22"/>
      <c r="D38" s="19"/>
      <c r="E38" s="22"/>
      <c r="F38" s="23"/>
      <c r="G38" s="22"/>
      <c r="H38" s="23"/>
      <c r="I38" s="22"/>
      <c r="J38" s="23"/>
      <c r="K38" s="22"/>
      <c r="L38" s="20"/>
    </row>
    <row r="39" spans="1:12" ht="20.100000000000001" customHeight="1" x14ac:dyDescent="0.25">
      <c r="A39" s="21"/>
      <c r="B39" s="19"/>
      <c r="C39" s="22"/>
      <c r="D39" s="19"/>
      <c r="E39" s="22"/>
      <c r="F39" s="23"/>
      <c r="G39" s="22"/>
      <c r="H39" s="23"/>
      <c r="I39" s="22"/>
      <c r="J39" s="23"/>
      <c r="K39" s="22"/>
      <c r="L39" s="20"/>
    </row>
    <row r="40" spans="1:12" ht="20.100000000000001" customHeight="1" x14ac:dyDescent="0.25">
      <c r="A40" s="21"/>
      <c r="B40" s="19"/>
      <c r="C40" s="22"/>
      <c r="D40" s="19"/>
      <c r="E40" s="22"/>
      <c r="F40" s="23"/>
      <c r="G40" s="22"/>
      <c r="H40" s="23"/>
      <c r="I40" s="22"/>
      <c r="J40" s="23"/>
      <c r="K40" s="22"/>
      <c r="L40" s="20"/>
    </row>
    <row r="41" spans="1:12" ht="20.100000000000001" customHeight="1" x14ac:dyDescent="0.25">
      <c r="A41" s="21"/>
      <c r="B41" s="19"/>
      <c r="C41" s="22"/>
      <c r="D41" s="19"/>
      <c r="E41" s="22"/>
      <c r="F41" s="23"/>
      <c r="G41" s="22"/>
      <c r="H41" s="23"/>
      <c r="I41" s="22"/>
      <c r="J41" s="23"/>
      <c r="K41" s="22"/>
      <c r="L41" s="20"/>
    </row>
    <row r="42" spans="1:12" ht="20.100000000000001" customHeight="1" x14ac:dyDescent="0.25">
      <c r="A42" s="21"/>
      <c r="B42" s="19"/>
      <c r="C42" s="22"/>
      <c r="D42" s="19"/>
      <c r="E42" s="22"/>
      <c r="F42" s="23"/>
      <c r="G42" s="22"/>
      <c r="H42" s="23"/>
      <c r="I42" s="22"/>
      <c r="J42" s="23"/>
      <c r="K42" s="22"/>
      <c r="L42" s="20"/>
    </row>
    <row r="43" spans="1:12" ht="20.100000000000001" customHeight="1" x14ac:dyDescent="0.25">
      <c r="A43" s="21"/>
      <c r="B43" s="19"/>
      <c r="C43" s="22"/>
      <c r="D43" s="19"/>
      <c r="E43" s="22"/>
      <c r="F43" s="23"/>
      <c r="G43" s="22"/>
      <c r="H43" s="23"/>
      <c r="I43" s="22"/>
      <c r="J43" s="23"/>
      <c r="K43" s="22"/>
      <c r="L43" s="20"/>
    </row>
    <row r="44" spans="1:12" ht="20.100000000000001" customHeight="1" x14ac:dyDescent="0.25">
      <c r="A44" s="21"/>
      <c r="B44" s="19"/>
      <c r="C44" s="22"/>
      <c r="D44" s="19"/>
      <c r="E44" s="22"/>
      <c r="F44" s="23"/>
      <c r="G44" s="22"/>
      <c r="H44" s="23"/>
      <c r="I44" s="22"/>
      <c r="J44" s="23"/>
      <c r="K44" s="22"/>
      <c r="L44" s="20"/>
    </row>
    <row r="45" spans="1:12" ht="20.100000000000001" customHeight="1" x14ac:dyDescent="0.25">
      <c r="A45" s="21"/>
      <c r="B45" s="19"/>
      <c r="C45" s="22"/>
      <c r="D45" s="19"/>
      <c r="E45" s="22"/>
      <c r="F45" s="23"/>
      <c r="G45" s="22"/>
      <c r="H45" s="23"/>
      <c r="I45" s="22"/>
      <c r="J45" s="23"/>
      <c r="K45" s="22"/>
      <c r="L45" s="20"/>
    </row>
    <row r="46" spans="1:12" ht="20.100000000000001" customHeight="1" x14ac:dyDescent="0.25">
      <c r="A46" s="21"/>
      <c r="B46" s="19"/>
      <c r="C46" s="22"/>
      <c r="D46" s="19"/>
      <c r="E46" s="22"/>
      <c r="F46" s="23"/>
      <c r="G46" s="22"/>
      <c r="H46" s="23"/>
      <c r="I46" s="22"/>
      <c r="J46" s="23"/>
      <c r="K46" s="22"/>
      <c r="L46" s="20"/>
    </row>
    <row r="47" spans="1:12" ht="20.100000000000001" customHeight="1" x14ac:dyDescent="0.25">
      <c r="A47" s="21"/>
      <c r="B47" s="19"/>
      <c r="C47" s="22"/>
      <c r="D47" s="19"/>
      <c r="E47" s="22"/>
      <c r="F47" s="23"/>
      <c r="G47" s="22"/>
      <c r="H47" s="23"/>
      <c r="I47" s="22"/>
      <c r="J47" s="23"/>
      <c r="K47" s="22"/>
      <c r="L47" s="20"/>
    </row>
    <row r="48" spans="1:12" ht="20.100000000000001" customHeight="1" x14ac:dyDescent="0.25">
      <c r="A48" s="21"/>
      <c r="B48" s="19"/>
      <c r="C48" s="22"/>
      <c r="D48" s="19"/>
      <c r="E48" s="22"/>
      <c r="F48" s="23"/>
      <c r="G48" s="22"/>
      <c r="H48" s="23"/>
      <c r="I48" s="22"/>
      <c r="J48" s="23"/>
      <c r="K48" s="22"/>
      <c r="L48" s="20"/>
    </row>
    <row r="49" spans="1:12" ht="20.100000000000001" customHeight="1" x14ac:dyDescent="0.25">
      <c r="A49" s="21"/>
      <c r="B49" s="19"/>
      <c r="C49" s="22"/>
      <c r="D49" s="19"/>
      <c r="E49" s="22"/>
      <c r="F49" s="23"/>
      <c r="G49" s="22"/>
      <c r="H49" s="23"/>
      <c r="I49" s="22"/>
      <c r="J49" s="23"/>
      <c r="K49" s="22"/>
      <c r="L49" s="20"/>
    </row>
    <row r="50" spans="1:12" ht="20.100000000000001" customHeight="1" x14ac:dyDescent="0.25">
      <c r="A50" s="21"/>
      <c r="B50" s="19"/>
      <c r="C50" s="22"/>
      <c r="D50" s="19"/>
      <c r="E50" s="22"/>
      <c r="F50" s="23"/>
      <c r="G50" s="22"/>
      <c r="H50" s="23"/>
      <c r="I50" s="22"/>
      <c r="J50" s="23"/>
      <c r="K50" s="22"/>
      <c r="L50" s="20"/>
    </row>
    <row r="51" spans="1:12" ht="20.100000000000001" customHeight="1" x14ac:dyDescent="0.25">
      <c r="A51" s="21"/>
      <c r="B51" s="19"/>
      <c r="C51" s="22"/>
      <c r="D51" s="19"/>
      <c r="E51" s="22"/>
      <c r="F51" s="23"/>
      <c r="G51" s="22"/>
      <c r="H51" s="23"/>
      <c r="I51" s="22"/>
      <c r="J51" s="23"/>
      <c r="K51" s="22"/>
      <c r="L51" s="20"/>
    </row>
    <row r="52" spans="1:12" ht="20.100000000000001" customHeight="1" x14ac:dyDescent="0.25">
      <c r="A52" s="21"/>
      <c r="B52" s="19"/>
      <c r="C52" s="22"/>
      <c r="D52" s="19"/>
      <c r="E52" s="22"/>
      <c r="F52" s="23"/>
      <c r="G52" s="22"/>
      <c r="H52" s="23"/>
      <c r="I52" s="22"/>
      <c r="J52" s="23"/>
      <c r="K52" s="22"/>
      <c r="L52" s="20"/>
    </row>
    <row r="53" spans="1:12" ht="20.100000000000001" customHeight="1" x14ac:dyDescent="0.25">
      <c r="A53" s="21"/>
      <c r="B53" s="19"/>
      <c r="C53" s="22"/>
      <c r="D53" s="19"/>
      <c r="E53" s="22"/>
      <c r="F53" s="23"/>
      <c r="G53" s="22"/>
      <c r="H53" s="23"/>
      <c r="I53" s="22"/>
      <c r="J53" s="23"/>
      <c r="K53" s="22"/>
      <c r="L53" s="20"/>
    </row>
    <row r="54" spans="1:12" ht="20.100000000000001" customHeight="1" x14ac:dyDescent="0.25">
      <c r="A54" s="21"/>
      <c r="B54" s="19"/>
      <c r="C54" s="22"/>
      <c r="D54" s="19"/>
      <c r="E54" s="22"/>
      <c r="F54" s="23"/>
      <c r="G54" s="22"/>
      <c r="H54" s="23"/>
      <c r="I54" s="22"/>
      <c r="J54" s="23"/>
      <c r="K54" s="22"/>
      <c r="L54" s="20"/>
    </row>
    <row r="55" spans="1:12" ht="20.100000000000001" customHeight="1" x14ac:dyDescent="0.25">
      <c r="A55" s="21"/>
      <c r="B55" s="19"/>
      <c r="C55" s="22"/>
      <c r="D55" s="19"/>
      <c r="E55" s="22"/>
      <c r="F55" s="23"/>
      <c r="G55" s="22"/>
      <c r="H55" s="23"/>
      <c r="I55" s="22"/>
      <c r="J55" s="23"/>
      <c r="K55" s="22"/>
      <c r="L55" s="20"/>
    </row>
    <row r="56" spans="1:12" ht="20.100000000000001" customHeight="1" x14ac:dyDescent="0.25">
      <c r="A56" s="21"/>
      <c r="B56" s="19"/>
      <c r="C56" s="22"/>
      <c r="D56" s="19"/>
      <c r="E56" s="22"/>
      <c r="F56" s="23"/>
      <c r="G56" s="22"/>
      <c r="H56" s="23"/>
      <c r="I56" s="22"/>
      <c r="J56" s="23"/>
      <c r="K56" s="22"/>
      <c r="L56" s="20"/>
    </row>
    <row r="57" spans="1:12" ht="20.100000000000001" customHeight="1" x14ac:dyDescent="0.25">
      <c r="A57" s="21"/>
      <c r="B57" s="19"/>
      <c r="C57" s="22"/>
      <c r="D57" s="19"/>
      <c r="E57" s="22"/>
      <c r="F57" s="23"/>
      <c r="G57" s="22"/>
      <c r="H57" s="23"/>
      <c r="I57" s="22"/>
      <c r="J57" s="23"/>
      <c r="K57" s="22"/>
      <c r="L57" s="20"/>
    </row>
    <row r="58" spans="1:12" ht="20.100000000000001" customHeight="1" x14ac:dyDescent="0.25">
      <c r="A58" s="21"/>
      <c r="B58" s="19"/>
      <c r="C58" s="22"/>
      <c r="D58" s="19"/>
      <c r="E58" s="22"/>
      <c r="F58" s="23"/>
      <c r="G58" s="22"/>
      <c r="H58" s="23"/>
      <c r="I58" s="22"/>
      <c r="K58" s="22"/>
      <c r="L58" s="20"/>
    </row>
    <row r="59" spans="1:12" ht="20.100000000000001" customHeight="1" x14ac:dyDescent="0.25">
      <c r="A59" s="8"/>
      <c r="B59" s="3"/>
      <c r="C59" s="2"/>
      <c r="D59" s="3"/>
      <c r="E59" s="2"/>
      <c r="F59" s="24"/>
      <c r="G59" s="2"/>
      <c r="H59" s="24"/>
      <c r="I59" s="2"/>
      <c r="J59" s="3"/>
      <c r="K59" s="2"/>
      <c r="L59" s="37">
        <v>0</v>
      </c>
    </row>
    <row r="60" spans="1:12" ht="20.100000000000001" customHeight="1" x14ac:dyDescent="0.25">
      <c r="A60" s="8"/>
      <c r="B60" s="3"/>
      <c r="C60" s="2"/>
      <c r="D60" s="3"/>
      <c r="E60" s="2"/>
      <c r="F60" s="24"/>
      <c r="G60" s="2"/>
      <c r="H60" s="24"/>
      <c r="I60" s="2"/>
      <c r="J60" s="3"/>
      <c r="K60" s="2"/>
      <c r="L60" s="37">
        <v>0</v>
      </c>
    </row>
    <row r="61" spans="1:12" ht="20.100000000000001" customHeight="1" x14ac:dyDescent="0.25">
      <c r="A61" s="8"/>
      <c r="B61" s="3"/>
      <c r="C61" s="2"/>
      <c r="D61" s="3"/>
      <c r="E61" s="2"/>
      <c r="F61" s="24"/>
      <c r="G61" s="2"/>
      <c r="H61" s="24"/>
      <c r="I61" s="2"/>
      <c r="J61" s="3" t="s">
        <v>298</v>
      </c>
      <c r="K61" s="2"/>
      <c r="L61" s="38">
        <v>4395.125</v>
      </c>
    </row>
    <row r="62" spans="1:12" ht="20.100000000000001" customHeight="1" x14ac:dyDescent="0.25">
      <c r="A62" s="8"/>
      <c r="B62" s="3"/>
      <c r="C62" s="2"/>
      <c r="D62" s="3"/>
      <c r="E62" s="2"/>
      <c r="F62" s="24"/>
      <c r="G62" s="2"/>
      <c r="H62" s="24"/>
      <c r="I62" s="2"/>
      <c r="J62" s="3"/>
      <c r="K62" s="2"/>
      <c r="L62" s="9"/>
    </row>
    <row r="63" spans="1:12" x14ac:dyDescent="0.25">
      <c r="A63" s="30" t="s">
        <v>4</v>
      </c>
      <c r="B63" s="32" t="s">
        <v>291</v>
      </c>
      <c r="C63" s="34"/>
      <c r="D63" s="39"/>
      <c r="E63" s="40"/>
      <c r="F63" s="34" t="s">
        <v>292</v>
      </c>
      <c r="G63" s="40"/>
      <c r="H63" s="41" t="s">
        <v>440</v>
      </c>
      <c r="I63" s="34"/>
      <c r="J63" s="32" t="s">
        <v>296</v>
      </c>
      <c r="K63" s="34"/>
      <c r="L63" s="42" t="s">
        <v>300</v>
      </c>
    </row>
    <row r="64" spans="1:12" x14ac:dyDescent="0.25">
      <c r="A64" s="73" t="s">
        <v>5</v>
      </c>
      <c r="B64" s="8"/>
      <c r="C64" s="3"/>
      <c r="D64" s="43"/>
      <c r="E64" s="3"/>
      <c r="F64" s="3"/>
      <c r="G64" s="3"/>
      <c r="H64" s="3"/>
      <c r="I64" s="3"/>
      <c r="J64" s="8"/>
      <c r="K64" s="3"/>
      <c r="L64" s="44"/>
    </row>
    <row r="65" spans="1:12" x14ac:dyDescent="0.25">
      <c r="A65" s="31" t="s">
        <v>440</v>
      </c>
      <c r="B65" s="313" t="s">
        <v>261</v>
      </c>
      <c r="C65" s="314"/>
      <c r="D65" s="314"/>
      <c r="E65" s="314"/>
      <c r="F65" s="314"/>
      <c r="G65" s="314"/>
      <c r="H65" s="314"/>
      <c r="I65" s="315"/>
      <c r="J65" s="8"/>
      <c r="K65" s="3"/>
      <c r="L65" s="44"/>
    </row>
    <row r="66" spans="1:12" ht="15.75" customHeight="1" x14ac:dyDescent="0.25">
      <c r="A66" s="73" t="s">
        <v>133</v>
      </c>
      <c r="B66" s="313"/>
      <c r="C66" s="314"/>
      <c r="D66" s="314"/>
      <c r="E66" s="314"/>
      <c r="F66" s="314"/>
      <c r="G66" s="314"/>
      <c r="H66" s="314"/>
      <c r="I66" s="315"/>
      <c r="J66" s="319">
        <v>4395.125</v>
      </c>
      <c r="K66" s="320"/>
      <c r="L66" s="321"/>
    </row>
    <row r="67" spans="1:12" x14ac:dyDescent="0.25">
      <c r="A67" s="288">
        <v>100984</v>
      </c>
      <c r="B67" s="316"/>
      <c r="C67" s="317"/>
      <c r="D67" s="317"/>
      <c r="E67" s="317"/>
      <c r="F67" s="317"/>
      <c r="G67" s="317"/>
      <c r="H67" s="317"/>
      <c r="I67" s="318"/>
      <c r="J67" s="5"/>
      <c r="K67" s="35"/>
      <c r="L67" s="45"/>
    </row>
    <row r="68" spans="1:12" x14ac:dyDescent="0.25">
      <c r="A68" s="15"/>
      <c r="B68" s="10"/>
      <c r="C68" s="10"/>
      <c r="D68" s="10"/>
      <c r="E68" s="10"/>
      <c r="F68" s="10"/>
      <c r="G68" s="10"/>
      <c r="H68" s="10"/>
      <c r="I68" s="10"/>
      <c r="J68" s="15"/>
      <c r="K68" s="10"/>
      <c r="L68" s="11"/>
    </row>
    <row r="69" spans="1:12" x14ac:dyDescent="0.25">
      <c r="A69" s="302" t="s">
        <v>282</v>
      </c>
      <c r="B69" s="303"/>
      <c r="C69" s="303"/>
      <c r="D69" s="303"/>
      <c r="E69" s="303"/>
      <c r="F69" s="303"/>
      <c r="G69" s="303"/>
      <c r="H69" s="303"/>
      <c r="I69" s="304"/>
      <c r="J69" s="305" t="s">
        <v>293</v>
      </c>
      <c r="K69" s="306"/>
      <c r="L69" s="322"/>
    </row>
    <row r="70" spans="1:12" x14ac:dyDescent="0.25">
      <c r="A70" s="302" t="s">
        <v>283</v>
      </c>
      <c r="B70" s="303"/>
      <c r="C70" s="303"/>
      <c r="D70" s="303"/>
      <c r="E70" s="303"/>
      <c r="F70" s="303"/>
      <c r="G70" s="303"/>
      <c r="H70" s="303"/>
      <c r="I70" s="304"/>
      <c r="J70" s="46"/>
      <c r="K70" s="47"/>
      <c r="L70" s="48"/>
    </row>
    <row r="71" spans="1:12" x14ac:dyDescent="0.25">
      <c r="A71" s="49"/>
      <c r="B71" s="50"/>
      <c r="C71" s="50"/>
      <c r="D71" s="50"/>
      <c r="E71" s="50"/>
      <c r="F71" s="50"/>
      <c r="G71" s="50"/>
      <c r="H71" s="50"/>
      <c r="I71" s="50"/>
      <c r="J71" s="46"/>
      <c r="K71" s="47"/>
      <c r="L71" s="48"/>
    </row>
    <row r="72" spans="1:12" x14ac:dyDescent="0.25">
      <c r="A72" s="8" t="s">
        <v>284</v>
      </c>
      <c r="B72" s="3" t="s">
        <v>285</v>
      </c>
      <c r="C72" s="3"/>
      <c r="D72" s="3"/>
      <c r="E72" s="3"/>
      <c r="F72" s="3"/>
      <c r="G72" s="3"/>
      <c r="H72" s="3"/>
      <c r="I72" s="3"/>
      <c r="J72" s="305"/>
      <c r="K72" s="306"/>
      <c r="L72" s="307"/>
    </row>
    <row r="73" spans="1:12" x14ac:dyDescent="0.25">
      <c r="A73" s="8" t="s">
        <v>286</v>
      </c>
      <c r="B73" s="3" t="s">
        <v>287</v>
      </c>
      <c r="C73" s="3"/>
      <c r="D73" s="3"/>
      <c r="E73" s="3"/>
      <c r="F73" s="3"/>
      <c r="G73" s="3"/>
      <c r="H73" s="3"/>
      <c r="I73" s="3"/>
      <c r="J73" s="305"/>
      <c r="K73" s="306"/>
      <c r="L73" s="307"/>
    </row>
    <row r="74" spans="1:12" x14ac:dyDescent="0.25">
      <c r="A74" s="8" t="s">
        <v>288</v>
      </c>
      <c r="B74" s="51"/>
      <c r="C74" s="52"/>
      <c r="D74" s="25"/>
      <c r="E74" s="25"/>
      <c r="F74" s="25"/>
      <c r="G74" s="25"/>
      <c r="H74" s="25"/>
      <c r="I74" s="25"/>
      <c r="J74" s="13"/>
      <c r="K74" s="25"/>
      <c r="L74" s="14"/>
    </row>
    <row r="75" spans="1:12" ht="15.75" customHeight="1" x14ac:dyDescent="0.25">
      <c r="A75" s="15"/>
      <c r="B75" s="10"/>
      <c r="C75" s="11"/>
      <c r="D75" s="308" t="s">
        <v>289</v>
      </c>
      <c r="E75" s="308"/>
      <c r="F75" s="309"/>
      <c r="G75" s="309"/>
      <c r="H75" s="309"/>
      <c r="I75" s="309"/>
      <c r="J75" s="53" t="s">
        <v>294</v>
      </c>
      <c r="K75" s="54"/>
      <c r="L75" s="42" t="s">
        <v>295</v>
      </c>
    </row>
    <row r="76" spans="1:12" x14ac:dyDescent="0.25">
      <c r="A76" s="16"/>
      <c r="C76" s="12"/>
      <c r="D76" s="8"/>
      <c r="E76" s="3"/>
      <c r="F76" s="3"/>
      <c r="G76" s="3"/>
      <c r="H76" s="3"/>
      <c r="I76" s="3"/>
      <c r="J76" s="55"/>
      <c r="K76" s="2"/>
      <c r="L76" s="56"/>
    </row>
    <row r="77" spans="1:12" x14ac:dyDescent="0.25">
      <c r="A77" s="16"/>
      <c r="C77" s="12"/>
      <c r="D77" s="8" t="s">
        <v>281</v>
      </c>
      <c r="E77" s="3"/>
      <c r="F77" s="3"/>
      <c r="G77" s="3"/>
      <c r="H77" s="3"/>
      <c r="I77" s="3"/>
      <c r="J77" s="55"/>
      <c r="K77" s="2"/>
      <c r="L77" s="56"/>
    </row>
    <row r="78" spans="1:12" x14ac:dyDescent="0.25">
      <c r="A78" s="17"/>
      <c r="C78" s="12"/>
      <c r="D78" s="8" t="s">
        <v>290</v>
      </c>
      <c r="E78" s="3"/>
      <c r="F78" s="3"/>
      <c r="G78" s="3"/>
      <c r="H78" s="3"/>
      <c r="I78" s="3"/>
      <c r="J78" s="55"/>
      <c r="K78" s="2"/>
      <c r="L78" s="56"/>
    </row>
    <row r="79" spans="1:12" x14ac:dyDescent="0.25">
      <c r="A79" s="13"/>
      <c r="B79" s="25"/>
      <c r="C79" s="14"/>
      <c r="D79" s="5"/>
      <c r="E79" s="57"/>
      <c r="F79" s="57"/>
      <c r="G79" s="57"/>
      <c r="H79" s="57"/>
      <c r="I79" s="57"/>
      <c r="J79" s="58"/>
      <c r="K79" s="59"/>
      <c r="L79" s="60"/>
    </row>
    <row r="80" spans="1:12" x14ac:dyDescent="0.25">
      <c r="A80"/>
      <c r="D80" s="3"/>
      <c r="E80" s="6"/>
      <c r="F80" s="6"/>
      <c r="G80" s="6"/>
      <c r="H80" s="6"/>
      <c r="I80" s="6"/>
      <c r="J80" s="2"/>
      <c r="K80" s="2"/>
      <c r="L80" s="2"/>
    </row>
    <row r="81" spans="1:1" x14ac:dyDescent="0.25">
      <c r="A81"/>
    </row>
    <row r="82" spans="1:1" x14ac:dyDescent="0.25">
      <c r="A82"/>
    </row>
    <row r="83" spans="1:1" x14ac:dyDescent="0.25">
      <c r="A83"/>
    </row>
  </sheetData>
  <mergeCells count="10">
    <mergeCell ref="A70:I70"/>
    <mergeCell ref="J72:L72"/>
    <mergeCell ref="J73:L73"/>
    <mergeCell ref="D75:I75"/>
    <mergeCell ref="A2:L2"/>
    <mergeCell ref="A3:L3"/>
    <mergeCell ref="B65:I67"/>
    <mergeCell ref="J66:L66"/>
    <mergeCell ref="A69:I69"/>
    <mergeCell ref="J69:L69"/>
  </mergeCells>
  <conditionalFormatting sqref="A67">
    <cfRule type="expression" dxfId="191" priority="1" stopIfTrue="1">
      <formula>$A67="EDIF"</formula>
    </cfRule>
    <cfRule type="expression" dxfId="190" priority="2" stopIfTrue="1">
      <formula>$A67="SIURB"</formula>
    </cfRule>
  </conditionalFormatting>
  <pageMargins left="0.511811024" right="0.511811024" top="0.78740157499999996" bottom="0.78740157499999996" header="0.31496062000000002" footer="0.31496062000000002"/>
  <pageSetup paperSize="9" scale="50" orientation="portrait" r:id="rId1"/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Plan41">
    <pageSetUpPr fitToPage="1"/>
  </sheetPr>
  <dimension ref="A1:L83"/>
  <sheetViews>
    <sheetView showZeros="0" tabSelected="1" view="pageBreakPreview" zoomScale="60" zoomScaleNormal="50" workbookViewId="0">
      <selection activeCell="R45" sqref="R45"/>
    </sheetView>
  </sheetViews>
  <sheetFormatPr defaultRowHeight="15.75" x14ac:dyDescent="0.25"/>
  <cols>
    <col min="1" max="1" width="12.625" style="18" customWidth="1"/>
    <col min="2" max="2" width="45.625" customWidth="1"/>
    <col min="3" max="3" width="3.625" customWidth="1"/>
    <col min="4" max="4" width="15.625" customWidth="1"/>
    <col min="5" max="5" width="3.625" customWidth="1"/>
    <col min="6" max="6" width="15.625" customWidth="1"/>
    <col min="7" max="7" width="3.625" customWidth="1"/>
    <col min="8" max="8" width="15.625" customWidth="1"/>
    <col min="9" max="9" width="3.625" customWidth="1"/>
    <col min="10" max="10" width="15.75" customWidth="1"/>
    <col min="11" max="11" width="3.625" customWidth="1"/>
    <col min="12" max="12" width="19.625" customWidth="1"/>
    <col min="14" max="14" width="20.625" customWidth="1"/>
  </cols>
  <sheetData>
    <row r="1" spans="1:12" x14ac:dyDescent="0.25">
      <c r="A1" s="32"/>
      <c r="B1" s="33"/>
      <c r="C1" s="33"/>
      <c r="D1" s="34"/>
      <c r="E1" s="34"/>
      <c r="F1" s="34"/>
      <c r="G1" s="34"/>
      <c r="H1" s="34"/>
      <c r="I1" s="34"/>
      <c r="J1" s="34"/>
      <c r="K1" s="34"/>
      <c r="L1" s="7"/>
    </row>
    <row r="2" spans="1:12" x14ac:dyDescent="0.25">
      <c r="A2" s="310" t="s">
        <v>280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2"/>
    </row>
    <row r="3" spans="1:12" x14ac:dyDescent="0.25">
      <c r="A3" s="310" t="s">
        <v>281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2"/>
    </row>
    <row r="4" spans="1:12" x14ac:dyDescent="0.25">
      <c r="A4" s="5"/>
      <c r="B4" s="35"/>
      <c r="C4" s="35"/>
      <c r="D4" s="35"/>
      <c r="E4" s="35"/>
      <c r="F4" s="35"/>
      <c r="G4" s="35"/>
      <c r="H4" s="35"/>
      <c r="I4" s="35"/>
      <c r="J4" s="35"/>
      <c r="K4" s="35"/>
      <c r="L4" s="36" t="s">
        <v>689</v>
      </c>
    </row>
    <row r="5" spans="1:12" ht="20.100000000000001" customHeight="1" x14ac:dyDescent="0.25">
      <c r="A5" s="55" t="s">
        <v>297</v>
      </c>
      <c r="B5" s="72" t="s">
        <v>339</v>
      </c>
      <c r="C5" s="22"/>
      <c r="D5" s="2" t="s">
        <v>15</v>
      </c>
      <c r="E5" s="22"/>
      <c r="F5" s="2" t="s">
        <v>16</v>
      </c>
      <c r="G5" s="22"/>
      <c r="H5" s="2"/>
      <c r="I5" s="22"/>
      <c r="J5" s="2"/>
      <c r="K5" s="22"/>
      <c r="L5" s="77" t="s">
        <v>9</v>
      </c>
    </row>
    <row r="6" spans="1:12" ht="20.100000000000001" customHeight="1" x14ac:dyDescent="0.25">
      <c r="A6" s="21"/>
      <c r="B6" s="72" t="s">
        <v>341</v>
      </c>
      <c r="C6" s="22"/>
      <c r="D6" s="19"/>
      <c r="E6" s="22"/>
      <c r="F6" s="23"/>
      <c r="G6" s="22"/>
      <c r="H6" s="23"/>
      <c r="I6" s="22"/>
      <c r="J6" s="23"/>
      <c r="K6" s="22"/>
      <c r="L6" s="20"/>
    </row>
    <row r="7" spans="1:12" ht="20.100000000000001" customHeight="1" x14ac:dyDescent="0.25">
      <c r="A7" s="8" t="s">
        <v>6</v>
      </c>
      <c r="B7" s="3" t="s">
        <v>10</v>
      </c>
      <c r="C7" s="22"/>
      <c r="D7" s="79">
        <v>4395.125</v>
      </c>
      <c r="E7" s="2" t="s">
        <v>2</v>
      </c>
      <c r="F7" s="78">
        <v>15</v>
      </c>
      <c r="G7" s="2"/>
      <c r="H7" s="79"/>
      <c r="I7" s="2"/>
      <c r="J7" s="78"/>
      <c r="K7" s="2" t="s">
        <v>14</v>
      </c>
      <c r="L7" s="37">
        <v>65926.880000000005</v>
      </c>
    </row>
    <row r="8" spans="1:12" ht="20.100000000000001" customHeight="1" x14ac:dyDescent="0.25">
      <c r="A8" s="21"/>
      <c r="B8" s="96" t="s">
        <v>260</v>
      </c>
      <c r="C8" s="22"/>
      <c r="D8" s="79" t="s">
        <v>259</v>
      </c>
      <c r="E8" s="22"/>
      <c r="F8" s="79" t="s">
        <v>18</v>
      </c>
      <c r="G8" s="22"/>
      <c r="H8" s="23"/>
      <c r="I8" s="22"/>
      <c r="J8" s="23"/>
      <c r="K8" s="22"/>
      <c r="L8" s="20"/>
    </row>
    <row r="9" spans="1:12" ht="20.100000000000001" customHeight="1" x14ac:dyDescent="0.25">
      <c r="A9" s="21"/>
      <c r="B9" s="72"/>
      <c r="C9" s="22"/>
      <c r="D9" s="19"/>
      <c r="E9" s="22"/>
      <c r="F9" s="23"/>
      <c r="G9" s="22"/>
      <c r="H9" s="23"/>
      <c r="I9" s="22"/>
      <c r="J9" s="23"/>
      <c r="K9" s="22"/>
      <c r="L9" s="20"/>
    </row>
    <row r="10" spans="1:12" ht="20.100000000000001" customHeight="1" x14ac:dyDescent="0.25">
      <c r="A10" s="21"/>
      <c r="B10" s="72"/>
      <c r="C10" s="22"/>
      <c r="D10" s="19"/>
      <c r="E10" s="22"/>
      <c r="F10" s="23"/>
      <c r="G10" s="22"/>
      <c r="H10" s="23"/>
      <c r="I10" s="22"/>
      <c r="J10" s="23"/>
      <c r="K10" s="22"/>
      <c r="L10" s="20"/>
    </row>
    <row r="11" spans="1:12" ht="20.100000000000001" customHeight="1" x14ac:dyDescent="0.25">
      <c r="A11" s="21"/>
      <c r="B11" s="72"/>
      <c r="C11" s="22"/>
      <c r="D11" s="19"/>
      <c r="E11" s="22"/>
      <c r="F11" s="23"/>
      <c r="G11" s="22"/>
      <c r="H11" s="23"/>
      <c r="I11" s="22"/>
      <c r="J11" s="23"/>
      <c r="K11" s="22"/>
      <c r="L11" s="20"/>
    </row>
    <row r="12" spans="1:12" ht="20.100000000000001" customHeight="1" x14ac:dyDescent="0.25">
      <c r="A12" s="21"/>
      <c r="B12" s="72"/>
      <c r="C12" s="22"/>
      <c r="D12" s="19"/>
      <c r="E12" s="22"/>
      <c r="F12" s="23"/>
      <c r="G12" s="22"/>
      <c r="H12" s="23"/>
      <c r="I12" s="22"/>
      <c r="J12" s="23"/>
      <c r="K12" s="22"/>
      <c r="L12" s="20"/>
    </row>
    <row r="13" spans="1:12" ht="20.100000000000001" customHeight="1" x14ac:dyDescent="0.25">
      <c r="A13" s="21"/>
      <c r="B13" s="72"/>
      <c r="C13" s="22"/>
      <c r="D13" s="19"/>
      <c r="E13" s="22"/>
      <c r="F13" s="23"/>
      <c r="G13" s="22"/>
      <c r="H13" s="23"/>
      <c r="I13" s="22"/>
      <c r="J13" s="23"/>
      <c r="K13" s="22"/>
      <c r="L13" s="20"/>
    </row>
    <row r="14" spans="1:12" ht="20.100000000000001" customHeight="1" x14ac:dyDescent="0.25">
      <c r="A14" s="21"/>
      <c r="B14" s="72"/>
      <c r="C14" s="22"/>
      <c r="D14" s="19"/>
      <c r="E14" s="22"/>
      <c r="F14" s="23"/>
      <c r="G14" s="22"/>
      <c r="H14" s="23"/>
      <c r="I14" s="22"/>
      <c r="J14" s="23"/>
      <c r="K14" s="22"/>
      <c r="L14" s="20"/>
    </row>
    <row r="15" spans="1:12" ht="20.100000000000001" customHeight="1" x14ac:dyDescent="0.25">
      <c r="A15" s="21"/>
      <c r="B15" s="19"/>
      <c r="C15" s="22"/>
      <c r="D15" s="19"/>
      <c r="E15" s="22"/>
      <c r="F15" s="23"/>
      <c r="G15" s="22"/>
      <c r="H15" s="23"/>
      <c r="I15" s="22"/>
      <c r="J15" s="23"/>
      <c r="K15" s="22"/>
      <c r="L15" s="20"/>
    </row>
    <row r="16" spans="1:12" ht="20.100000000000001" customHeight="1" x14ac:dyDescent="0.25">
      <c r="A16" s="21"/>
      <c r="B16" s="19"/>
      <c r="C16" s="22"/>
      <c r="D16" s="19"/>
      <c r="E16" s="22"/>
      <c r="F16" s="23"/>
      <c r="G16" s="22"/>
      <c r="H16" s="23"/>
      <c r="I16" s="22"/>
      <c r="J16" s="23"/>
      <c r="K16" s="22"/>
      <c r="L16" s="20"/>
    </row>
    <row r="17" spans="1:12" ht="20.100000000000001" customHeight="1" x14ac:dyDescent="0.25">
      <c r="A17" s="21"/>
      <c r="B17" s="19"/>
      <c r="C17" s="22"/>
      <c r="D17" s="19"/>
      <c r="E17" s="22"/>
      <c r="F17" s="23"/>
      <c r="G17" s="22"/>
      <c r="H17" s="23"/>
      <c r="I17" s="22"/>
      <c r="J17" s="23"/>
      <c r="K17" s="22"/>
      <c r="L17" s="20"/>
    </row>
    <row r="18" spans="1:12" ht="20.100000000000001" customHeight="1" x14ac:dyDescent="0.25">
      <c r="A18" s="21"/>
      <c r="B18" s="19"/>
      <c r="C18" s="22"/>
      <c r="D18" s="19"/>
      <c r="E18" s="22"/>
      <c r="F18" s="23"/>
      <c r="G18" s="22"/>
      <c r="H18" s="23"/>
      <c r="I18" s="22"/>
      <c r="J18" s="23"/>
      <c r="K18" s="22"/>
      <c r="L18" s="20"/>
    </row>
    <row r="19" spans="1:12" ht="20.100000000000001" customHeight="1" x14ac:dyDescent="0.25">
      <c r="A19" s="21"/>
      <c r="B19" s="19"/>
      <c r="C19" s="22"/>
      <c r="D19" s="19"/>
      <c r="E19" s="22"/>
      <c r="F19" s="23"/>
      <c r="G19" s="22"/>
      <c r="H19" s="23"/>
      <c r="I19" s="22"/>
      <c r="J19" s="23"/>
      <c r="K19" s="22"/>
      <c r="L19" s="20"/>
    </row>
    <row r="20" spans="1:12" ht="20.100000000000001" customHeight="1" x14ac:dyDescent="0.25">
      <c r="A20" s="21"/>
      <c r="B20" s="19"/>
      <c r="C20" s="22"/>
      <c r="D20" s="19"/>
      <c r="E20" s="22"/>
      <c r="F20" s="23"/>
      <c r="G20" s="22"/>
      <c r="H20" s="23"/>
      <c r="I20" s="22"/>
      <c r="J20" s="23"/>
      <c r="K20" s="22"/>
      <c r="L20" s="20"/>
    </row>
    <row r="21" spans="1:12" ht="20.100000000000001" customHeight="1" x14ac:dyDescent="0.25">
      <c r="A21" s="21"/>
      <c r="B21" s="19"/>
      <c r="C21" s="22"/>
      <c r="D21" s="19"/>
      <c r="E21" s="22"/>
      <c r="F21" s="23"/>
      <c r="G21" s="22"/>
      <c r="H21" s="23"/>
      <c r="I21" s="22"/>
      <c r="J21" s="23"/>
      <c r="K21" s="22"/>
      <c r="L21" s="20"/>
    </row>
    <row r="22" spans="1:12" ht="20.100000000000001" customHeight="1" x14ac:dyDescent="0.25">
      <c r="A22" s="21"/>
      <c r="B22" s="19"/>
      <c r="C22" s="22"/>
      <c r="D22" s="19"/>
      <c r="E22" s="22"/>
      <c r="F22" s="23"/>
      <c r="G22" s="22"/>
      <c r="H22" s="23"/>
      <c r="I22" s="22"/>
      <c r="J22" s="23"/>
      <c r="K22" s="22"/>
      <c r="L22" s="20"/>
    </row>
    <row r="23" spans="1:12" ht="20.100000000000001" customHeight="1" x14ac:dyDescent="0.25">
      <c r="A23" s="21"/>
      <c r="B23" s="19"/>
      <c r="C23" s="22"/>
      <c r="D23" s="19"/>
      <c r="E23" s="22"/>
      <c r="F23" s="23"/>
      <c r="G23" s="22"/>
      <c r="H23" s="23"/>
      <c r="I23" s="22"/>
      <c r="J23" s="23"/>
      <c r="K23" s="22"/>
      <c r="L23" s="20"/>
    </row>
    <row r="24" spans="1:12" ht="20.100000000000001" customHeight="1" x14ac:dyDescent="0.25">
      <c r="A24" s="21"/>
      <c r="B24" s="19"/>
      <c r="C24" s="22"/>
      <c r="D24" s="19"/>
      <c r="E24" s="22"/>
      <c r="F24" s="23"/>
      <c r="G24" s="22"/>
      <c r="H24" s="23"/>
      <c r="I24" s="22"/>
      <c r="J24" s="23"/>
      <c r="K24" s="22"/>
      <c r="L24" s="20"/>
    </row>
    <row r="25" spans="1:12" ht="20.100000000000001" customHeight="1" x14ac:dyDescent="0.25">
      <c r="A25" s="21"/>
      <c r="B25" s="19"/>
      <c r="C25" s="22"/>
      <c r="D25" s="19"/>
      <c r="E25" s="22"/>
      <c r="F25" s="23"/>
      <c r="G25" s="22"/>
      <c r="H25" s="23"/>
      <c r="I25" s="22"/>
      <c r="J25" s="23"/>
      <c r="K25" s="22"/>
      <c r="L25" s="20"/>
    </row>
    <row r="26" spans="1:12" ht="20.100000000000001" customHeight="1" x14ac:dyDescent="0.25">
      <c r="A26" s="21"/>
      <c r="B26" s="19"/>
      <c r="C26" s="22"/>
      <c r="D26" s="19"/>
      <c r="E26" s="22"/>
      <c r="F26" s="23"/>
      <c r="G26" s="22"/>
      <c r="H26" s="23"/>
      <c r="I26" s="22"/>
      <c r="J26" s="23"/>
      <c r="K26" s="22"/>
      <c r="L26" s="20"/>
    </row>
    <row r="27" spans="1:12" ht="20.100000000000001" customHeight="1" x14ac:dyDescent="0.25">
      <c r="A27" s="21"/>
      <c r="B27" s="19"/>
      <c r="C27" s="22"/>
      <c r="D27" s="19"/>
      <c r="E27" s="22"/>
      <c r="F27" s="23"/>
      <c r="G27" s="22"/>
      <c r="H27" s="23"/>
      <c r="I27" s="22"/>
      <c r="J27" s="23"/>
      <c r="K27" s="22"/>
      <c r="L27" s="20"/>
    </row>
    <row r="28" spans="1:12" ht="20.100000000000001" customHeight="1" x14ac:dyDescent="0.25">
      <c r="A28" s="21"/>
      <c r="B28" s="19"/>
      <c r="C28" s="22"/>
      <c r="D28" s="19"/>
      <c r="E28" s="22"/>
      <c r="F28" s="23"/>
      <c r="G28" s="22"/>
      <c r="H28" s="23"/>
      <c r="I28" s="22"/>
      <c r="J28" s="23"/>
      <c r="K28" s="22"/>
      <c r="L28" s="20"/>
    </row>
    <row r="29" spans="1:12" ht="20.100000000000001" customHeight="1" x14ac:dyDescent="0.25">
      <c r="A29" s="21"/>
      <c r="B29" s="19"/>
      <c r="C29" s="22"/>
      <c r="D29" s="19"/>
      <c r="E29" s="22"/>
      <c r="F29" s="23"/>
      <c r="G29" s="22"/>
      <c r="H29" s="23"/>
      <c r="I29" s="22"/>
      <c r="J29" s="23"/>
      <c r="K29" s="22"/>
      <c r="L29" s="20"/>
    </row>
    <row r="30" spans="1:12" ht="20.100000000000001" customHeight="1" x14ac:dyDescent="0.25">
      <c r="A30" s="21"/>
      <c r="B30" s="19"/>
      <c r="C30" s="22"/>
      <c r="D30" s="19"/>
      <c r="E30" s="22"/>
      <c r="F30" s="23"/>
      <c r="G30" s="22"/>
      <c r="H30" s="23"/>
      <c r="I30" s="22"/>
      <c r="J30" s="23"/>
      <c r="K30" s="22"/>
      <c r="L30" s="20"/>
    </row>
    <row r="31" spans="1:12" ht="20.100000000000001" customHeight="1" x14ac:dyDescent="0.25">
      <c r="A31" s="21"/>
      <c r="B31" s="19"/>
      <c r="C31" s="22"/>
      <c r="D31" s="19"/>
      <c r="E31" s="22"/>
      <c r="F31" s="23"/>
      <c r="G31" s="22"/>
      <c r="H31" s="23"/>
      <c r="I31" s="22"/>
      <c r="J31" s="23"/>
      <c r="K31" s="22"/>
      <c r="L31" s="20"/>
    </row>
    <row r="32" spans="1:12" ht="20.100000000000001" customHeight="1" x14ac:dyDescent="0.25">
      <c r="A32" s="21"/>
      <c r="B32" s="19"/>
      <c r="C32" s="22"/>
      <c r="D32" s="19"/>
      <c r="E32" s="22"/>
      <c r="F32" s="23"/>
      <c r="G32" s="22"/>
      <c r="H32" s="23"/>
      <c r="I32" s="22"/>
      <c r="J32" s="23"/>
      <c r="K32" s="22"/>
      <c r="L32" s="20"/>
    </row>
    <row r="33" spans="1:12" ht="20.100000000000001" customHeight="1" x14ac:dyDescent="0.25">
      <c r="A33" s="21"/>
      <c r="B33" s="19"/>
      <c r="C33" s="22"/>
      <c r="D33" s="19"/>
      <c r="E33" s="22"/>
      <c r="F33" s="23"/>
      <c r="G33" s="22"/>
      <c r="H33" s="23"/>
      <c r="I33" s="22"/>
      <c r="J33" s="23"/>
      <c r="K33" s="22"/>
      <c r="L33" s="20"/>
    </row>
    <row r="34" spans="1:12" ht="20.100000000000001" customHeight="1" x14ac:dyDescent="0.25">
      <c r="A34" s="21"/>
      <c r="B34" s="19"/>
      <c r="C34" s="22"/>
      <c r="D34" s="19"/>
      <c r="E34" s="22"/>
      <c r="F34" s="23"/>
      <c r="G34" s="22"/>
      <c r="H34" s="23"/>
      <c r="I34" s="22"/>
      <c r="J34" s="23"/>
      <c r="K34" s="22"/>
      <c r="L34" s="20"/>
    </row>
    <row r="35" spans="1:12" ht="20.100000000000001" customHeight="1" x14ac:dyDescent="0.25">
      <c r="A35" s="21"/>
      <c r="B35" s="19"/>
      <c r="C35" s="22"/>
      <c r="D35" s="19"/>
      <c r="E35" s="22"/>
      <c r="F35" s="23"/>
      <c r="G35" s="22"/>
      <c r="H35" s="23"/>
      <c r="I35" s="22"/>
      <c r="J35" s="23"/>
      <c r="K35" s="22"/>
      <c r="L35" s="20"/>
    </row>
    <row r="36" spans="1:12" ht="20.100000000000001" customHeight="1" x14ac:dyDescent="0.25">
      <c r="A36" s="21"/>
      <c r="B36" s="19"/>
      <c r="C36" s="22"/>
      <c r="D36" s="19"/>
      <c r="E36" s="22"/>
      <c r="F36" s="23"/>
      <c r="G36" s="22"/>
      <c r="H36" s="23"/>
      <c r="I36" s="22"/>
      <c r="J36" s="23"/>
      <c r="K36" s="22"/>
      <c r="L36" s="20"/>
    </row>
    <row r="37" spans="1:12" ht="20.100000000000001" customHeight="1" x14ac:dyDescent="0.25">
      <c r="A37" s="21"/>
      <c r="B37" s="19"/>
      <c r="C37" s="22"/>
      <c r="D37" s="19"/>
      <c r="E37" s="22"/>
      <c r="F37" s="23"/>
      <c r="G37" s="22"/>
      <c r="H37" s="23"/>
      <c r="I37" s="22"/>
      <c r="J37" s="23"/>
      <c r="K37" s="22"/>
      <c r="L37" s="20"/>
    </row>
    <row r="38" spans="1:12" ht="20.100000000000001" customHeight="1" x14ac:dyDescent="0.25">
      <c r="A38" s="21"/>
      <c r="B38" s="19"/>
      <c r="C38" s="22"/>
      <c r="D38" s="19"/>
      <c r="E38" s="22"/>
      <c r="F38" s="23"/>
      <c r="G38" s="22"/>
      <c r="H38" s="23"/>
      <c r="I38" s="22"/>
      <c r="J38" s="23"/>
      <c r="K38" s="22"/>
      <c r="L38" s="20"/>
    </row>
    <row r="39" spans="1:12" ht="20.100000000000001" customHeight="1" x14ac:dyDescent="0.25">
      <c r="A39" s="21"/>
      <c r="B39" s="19"/>
      <c r="C39" s="22"/>
      <c r="D39" s="19"/>
      <c r="E39" s="22"/>
      <c r="F39" s="23"/>
      <c r="G39" s="22"/>
      <c r="H39" s="23"/>
      <c r="I39" s="22"/>
      <c r="J39" s="23"/>
      <c r="K39" s="22"/>
      <c r="L39" s="20"/>
    </row>
    <row r="40" spans="1:12" ht="20.100000000000001" customHeight="1" x14ac:dyDescent="0.25">
      <c r="A40" s="21"/>
      <c r="B40" s="19"/>
      <c r="C40" s="22"/>
      <c r="D40" s="19"/>
      <c r="E40" s="22"/>
      <c r="F40" s="23"/>
      <c r="G40" s="22"/>
      <c r="H40" s="23"/>
      <c r="I40" s="22"/>
      <c r="J40" s="23"/>
      <c r="K40" s="22"/>
      <c r="L40" s="20"/>
    </row>
    <row r="41" spans="1:12" ht="20.100000000000001" customHeight="1" x14ac:dyDescent="0.25">
      <c r="A41" s="21"/>
      <c r="B41" s="19"/>
      <c r="C41" s="22"/>
      <c r="D41" s="19"/>
      <c r="E41" s="22"/>
      <c r="F41" s="23"/>
      <c r="G41" s="22"/>
      <c r="H41" s="23"/>
      <c r="I41" s="22"/>
      <c r="J41" s="23"/>
      <c r="K41" s="22"/>
      <c r="L41" s="20"/>
    </row>
    <row r="42" spans="1:12" ht="20.100000000000001" customHeight="1" x14ac:dyDescent="0.25">
      <c r="A42" s="21"/>
      <c r="B42" s="19"/>
      <c r="C42" s="22"/>
      <c r="D42" s="19"/>
      <c r="E42" s="22"/>
      <c r="F42" s="23"/>
      <c r="G42" s="22"/>
      <c r="H42" s="23"/>
      <c r="I42" s="22"/>
      <c r="J42" s="23"/>
      <c r="K42" s="22"/>
      <c r="L42" s="20"/>
    </row>
    <row r="43" spans="1:12" ht="20.100000000000001" customHeight="1" x14ac:dyDescent="0.25">
      <c r="A43" s="21"/>
      <c r="B43" s="19"/>
      <c r="C43" s="22"/>
      <c r="D43" s="19"/>
      <c r="E43" s="22"/>
      <c r="F43" s="23"/>
      <c r="G43" s="22"/>
      <c r="H43" s="23"/>
      <c r="I43" s="22"/>
      <c r="J43" s="23"/>
      <c r="K43" s="22"/>
      <c r="L43" s="20"/>
    </row>
    <row r="44" spans="1:12" ht="20.100000000000001" customHeight="1" x14ac:dyDescent="0.25">
      <c r="A44" s="21"/>
      <c r="B44" s="19"/>
      <c r="C44" s="22"/>
      <c r="D44" s="19"/>
      <c r="E44" s="22"/>
      <c r="F44" s="23"/>
      <c r="G44" s="22"/>
      <c r="H44" s="23"/>
      <c r="I44" s="22"/>
      <c r="J44" s="23"/>
      <c r="K44" s="22"/>
      <c r="L44" s="20"/>
    </row>
    <row r="45" spans="1:12" ht="20.100000000000001" customHeight="1" x14ac:dyDescent="0.25">
      <c r="A45" s="21"/>
      <c r="B45" s="19"/>
      <c r="C45" s="22"/>
      <c r="D45" s="19"/>
      <c r="E45" s="22"/>
      <c r="F45" s="23"/>
      <c r="G45" s="22"/>
      <c r="H45" s="23"/>
      <c r="I45" s="22"/>
      <c r="J45" s="23"/>
      <c r="K45" s="22"/>
      <c r="L45" s="20"/>
    </row>
    <row r="46" spans="1:12" ht="20.100000000000001" customHeight="1" x14ac:dyDescent="0.25">
      <c r="A46" s="21"/>
      <c r="B46" s="19"/>
      <c r="C46" s="22"/>
      <c r="D46" s="19"/>
      <c r="E46" s="22"/>
      <c r="F46" s="23"/>
      <c r="G46" s="22"/>
      <c r="H46" s="23"/>
      <c r="I46" s="22"/>
      <c r="J46" s="23"/>
      <c r="K46" s="22"/>
      <c r="L46" s="20"/>
    </row>
    <row r="47" spans="1:12" ht="20.100000000000001" customHeight="1" x14ac:dyDescent="0.25">
      <c r="A47" s="21"/>
      <c r="B47" s="19"/>
      <c r="C47" s="22"/>
      <c r="D47" s="19"/>
      <c r="E47" s="22"/>
      <c r="F47" s="23"/>
      <c r="G47" s="22"/>
      <c r="H47" s="23"/>
      <c r="I47" s="22"/>
      <c r="J47" s="23"/>
      <c r="K47" s="22"/>
      <c r="L47" s="20"/>
    </row>
    <row r="48" spans="1:12" ht="20.100000000000001" customHeight="1" x14ac:dyDescent="0.25">
      <c r="A48" s="21"/>
      <c r="B48" s="19"/>
      <c r="C48" s="22"/>
      <c r="D48" s="19"/>
      <c r="E48" s="22"/>
      <c r="F48" s="23"/>
      <c r="G48" s="22"/>
      <c r="H48" s="23"/>
      <c r="I48" s="22"/>
      <c r="J48" s="23"/>
      <c r="K48" s="22"/>
      <c r="L48" s="20"/>
    </row>
    <row r="49" spans="1:12" ht="20.100000000000001" customHeight="1" x14ac:dyDescent="0.25">
      <c r="A49" s="21"/>
      <c r="B49" s="19"/>
      <c r="C49" s="22"/>
      <c r="D49" s="19"/>
      <c r="E49" s="22"/>
      <c r="F49" s="23"/>
      <c r="G49" s="22"/>
      <c r="H49" s="23"/>
      <c r="I49" s="22"/>
      <c r="J49" s="23"/>
      <c r="K49" s="22"/>
      <c r="L49" s="20"/>
    </row>
    <row r="50" spans="1:12" ht="20.100000000000001" customHeight="1" x14ac:dyDescent="0.25">
      <c r="A50" s="21"/>
      <c r="B50" s="19"/>
      <c r="C50" s="22"/>
      <c r="D50" s="19"/>
      <c r="E50" s="22"/>
      <c r="F50" s="23"/>
      <c r="G50" s="22"/>
      <c r="H50" s="23"/>
      <c r="I50" s="22"/>
      <c r="J50" s="23"/>
      <c r="K50" s="22"/>
      <c r="L50" s="20"/>
    </row>
    <row r="51" spans="1:12" ht="20.100000000000001" customHeight="1" x14ac:dyDescent="0.25">
      <c r="A51" s="21"/>
      <c r="B51" s="19"/>
      <c r="C51" s="22"/>
      <c r="D51" s="19"/>
      <c r="E51" s="22"/>
      <c r="F51" s="23"/>
      <c r="G51" s="22"/>
      <c r="H51" s="23"/>
      <c r="I51" s="22"/>
      <c r="J51" s="23"/>
      <c r="K51" s="22"/>
      <c r="L51" s="20"/>
    </row>
    <row r="52" spans="1:12" ht="20.100000000000001" customHeight="1" x14ac:dyDescent="0.25">
      <c r="A52" s="21"/>
      <c r="B52" s="19"/>
      <c r="C52" s="22"/>
      <c r="D52" s="19"/>
      <c r="E52" s="22"/>
      <c r="F52" s="23"/>
      <c r="G52" s="22"/>
      <c r="H52" s="23"/>
      <c r="I52" s="22"/>
      <c r="J52" s="23"/>
      <c r="K52" s="22"/>
      <c r="L52" s="20"/>
    </row>
    <row r="53" spans="1:12" ht="20.100000000000001" customHeight="1" x14ac:dyDescent="0.25">
      <c r="A53" s="21"/>
      <c r="B53" s="19"/>
      <c r="C53" s="22"/>
      <c r="D53" s="19"/>
      <c r="E53" s="22"/>
      <c r="F53" s="23"/>
      <c r="G53" s="22"/>
      <c r="H53" s="23"/>
      <c r="I53" s="22"/>
      <c r="J53" s="23"/>
      <c r="K53" s="22"/>
      <c r="L53" s="20"/>
    </row>
    <row r="54" spans="1:12" ht="20.100000000000001" customHeight="1" x14ac:dyDescent="0.25">
      <c r="A54" s="21"/>
      <c r="B54" s="19"/>
      <c r="C54" s="22"/>
      <c r="D54" s="19"/>
      <c r="E54" s="22"/>
      <c r="F54" s="23"/>
      <c r="G54" s="22"/>
      <c r="H54" s="23"/>
      <c r="I54" s="22"/>
      <c r="J54" s="23"/>
      <c r="K54" s="22"/>
      <c r="L54" s="20"/>
    </row>
    <row r="55" spans="1:12" ht="20.100000000000001" customHeight="1" x14ac:dyDescent="0.25">
      <c r="A55" s="21"/>
      <c r="B55" s="19"/>
      <c r="C55" s="22"/>
      <c r="D55" s="19"/>
      <c r="E55" s="22"/>
      <c r="F55" s="23"/>
      <c r="G55" s="22"/>
      <c r="H55" s="23"/>
      <c r="I55" s="22"/>
      <c r="J55" s="23"/>
      <c r="K55" s="22"/>
      <c r="L55" s="20"/>
    </row>
    <row r="56" spans="1:12" ht="20.100000000000001" customHeight="1" x14ac:dyDescent="0.25">
      <c r="A56" s="21"/>
      <c r="B56" s="19"/>
      <c r="C56" s="22"/>
      <c r="D56" s="19"/>
      <c r="E56" s="22"/>
      <c r="F56" s="23"/>
      <c r="G56" s="22"/>
      <c r="H56" s="23"/>
      <c r="I56" s="22"/>
      <c r="J56" s="23"/>
      <c r="K56" s="22"/>
      <c r="L56" s="20"/>
    </row>
    <row r="57" spans="1:12" ht="20.100000000000001" customHeight="1" x14ac:dyDescent="0.25">
      <c r="A57" s="21"/>
      <c r="B57" s="19"/>
      <c r="C57" s="22"/>
      <c r="D57" s="19"/>
      <c r="E57" s="22"/>
      <c r="F57" s="23"/>
      <c r="G57" s="22"/>
      <c r="H57" s="23"/>
      <c r="I57" s="22"/>
      <c r="J57" s="23"/>
      <c r="K57" s="22"/>
      <c r="L57" s="20"/>
    </row>
    <row r="58" spans="1:12" ht="20.100000000000001" customHeight="1" x14ac:dyDescent="0.25">
      <c r="A58" s="21"/>
      <c r="B58" s="19"/>
      <c r="C58" s="22"/>
      <c r="D58" s="19"/>
      <c r="E58" s="22"/>
      <c r="F58" s="23"/>
      <c r="G58" s="22"/>
      <c r="H58" s="23"/>
      <c r="I58" s="22"/>
      <c r="K58" s="22"/>
      <c r="L58" s="20"/>
    </row>
    <row r="59" spans="1:12" ht="20.100000000000001" customHeight="1" x14ac:dyDescent="0.25">
      <c r="A59" s="8"/>
      <c r="B59" s="3"/>
      <c r="C59" s="2"/>
      <c r="D59" s="3"/>
      <c r="E59" s="2"/>
      <c r="F59" s="24"/>
      <c r="G59" s="2"/>
      <c r="H59" s="24"/>
      <c r="I59" s="2"/>
      <c r="J59" s="3"/>
      <c r="K59" s="2"/>
      <c r="L59" s="37">
        <v>0</v>
      </c>
    </row>
    <row r="60" spans="1:12" ht="20.100000000000001" customHeight="1" x14ac:dyDescent="0.25">
      <c r="A60" s="8"/>
      <c r="B60" s="3"/>
      <c r="C60" s="2"/>
      <c r="D60" s="3"/>
      <c r="E60" s="2"/>
      <c r="F60" s="24"/>
      <c r="G60" s="2"/>
      <c r="H60" s="24"/>
      <c r="I60" s="2"/>
      <c r="J60" s="3"/>
      <c r="K60" s="2"/>
      <c r="L60" s="37">
        <v>0</v>
      </c>
    </row>
    <row r="61" spans="1:12" ht="20.100000000000001" customHeight="1" x14ac:dyDescent="0.25">
      <c r="A61" s="8"/>
      <c r="B61" s="3"/>
      <c r="C61" s="2"/>
      <c r="D61" s="3"/>
      <c r="E61" s="2"/>
      <c r="F61" s="24"/>
      <c r="G61" s="2"/>
      <c r="H61" s="24"/>
      <c r="I61" s="2"/>
      <c r="J61" s="3" t="s">
        <v>298</v>
      </c>
      <c r="K61" s="2"/>
      <c r="L61" s="38">
        <v>65926.880000000005</v>
      </c>
    </row>
    <row r="62" spans="1:12" ht="20.100000000000001" customHeight="1" x14ac:dyDescent="0.25">
      <c r="A62" s="8"/>
      <c r="B62" s="3"/>
      <c r="C62" s="2"/>
      <c r="D62" s="3"/>
      <c r="E62" s="2"/>
      <c r="F62" s="24"/>
      <c r="G62" s="2"/>
      <c r="H62" s="24"/>
      <c r="I62" s="2"/>
      <c r="J62" s="3"/>
      <c r="K62" s="2"/>
      <c r="L62" s="9"/>
    </row>
    <row r="63" spans="1:12" x14ac:dyDescent="0.25">
      <c r="A63" s="30" t="s">
        <v>4</v>
      </c>
      <c r="B63" s="32" t="s">
        <v>291</v>
      </c>
      <c r="C63" s="34"/>
      <c r="D63" s="39"/>
      <c r="E63" s="40"/>
      <c r="F63" s="34" t="s">
        <v>292</v>
      </c>
      <c r="G63" s="40"/>
      <c r="H63" s="41" t="s">
        <v>441</v>
      </c>
      <c r="I63" s="34"/>
      <c r="J63" s="32" t="s">
        <v>296</v>
      </c>
      <c r="K63" s="34"/>
      <c r="L63" s="42" t="s">
        <v>301</v>
      </c>
    </row>
    <row r="64" spans="1:12" x14ac:dyDescent="0.25">
      <c r="A64" s="73" t="s">
        <v>5</v>
      </c>
      <c r="B64" s="8"/>
      <c r="C64" s="3"/>
      <c r="D64" s="43"/>
      <c r="E64" s="3"/>
      <c r="F64" s="3"/>
      <c r="G64" s="3"/>
      <c r="H64" s="3"/>
      <c r="I64" s="3"/>
      <c r="J64" s="8"/>
      <c r="K64" s="3"/>
      <c r="L64" s="44"/>
    </row>
    <row r="65" spans="1:12" x14ac:dyDescent="0.25">
      <c r="A65" s="31" t="s">
        <v>441</v>
      </c>
      <c r="B65" s="313" t="s">
        <v>154</v>
      </c>
      <c r="C65" s="314"/>
      <c r="D65" s="314"/>
      <c r="E65" s="314"/>
      <c r="F65" s="314"/>
      <c r="G65" s="314"/>
      <c r="H65" s="314"/>
      <c r="I65" s="315"/>
      <c r="J65" s="8"/>
      <c r="K65" s="3"/>
      <c r="L65" s="44"/>
    </row>
    <row r="66" spans="1:12" ht="15.75" customHeight="1" x14ac:dyDescent="0.25">
      <c r="A66" s="73" t="s">
        <v>133</v>
      </c>
      <c r="B66" s="313"/>
      <c r="C66" s="314"/>
      <c r="D66" s="314"/>
      <c r="E66" s="314"/>
      <c r="F66" s="314"/>
      <c r="G66" s="314"/>
      <c r="H66" s="314"/>
      <c r="I66" s="315"/>
      <c r="J66" s="319">
        <v>65926.880000000005</v>
      </c>
      <c r="K66" s="320"/>
      <c r="L66" s="321"/>
    </row>
    <row r="67" spans="1:12" x14ac:dyDescent="0.25">
      <c r="A67" s="288">
        <v>95877</v>
      </c>
      <c r="B67" s="316"/>
      <c r="C67" s="317"/>
      <c r="D67" s="317"/>
      <c r="E67" s="317"/>
      <c r="F67" s="317"/>
      <c r="G67" s="317"/>
      <c r="H67" s="317"/>
      <c r="I67" s="318"/>
      <c r="J67" s="5"/>
      <c r="K67" s="35"/>
      <c r="L67" s="45"/>
    </row>
    <row r="68" spans="1:12" x14ac:dyDescent="0.25">
      <c r="A68" s="15"/>
      <c r="B68" s="10"/>
      <c r="C68" s="10"/>
      <c r="D68" s="10"/>
      <c r="E68" s="10"/>
      <c r="F68" s="10"/>
      <c r="G68" s="10"/>
      <c r="H68" s="10"/>
      <c r="I68" s="10"/>
      <c r="J68" s="15"/>
      <c r="K68" s="10"/>
      <c r="L68" s="11"/>
    </row>
    <row r="69" spans="1:12" x14ac:dyDescent="0.25">
      <c r="A69" s="302" t="s">
        <v>282</v>
      </c>
      <c r="B69" s="303"/>
      <c r="C69" s="303"/>
      <c r="D69" s="303"/>
      <c r="E69" s="303"/>
      <c r="F69" s="303"/>
      <c r="G69" s="303"/>
      <c r="H69" s="303"/>
      <c r="I69" s="304"/>
      <c r="J69" s="305" t="s">
        <v>293</v>
      </c>
      <c r="K69" s="306"/>
      <c r="L69" s="322"/>
    </row>
    <row r="70" spans="1:12" x14ac:dyDescent="0.25">
      <c r="A70" s="302" t="s">
        <v>283</v>
      </c>
      <c r="B70" s="303"/>
      <c r="C70" s="303"/>
      <c r="D70" s="303"/>
      <c r="E70" s="303"/>
      <c r="F70" s="303"/>
      <c r="G70" s="303"/>
      <c r="H70" s="303"/>
      <c r="I70" s="304"/>
      <c r="J70" s="46"/>
      <c r="K70" s="47"/>
      <c r="L70" s="48"/>
    </row>
    <row r="71" spans="1:12" x14ac:dyDescent="0.25">
      <c r="A71" s="49"/>
      <c r="B71" s="50"/>
      <c r="C71" s="50"/>
      <c r="D71" s="50"/>
      <c r="E71" s="50"/>
      <c r="F71" s="50"/>
      <c r="G71" s="50"/>
      <c r="H71" s="50"/>
      <c r="I71" s="50"/>
      <c r="J71" s="46"/>
      <c r="K71" s="47"/>
      <c r="L71" s="48"/>
    </row>
    <row r="72" spans="1:12" x14ac:dyDescent="0.25">
      <c r="A72" s="8" t="s">
        <v>284</v>
      </c>
      <c r="B72" s="3" t="s">
        <v>285</v>
      </c>
      <c r="C72" s="3"/>
      <c r="D72" s="3"/>
      <c r="E72" s="3"/>
      <c r="F72" s="3"/>
      <c r="G72" s="3"/>
      <c r="H72" s="3"/>
      <c r="I72" s="3"/>
      <c r="J72" s="305"/>
      <c r="K72" s="306"/>
      <c r="L72" s="307"/>
    </row>
    <row r="73" spans="1:12" x14ac:dyDescent="0.25">
      <c r="A73" s="8" t="s">
        <v>286</v>
      </c>
      <c r="B73" s="3" t="s">
        <v>287</v>
      </c>
      <c r="C73" s="3"/>
      <c r="D73" s="3"/>
      <c r="E73" s="3"/>
      <c r="F73" s="3"/>
      <c r="G73" s="3"/>
      <c r="H73" s="3"/>
      <c r="I73" s="3"/>
      <c r="J73" s="305"/>
      <c r="K73" s="306"/>
      <c r="L73" s="307"/>
    </row>
    <row r="74" spans="1:12" x14ac:dyDescent="0.25">
      <c r="A74" s="8" t="s">
        <v>288</v>
      </c>
      <c r="B74" s="51"/>
      <c r="C74" s="52"/>
      <c r="D74" s="25"/>
      <c r="E74" s="25"/>
      <c r="F74" s="25"/>
      <c r="G74" s="25"/>
      <c r="H74" s="25"/>
      <c r="I74" s="25"/>
      <c r="J74" s="13"/>
      <c r="K74" s="25"/>
      <c r="L74" s="14"/>
    </row>
    <row r="75" spans="1:12" ht="15.75" customHeight="1" x14ac:dyDescent="0.25">
      <c r="A75" s="15"/>
      <c r="B75" s="10"/>
      <c r="C75" s="11"/>
      <c r="D75" s="308" t="s">
        <v>289</v>
      </c>
      <c r="E75" s="308"/>
      <c r="F75" s="309"/>
      <c r="G75" s="309"/>
      <c r="H75" s="309"/>
      <c r="I75" s="309"/>
      <c r="J75" s="53" t="s">
        <v>294</v>
      </c>
      <c r="K75" s="54"/>
      <c r="L75" s="42" t="s">
        <v>295</v>
      </c>
    </row>
    <row r="76" spans="1:12" x14ac:dyDescent="0.25">
      <c r="A76" s="16"/>
      <c r="C76" s="12"/>
      <c r="D76" s="8"/>
      <c r="E76" s="3"/>
      <c r="F76" s="3"/>
      <c r="G76" s="3"/>
      <c r="H76" s="3"/>
      <c r="I76" s="3"/>
      <c r="J76" s="55"/>
      <c r="K76" s="2"/>
      <c r="L76" s="56"/>
    </row>
    <row r="77" spans="1:12" x14ac:dyDescent="0.25">
      <c r="A77" s="16"/>
      <c r="C77" s="12"/>
      <c r="D77" s="8" t="s">
        <v>281</v>
      </c>
      <c r="E77" s="3"/>
      <c r="F77" s="3"/>
      <c r="G77" s="3"/>
      <c r="H77" s="3"/>
      <c r="I77" s="3"/>
      <c r="J77" s="55"/>
      <c r="K77" s="2"/>
      <c r="L77" s="56"/>
    </row>
    <row r="78" spans="1:12" x14ac:dyDescent="0.25">
      <c r="A78" s="17"/>
      <c r="C78" s="12"/>
      <c r="D78" s="8" t="s">
        <v>290</v>
      </c>
      <c r="E78" s="3"/>
      <c r="F78" s="3"/>
      <c r="G78" s="3"/>
      <c r="H78" s="3"/>
      <c r="I78" s="3"/>
      <c r="J78" s="55"/>
      <c r="K78" s="2"/>
      <c r="L78" s="56"/>
    </row>
    <row r="79" spans="1:12" x14ac:dyDescent="0.25">
      <c r="A79" s="13"/>
      <c r="B79" s="25"/>
      <c r="C79" s="14"/>
      <c r="D79" s="5"/>
      <c r="E79" s="57"/>
      <c r="F79" s="57"/>
      <c r="G79" s="57"/>
      <c r="H79" s="57"/>
      <c r="I79" s="57"/>
      <c r="J79" s="58"/>
      <c r="K79" s="59"/>
      <c r="L79" s="60"/>
    </row>
    <row r="80" spans="1:12" x14ac:dyDescent="0.25">
      <c r="A80"/>
      <c r="D80" s="3"/>
      <c r="E80" s="6"/>
      <c r="F80" s="6"/>
      <c r="G80" s="6"/>
      <c r="H80" s="6"/>
      <c r="I80" s="6"/>
      <c r="J80" s="2"/>
      <c r="K80" s="2"/>
      <c r="L80" s="2"/>
    </row>
    <row r="81" spans="1:1" x14ac:dyDescent="0.25">
      <c r="A81"/>
    </row>
    <row r="82" spans="1:1" x14ac:dyDescent="0.25">
      <c r="A82"/>
    </row>
    <row r="83" spans="1:1" x14ac:dyDescent="0.25">
      <c r="A83"/>
    </row>
  </sheetData>
  <mergeCells count="10">
    <mergeCell ref="A70:I70"/>
    <mergeCell ref="J72:L72"/>
    <mergeCell ref="J73:L73"/>
    <mergeCell ref="D75:I75"/>
    <mergeCell ref="A2:L2"/>
    <mergeCell ref="A3:L3"/>
    <mergeCell ref="B65:I67"/>
    <mergeCell ref="J66:L66"/>
    <mergeCell ref="A69:I69"/>
    <mergeCell ref="J69:L69"/>
  </mergeCells>
  <conditionalFormatting sqref="A67">
    <cfRule type="expression" dxfId="189" priority="1" stopIfTrue="1">
      <formula>$A67="EDIF"</formula>
    </cfRule>
    <cfRule type="expression" dxfId="188" priority="2" stopIfTrue="1">
      <formula>$A67="SIURB"</formula>
    </cfRule>
  </conditionalFormatting>
  <pageMargins left="0.511811024" right="0.511811024" top="0.78740157499999996" bottom="0.78740157499999996" header="0.31496062000000002" footer="0.31496062000000002"/>
  <pageSetup paperSize="9" scale="50" orientation="portrait" r:id="rId1"/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BC3186-CF75-4594-8F9E-8CE0486C6599}">
  <sheetPr>
    <pageSetUpPr fitToPage="1"/>
  </sheetPr>
  <dimension ref="A1:L83"/>
  <sheetViews>
    <sheetView showZeros="0" tabSelected="1" view="pageBreakPreview" zoomScale="60" zoomScaleNormal="50" workbookViewId="0">
      <selection activeCell="R45" sqref="R45"/>
    </sheetView>
  </sheetViews>
  <sheetFormatPr defaultRowHeight="15.75" x14ac:dyDescent="0.25"/>
  <cols>
    <col min="1" max="1" width="12.625" style="18" customWidth="1"/>
    <col min="2" max="2" width="45.625" customWidth="1"/>
    <col min="3" max="3" width="3.625" customWidth="1"/>
    <col min="4" max="4" width="15.625" customWidth="1"/>
    <col min="5" max="5" width="3.625" customWidth="1"/>
    <col min="6" max="6" width="15.625" customWidth="1"/>
    <col min="7" max="7" width="3.625" customWidth="1"/>
    <col min="8" max="8" width="15.625" customWidth="1"/>
    <col min="9" max="9" width="3.625" customWidth="1"/>
    <col min="10" max="10" width="15.75" customWidth="1"/>
    <col min="11" max="11" width="3.625" customWidth="1"/>
    <col min="12" max="12" width="19.625" customWidth="1"/>
    <col min="14" max="14" width="20.625" customWidth="1"/>
  </cols>
  <sheetData>
    <row r="1" spans="1:12" x14ac:dyDescent="0.25">
      <c r="A1" s="32"/>
      <c r="B1" s="33"/>
      <c r="C1" s="33"/>
      <c r="D1" s="34"/>
      <c r="E1" s="34"/>
      <c r="F1" s="34"/>
      <c r="G1" s="34"/>
      <c r="H1" s="34"/>
      <c r="I1" s="34"/>
      <c r="J1" s="34"/>
      <c r="K1" s="34"/>
      <c r="L1" s="7"/>
    </row>
    <row r="2" spans="1:12" x14ac:dyDescent="0.25">
      <c r="A2" s="310" t="s">
        <v>280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2"/>
    </row>
    <row r="3" spans="1:12" x14ac:dyDescent="0.25">
      <c r="A3" s="310" t="s">
        <v>281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2"/>
    </row>
    <row r="4" spans="1:12" x14ac:dyDescent="0.25">
      <c r="A4" s="5"/>
      <c r="B4" s="35"/>
      <c r="C4" s="35"/>
      <c r="D4" s="35"/>
      <c r="E4" s="35"/>
      <c r="F4" s="35"/>
      <c r="G4" s="35"/>
      <c r="H4" s="35"/>
      <c r="I4" s="35"/>
      <c r="J4" s="35"/>
      <c r="K4" s="35"/>
      <c r="L4" s="36" t="s">
        <v>690</v>
      </c>
    </row>
    <row r="5" spans="1:12" ht="20.100000000000001" customHeight="1" x14ac:dyDescent="0.25">
      <c r="A5" s="55" t="s">
        <v>297</v>
      </c>
      <c r="B5" s="72" t="s">
        <v>339</v>
      </c>
      <c r="C5" s="22"/>
      <c r="D5" s="2" t="s">
        <v>15</v>
      </c>
      <c r="E5" s="22"/>
      <c r="F5" s="2" t="s">
        <v>631</v>
      </c>
      <c r="G5" s="22"/>
      <c r="H5" s="2"/>
      <c r="I5" s="22"/>
      <c r="J5" s="2"/>
      <c r="K5" s="22"/>
      <c r="L5" s="77" t="s">
        <v>9</v>
      </c>
    </row>
    <row r="6" spans="1:12" ht="20.100000000000001" customHeight="1" x14ac:dyDescent="0.25">
      <c r="A6" s="21"/>
      <c r="B6" s="72" t="s">
        <v>341</v>
      </c>
      <c r="C6" s="22"/>
      <c r="D6" s="19"/>
      <c r="E6" s="22"/>
      <c r="F6" s="23"/>
      <c r="G6" s="22"/>
      <c r="H6" s="23"/>
      <c r="I6" s="22"/>
      <c r="J6" s="23"/>
      <c r="K6" s="22"/>
      <c r="L6" s="20"/>
    </row>
    <row r="7" spans="1:12" ht="20.100000000000001" customHeight="1" x14ac:dyDescent="0.25">
      <c r="A7" s="8" t="s">
        <v>6</v>
      </c>
      <c r="B7" s="3" t="s">
        <v>10</v>
      </c>
      <c r="C7" s="22"/>
      <c r="D7" s="79">
        <v>4395.13</v>
      </c>
      <c r="E7" s="2" t="s">
        <v>2</v>
      </c>
      <c r="F7" s="78">
        <v>2</v>
      </c>
      <c r="G7" s="2"/>
      <c r="H7" s="79"/>
      <c r="I7" s="2"/>
      <c r="J7" s="78"/>
      <c r="K7" s="2" t="s">
        <v>14</v>
      </c>
      <c r="L7" s="37">
        <f>ROUND(D7*F7,2)</f>
        <v>8790.26</v>
      </c>
    </row>
    <row r="8" spans="1:12" ht="20.100000000000001" customHeight="1" x14ac:dyDescent="0.25">
      <c r="A8" s="21"/>
      <c r="B8" s="96"/>
      <c r="C8" s="22"/>
      <c r="D8" s="79"/>
      <c r="E8" s="22"/>
      <c r="F8" s="79"/>
      <c r="G8" s="22"/>
      <c r="H8" s="23"/>
      <c r="I8" s="22"/>
      <c r="J8" s="23"/>
      <c r="K8" s="22"/>
      <c r="L8" s="20"/>
    </row>
    <row r="9" spans="1:12" ht="20.100000000000001" customHeight="1" x14ac:dyDescent="0.25">
      <c r="A9" s="21"/>
      <c r="B9" s="72"/>
      <c r="C9" s="22"/>
      <c r="D9" s="19"/>
      <c r="E9" s="22"/>
      <c r="F9" s="23"/>
      <c r="G9" s="22"/>
      <c r="H9" s="23"/>
      <c r="I9" s="22"/>
      <c r="J9" s="23"/>
      <c r="K9" s="22"/>
      <c r="L9" s="20"/>
    </row>
    <row r="10" spans="1:12" ht="20.100000000000001" customHeight="1" x14ac:dyDescent="0.25">
      <c r="A10" s="21"/>
      <c r="B10" s="72"/>
      <c r="C10" s="22"/>
      <c r="D10" s="19"/>
      <c r="E10" s="22"/>
      <c r="F10" s="23"/>
      <c r="G10" s="22"/>
      <c r="H10" s="23"/>
      <c r="I10" s="22"/>
      <c r="J10" s="23"/>
      <c r="K10" s="22"/>
      <c r="L10" s="20"/>
    </row>
    <row r="11" spans="1:12" ht="20.100000000000001" customHeight="1" x14ac:dyDescent="0.25">
      <c r="A11" s="21"/>
      <c r="B11" s="72"/>
      <c r="C11" s="22"/>
      <c r="D11" s="19"/>
      <c r="E11" s="22"/>
      <c r="F11" s="23"/>
      <c r="G11" s="22"/>
      <c r="H11" s="23"/>
      <c r="I11" s="22"/>
      <c r="J11" s="23"/>
      <c r="K11" s="22"/>
      <c r="L11" s="20"/>
    </row>
    <row r="12" spans="1:12" ht="20.100000000000001" customHeight="1" x14ac:dyDescent="0.25">
      <c r="A12" s="21"/>
      <c r="B12" s="72"/>
      <c r="C12" s="22"/>
      <c r="D12" s="19"/>
      <c r="E12" s="22"/>
      <c r="F12" s="23"/>
      <c r="G12" s="22"/>
      <c r="H12" s="23"/>
      <c r="I12" s="22"/>
      <c r="J12" s="23"/>
      <c r="K12" s="22"/>
      <c r="L12" s="20"/>
    </row>
    <row r="13" spans="1:12" ht="20.100000000000001" customHeight="1" x14ac:dyDescent="0.25">
      <c r="A13" s="21"/>
      <c r="B13" s="72"/>
      <c r="C13" s="22"/>
      <c r="D13" s="19"/>
      <c r="E13" s="22"/>
      <c r="F13" s="23"/>
      <c r="G13" s="22"/>
      <c r="H13" s="23"/>
      <c r="I13" s="22"/>
      <c r="J13" s="23"/>
      <c r="K13" s="22"/>
      <c r="L13" s="20"/>
    </row>
    <row r="14" spans="1:12" ht="20.100000000000001" customHeight="1" x14ac:dyDescent="0.25">
      <c r="A14" s="21"/>
      <c r="B14" s="72"/>
      <c r="C14" s="22"/>
      <c r="D14" s="19"/>
      <c r="E14" s="22"/>
      <c r="F14" s="23"/>
      <c r="G14" s="22"/>
      <c r="H14" s="23"/>
      <c r="I14" s="22"/>
      <c r="J14" s="23"/>
      <c r="K14" s="22"/>
      <c r="L14" s="20"/>
    </row>
    <row r="15" spans="1:12" ht="20.100000000000001" customHeight="1" x14ac:dyDescent="0.25">
      <c r="A15" s="21"/>
      <c r="B15" s="19"/>
      <c r="C15" s="22"/>
      <c r="D15" s="19"/>
      <c r="E15" s="22"/>
      <c r="F15" s="23"/>
      <c r="G15" s="22"/>
      <c r="H15" s="23"/>
      <c r="I15" s="22"/>
      <c r="J15" s="23"/>
      <c r="K15" s="22"/>
      <c r="L15" s="20"/>
    </row>
    <row r="16" spans="1:12" ht="20.100000000000001" customHeight="1" x14ac:dyDescent="0.25">
      <c r="A16" s="21"/>
      <c r="B16" s="19"/>
      <c r="C16" s="22"/>
      <c r="D16" s="19"/>
      <c r="E16" s="22"/>
      <c r="F16" s="23"/>
      <c r="G16" s="22"/>
      <c r="H16" s="23"/>
      <c r="I16" s="22"/>
      <c r="J16" s="23"/>
      <c r="K16" s="22"/>
      <c r="L16" s="20"/>
    </row>
    <row r="17" spans="1:12" ht="20.100000000000001" customHeight="1" x14ac:dyDescent="0.25">
      <c r="A17" s="21"/>
      <c r="B17" s="19"/>
      <c r="C17" s="22"/>
      <c r="D17" s="19"/>
      <c r="E17" s="22"/>
      <c r="F17" s="23"/>
      <c r="G17" s="22"/>
      <c r="H17" s="23"/>
      <c r="I17" s="22"/>
      <c r="J17" s="23"/>
      <c r="K17" s="22"/>
      <c r="L17" s="20"/>
    </row>
    <row r="18" spans="1:12" ht="20.100000000000001" customHeight="1" x14ac:dyDescent="0.25">
      <c r="A18" s="21"/>
      <c r="B18" s="19"/>
      <c r="C18" s="22"/>
      <c r="D18" s="19"/>
      <c r="E18" s="22"/>
      <c r="F18" s="23"/>
      <c r="G18" s="22"/>
      <c r="H18" s="23"/>
      <c r="I18" s="22"/>
      <c r="J18" s="23"/>
      <c r="K18" s="22"/>
      <c r="L18" s="20"/>
    </row>
    <row r="19" spans="1:12" ht="20.100000000000001" customHeight="1" x14ac:dyDescent="0.25">
      <c r="A19" s="21"/>
      <c r="B19" s="19"/>
      <c r="C19" s="22"/>
      <c r="D19" s="19"/>
      <c r="E19" s="22"/>
      <c r="F19" s="23"/>
      <c r="G19" s="22"/>
      <c r="H19" s="23"/>
      <c r="I19" s="22"/>
      <c r="J19" s="23"/>
      <c r="K19" s="22"/>
      <c r="L19" s="20"/>
    </row>
    <row r="20" spans="1:12" ht="20.100000000000001" customHeight="1" x14ac:dyDescent="0.25">
      <c r="A20" s="21"/>
      <c r="B20" s="19"/>
      <c r="C20" s="22"/>
      <c r="D20" s="19"/>
      <c r="E20" s="22"/>
      <c r="F20" s="23"/>
      <c r="G20" s="22"/>
      <c r="H20" s="23"/>
      <c r="I20" s="22"/>
      <c r="J20" s="23"/>
      <c r="K20" s="22"/>
      <c r="L20" s="20"/>
    </row>
    <row r="21" spans="1:12" ht="20.100000000000001" customHeight="1" x14ac:dyDescent="0.25">
      <c r="A21" s="21"/>
      <c r="B21" s="19"/>
      <c r="C21" s="22"/>
      <c r="D21" s="19"/>
      <c r="E21" s="22"/>
      <c r="F21" s="23"/>
      <c r="G21" s="22"/>
      <c r="H21" s="23"/>
      <c r="I21" s="22"/>
      <c r="J21" s="23"/>
      <c r="K21" s="22"/>
      <c r="L21" s="20"/>
    </row>
    <row r="22" spans="1:12" ht="20.100000000000001" customHeight="1" x14ac:dyDescent="0.25">
      <c r="A22" s="21"/>
      <c r="B22" s="19"/>
      <c r="C22" s="22"/>
      <c r="D22" s="19"/>
      <c r="E22" s="22"/>
      <c r="F22" s="23"/>
      <c r="G22" s="22"/>
      <c r="H22" s="23"/>
      <c r="I22" s="22"/>
      <c r="J22" s="23"/>
      <c r="K22" s="22"/>
      <c r="L22" s="20"/>
    </row>
    <row r="23" spans="1:12" ht="20.100000000000001" customHeight="1" x14ac:dyDescent="0.25">
      <c r="A23" s="21"/>
      <c r="B23" s="19"/>
      <c r="C23" s="22"/>
      <c r="D23" s="19"/>
      <c r="E23" s="22"/>
      <c r="F23" s="23"/>
      <c r="G23" s="22"/>
      <c r="H23" s="23"/>
      <c r="I23" s="22"/>
      <c r="J23" s="23"/>
      <c r="K23" s="22"/>
      <c r="L23" s="20"/>
    </row>
    <row r="24" spans="1:12" ht="20.100000000000001" customHeight="1" x14ac:dyDescent="0.25">
      <c r="A24" s="21"/>
      <c r="B24" s="19"/>
      <c r="C24" s="22"/>
      <c r="D24" s="19"/>
      <c r="E24" s="22"/>
      <c r="F24" s="23"/>
      <c r="G24" s="22"/>
      <c r="H24" s="23"/>
      <c r="I24" s="22"/>
      <c r="J24" s="23"/>
      <c r="K24" s="22"/>
      <c r="L24" s="20"/>
    </row>
    <row r="25" spans="1:12" ht="20.100000000000001" customHeight="1" x14ac:dyDescent="0.25">
      <c r="A25" s="21"/>
      <c r="B25" s="19"/>
      <c r="C25" s="22"/>
      <c r="D25" s="19"/>
      <c r="E25" s="22"/>
      <c r="F25" s="23"/>
      <c r="G25" s="22"/>
      <c r="H25" s="23"/>
      <c r="I25" s="22"/>
      <c r="J25" s="23"/>
      <c r="K25" s="22"/>
      <c r="L25" s="20"/>
    </row>
    <row r="26" spans="1:12" ht="20.100000000000001" customHeight="1" x14ac:dyDescent="0.25">
      <c r="A26" s="21"/>
      <c r="B26" s="19"/>
      <c r="C26" s="22"/>
      <c r="D26" s="19"/>
      <c r="E26" s="22"/>
      <c r="F26" s="23"/>
      <c r="G26" s="22"/>
      <c r="H26" s="23"/>
      <c r="I26" s="22"/>
      <c r="J26" s="23"/>
      <c r="K26" s="22"/>
      <c r="L26" s="20"/>
    </row>
    <row r="27" spans="1:12" ht="20.100000000000001" customHeight="1" x14ac:dyDescent="0.25">
      <c r="A27" s="21"/>
      <c r="B27" s="19"/>
      <c r="C27" s="22"/>
      <c r="D27" s="19"/>
      <c r="E27" s="22"/>
      <c r="F27" s="23"/>
      <c r="G27" s="22"/>
      <c r="H27" s="23"/>
      <c r="I27" s="22"/>
      <c r="J27" s="23"/>
      <c r="K27" s="22"/>
      <c r="L27" s="20"/>
    </row>
    <row r="28" spans="1:12" ht="20.100000000000001" customHeight="1" x14ac:dyDescent="0.25">
      <c r="A28" s="21"/>
      <c r="B28" s="19"/>
      <c r="C28" s="22"/>
      <c r="D28" s="19"/>
      <c r="E28" s="22"/>
      <c r="F28" s="23"/>
      <c r="G28" s="22"/>
      <c r="H28" s="23"/>
      <c r="I28" s="22"/>
      <c r="J28" s="23"/>
      <c r="K28" s="22"/>
      <c r="L28" s="20"/>
    </row>
    <row r="29" spans="1:12" ht="20.100000000000001" customHeight="1" x14ac:dyDescent="0.25">
      <c r="A29" s="21"/>
      <c r="B29" s="19"/>
      <c r="C29" s="22"/>
      <c r="D29" s="19"/>
      <c r="E29" s="22"/>
      <c r="F29" s="23"/>
      <c r="G29" s="22"/>
      <c r="H29" s="23"/>
      <c r="I29" s="22"/>
      <c r="J29" s="23"/>
      <c r="K29" s="22"/>
      <c r="L29" s="20"/>
    </row>
    <row r="30" spans="1:12" ht="20.100000000000001" customHeight="1" x14ac:dyDescent="0.25">
      <c r="A30" s="21"/>
      <c r="B30" s="19"/>
      <c r="C30" s="22"/>
      <c r="D30" s="19"/>
      <c r="E30" s="22"/>
      <c r="F30" s="23"/>
      <c r="G30" s="22"/>
      <c r="H30" s="23"/>
      <c r="I30" s="22"/>
      <c r="J30" s="23"/>
      <c r="K30" s="22"/>
      <c r="L30" s="20"/>
    </row>
    <row r="31" spans="1:12" ht="20.100000000000001" customHeight="1" x14ac:dyDescent="0.25">
      <c r="A31" s="21"/>
      <c r="B31" s="19"/>
      <c r="C31" s="22"/>
      <c r="D31" s="19"/>
      <c r="E31" s="22"/>
      <c r="F31" s="23"/>
      <c r="G31" s="22"/>
      <c r="H31" s="23"/>
      <c r="I31" s="22"/>
      <c r="J31" s="23"/>
      <c r="K31" s="22"/>
      <c r="L31" s="20"/>
    </row>
    <row r="32" spans="1:12" ht="20.100000000000001" customHeight="1" x14ac:dyDescent="0.25">
      <c r="A32" s="21"/>
      <c r="B32" s="19"/>
      <c r="C32" s="22"/>
      <c r="D32" s="19"/>
      <c r="E32" s="22"/>
      <c r="F32" s="23"/>
      <c r="G32" s="22"/>
      <c r="H32" s="23"/>
      <c r="I32" s="22"/>
      <c r="J32" s="23"/>
      <c r="K32" s="22"/>
      <c r="L32" s="20"/>
    </row>
    <row r="33" spans="1:12" ht="20.100000000000001" customHeight="1" x14ac:dyDescent="0.25">
      <c r="A33" s="21"/>
      <c r="B33" s="19"/>
      <c r="C33" s="22"/>
      <c r="D33" s="19"/>
      <c r="E33" s="22"/>
      <c r="F33" s="23"/>
      <c r="G33" s="22"/>
      <c r="H33" s="23"/>
      <c r="I33" s="22"/>
      <c r="J33" s="23"/>
      <c r="K33" s="22"/>
      <c r="L33" s="20"/>
    </row>
    <row r="34" spans="1:12" ht="20.100000000000001" customHeight="1" x14ac:dyDescent="0.25">
      <c r="A34" s="21"/>
      <c r="B34" s="19"/>
      <c r="C34" s="22"/>
      <c r="D34" s="19"/>
      <c r="E34" s="22"/>
      <c r="F34" s="23"/>
      <c r="G34" s="22"/>
      <c r="H34" s="23"/>
      <c r="I34" s="22"/>
      <c r="J34" s="23"/>
      <c r="K34" s="22"/>
      <c r="L34" s="20"/>
    </row>
    <row r="35" spans="1:12" ht="20.100000000000001" customHeight="1" x14ac:dyDescent="0.25">
      <c r="A35" s="21"/>
      <c r="B35" s="19"/>
      <c r="C35" s="22"/>
      <c r="D35" s="19"/>
      <c r="E35" s="22"/>
      <c r="F35" s="23"/>
      <c r="G35" s="22"/>
      <c r="H35" s="23"/>
      <c r="I35" s="22"/>
      <c r="J35" s="23"/>
      <c r="K35" s="22"/>
      <c r="L35" s="20"/>
    </row>
    <row r="36" spans="1:12" ht="20.100000000000001" customHeight="1" x14ac:dyDescent="0.25">
      <c r="A36" s="21"/>
      <c r="B36" s="19"/>
      <c r="C36" s="22"/>
      <c r="D36" s="19"/>
      <c r="E36" s="22"/>
      <c r="F36" s="23"/>
      <c r="G36" s="22"/>
      <c r="H36" s="23"/>
      <c r="I36" s="22"/>
      <c r="J36" s="23"/>
      <c r="K36" s="22"/>
      <c r="L36" s="20"/>
    </row>
    <row r="37" spans="1:12" ht="20.100000000000001" customHeight="1" x14ac:dyDescent="0.25">
      <c r="A37" s="21"/>
      <c r="B37" s="19"/>
      <c r="C37" s="22"/>
      <c r="D37" s="19"/>
      <c r="E37" s="22"/>
      <c r="F37" s="23"/>
      <c r="G37" s="22"/>
      <c r="H37" s="23"/>
      <c r="I37" s="22"/>
      <c r="J37" s="23"/>
      <c r="K37" s="22"/>
      <c r="L37" s="20"/>
    </row>
    <row r="38" spans="1:12" ht="20.100000000000001" customHeight="1" x14ac:dyDescent="0.25">
      <c r="A38" s="21"/>
      <c r="B38" s="19"/>
      <c r="C38" s="22"/>
      <c r="D38" s="19"/>
      <c r="E38" s="22"/>
      <c r="F38" s="23"/>
      <c r="G38" s="22"/>
      <c r="H38" s="23"/>
      <c r="I38" s="22"/>
      <c r="J38" s="23"/>
      <c r="K38" s="22"/>
      <c r="L38" s="20"/>
    </row>
    <row r="39" spans="1:12" ht="20.100000000000001" customHeight="1" x14ac:dyDescent="0.25">
      <c r="A39" s="21"/>
      <c r="B39" s="19"/>
      <c r="C39" s="22"/>
      <c r="D39" s="19"/>
      <c r="E39" s="22"/>
      <c r="F39" s="23"/>
      <c r="G39" s="22"/>
      <c r="H39" s="23"/>
      <c r="I39" s="22"/>
      <c r="J39" s="23"/>
      <c r="K39" s="22"/>
      <c r="L39" s="20"/>
    </row>
    <row r="40" spans="1:12" ht="20.100000000000001" customHeight="1" x14ac:dyDescent="0.25">
      <c r="A40" s="21"/>
      <c r="B40" s="19"/>
      <c r="C40" s="22"/>
      <c r="D40" s="19"/>
      <c r="E40" s="22"/>
      <c r="F40" s="23"/>
      <c r="G40" s="22"/>
      <c r="H40" s="23"/>
      <c r="I40" s="22"/>
      <c r="J40" s="23"/>
      <c r="K40" s="22"/>
      <c r="L40" s="20"/>
    </row>
    <row r="41" spans="1:12" ht="20.100000000000001" customHeight="1" x14ac:dyDescent="0.25">
      <c r="A41" s="21"/>
      <c r="B41" s="19"/>
      <c r="C41" s="22"/>
      <c r="D41" s="19"/>
      <c r="E41" s="22"/>
      <c r="F41" s="23"/>
      <c r="G41" s="22"/>
      <c r="H41" s="23"/>
      <c r="I41" s="22"/>
      <c r="J41" s="23"/>
      <c r="K41" s="22"/>
      <c r="L41" s="20"/>
    </row>
    <row r="42" spans="1:12" ht="20.100000000000001" customHeight="1" x14ac:dyDescent="0.25">
      <c r="A42" s="21"/>
      <c r="B42" s="19"/>
      <c r="C42" s="22"/>
      <c r="D42" s="19"/>
      <c r="E42" s="22"/>
      <c r="F42" s="23"/>
      <c r="G42" s="22"/>
      <c r="H42" s="23"/>
      <c r="I42" s="22"/>
      <c r="J42" s="23"/>
      <c r="K42" s="22"/>
      <c r="L42" s="20"/>
    </row>
    <row r="43" spans="1:12" ht="20.100000000000001" customHeight="1" x14ac:dyDescent="0.25">
      <c r="A43" s="21"/>
      <c r="B43" s="19"/>
      <c r="C43" s="22"/>
      <c r="D43" s="19"/>
      <c r="E43" s="22"/>
      <c r="F43" s="23"/>
      <c r="G43" s="22"/>
      <c r="H43" s="23"/>
      <c r="I43" s="22"/>
      <c r="J43" s="23"/>
      <c r="K43" s="22"/>
      <c r="L43" s="20"/>
    </row>
    <row r="44" spans="1:12" ht="20.100000000000001" customHeight="1" x14ac:dyDescent="0.25">
      <c r="A44" s="21"/>
      <c r="B44" s="19"/>
      <c r="C44" s="22"/>
      <c r="D44" s="19"/>
      <c r="E44" s="22"/>
      <c r="F44" s="23"/>
      <c r="G44" s="22"/>
      <c r="H44" s="23"/>
      <c r="I44" s="22"/>
      <c r="J44" s="23"/>
      <c r="K44" s="22"/>
      <c r="L44" s="20"/>
    </row>
    <row r="45" spans="1:12" ht="20.100000000000001" customHeight="1" x14ac:dyDescent="0.25">
      <c r="A45" s="21"/>
      <c r="B45" s="19"/>
      <c r="C45" s="22"/>
      <c r="D45" s="19"/>
      <c r="E45" s="22"/>
      <c r="F45" s="23"/>
      <c r="G45" s="22"/>
      <c r="H45" s="23"/>
      <c r="I45" s="22"/>
      <c r="J45" s="23"/>
      <c r="K45" s="22"/>
      <c r="L45" s="20"/>
    </row>
    <row r="46" spans="1:12" ht="20.100000000000001" customHeight="1" x14ac:dyDescent="0.25">
      <c r="A46" s="21"/>
      <c r="B46" s="19"/>
      <c r="C46" s="22"/>
      <c r="D46" s="19"/>
      <c r="E46" s="22"/>
      <c r="F46" s="23"/>
      <c r="G46" s="22"/>
      <c r="H46" s="23"/>
      <c r="I46" s="22"/>
      <c r="J46" s="23"/>
      <c r="K46" s="22"/>
      <c r="L46" s="20"/>
    </row>
    <row r="47" spans="1:12" ht="20.100000000000001" customHeight="1" x14ac:dyDescent="0.25">
      <c r="A47" s="21"/>
      <c r="B47" s="19"/>
      <c r="C47" s="22"/>
      <c r="D47" s="19"/>
      <c r="E47" s="22"/>
      <c r="F47" s="23"/>
      <c r="G47" s="22"/>
      <c r="H47" s="23"/>
      <c r="I47" s="22"/>
      <c r="J47" s="23"/>
      <c r="K47" s="22"/>
      <c r="L47" s="20"/>
    </row>
    <row r="48" spans="1:12" ht="20.100000000000001" customHeight="1" x14ac:dyDescent="0.25">
      <c r="A48" s="21"/>
      <c r="B48" s="19"/>
      <c r="C48" s="22"/>
      <c r="D48" s="19"/>
      <c r="E48" s="22"/>
      <c r="F48" s="23"/>
      <c r="G48" s="22"/>
      <c r="H48" s="23"/>
      <c r="I48" s="22"/>
      <c r="J48" s="23"/>
      <c r="K48" s="22"/>
      <c r="L48" s="20"/>
    </row>
    <row r="49" spans="1:12" ht="20.100000000000001" customHeight="1" x14ac:dyDescent="0.25">
      <c r="A49" s="21"/>
      <c r="B49" s="19"/>
      <c r="C49" s="22"/>
      <c r="D49" s="19"/>
      <c r="E49" s="22"/>
      <c r="F49" s="23"/>
      <c r="G49" s="22"/>
      <c r="H49" s="23"/>
      <c r="I49" s="22"/>
      <c r="J49" s="23"/>
      <c r="K49" s="22"/>
      <c r="L49" s="20"/>
    </row>
    <row r="50" spans="1:12" ht="20.100000000000001" customHeight="1" x14ac:dyDescent="0.25">
      <c r="A50" s="21"/>
      <c r="B50" s="19"/>
      <c r="C50" s="22"/>
      <c r="D50" s="19"/>
      <c r="E50" s="22"/>
      <c r="F50" s="23"/>
      <c r="G50" s="22"/>
      <c r="H50" s="23"/>
      <c r="I50" s="22"/>
      <c r="J50" s="23"/>
      <c r="K50" s="22"/>
      <c r="L50" s="20"/>
    </row>
    <row r="51" spans="1:12" ht="20.100000000000001" customHeight="1" x14ac:dyDescent="0.25">
      <c r="A51" s="21"/>
      <c r="B51" s="19"/>
      <c r="C51" s="22"/>
      <c r="D51" s="19"/>
      <c r="E51" s="22"/>
      <c r="F51" s="23"/>
      <c r="G51" s="22"/>
      <c r="H51" s="23"/>
      <c r="I51" s="22"/>
      <c r="J51" s="23"/>
      <c r="K51" s="22"/>
      <c r="L51" s="20"/>
    </row>
    <row r="52" spans="1:12" ht="20.100000000000001" customHeight="1" x14ac:dyDescent="0.25">
      <c r="A52" s="21"/>
      <c r="B52" s="19"/>
      <c r="C52" s="22"/>
      <c r="D52" s="19"/>
      <c r="E52" s="22"/>
      <c r="F52" s="23"/>
      <c r="G52" s="22"/>
      <c r="H52" s="23"/>
      <c r="I52" s="22"/>
      <c r="J52" s="23"/>
      <c r="K52" s="22"/>
      <c r="L52" s="20"/>
    </row>
    <row r="53" spans="1:12" ht="20.100000000000001" customHeight="1" x14ac:dyDescent="0.25">
      <c r="A53" s="21"/>
      <c r="B53" s="19"/>
      <c r="C53" s="22"/>
      <c r="D53" s="19"/>
      <c r="E53" s="22"/>
      <c r="F53" s="23"/>
      <c r="G53" s="22"/>
      <c r="H53" s="23"/>
      <c r="I53" s="22"/>
      <c r="J53" s="23"/>
      <c r="K53" s="22"/>
      <c r="L53" s="20"/>
    </row>
    <row r="54" spans="1:12" ht="20.100000000000001" customHeight="1" x14ac:dyDescent="0.25">
      <c r="A54" s="21"/>
      <c r="B54" s="19"/>
      <c r="C54" s="22"/>
      <c r="D54" s="19"/>
      <c r="E54" s="22"/>
      <c r="F54" s="23"/>
      <c r="G54" s="22"/>
      <c r="H54" s="23"/>
      <c r="I54" s="22"/>
      <c r="J54" s="23"/>
      <c r="K54" s="22"/>
      <c r="L54" s="20"/>
    </row>
    <row r="55" spans="1:12" ht="20.100000000000001" customHeight="1" x14ac:dyDescent="0.25">
      <c r="A55" s="21"/>
      <c r="B55" s="19"/>
      <c r="C55" s="22"/>
      <c r="D55" s="19"/>
      <c r="E55" s="22"/>
      <c r="F55" s="23"/>
      <c r="G55" s="22"/>
      <c r="H55" s="23"/>
      <c r="I55" s="22"/>
      <c r="J55" s="23"/>
      <c r="K55" s="22"/>
      <c r="L55" s="20"/>
    </row>
    <row r="56" spans="1:12" ht="20.100000000000001" customHeight="1" x14ac:dyDescent="0.25">
      <c r="A56" s="21"/>
      <c r="B56" s="19"/>
      <c r="C56" s="22"/>
      <c r="D56" s="19"/>
      <c r="E56" s="22"/>
      <c r="F56" s="23"/>
      <c r="G56" s="22"/>
      <c r="H56" s="23"/>
      <c r="I56" s="22"/>
      <c r="J56" s="23"/>
      <c r="K56" s="22"/>
      <c r="L56" s="20"/>
    </row>
    <row r="57" spans="1:12" ht="20.100000000000001" customHeight="1" x14ac:dyDescent="0.25">
      <c r="A57" s="21"/>
      <c r="B57" s="19"/>
      <c r="C57" s="22"/>
      <c r="D57" s="19"/>
      <c r="E57" s="22"/>
      <c r="F57" s="23"/>
      <c r="G57" s="22"/>
      <c r="H57" s="23"/>
      <c r="I57" s="22"/>
      <c r="J57" s="23"/>
      <c r="K57" s="22"/>
      <c r="L57" s="20"/>
    </row>
    <row r="58" spans="1:12" ht="20.100000000000001" customHeight="1" x14ac:dyDescent="0.25">
      <c r="A58" s="21"/>
      <c r="B58" s="19"/>
      <c r="C58" s="22"/>
      <c r="D58" s="19"/>
      <c r="E58" s="22"/>
      <c r="F58" s="23"/>
      <c r="G58" s="22"/>
      <c r="H58" s="23"/>
      <c r="I58" s="22"/>
      <c r="K58" s="22"/>
      <c r="L58" s="20"/>
    </row>
    <row r="59" spans="1:12" ht="20.100000000000001" customHeight="1" x14ac:dyDescent="0.25">
      <c r="A59" s="8"/>
      <c r="B59" s="3"/>
      <c r="C59" s="2"/>
      <c r="D59" s="3"/>
      <c r="E59" s="2"/>
      <c r="F59" s="24"/>
      <c r="G59" s="2"/>
      <c r="H59" s="24"/>
      <c r="I59" s="2"/>
      <c r="J59" s="3"/>
      <c r="K59" s="2"/>
      <c r="L59" s="37">
        <v>0</v>
      </c>
    </row>
    <row r="60" spans="1:12" ht="20.100000000000001" customHeight="1" x14ac:dyDescent="0.25">
      <c r="A60" s="8"/>
      <c r="B60" s="3"/>
      <c r="C60" s="2"/>
      <c r="D60" s="3"/>
      <c r="E60" s="2"/>
      <c r="F60" s="24"/>
      <c r="G60" s="2"/>
      <c r="H60" s="24"/>
      <c r="I60" s="2"/>
      <c r="J60" s="3"/>
      <c r="K60" s="2"/>
      <c r="L60" s="37">
        <v>0</v>
      </c>
    </row>
    <row r="61" spans="1:12" ht="20.100000000000001" customHeight="1" x14ac:dyDescent="0.25">
      <c r="A61" s="8"/>
      <c r="B61" s="3"/>
      <c r="C61" s="2"/>
      <c r="D61" s="3"/>
      <c r="E61" s="2"/>
      <c r="F61" s="24"/>
      <c r="G61" s="2"/>
      <c r="H61" s="24"/>
      <c r="I61" s="2"/>
      <c r="J61" s="3" t="s">
        <v>298</v>
      </c>
      <c r="K61" s="2"/>
      <c r="L61" s="38">
        <f>L7</f>
        <v>8790.26</v>
      </c>
    </row>
    <row r="62" spans="1:12" ht="20.100000000000001" customHeight="1" x14ac:dyDescent="0.25">
      <c r="A62" s="8"/>
      <c r="B62" s="3"/>
      <c r="C62" s="2"/>
      <c r="D62" s="3"/>
      <c r="E62" s="2"/>
      <c r="F62" s="24"/>
      <c r="G62" s="2"/>
      <c r="H62" s="24"/>
      <c r="I62" s="2"/>
      <c r="J62" s="3"/>
      <c r="K62" s="2"/>
      <c r="L62" s="9"/>
    </row>
    <row r="63" spans="1:12" x14ac:dyDescent="0.25">
      <c r="A63" s="30" t="s">
        <v>4</v>
      </c>
      <c r="B63" s="32" t="s">
        <v>291</v>
      </c>
      <c r="C63" s="34"/>
      <c r="D63" s="39"/>
      <c r="E63" s="40"/>
      <c r="F63" s="34" t="s">
        <v>292</v>
      </c>
      <c r="G63" s="40"/>
      <c r="H63" s="41" t="s">
        <v>628</v>
      </c>
      <c r="I63" s="34"/>
      <c r="J63" s="32" t="s">
        <v>296</v>
      </c>
      <c r="K63" s="34"/>
      <c r="L63" s="42" t="s">
        <v>630</v>
      </c>
    </row>
    <row r="64" spans="1:12" x14ac:dyDescent="0.25">
      <c r="A64" s="73" t="s">
        <v>148</v>
      </c>
      <c r="B64" s="8"/>
      <c r="C64" s="3"/>
      <c r="D64" s="43"/>
      <c r="E64" s="3"/>
      <c r="F64" s="3"/>
      <c r="G64" s="3"/>
      <c r="H64" s="3"/>
      <c r="I64" s="3"/>
      <c r="J64" s="8"/>
      <c r="K64" s="3"/>
      <c r="L64" s="44"/>
    </row>
    <row r="65" spans="1:12" x14ac:dyDescent="0.25">
      <c r="A65" s="31" t="s">
        <v>628</v>
      </c>
      <c r="B65" s="313" t="s">
        <v>629</v>
      </c>
      <c r="C65" s="314"/>
      <c r="D65" s="314"/>
      <c r="E65" s="314"/>
      <c r="F65" s="314"/>
      <c r="G65" s="314"/>
      <c r="H65" s="314"/>
      <c r="I65" s="315"/>
      <c r="J65" s="8"/>
      <c r="K65" s="3"/>
      <c r="L65" s="44"/>
    </row>
    <row r="66" spans="1:12" ht="15.75" customHeight="1" x14ac:dyDescent="0.25">
      <c r="A66" s="73" t="s">
        <v>133</v>
      </c>
      <c r="B66" s="313"/>
      <c r="C66" s="314"/>
      <c r="D66" s="314"/>
      <c r="E66" s="314"/>
      <c r="F66" s="314"/>
      <c r="G66" s="314"/>
      <c r="H66" s="314"/>
      <c r="I66" s="315"/>
      <c r="J66" s="319">
        <f>L61</f>
        <v>8790.26</v>
      </c>
      <c r="K66" s="320"/>
      <c r="L66" s="321"/>
    </row>
    <row r="67" spans="1:12" x14ac:dyDescent="0.25">
      <c r="A67" s="288" t="s">
        <v>389</v>
      </c>
      <c r="B67" s="316"/>
      <c r="C67" s="317"/>
      <c r="D67" s="317"/>
      <c r="E67" s="317"/>
      <c r="F67" s="317"/>
      <c r="G67" s="317"/>
      <c r="H67" s="317"/>
      <c r="I67" s="318"/>
      <c r="J67" s="5"/>
      <c r="K67" s="35"/>
      <c r="L67" s="45"/>
    </row>
    <row r="68" spans="1:12" x14ac:dyDescent="0.25">
      <c r="A68" s="15"/>
      <c r="B68" s="10"/>
      <c r="C68" s="10"/>
      <c r="D68" s="10"/>
      <c r="E68" s="10"/>
      <c r="F68" s="10"/>
      <c r="G68" s="10"/>
      <c r="H68" s="10"/>
      <c r="I68" s="10"/>
      <c r="J68" s="15"/>
      <c r="K68" s="10"/>
      <c r="L68" s="11"/>
    </row>
    <row r="69" spans="1:12" x14ac:dyDescent="0.25">
      <c r="A69" s="302" t="s">
        <v>282</v>
      </c>
      <c r="B69" s="303"/>
      <c r="C69" s="303"/>
      <c r="D69" s="303"/>
      <c r="E69" s="303"/>
      <c r="F69" s="303"/>
      <c r="G69" s="303"/>
      <c r="H69" s="303"/>
      <c r="I69" s="304"/>
      <c r="J69" s="305" t="s">
        <v>293</v>
      </c>
      <c r="K69" s="306"/>
      <c r="L69" s="322"/>
    </row>
    <row r="70" spans="1:12" x14ac:dyDescent="0.25">
      <c r="A70" s="302" t="s">
        <v>283</v>
      </c>
      <c r="B70" s="303"/>
      <c r="C70" s="303"/>
      <c r="D70" s="303"/>
      <c r="E70" s="303"/>
      <c r="F70" s="303"/>
      <c r="G70" s="303"/>
      <c r="H70" s="303"/>
      <c r="I70" s="304"/>
      <c r="J70" s="46"/>
      <c r="K70" s="47"/>
      <c r="L70" s="48"/>
    </row>
    <row r="71" spans="1:12" x14ac:dyDescent="0.25">
      <c r="A71" s="49"/>
      <c r="B71" s="50"/>
      <c r="C71" s="50"/>
      <c r="D71" s="50"/>
      <c r="E71" s="50"/>
      <c r="F71" s="50"/>
      <c r="G71" s="50"/>
      <c r="H71" s="50"/>
      <c r="I71" s="50"/>
      <c r="J71" s="46"/>
      <c r="K71" s="47"/>
      <c r="L71" s="48"/>
    </row>
    <row r="72" spans="1:12" x14ac:dyDescent="0.25">
      <c r="A72" s="8" t="s">
        <v>284</v>
      </c>
      <c r="B72" s="3" t="s">
        <v>285</v>
      </c>
      <c r="C72" s="3"/>
      <c r="D72" s="3"/>
      <c r="E72" s="3"/>
      <c r="F72" s="3"/>
      <c r="G72" s="3"/>
      <c r="H72" s="3"/>
      <c r="I72" s="3"/>
      <c r="J72" s="305"/>
      <c r="K72" s="306"/>
      <c r="L72" s="307"/>
    </row>
    <row r="73" spans="1:12" x14ac:dyDescent="0.25">
      <c r="A73" s="8" t="s">
        <v>286</v>
      </c>
      <c r="B73" s="3" t="s">
        <v>287</v>
      </c>
      <c r="C73" s="3"/>
      <c r="D73" s="3"/>
      <c r="E73" s="3"/>
      <c r="F73" s="3"/>
      <c r="G73" s="3"/>
      <c r="H73" s="3"/>
      <c r="I73" s="3"/>
      <c r="J73" s="305"/>
      <c r="K73" s="306"/>
      <c r="L73" s="307"/>
    </row>
    <row r="74" spans="1:12" x14ac:dyDescent="0.25">
      <c r="A74" s="8" t="s">
        <v>288</v>
      </c>
      <c r="B74" s="51"/>
      <c r="C74" s="52"/>
      <c r="D74" s="25"/>
      <c r="E74" s="25"/>
      <c r="F74" s="25"/>
      <c r="G74" s="25"/>
      <c r="H74" s="25"/>
      <c r="I74" s="25"/>
      <c r="J74" s="13"/>
      <c r="K74" s="25"/>
      <c r="L74" s="14"/>
    </row>
    <row r="75" spans="1:12" ht="15.75" customHeight="1" x14ac:dyDescent="0.25">
      <c r="A75" s="15"/>
      <c r="B75" s="10"/>
      <c r="C75" s="11"/>
      <c r="D75" s="308" t="s">
        <v>289</v>
      </c>
      <c r="E75" s="308"/>
      <c r="F75" s="309"/>
      <c r="G75" s="309"/>
      <c r="H75" s="309"/>
      <c r="I75" s="309"/>
      <c r="J75" s="53" t="s">
        <v>294</v>
      </c>
      <c r="K75" s="54"/>
      <c r="L75" s="42" t="s">
        <v>295</v>
      </c>
    </row>
    <row r="76" spans="1:12" x14ac:dyDescent="0.25">
      <c r="A76" s="16"/>
      <c r="C76" s="12"/>
      <c r="D76" s="8"/>
      <c r="E76" s="3"/>
      <c r="F76" s="3"/>
      <c r="G76" s="3"/>
      <c r="H76" s="3"/>
      <c r="I76" s="3"/>
      <c r="J76" s="55"/>
      <c r="K76" s="2"/>
      <c r="L76" s="56"/>
    </row>
    <row r="77" spans="1:12" x14ac:dyDescent="0.25">
      <c r="A77" s="16"/>
      <c r="C77" s="12"/>
      <c r="D77" s="8" t="s">
        <v>281</v>
      </c>
      <c r="E77" s="3"/>
      <c r="F77" s="3"/>
      <c r="G77" s="3"/>
      <c r="H77" s="3"/>
      <c r="I77" s="3"/>
      <c r="J77" s="55"/>
      <c r="K77" s="2"/>
      <c r="L77" s="56"/>
    </row>
    <row r="78" spans="1:12" x14ac:dyDescent="0.25">
      <c r="A78" s="17"/>
      <c r="C78" s="12"/>
      <c r="D78" s="8" t="s">
        <v>290</v>
      </c>
      <c r="E78" s="3"/>
      <c r="F78" s="3"/>
      <c r="G78" s="3"/>
      <c r="H78" s="3"/>
      <c r="I78" s="3"/>
      <c r="J78" s="55"/>
      <c r="K78" s="2"/>
      <c r="L78" s="56"/>
    </row>
    <row r="79" spans="1:12" x14ac:dyDescent="0.25">
      <c r="A79" s="13"/>
      <c r="B79" s="25"/>
      <c r="C79" s="14"/>
      <c r="D79" s="5"/>
      <c r="E79" s="57"/>
      <c r="F79" s="57"/>
      <c r="G79" s="57"/>
      <c r="H79" s="57"/>
      <c r="I79" s="57"/>
      <c r="J79" s="58"/>
      <c r="K79" s="59"/>
      <c r="L79" s="60"/>
    </row>
    <row r="80" spans="1:12" x14ac:dyDescent="0.25">
      <c r="A80"/>
      <c r="D80" s="3"/>
      <c r="E80" s="6"/>
      <c r="F80" s="6"/>
      <c r="G80" s="6"/>
      <c r="H80" s="6"/>
      <c r="I80" s="6"/>
      <c r="J80" s="2"/>
      <c r="K80" s="2"/>
      <c r="L80" s="2"/>
    </row>
    <row r="81" spans="1:1" x14ac:dyDescent="0.25">
      <c r="A81"/>
    </row>
    <row r="82" spans="1:1" x14ac:dyDescent="0.25">
      <c r="A82"/>
    </row>
    <row r="83" spans="1:1" x14ac:dyDescent="0.25">
      <c r="A83"/>
    </row>
  </sheetData>
  <mergeCells count="10">
    <mergeCell ref="A70:I70"/>
    <mergeCell ref="J72:L72"/>
    <mergeCell ref="J73:L73"/>
    <mergeCell ref="D75:I75"/>
    <mergeCell ref="A2:L2"/>
    <mergeCell ref="A3:L3"/>
    <mergeCell ref="B65:I67"/>
    <mergeCell ref="J66:L66"/>
    <mergeCell ref="A69:I69"/>
    <mergeCell ref="J69:L69"/>
  </mergeCells>
  <conditionalFormatting sqref="A67">
    <cfRule type="expression" dxfId="187" priority="1" stopIfTrue="1">
      <formula>$A67="EDIF"</formula>
    </cfRule>
    <cfRule type="expression" dxfId="186" priority="2" stopIfTrue="1">
      <formula>$A67="SIURB"</formula>
    </cfRule>
  </conditionalFormatting>
  <pageMargins left="0.511811024" right="0.511811024" top="0.78740157499999996" bottom="0.78740157499999996" header="0.31496062000000002" footer="0.31496062000000002"/>
  <pageSetup paperSize="9" scale="50" orientation="portrait" r:id="rId1"/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Plan42">
    <pageSetUpPr fitToPage="1"/>
  </sheetPr>
  <dimension ref="A1:L83"/>
  <sheetViews>
    <sheetView showZeros="0" tabSelected="1" view="pageBreakPreview" zoomScale="60" zoomScaleNormal="100" workbookViewId="0">
      <selection activeCell="R45" sqref="R45"/>
    </sheetView>
  </sheetViews>
  <sheetFormatPr defaultRowHeight="15.75" x14ac:dyDescent="0.25"/>
  <cols>
    <col min="1" max="1" width="12.625" style="18" customWidth="1"/>
    <col min="2" max="2" width="45.625" customWidth="1"/>
    <col min="3" max="3" width="3.625" customWidth="1"/>
    <col min="4" max="4" width="15.625" customWidth="1"/>
    <col min="5" max="5" width="3.625" customWidth="1"/>
    <col min="6" max="6" width="15.625" customWidth="1"/>
    <col min="7" max="7" width="3.625" customWidth="1"/>
    <col min="8" max="8" width="15.625" customWidth="1"/>
    <col min="9" max="9" width="3.625" customWidth="1"/>
    <col min="10" max="10" width="15.75" customWidth="1"/>
    <col min="11" max="11" width="3.625" customWidth="1"/>
    <col min="12" max="12" width="19.625" customWidth="1"/>
    <col min="14" max="14" width="20.625" customWidth="1"/>
  </cols>
  <sheetData>
    <row r="1" spans="1:12" x14ac:dyDescent="0.25">
      <c r="A1" s="32"/>
      <c r="B1" s="33"/>
      <c r="C1" s="33"/>
      <c r="D1" s="34"/>
      <c r="E1" s="34"/>
      <c r="F1" s="34"/>
      <c r="G1" s="34"/>
      <c r="H1" s="34"/>
      <c r="I1" s="34"/>
      <c r="J1" s="34"/>
      <c r="K1" s="34"/>
      <c r="L1" s="7"/>
    </row>
    <row r="2" spans="1:12" x14ac:dyDescent="0.25">
      <c r="A2" s="310" t="s">
        <v>280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2"/>
    </row>
    <row r="3" spans="1:12" x14ac:dyDescent="0.25">
      <c r="A3" s="310" t="s">
        <v>281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2"/>
    </row>
    <row r="4" spans="1:12" x14ac:dyDescent="0.25">
      <c r="A4" s="5"/>
      <c r="B4" s="35"/>
      <c r="C4" s="35"/>
      <c r="D4" s="35"/>
      <c r="E4" s="35"/>
      <c r="F4" s="35"/>
      <c r="G4" s="35"/>
      <c r="H4" s="35"/>
      <c r="I4" s="35"/>
      <c r="J4" s="35"/>
      <c r="K4" s="35"/>
      <c r="L4" s="36" t="s">
        <v>691</v>
      </c>
    </row>
    <row r="5" spans="1:12" ht="20.100000000000001" customHeight="1" x14ac:dyDescent="0.25">
      <c r="A5" s="55" t="s">
        <v>297</v>
      </c>
      <c r="B5" s="19" t="s">
        <v>339</v>
      </c>
      <c r="C5" s="22"/>
      <c r="D5" s="2" t="s">
        <v>11</v>
      </c>
      <c r="E5" s="22"/>
      <c r="F5" s="19" t="s">
        <v>26</v>
      </c>
      <c r="G5" s="22"/>
      <c r="H5" s="19" t="s">
        <v>27</v>
      </c>
      <c r="I5" s="22"/>
      <c r="J5" s="23" t="s">
        <v>13</v>
      </c>
      <c r="K5" s="22"/>
      <c r="L5" s="77" t="s">
        <v>9</v>
      </c>
    </row>
    <row r="6" spans="1:12" ht="20.100000000000001" customHeight="1" x14ac:dyDescent="0.25">
      <c r="A6" s="21"/>
      <c r="B6" s="19" t="s">
        <v>120</v>
      </c>
      <c r="C6" s="22"/>
      <c r="D6" s="19"/>
      <c r="E6" s="22"/>
      <c r="F6" s="23"/>
      <c r="G6" s="22"/>
      <c r="H6" s="23"/>
      <c r="I6" s="22"/>
      <c r="J6" s="23"/>
      <c r="K6" s="22"/>
      <c r="L6" s="20"/>
    </row>
    <row r="7" spans="1:12" ht="20.100000000000001" customHeight="1" x14ac:dyDescent="0.25">
      <c r="A7" s="8" t="s">
        <v>6</v>
      </c>
      <c r="B7" s="3" t="s">
        <v>10</v>
      </c>
      <c r="C7" s="22"/>
      <c r="D7" s="69"/>
      <c r="E7" s="2"/>
      <c r="F7" s="69"/>
      <c r="G7" s="22"/>
      <c r="H7" s="23"/>
      <c r="I7" s="22"/>
      <c r="J7" s="23"/>
      <c r="K7" s="2"/>
      <c r="L7" s="37"/>
    </row>
    <row r="8" spans="1:12" ht="20.100000000000001" customHeight="1" x14ac:dyDescent="0.25">
      <c r="A8" s="21"/>
      <c r="B8" s="19" t="s">
        <v>35</v>
      </c>
      <c r="C8" s="22"/>
      <c r="D8" s="19"/>
      <c r="E8" s="22"/>
      <c r="F8" s="28">
        <v>5.6</v>
      </c>
      <c r="G8" s="22" t="s">
        <v>2</v>
      </c>
      <c r="H8" s="28">
        <v>0.5</v>
      </c>
      <c r="I8" s="22" t="s">
        <v>2</v>
      </c>
      <c r="J8" s="28">
        <v>2052</v>
      </c>
      <c r="K8" s="22" t="s">
        <v>14</v>
      </c>
      <c r="L8" s="20">
        <v>5745.6</v>
      </c>
    </row>
    <row r="9" spans="1:12" ht="20.100000000000001" customHeight="1" x14ac:dyDescent="0.25">
      <c r="A9" s="21"/>
      <c r="B9" s="72" t="s">
        <v>545</v>
      </c>
      <c r="C9" s="22"/>
      <c r="D9" s="19">
        <v>7</v>
      </c>
      <c r="E9" s="22" t="s">
        <v>2</v>
      </c>
      <c r="F9" s="28">
        <v>6.6</v>
      </c>
      <c r="G9" s="22" t="s">
        <v>2</v>
      </c>
      <c r="H9" s="28">
        <v>0.5</v>
      </c>
      <c r="I9" s="22" t="s">
        <v>2</v>
      </c>
      <c r="J9" s="28">
        <v>19.600000000000001</v>
      </c>
      <c r="K9" s="22" t="s">
        <v>14</v>
      </c>
      <c r="L9" s="20">
        <v>452.76</v>
      </c>
    </row>
    <row r="10" spans="1:12" ht="20.100000000000001" customHeight="1" x14ac:dyDescent="0.25">
      <c r="A10" s="21"/>
      <c r="B10" s="72" t="s">
        <v>546</v>
      </c>
      <c r="C10" s="22"/>
      <c r="D10" s="19">
        <v>2</v>
      </c>
      <c r="E10" s="22" t="s">
        <v>2</v>
      </c>
      <c r="F10" s="28">
        <v>6.6</v>
      </c>
      <c r="G10" s="22" t="s">
        <v>2</v>
      </c>
      <c r="H10" s="28">
        <v>0.5</v>
      </c>
      <c r="I10" s="22" t="s">
        <v>2</v>
      </c>
      <c r="J10" s="28">
        <v>19.600000000000001</v>
      </c>
      <c r="K10" s="22" t="s">
        <v>14</v>
      </c>
      <c r="L10" s="20">
        <v>129.36000000000001</v>
      </c>
    </row>
    <row r="11" spans="1:12" ht="20.100000000000001" customHeight="1" x14ac:dyDescent="0.25">
      <c r="A11" s="21"/>
      <c r="B11" s="19" t="s">
        <v>279</v>
      </c>
      <c r="C11" s="22"/>
      <c r="D11" s="19"/>
      <c r="E11" s="22"/>
      <c r="F11" s="28">
        <v>4.5999999999999996</v>
      </c>
      <c r="G11" s="22" t="s">
        <v>2</v>
      </c>
      <c r="H11" s="28">
        <v>0.5</v>
      </c>
      <c r="I11" s="22" t="s">
        <v>2</v>
      </c>
      <c r="J11" s="28">
        <v>50</v>
      </c>
      <c r="K11" s="22" t="s">
        <v>14</v>
      </c>
      <c r="L11" s="20">
        <v>115</v>
      </c>
    </row>
    <row r="12" spans="1:12" ht="20.100000000000001" customHeight="1" x14ac:dyDescent="0.25">
      <c r="A12" s="21"/>
      <c r="B12" s="72"/>
      <c r="C12" s="22"/>
      <c r="D12" s="19"/>
      <c r="E12" s="22"/>
      <c r="F12" s="28"/>
      <c r="G12" s="22"/>
      <c r="H12" s="28"/>
      <c r="I12" s="22"/>
      <c r="J12" s="28"/>
      <c r="K12" s="22"/>
      <c r="L12" s="20"/>
    </row>
    <row r="13" spans="1:12" ht="20.100000000000001" customHeight="1" x14ac:dyDescent="0.25">
      <c r="A13" s="21"/>
      <c r="B13" s="72"/>
      <c r="C13" s="22"/>
      <c r="D13" s="19"/>
      <c r="E13" s="22"/>
      <c r="F13" s="28"/>
      <c r="G13" s="22"/>
      <c r="H13" s="28"/>
      <c r="I13" s="22"/>
      <c r="J13" s="28"/>
      <c r="K13" s="22"/>
      <c r="L13" s="20"/>
    </row>
    <row r="14" spans="1:12" ht="20.100000000000001" customHeight="1" x14ac:dyDescent="0.25">
      <c r="A14" s="21"/>
      <c r="B14" s="72"/>
      <c r="C14" s="22"/>
      <c r="D14" s="19"/>
      <c r="E14" s="22"/>
      <c r="F14" s="28"/>
      <c r="G14" s="22"/>
      <c r="H14" s="28"/>
      <c r="I14" s="22"/>
      <c r="J14" s="28"/>
      <c r="K14" s="22"/>
      <c r="L14" s="20"/>
    </row>
    <row r="15" spans="1:12" ht="20.100000000000001" customHeight="1" x14ac:dyDescent="0.25">
      <c r="A15" s="21"/>
      <c r="B15" s="72"/>
      <c r="C15" s="22"/>
      <c r="D15" s="19"/>
      <c r="E15" s="22"/>
      <c r="F15" s="28"/>
      <c r="G15" s="22"/>
      <c r="H15" s="28"/>
      <c r="I15" s="22"/>
      <c r="J15" s="28"/>
      <c r="K15" s="22"/>
      <c r="L15" s="20"/>
    </row>
    <row r="16" spans="1:12" ht="20.100000000000001" customHeight="1" x14ac:dyDescent="0.25">
      <c r="A16" s="21"/>
      <c r="B16" s="72"/>
      <c r="C16" s="22"/>
      <c r="D16" s="19"/>
      <c r="E16" s="22"/>
      <c r="F16" s="28"/>
      <c r="G16" s="22"/>
      <c r="H16" s="28"/>
      <c r="I16" s="22"/>
      <c r="J16" s="28"/>
      <c r="K16" s="22"/>
      <c r="L16" s="20"/>
    </row>
    <row r="17" spans="1:12" ht="20.100000000000001" customHeight="1" x14ac:dyDescent="0.25">
      <c r="A17" s="21"/>
      <c r="B17" s="19"/>
      <c r="C17" s="22"/>
      <c r="D17" s="19"/>
      <c r="E17" s="22"/>
      <c r="F17" s="23"/>
      <c r="G17" s="22"/>
      <c r="H17" s="23"/>
      <c r="I17" s="22"/>
      <c r="J17" s="23"/>
      <c r="K17" s="22"/>
      <c r="L17" s="20"/>
    </row>
    <row r="18" spans="1:12" ht="20.100000000000001" customHeight="1" x14ac:dyDescent="0.25">
      <c r="A18" s="21"/>
      <c r="B18" s="19"/>
      <c r="C18" s="22"/>
      <c r="D18" s="19"/>
      <c r="E18" s="22"/>
      <c r="F18" s="23"/>
      <c r="G18" s="22"/>
      <c r="H18" s="23"/>
      <c r="I18" s="22"/>
      <c r="J18" s="23"/>
      <c r="K18" s="22"/>
      <c r="L18" s="20"/>
    </row>
    <row r="19" spans="1:12" ht="20.100000000000001" customHeight="1" x14ac:dyDescent="0.25">
      <c r="A19" s="21"/>
      <c r="B19" s="19"/>
      <c r="C19" s="22"/>
      <c r="D19" s="19"/>
      <c r="E19" s="22"/>
      <c r="F19" s="23"/>
      <c r="G19" s="22"/>
      <c r="H19" s="23"/>
      <c r="I19" s="22"/>
      <c r="J19" s="23"/>
      <c r="K19" s="22"/>
      <c r="L19" s="20"/>
    </row>
    <row r="20" spans="1:12" ht="20.100000000000001" customHeight="1" x14ac:dyDescent="0.25">
      <c r="A20" s="21"/>
      <c r="B20" s="19"/>
      <c r="C20" s="22"/>
      <c r="D20" s="19"/>
      <c r="E20" s="22"/>
      <c r="F20" s="23"/>
      <c r="G20" s="22"/>
      <c r="H20" s="23"/>
      <c r="I20" s="22"/>
      <c r="J20" s="23"/>
      <c r="K20" s="22"/>
      <c r="L20" s="20"/>
    </row>
    <row r="21" spans="1:12" ht="20.100000000000001" customHeight="1" x14ac:dyDescent="0.25">
      <c r="A21" s="21"/>
      <c r="B21" s="19"/>
      <c r="C21" s="22"/>
      <c r="D21" s="19"/>
      <c r="E21" s="22"/>
      <c r="F21" s="23"/>
      <c r="G21" s="22"/>
      <c r="H21" s="23"/>
      <c r="I21" s="22"/>
      <c r="J21" s="23"/>
      <c r="K21" s="22"/>
      <c r="L21" s="20"/>
    </row>
    <row r="22" spans="1:12" ht="20.100000000000001" customHeight="1" x14ac:dyDescent="0.25">
      <c r="A22" s="21"/>
      <c r="B22" s="19"/>
      <c r="C22" s="22"/>
      <c r="D22" s="19"/>
      <c r="E22" s="22"/>
      <c r="F22" s="28"/>
      <c r="G22" s="22"/>
      <c r="H22" s="28"/>
      <c r="I22" s="22"/>
      <c r="J22" s="28"/>
      <c r="K22" s="22"/>
      <c r="L22" s="20"/>
    </row>
    <row r="23" spans="1:12" ht="20.100000000000001" customHeight="1" x14ac:dyDescent="0.25">
      <c r="A23" s="21"/>
      <c r="B23" s="19"/>
      <c r="C23" s="22"/>
      <c r="D23" s="19"/>
      <c r="E23" s="22"/>
      <c r="F23" s="23"/>
      <c r="G23" s="22"/>
      <c r="H23" s="23"/>
      <c r="I23" s="22"/>
      <c r="J23" s="23"/>
      <c r="K23" s="22"/>
      <c r="L23" s="20"/>
    </row>
    <row r="24" spans="1:12" ht="20.100000000000001" customHeight="1" x14ac:dyDescent="0.25">
      <c r="A24" s="21"/>
      <c r="B24" s="19"/>
      <c r="C24" s="22"/>
      <c r="D24" s="19"/>
      <c r="E24" s="22"/>
      <c r="F24" s="23"/>
      <c r="G24" s="22"/>
      <c r="H24" s="23"/>
      <c r="I24" s="22"/>
      <c r="J24" s="23"/>
      <c r="K24" s="22"/>
      <c r="L24" s="20"/>
    </row>
    <row r="25" spans="1:12" ht="20.100000000000001" customHeight="1" x14ac:dyDescent="0.25">
      <c r="A25" s="21"/>
      <c r="B25" s="178" t="s">
        <v>544</v>
      </c>
      <c r="C25" s="179"/>
      <c r="D25" s="178"/>
      <c r="E25" s="179"/>
      <c r="F25" s="180"/>
      <c r="G25" s="179"/>
      <c r="H25" s="180"/>
      <c r="I25" s="179"/>
      <c r="J25" s="178"/>
      <c r="K25" s="22"/>
      <c r="L25" s="20"/>
    </row>
    <row r="26" spans="1:12" ht="20.100000000000001" customHeight="1" x14ac:dyDescent="0.25">
      <c r="A26" s="21"/>
      <c r="B26" s="178" t="s">
        <v>543</v>
      </c>
      <c r="C26" s="179"/>
      <c r="D26" s="178"/>
      <c r="E26" s="179"/>
      <c r="F26" s="180"/>
      <c r="G26" s="179"/>
      <c r="H26" s="180"/>
      <c r="I26" s="179"/>
      <c r="J26" s="178"/>
      <c r="K26" s="22"/>
      <c r="L26" s="20"/>
    </row>
    <row r="27" spans="1:12" ht="20.100000000000001" customHeight="1" x14ac:dyDescent="0.25">
      <c r="A27" s="21"/>
      <c r="B27" s="19"/>
      <c r="C27" s="22"/>
      <c r="D27" s="19"/>
      <c r="E27" s="22"/>
      <c r="F27" s="23"/>
      <c r="G27" s="22"/>
      <c r="H27" s="23"/>
      <c r="I27" s="22"/>
      <c r="J27" s="23"/>
      <c r="K27" s="22"/>
      <c r="L27" s="20"/>
    </row>
    <row r="28" spans="1:12" ht="20.100000000000001" customHeight="1" x14ac:dyDescent="0.25">
      <c r="A28" s="21"/>
      <c r="B28" s="19" t="s">
        <v>612</v>
      </c>
      <c r="C28" s="22"/>
      <c r="D28" s="19"/>
      <c r="E28" s="22"/>
      <c r="F28" s="23"/>
      <c r="G28" s="22"/>
      <c r="H28" s="23"/>
      <c r="I28" s="22"/>
      <c r="J28" s="23"/>
      <c r="K28" s="22"/>
      <c r="L28" s="20"/>
    </row>
    <row r="29" spans="1:12" ht="20.100000000000001" customHeight="1" x14ac:dyDescent="0.25">
      <c r="A29" s="21"/>
      <c r="B29" s="19"/>
      <c r="C29" s="22"/>
      <c r="D29" s="19"/>
      <c r="E29" s="22"/>
      <c r="F29" s="23"/>
      <c r="G29" s="22"/>
      <c r="H29" s="23"/>
      <c r="I29" s="22"/>
      <c r="J29" s="23"/>
      <c r="K29" s="22"/>
      <c r="L29" s="20"/>
    </row>
    <row r="30" spans="1:12" ht="20.100000000000001" customHeight="1" x14ac:dyDescent="0.25">
      <c r="A30" s="21"/>
      <c r="B30" s="19"/>
      <c r="C30" s="22"/>
      <c r="D30" s="19"/>
      <c r="E30" s="22"/>
      <c r="F30" s="23"/>
      <c r="G30" s="22"/>
      <c r="H30" s="23"/>
      <c r="I30" s="22"/>
      <c r="J30" s="23"/>
      <c r="K30" s="22"/>
      <c r="L30" s="20"/>
    </row>
    <row r="31" spans="1:12" ht="20.100000000000001" customHeight="1" x14ac:dyDescent="0.25">
      <c r="A31" s="21"/>
      <c r="B31" s="19"/>
      <c r="C31" s="22"/>
      <c r="D31" s="19"/>
      <c r="E31" s="22"/>
      <c r="F31" s="23"/>
      <c r="G31" s="22"/>
      <c r="H31" s="23"/>
      <c r="I31" s="22"/>
      <c r="J31" s="23"/>
      <c r="K31" s="22"/>
      <c r="L31" s="20"/>
    </row>
    <row r="32" spans="1:12" ht="20.100000000000001" customHeight="1" x14ac:dyDescent="0.25">
      <c r="A32" s="21"/>
      <c r="B32" s="19"/>
      <c r="C32" s="22"/>
      <c r="D32" s="19"/>
      <c r="E32" s="22"/>
      <c r="F32" s="23"/>
      <c r="G32" s="22"/>
      <c r="H32" s="23"/>
      <c r="I32" s="22"/>
      <c r="J32" s="23"/>
      <c r="K32" s="22"/>
      <c r="L32" s="20"/>
    </row>
    <row r="33" spans="1:12" ht="20.100000000000001" customHeight="1" x14ac:dyDescent="0.25">
      <c r="A33" s="21"/>
      <c r="B33" s="19"/>
      <c r="C33" s="22"/>
      <c r="D33" s="19"/>
      <c r="E33" s="22"/>
      <c r="F33" s="23"/>
      <c r="G33" s="22"/>
      <c r="H33" s="23"/>
      <c r="I33" s="22"/>
      <c r="J33" s="23"/>
      <c r="K33" s="22"/>
      <c r="L33" s="20"/>
    </row>
    <row r="34" spans="1:12" ht="20.100000000000001" customHeight="1" x14ac:dyDescent="0.25">
      <c r="A34" s="21"/>
      <c r="B34" s="19"/>
      <c r="C34" s="22"/>
      <c r="D34" s="19"/>
      <c r="E34" s="22"/>
      <c r="F34" s="23"/>
      <c r="G34" s="22"/>
      <c r="H34" s="23"/>
      <c r="I34" s="22"/>
      <c r="J34" s="23"/>
      <c r="K34" s="22"/>
      <c r="L34" s="20"/>
    </row>
    <row r="35" spans="1:12" ht="20.100000000000001" customHeight="1" x14ac:dyDescent="0.25">
      <c r="A35" s="21"/>
      <c r="B35" s="19"/>
      <c r="C35" s="22"/>
      <c r="D35" s="19"/>
      <c r="E35" s="22"/>
      <c r="F35" s="23"/>
      <c r="G35" s="22"/>
      <c r="H35" s="23"/>
      <c r="I35" s="22"/>
      <c r="J35" s="23"/>
      <c r="K35" s="22"/>
      <c r="L35" s="20"/>
    </row>
    <row r="36" spans="1:12" ht="20.100000000000001" customHeight="1" x14ac:dyDescent="0.25">
      <c r="A36" s="21"/>
      <c r="B36" s="19"/>
      <c r="C36" s="22"/>
      <c r="D36" s="19"/>
      <c r="E36" s="22"/>
      <c r="F36" s="23"/>
      <c r="G36" s="22"/>
      <c r="H36" s="23"/>
      <c r="I36" s="22"/>
      <c r="J36" s="23"/>
      <c r="K36" s="22"/>
      <c r="L36" s="20"/>
    </row>
    <row r="37" spans="1:12" ht="20.100000000000001" customHeight="1" x14ac:dyDescent="0.25">
      <c r="A37" s="21"/>
      <c r="B37" s="19"/>
      <c r="C37" s="22"/>
      <c r="D37" s="19"/>
      <c r="E37" s="22"/>
      <c r="F37" s="23"/>
      <c r="G37" s="22"/>
      <c r="H37" s="23"/>
      <c r="I37" s="22"/>
      <c r="J37" s="23"/>
      <c r="K37" s="22"/>
      <c r="L37" s="20"/>
    </row>
    <row r="38" spans="1:12" ht="20.100000000000001" customHeight="1" x14ac:dyDescent="0.25">
      <c r="A38" s="21"/>
      <c r="B38" s="19"/>
      <c r="C38" s="22"/>
      <c r="D38" s="19"/>
      <c r="E38" s="22"/>
      <c r="F38" s="23"/>
      <c r="G38" s="22"/>
      <c r="H38" s="23"/>
      <c r="I38" s="22"/>
      <c r="J38" s="23"/>
      <c r="K38" s="22"/>
      <c r="L38" s="20"/>
    </row>
    <row r="39" spans="1:12" ht="20.100000000000001" customHeight="1" x14ac:dyDescent="0.25">
      <c r="A39" s="21"/>
      <c r="B39" s="19"/>
      <c r="C39" s="22"/>
      <c r="D39" s="19"/>
      <c r="E39" s="22"/>
      <c r="F39" s="23"/>
      <c r="G39" s="22"/>
      <c r="H39" s="23"/>
      <c r="I39" s="22"/>
      <c r="J39" s="23"/>
      <c r="K39" s="22"/>
      <c r="L39" s="20"/>
    </row>
    <row r="40" spans="1:12" ht="20.100000000000001" customHeight="1" x14ac:dyDescent="0.25">
      <c r="A40" s="21"/>
      <c r="B40" s="19"/>
      <c r="C40" s="22"/>
      <c r="D40" s="19"/>
      <c r="E40" s="22"/>
      <c r="F40" s="23"/>
      <c r="G40" s="22"/>
      <c r="H40" s="23"/>
      <c r="I40" s="22"/>
      <c r="J40" s="23"/>
      <c r="K40" s="22"/>
      <c r="L40" s="20"/>
    </row>
    <row r="41" spans="1:12" ht="20.100000000000001" customHeight="1" x14ac:dyDescent="0.25">
      <c r="A41" s="21"/>
      <c r="B41" s="19"/>
      <c r="C41" s="22"/>
      <c r="D41" s="19"/>
      <c r="E41" s="22"/>
      <c r="F41" s="23"/>
      <c r="G41" s="22"/>
      <c r="H41" s="23"/>
      <c r="I41" s="22"/>
      <c r="J41" s="23"/>
      <c r="K41" s="22"/>
      <c r="L41" s="20"/>
    </row>
    <row r="42" spans="1:12" ht="20.100000000000001" customHeight="1" x14ac:dyDescent="0.25">
      <c r="A42" s="21"/>
      <c r="B42" s="19"/>
      <c r="C42" s="22"/>
      <c r="D42" s="19"/>
      <c r="E42" s="22"/>
      <c r="F42" s="23"/>
      <c r="G42" s="22"/>
      <c r="H42" s="23"/>
      <c r="I42" s="22"/>
      <c r="J42" s="23"/>
      <c r="K42" s="22"/>
      <c r="L42" s="20"/>
    </row>
    <row r="43" spans="1:12" ht="20.100000000000001" customHeight="1" x14ac:dyDescent="0.25">
      <c r="A43" s="21"/>
      <c r="B43" s="19"/>
      <c r="C43" s="22"/>
      <c r="D43" s="19"/>
      <c r="E43" s="22"/>
      <c r="F43" s="23"/>
      <c r="G43" s="22"/>
      <c r="H43" s="23"/>
      <c r="I43" s="22"/>
      <c r="J43" s="23"/>
      <c r="K43" s="22"/>
      <c r="L43" s="20"/>
    </row>
    <row r="44" spans="1:12" ht="20.100000000000001" customHeight="1" x14ac:dyDescent="0.25">
      <c r="A44" s="21"/>
      <c r="B44" s="19"/>
      <c r="C44" s="22"/>
      <c r="D44" s="19"/>
      <c r="E44" s="22"/>
      <c r="F44" s="23"/>
      <c r="G44" s="22"/>
      <c r="H44" s="23"/>
      <c r="I44" s="22"/>
      <c r="J44" s="23"/>
      <c r="K44" s="22"/>
      <c r="L44" s="20"/>
    </row>
    <row r="45" spans="1:12" ht="20.100000000000001" customHeight="1" x14ac:dyDescent="0.25">
      <c r="A45" s="21"/>
      <c r="B45" s="19"/>
      <c r="C45" s="22"/>
      <c r="D45" s="19"/>
      <c r="E45" s="22"/>
      <c r="F45" s="23"/>
      <c r="G45" s="22"/>
      <c r="H45" s="23"/>
      <c r="I45" s="22"/>
      <c r="J45" s="23"/>
      <c r="K45" s="22"/>
      <c r="L45" s="20"/>
    </row>
    <row r="46" spans="1:12" ht="20.100000000000001" customHeight="1" x14ac:dyDescent="0.25">
      <c r="A46" s="21"/>
      <c r="B46" s="19"/>
      <c r="C46" s="22"/>
      <c r="D46" s="19"/>
      <c r="E46" s="22"/>
      <c r="F46" s="23"/>
      <c r="G46" s="22"/>
      <c r="H46" s="23"/>
      <c r="I46" s="22"/>
      <c r="J46" s="23"/>
      <c r="K46" s="22"/>
      <c r="L46" s="20"/>
    </row>
    <row r="47" spans="1:12" ht="20.100000000000001" customHeight="1" x14ac:dyDescent="0.25">
      <c r="A47" s="21"/>
      <c r="B47" s="19"/>
      <c r="C47" s="22"/>
      <c r="D47" s="19"/>
      <c r="E47" s="22"/>
      <c r="F47" s="23"/>
      <c r="G47" s="22"/>
      <c r="H47" s="23"/>
      <c r="I47" s="22"/>
      <c r="J47" s="23"/>
      <c r="K47" s="22"/>
      <c r="L47" s="20"/>
    </row>
    <row r="48" spans="1:12" ht="20.100000000000001" customHeight="1" x14ac:dyDescent="0.25">
      <c r="A48" s="21"/>
      <c r="B48" s="19"/>
      <c r="C48" s="22"/>
      <c r="D48" s="19"/>
      <c r="E48" s="22"/>
      <c r="F48" s="23"/>
      <c r="G48" s="22"/>
      <c r="H48" s="23"/>
      <c r="I48" s="22"/>
      <c r="J48" s="23"/>
      <c r="K48" s="22"/>
      <c r="L48" s="20"/>
    </row>
    <row r="49" spans="1:12" ht="20.100000000000001" customHeight="1" x14ac:dyDescent="0.25">
      <c r="A49" s="21"/>
      <c r="B49" s="19"/>
      <c r="C49" s="22"/>
      <c r="D49" s="19"/>
      <c r="E49" s="22"/>
      <c r="F49" s="23"/>
      <c r="G49" s="22"/>
      <c r="H49" s="23"/>
      <c r="I49" s="22"/>
      <c r="J49" s="23"/>
      <c r="K49" s="22"/>
      <c r="L49" s="20"/>
    </row>
    <row r="50" spans="1:12" ht="20.100000000000001" customHeight="1" x14ac:dyDescent="0.25">
      <c r="A50" s="21"/>
      <c r="B50" s="19"/>
      <c r="C50" s="22"/>
      <c r="D50" s="19"/>
      <c r="E50" s="22"/>
      <c r="F50" s="23"/>
      <c r="G50" s="22"/>
      <c r="H50" s="23"/>
      <c r="I50" s="22"/>
      <c r="J50" s="23"/>
      <c r="K50" s="22"/>
      <c r="L50" s="20"/>
    </row>
    <row r="51" spans="1:12" ht="20.100000000000001" customHeight="1" x14ac:dyDescent="0.25">
      <c r="A51" s="21"/>
      <c r="B51" s="19"/>
      <c r="C51" s="22"/>
      <c r="D51" s="19"/>
      <c r="E51" s="22"/>
      <c r="F51" s="23"/>
      <c r="G51" s="22"/>
      <c r="H51" s="23"/>
      <c r="I51" s="22"/>
      <c r="J51" s="23"/>
      <c r="K51" s="22"/>
      <c r="L51" s="20"/>
    </row>
    <row r="52" spans="1:12" ht="20.100000000000001" customHeight="1" x14ac:dyDescent="0.25">
      <c r="A52" s="21"/>
      <c r="B52" s="19"/>
      <c r="C52" s="22"/>
      <c r="D52" s="19"/>
      <c r="E52" s="22"/>
      <c r="F52" s="23"/>
      <c r="G52" s="22"/>
      <c r="H52" s="23"/>
      <c r="I52" s="22"/>
      <c r="J52" s="23"/>
      <c r="K52" s="22"/>
      <c r="L52" s="20"/>
    </row>
    <row r="53" spans="1:12" ht="20.100000000000001" customHeight="1" x14ac:dyDescent="0.25">
      <c r="A53" s="21"/>
      <c r="B53" s="19"/>
      <c r="C53" s="22"/>
      <c r="D53" s="19"/>
      <c r="E53" s="22"/>
      <c r="F53" s="23"/>
      <c r="G53" s="22"/>
      <c r="H53" s="23"/>
      <c r="I53" s="22"/>
      <c r="J53" s="23"/>
      <c r="K53" s="22"/>
      <c r="L53" s="20"/>
    </row>
    <row r="54" spans="1:12" ht="20.100000000000001" customHeight="1" x14ac:dyDescent="0.25">
      <c r="A54" s="21"/>
      <c r="B54" s="19"/>
      <c r="C54" s="22"/>
      <c r="D54" s="19"/>
      <c r="E54" s="22"/>
      <c r="F54" s="23"/>
      <c r="G54" s="22"/>
      <c r="H54" s="23"/>
      <c r="I54" s="22"/>
      <c r="J54" s="23"/>
      <c r="K54" s="22"/>
      <c r="L54" s="20"/>
    </row>
    <row r="55" spans="1:12" ht="20.100000000000001" customHeight="1" x14ac:dyDescent="0.25">
      <c r="A55" s="21"/>
      <c r="B55" s="19"/>
      <c r="C55" s="22"/>
      <c r="D55" s="19"/>
      <c r="E55" s="22"/>
      <c r="F55" s="23"/>
      <c r="G55" s="22"/>
      <c r="H55" s="23"/>
      <c r="I55" s="22"/>
      <c r="J55" s="23"/>
      <c r="K55" s="22"/>
      <c r="L55" s="20"/>
    </row>
    <row r="56" spans="1:12" ht="20.100000000000001" customHeight="1" x14ac:dyDescent="0.25">
      <c r="A56" s="21"/>
      <c r="B56" s="19"/>
      <c r="C56" s="22"/>
      <c r="D56" s="19"/>
      <c r="E56" s="22"/>
      <c r="F56" s="23"/>
      <c r="G56" s="22"/>
      <c r="H56" s="23"/>
      <c r="I56" s="22"/>
      <c r="J56" s="23"/>
      <c r="K56" s="22"/>
      <c r="L56" s="20"/>
    </row>
    <row r="57" spans="1:12" ht="20.100000000000001" customHeight="1" x14ac:dyDescent="0.25">
      <c r="A57" s="21"/>
      <c r="B57" s="19"/>
      <c r="C57" s="22"/>
      <c r="D57" s="19"/>
      <c r="E57" s="22"/>
      <c r="F57" s="23"/>
      <c r="G57" s="22"/>
      <c r="H57" s="23"/>
      <c r="I57" s="22"/>
      <c r="J57" s="23"/>
      <c r="K57" s="22"/>
      <c r="L57" s="20"/>
    </row>
    <row r="58" spans="1:12" ht="20.100000000000001" customHeight="1" x14ac:dyDescent="0.25">
      <c r="A58" s="21"/>
      <c r="B58" s="19"/>
      <c r="C58" s="22"/>
      <c r="D58" s="19"/>
      <c r="E58" s="22"/>
      <c r="F58" s="23"/>
      <c r="G58" s="22"/>
      <c r="H58" s="23"/>
      <c r="I58" s="22"/>
      <c r="K58" s="22"/>
      <c r="L58" s="20"/>
    </row>
    <row r="59" spans="1:12" ht="20.100000000000001" customHeight="1" x14ac:dyDescent="0.25">
      <c r="A59" s="8"/>
      <c r="B59" s="3"/>
      <c r="C59" s="2"/>
      <c r="D59" s="3"/>
      <c r="E59" s="2"/>
      <c r="F59" s="24"/>
      <c r="G59" s="2"/>
      <c r="H59" s="24"/>
      <c r="I59" s="2"/>
      <c r="J59" s="3"/>
      <c r="K59" s="2"/>
      <c r="L59" s="37">
        <v>0</v>
      </c>
    </row>
    <row r="60" spans="1:12" ht="20.100000000000001" customHeight="1" x14ac:dyDescent="0.25">
      <c r="A60" s="8"/>
      <c r="B60" s="3"/>
      <c r="C60" s="2"/>
      <c r="D60" s="3"/>
      <c r="E60" s="2"/>
      <c r="F60" s="24"/>
      <c r="G60" s="2"/>
      <c r="H60" s="24"/>
      <c r="I60" s="2"/>
      <c r="J60" s="3"/>
      <c r="K60" s="2"/>
      <c r="L60" s="37">
        <v>0</v>
      </c>
    </row>
    <row r="61" spans="1:12" ht="20.100000000000001" customHeight="1" x14ac:dyDescent="0.25">
      <c r="A61" s="8"/>
      <c r="B61" s="3"/>
      <c r="C61" s="2"/>
      <c r="D61" s="3"/>
      <c r="E61" s="2"/>
      <c r="F61" s="24"/>
      <c r="G61" s="2"/>
      <c r="H61" s="24"/>
      <c r="I61" s="2"/>
      <c r="J61" s="3" t="s">
        <v>298</v>
      </c>
      <c r="K61" s="2"/>
      <c r="L61" s="38">
        <v>6442.72</v>
      </c>
    </row>
    <row r="62" spans="1:12" ht="20.100000000000001" customHeight="1" x14ac:dyDescent="0.25">
      <c r="A62" s="8"/>
      <c r="B62" s="3"/>
      <c r="C62" s="2"/>
      <c r="D62" s="3"/>
      <c r="E62" s="2"/>
      <c r="F62" s="24"/>
      <c r="G62" s="2"/>
      <c r="H62" s="24"/>
      <c r="I62" s="2"/>
      <c r="J62" s="3"/>
      <c r="K62" s="2"/>
      <c r="L62" s="9"/>
    </row>
    <row r="63" spans="1:12" x14ac:dyDescent="0.25">
      <c r="A63" s="30" t="s">
        <v>4</v>
      </c>
      <c r="B63" s="32" t="s">
        <v>291</v>
      </c>
      <c r="C63" s="34"/>
      <c r="D63" s="39"/>
      <c r="E63" s="40"/>
      <c r="F63" s="34" t="s">
        <v>292</v>
      </c>
      <c r="G63" s="40"/>
      <c r="H63" s="41" t="s">
        <v>442</v>
      </c>
      <c r="I63" s="34"/>
      <c r="J63" s="32" t="s">
        <v>296</v>
      </c>
      <c r="K63" s="34"/>
      <c r="L63" s="42" t="s">
        <v>300</v>
      </c>
    </row>
    <row r="64" spans="1:12" x14ac:dyDescent="0.25">
      <c r="A64" s="73" t="s">
        <v>148</v>
      </c>
      <c r="B64" s="8"/>
      <c r="C64" s="3"/>
      <c r="D64" s="43"/>
      <c r="E64" s="3"/>
      <c r="F64" s="3"/>
      <c r="G64" s="3"/>
      <c r="H64" s="3"/>
      <c r="I64" s="3"/>
      <c r="J64" s="8"/>
      <c r="K64" s="3"/>
      <c r="L64" s="44"/>
    </row>
    <row r="65" spans="1:12" x14ac:dyDescent="0.25">
      <c r="A65" s="31" t="s">
        <v>442</v>
      </c>
      <c r="B65" s="313" t="s">
        <v>633</v>
      </c>
      <c r="C65" s="314"/>
      <c r="D65" s="314"/>
      <c r="E65" s="314"/>
      <c r="F65" s="314"/>
      <c r="G65" s="314"/>
      <c r="H65" s="314"/>
      <c r="I65" s="315"/>
      <c r="J65" s="8"/>
      <c r="K65" s="3"/>
      <c r="L65" s="44"/>
    </row>
    <row r="66" spans="1:12" ht="15.75" customHeight="1" x14ac:dyDescent="0.25">
      <c r="A66" s="73" t="s">
        <v>133</v>
      </c>
      <c r="B66" s="313"/>
      <c r="C66" s="314"/>
      <c r="D66" s="314"/>
      <c r="E66" s="314"/>
      <c r="F66" s="314"/>
      <c r="G66" s="314"/>
      <c r="H66" s="314"/>
      <c r="I66" s="315"/>
      <c r="J66" s="319">
        <v>6442.72</v>
      </c>
      <c r="K66" s="320"/>
      <c r="L66" s="321"/>
    </row>
    <row r="67" spans="1:12" x14ac:dyDescent="0.25">
      <c r="A67" s="74" t="s">
        <v>632</v>
      </c>
      <c r="B67" s="316"/>
      <c r="C67" s="317"/>
      <c r="D67" s="317"/>
      <c r="E67" s="317"/>
      <c r="F67" s="317"/>
      <c r="G67" s="317"/>
      <c r="H67" s="317"/>
      <c r="I67" s="318"/>
      <c r="J67" s="5"/>
      <c r="K67" s="35"/>
      <c r="L67" s="45"/>
    </row>
    <row r="68" spans="1:12" x14ac:dyDescent="0.25">
      <c r="A68" s="15"/>
      <c r="B68" s="10"/>
      <c r="C68" s="10"/>
      <c r="D68" s="10"/>
      <c r="E68" s="10"/>
      <c r="F68" s="10"/>
      <c r="G68" s="10"/>
      <c r="H68" s="10"/>
      <c r="I68" s="10"/>
      <c r="J68" s="15"/>
      <c r="K68" s="10"/>
      <c r="L68" s="11"/>
    </row>
    <row r="69" spans="1:12" x14ac:dyDescent="0.25">
      <c r="A69" s="302" t="s">
        <v>282</v>
      </c>
      <c r="B69" s="303"/>
      <c r="C69" s="303"/>
      <c r="D69" s="303"/>
      <c r="E69" s="303"/>
      <c r="F69" s="303"/>
      <c r="G69" s="303"/>
      <c r="H69" s="303"/>
      <c r="I69" s="304"/>
      <c r="J69" s="305" t="s">
        <v>293</v>
      </c>
      <c r="K69" s="306"/>
      <c r="L69" s="322"/>
    </row>
    <row r="70" spans="1:12" x14ac:dyDescent="0.25">
      <c r="A70" s="302" t="s">
        <v>283</v>
      </c>
      <c r="B70" s="303"/>
      <c r="C70" s="303"/>
      <c r="D70" s="303"/>
      <c r="E70" s="303"/>
      <c r="F70" s="303"/>
      <c r="G70" s="303"/>
      <c r="H70" s="303"/>
      <c r="I70" s="304"/>
      <c r="J70" s="46"/>
      <c r="K70" s="47"/>
      <c r="L70" s="48"/>
    </row>
    <row r="71" spans="1:12" x14ac:dyDescent="0.25">
      <c r="A71" s="49"/>
      <c r="B71" s="50"/>
      <c r="C71" s="50"/>
      <c r="D71" s="50"/>
      <c r="E71" s="50"/>
      <c r="F71" s="50"/>
      <c r="G71" s="50"/>
      <c r="H71" s="50"/>
      <c r="I71" s="50"/>
      <c r="J71" s="46"/>
      <c r="K71" s="47"/>
      <c r="L71" s="48"/>
    </row>
    <row r="72" spans="1:12" x14ac:dyDescent="0.25">
      <c r="A72" s="8" t="s">
        <v>284</v>
      </c>
      <c r="B72" s="3" t="s">
        <v>285</v>
      </c>
      <c r="C72" s="3"/>
      <c r="D72" s="3"/>
      <c r="E72" s="3"/>
      <c r="F72" s="3"/>
      <c r="G72" s="3"/>
      <c r="H72" s="3"/>
      <c r="I72" s="3"/>
      <c r="J72" s="305"/>
      <c r="K72" s="306"/>
      <c r="L72" s="307"/>
    </row>
    <row r="73" spans="1:12" x14ac:dyDescent="0.25">
      <c r="A73" s="8" t="s">
        <v>286</v>
      </c>
      <c r="B73" s="3" t="s">
        <v>287</v>
      </c>
      <c r="C73" s="3"/>
      <c r="D73" s="3"/>
      <c r="E73" s="3"/>
      <c r="F73" s="3"/>
      <c r="G73" s="3"/>
      <c r="H73" s="3"/>
      <c r="I73" s="3"/>
      <c r="J73" s="305"/>
      <c r="K73" s="306"/>
      <c r="L73" s="307"/>
    </row>
    <row r="74" spans="1:12" x14ac:dyDescent="0.25">
      <c r="A74" s="8" t="s">
        <v>288</v>
      </c>
      <c r="B74" s="51"/>
      <c r="C74" s="52"/>
      <c r="D74" s="25"/>
      <c r="E74" s="25"/>
      <c r="F74" s="25"/>
      <c r="G74" s="25"/>
      <c r="H74" s="25"/>
      <c r="I74" s="25"/>
      <c r="J74" s="13"/>
      <c r="K74" s="25"/>
      <c r="L74" s="14"/>
    </row>
    <row r="75" spans="1:12" x14ac:dyDescent="0.25">
      <c r="A75" s="15"/>
      <c r="B75" s="10"/>
      <c r="C75" s="11"/>
      <c r="D75" s="308" t="s">
        <v>289</v>
      </c>
      <c r="E75" s="308"/>
      <c r="F75" s="309"/>
      <c r="G75" s="309"/>
      <c r="H75" s="309"/>
      <c r="I75" s="309"/>
      <c r="J75" s="53" t="s">
        <v>294</v>
      </c>
      <c r="K75" s="54"/>
      <c r="L75" s="42" t="s">
        <v>295</v>
      </c>
    </row>
    <row r="76" spans="1:12" x14ac:dyDescent="0.25">
      <c r="A76" s="16"/>
      <c r="C76" s="12"/>
      <c r="D76" s="8"/>
      <c r="E76" s="3"/>
      <c r="F76" s="3"/>
      <c r="G76" s="3"/>
      <c r="H76" s="3"/>
      <c r="I76" s="3"/>
      <c r="J76" s="55"/>
      <c r="K76" s="2"/>
      <c r="L76" s="56"/>
    </row>
    <row r="77" spans="1:12" x14ac:dyDescent="0.25">
      <c r="A77" s="16"/>
      <c r="C77" s="12"/>
      <c r="D77" s="8" t="s">
        <v>281</v>
      </c>
      <c r="E77" s="3"/>
      <c r="F77" s="3"/>
      <c r="G77" s="3"/>
      <c r="H77" s="3"/>
      <c r="I77" s="3"/>
      <c r="J77" s="55"/>
      <c r="K77" s="2"/>
      <c r="L77" s="56"/>
    </row>
    <row r="78" spans="1:12" x14ac:dyDescent="0.25">
      <c r="A78" s="17"/>
      <c r="C78" s="12"/>
      <c r="D78" s="8" t="s">
        <v>290</v>
      </c>
      <c r="E78" s="3"/>
      <c r="F78" s="3"/>
      <c r="G78" s="3"/>
      <c r="H78" s="3"/>
      <c r="I78" s="3"/>
      <c r="J78" s="55"/>
      <c r="K78" s="2"/>
      <c r="L78" s="56"/>
    </row>
    <row r="79" spans="1:12" x14ac:dyDescent="0.25">
      <c r="A79" s="13"/>
      <c r="B79" s="25"/>
      <c r="C79" s="14"/>
      <c r="D79" s="5"/>
      <c r="E79" s="57"/>
      <c r="F79" s="57"/>
      <c r="G79" s="57"/>
      <c r="H79" s="57"/>
      <c r="I79" s="57"/>
      <c r="J79" s="58"/>
      <c r="K79" s="59"/>
      <c r="L79" s="60"/>
    </row>
    <row r="80" spans="1:12" x14ac:dyDescent="0.25">
      <c r="A80"/>
      <c r="D80" s="3"/>
      <c r="E80" s="6"/>
      <c r="F80" s="6"/>
      <c r="G80" s="6"/>
      <c r="H80" s="6"/>
      <c r="I80" s="6"/>
      <c r="J80" s="2"/>
      <c r="K80" s="2"/>
      <c r="L80" s="2"/>
    </row>
    <row r="81" spans="1:1" x14ac:dyDescent="0.25">
      <c r="A81"/>
    </row>
    <row r="82" spans="1:1" x14ac:dyDescent="0.25">
      <c r="A82"/>
    </row>
    <row r="83" spans="1:1" x14ac:dyDescent="0.25">
      <c r="A83"/>
    </row>
  </sheetData>
  <mergeCells count="10">
    <mergeCell ref="A70:I70"/>
    <mergeCell ref="J72:L72"/>
    <mergeCell ref="J73:L73"/>
    <mergeCell ref="D75:I75"/>
    <mergeCell ref="A2:L2"/>
    <mergeCell ref="A3:L3"/>
    <mergeCell ref="B65:I67"/>
    <mergeCell ref="J66:L66"/>
    <mergeCell ref="A69:I69"/>
    <mergeCell ref="J69:L69"/>
  </mergeCells>
  <conditionalFormatting sqref="A67">
    <cfRule type="expression" dxfId="185" priority="1" stopIfTrue="1">
      <formula>$A67="EDIF"</formula>
    </cfRule>
    <cfRule type="expression" dxfId="184" priority="2" stopIfTrue="1">
      <formula>$A67="SIURB"</formula>
    </cfRule>
  </conditionalFormatting>
  <pageMargins left="0.511811024" right="0.511811024" top="0.78740157499999996" bottom="0.78740157499999996" header="0.31496062000000002" footer="0.31496062000000002"/>
  <pageSetup paperSize="9" scale="50" orientation="portrait" r:id="rId1"/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Plan43">
    <pageSetUpPr fitToPage="1"/>
  </sheetPr>
  <dimension ref="A1:L83"/>
  <sheetViews>
    <sheetView showZeros="0" tabSelected="1" view="pageBreakPreview" zoomScale="60" zoomScaleNormal="85" workbookViewId="0">
      <selection activeCell="R45" sqref="R45"/>
    </sheetView>
  </sheetViews>
  <sheetFormatPr defaultRowHeight="15.75" x14ac:dyDescent="0.25"/>
  <cols>
    <col min="1" max="1" width="12.625" style="18" customWidth="1"/>
    <col min="2" max="2" width="45.625" customWidth="1"/>
    <col min="3" max="3" width="3.625" customWidth="1"/>
    <col min="4" max="4" width="15.625" customWidth="1"/>
    <col min="5" max="5" width="3.625" customWidth="1"/>
    <col min="6" max="6" width="15.625" customWidth="1"/>
    <col min="7" max="7" width="3.625" customWidth="1"/>
    <col min="8" max="8" width="15.625" customWidth="1"/>
    <col min="9" max="9" width="3.625" customWidth="1"/>
    <col min="10" max="10" width="15.75" customWidth="1"/>
    <col min="11" max="11" width="3.625" customWidth="1"/>
    <col min="12" max="12" width="19.625" customWidth="1"/>
    <col min="14" max="14" width="20.625" customWidth="1"/>
  </cols>
  <sheetData>
    <row r="1" spans="1:12" x14ac:dyDescent="0.25">
      <c r="A1" s="32"/>
      <c r="B1" s="33"/>
      <c r="C1" s="33"/>
      <c r="D1" s="34"/>
      <c r="E1" s="34"/>
      <c r="F1" s="34"/>
      <c r="G1" s="34"/>
      <c r="H1" s="34"/>
      <c r="I1" s="34"/>
      <c r="J1" s="34"/>
      <c r="K1" s="34"/>
      <c r="L1" s="7"/>
    </row>
    <row r="2" spans="1:12" x14ac:dyDescent="0.25">
      <c r="A2" s="310" t="s">
        <v>280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2"/>
    </row>
    <row r="3" spans="1:12" x14ac:dyDescent="0.25">
      <c r="A3" s="310" t="s">
        <v>281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2"/>
    </row>
    <row r="4" spans="1:12" x14ac:dyDescent="0.25">
      <c r="A4" s="5"/>
      <c r="B4" s="35"/>
      <c r="C4" s="35"/>
      <c r="D4" s="35"/>
      <c r="E4" s="35"/>
      <c r="F4" s="35"/>
      <c r="G4" s="35"/>
      <c r="H4" s="35"/>
      <c r="I4" s="35"/>
      <c r="J4" s="35"/>
      <c r="K4" s="35"/>
      <c r="L4" s="36" t="s">
        <v>692</v>
      </c>
    </row>
    <row r="5" spans="1:12" ht="20.100000000000001" customHeight="1" x14ac:dyDescent="0.25">
      <c r="A5" s="55" t="s">
        <v>297</v>
      </c>
      <c r="B5" s="19" t="s">
        <v>339</v>
      </c>
      <c r="C5" s="22"/>
      <c r="D5" s="76" t="s">
        <v>13</v>
      </c>
      <c r="E5" s="22"/>
      <c r="F5" s="2" t="s">
        <v>11</v>
      </c>
      <c r="G5" s="22"/>
      <c r="H5" s="19" t="s">
        <v>26</v>
      </c>
      <c r="I5" s="22"/>
      <c r="J5" s="23" t="s">
        <v>27</v>
      </c>
      <c r="K5" s="22"/>
      <c r="L5" s="77" t="s">
        <v>9</v>
      </c>
    </row>
    <row r="6" spans="1:12" ht="20.100000000000001" customHeight="1" x14ac:dyDescent="0.25">
      <c r="A6" s="21"/>
      <c r="B6" s="19" t="s">
        <v>120</v>
      </c>
      <c r="C6" s="22"/>
      <c r="D6" s="19"/>
      <c r="E6" s="22"/>
      <c r="F6" s="23"/>
      <c r="G6" s="22"/>
      <c r="H6" s="23"/>
      <c r="I6" s="22"/>
      <c r="J6" s="23"/>
      <c r="K6" s="22"/>
      <c r="L6" s="20"/>
    </row>
    <row r="7" spans="1:12" ht="20.100000000000001" customHeight="1" x14ac:dyDescent="0.25">
      <c r="A7" s="8" t="s">
        <v>6</v>
      </c>
      <c r="B7" s="3" t="s">
        <v>10</v>
      </c>
      <c r="C7" s="22"/>
      <c r="D7" s="69"/>
      <c r="E7" s="2"/>
      <c r="F7" s="78"/>
      <c r="G7" s="22"/>
      <c r="H7" s="23"/>
      <c r="I7" s="22"/>
      <c r="J7" s="23"/>
      <c r="K7" s="22"/>
      <c r="L7" s="37"/>
    </row>
    <row r="8" spans="1:12" ht="20.100000000000001" customHeight="1" x14ac:dyDescent="0.25">
      <c r="A8" s="21"/>
      <c r="B8" s="19" t="s">
        <v>35</v>
      </c>
      <c r="C8" s="22"/>
      <c r="D8" s="19">
        <v>2052</v>
      </c>
      <c r="E8" s="22" t="s">
        <v>2</v>
      </c>
      <c r="F8" s="23"/>
      <c r="G8" s="22"/>
      <c r="H8" s="28">
        <v>5.6</v>
      </c>
      <c r="I8" s="22" t="s">
        <v>2</v>
      </c>
      <c r="J8" s="28">
        <v>0.2</v>
      </c>
      <c r="K8" s="22" t="s">
        <v>14</v>
      </c>
      <c r="L8" s="20">
        <v>2298.2399999999998</v>
      </c>
    </row>
    <row r="9" spans="1:12" ht="20.100000000000001" customHeight="1" x14ac:dyDescent="0.25">
      <c r="A9" s="21"/>
      <c r="B9" s="72" t="s">
        <v>545</v>
      </c>
      <c r="C9" s="22"/>
      <c r="D9" s="19">
        <v>19.600000000000001</v>
      </c>
      <c r="E9" s="22" t="s">
        <v>2</v>
      </c>
      <c r="F9" s="28">
        <v>7</v>
      </c>
      <c r="G9" s="22" t="s">
        <v>2</v>
      </c>
      <c r="H9" s="28">
        <v>6.6</v>
      </c>
      <c r="I9" s="22" t="s">
        <v>2</v>
      </c>
      <c r="J9" s="28">
        <v>0.2</v>
      </c>
      <c r="K9" s="22" t="s">
        <v>14</v>
      </c>
      <c r="L9" s="20">
        <v>181.1</v>
      </c>
    </row>
    <row r="10" spans="1:12" ht="20.100000000000001" customHeight="1" x14ac:dyDescent="0.25">
      <c r="A10" s="21"/>
      <c r="B10" s="72" t="s">
        <v>547</v>
      </c>
      <c r="C10" s="22"/>
      <c r="D10" s="19">
        <v>19.600000000000001</v>
      </c>
      <c r="E10" s="22" t="s">
        <v>2</v>
      </c>
      <c r="F10" s="28">
        <v>2</v>
      </c>
      <c r="G10" s="22" t="s">
        <v>2</v>
      </c>
      <c r="H10" s="28">
        <v>6.6</v>
      </c>
      <c r="I10" s="22" t="s">
        <v>2</v>
      </c>
      <c r="J10" s="28">
        <v>0.2</v>
      </c>
      <c r="K10" s="22" t="s">
        <v>14</v>
      </c>
      <c r="L10" s="20">
        <v>51.730000000000004</v>
      </c>
    </row>
    <row r="11" spans="1:12" ht="20.100000000000001" customHeight="1" x14ac:dyDescent="0.25">
      <c r="A11" s="21"/>
      <c r="B11" s="19" t="s">
        <v>279</v>
      </c>
      <c r="C11" s="22"/>
      <c r="D11" s="19">
        <v>50</v>
      </c>
      <c r="E11" s="22" t="s">
        <v>2</v>
      </c>
      <c r="F11" s="28"/>
      <c r="G11" s="22"/>
      <c r="H11" s="28">
        <v>4.5999999999999996</v>
      </c>
      <c r="I11" s="22" t="s">
        <v>2</v>
      </c>
      <c r="J11" s="28">
        <v>0.2</v>
      </c>
      <c r="K11" s="22" t="s">
        <v>14</v>
      </c>
      <c r="L11" s="20">
        <v>46</v>
      </c>
    </row>
    <row r="12" spans="1:12" ht="20.100000000000001" customHeight="1" x14ac:dyDescent="0.25">
      <c r="A12" s="21"/>
      <c r="B12" s="72"/>
      <c r="C12" s="22"/>
      <c r="D12" s="19"/>
      <c r="E12" s="22"/>
      <c r="F12" s="28"/>
      <c r="G12" s="22"/>
      <c r="H12" s="28"/>
      <c r="I12" s="22"/>
      <c r="J12" s="28"/>
      <c r="K12" s="22"/>
      <c r="L12" s="20"/>
    </row>
    <row r="13" spans="1:12" ht="20.100000000000001" customHeight="1" x14ac:dyDescent="0.25">
      <c r="A13" s="21"/>
      <c r="B13" s="72"/>
      <c r="C13" s="22"/>
      <c r="D13" s="19"/>
      <c r="E13" s="22"/>
      <c r="F13" s="28"/>
      <c r="G13" s="22"/>
      <c r="H13" s="28"/>
      <c r="I13" s="22"/>
      <c r="J13" s="28"/>
      <c r="K13" s="22"/>
      <c r="L13" s="20"/>
    </row>
    <row r="14" spans="1:12" ht="20.100000000000001" customHeight="1" x14ac:dyDescent="0.25">
      <c r="A14" s="21"/>
      <c r="B14" s="72"/>
      <c r="C14" s="22"/>
      <c r="D14" s="19"/>
      <c r="E14" s="22"/>
      <c r="F14" s="28"/>
      <c r="G14" s="22"/>
      <c r="H14" s="28"/>
      <c r="I14" s="22"/>
      <c r="J14" s="28"/>
      <c r="K14" s="22"/>
      <c r="L14" s="20"/>
    </row>
    <row r="15" spans="1:12" ht="20.100000000000001" customHeight="1" x14ac:dyDescent="0.25">
      <c r="A15" s="21"/>
      <c r="B15" s="19" t="s">
        <v>612</v>
      </c>
      <c r="C15" s="22"/>
      <c r="D15" s="19"/>
      <c r="E15" s="22"/>
      <c r="F15" s="28"/>
      <c r="G15" s="22"/>
      <c r="H15" s="28"/>
      <c r="I15" s="22"/>
      <c r="J15" s="28"/>
      <c r="K15" s="22"/>
      <c r="L15" s="20"/>
    </row>
    <row r="16" spans="1:12" ht="20.100000000000001" customHeight="1" x14ac:dyDescent="0.25">
      <c r="A16" s="21"/>
      <c r="B16" s="72"/>
      <c r="C16" s="22"/>
      <c r="D16" s="19"/>
      <c r="E16" s="22"/>
      <c r="F16" s="28"/>
      <c r="G16" s="22"/>
      <c r="H16" s="28"/>
      <c r="I16" s="22"/>
      <c r="J16" s="28"/>
      <c r="K16" s="22"/>
      <c r="L16" s="20"/>
    </row>
    <row r="17" spans="1:12" ht="20.100000000000001" customHeight="1" x14ac:dyDescent="0.25">
      <c r="A17" s="21"/>
      <c r="B17" s="19"/>
      <c r="C17" s="22"/>
      <c r="D17" s="19"/>
      <c r="E17" s="22"/>
      <c r="F17" s="23"/>
      <c r="G17" s="22"/>
      <c r="H17" s="23"/>
      <c r="I17" s="22"/>
      <c r="J17" s="23"/>
      <c r="K17" s="22"/>
      <c r="L17" s="20"/>
    </row>
    <row r="18" spans="1:12" ht="20.100000000000001" customHeight="1" x14ac:dyDescent="0.25">
      <c r="A18" s="21"/>
      <c r="B18" s="19"/>
      <c r="C18" s="22"/>
      <c r="D18" s="19"/>
      <c r="E18" s="22"/>
      <c r="F18" s="23"/>
      <c r="G18" s="22"/>
      <c r="H18" s="23"/>
      <c r="I18" s="22"/>
      <c r="J18" s="23"/>
      <c r="K18" s="22"/>
      <c r="L18" s="20"/>
    </row>
    <row r="19" spans="1:12" ht="20.100000000000001" customHeight="1" x14ac:dyDescent="0.25">
      <c r="A19" s="21"/>
      <c r="B19" s="19"/>
      <c r="C19" s="22"/>
      <c r="D19" s="19"/>
      <c r="E19" s="22"/>
      <c r="F19" s="23"/>
      <c r="G19" s="22"/>
      <c r="H19" s="23"/>
      <c r="I19" s="22"/>
      <c r="J19" s="23"/>
      <c r="K19" s="22"/>
      <c r="L19" s="20"/>
    </row>
    <row r="20" spans="1:12" ht="20.100000000000001" customHeight="1" x14ac:dyDescent="0.25">
      <c r="A20" s="21"/>
      <c r="B20" s="19"/>
      <c r="C20" s="22"/>
      <c r="D20" s="19"/>
      <c r="E20" s="22"/>
      <c r="F20" s="23"/>
      <c r="G20" s="22"/>
      <c r="H20" s="23"/>
      <c r="I20" s="22"/>
      <c r="J20" s="23"/>
      <c r="K20" s="22"/>
      <c r="L20" s="20"/>
    </row>
    <row r="21" spans="1:12" ht="20.100000000000001" customHeight="1" x14ac:dyDescent="0.25">
      <c r="A21" s="21"/>
      <c r="B21" s="19"/>
      <c r="C21" s="22"/>
      <c r="D21" s="19"/>
      <c r="E21" s="22"/>
      <c r="F21" s="23"/>
      <c r="G21" s="22"/>
      <c r="H21" s="23"/>
      <c r="I21" s="22"/>
      <c r="J21" s="23"/>
      <c r="K21" s="22"/>
      <c r="L21" s="20"/>
    </row>
    <row r="22" spans="1:12" ht="20.100000000000001" customHeight="1" x14ac:dyDescent="0.25">
      <c r="A22" s="21"/>
      <c r="B22" s="19"/>
      <c r="C22" s="22"/>
      <c r="D22" s="19"/>
      <c r="E22" s="22"/>
      <c r="F22" s="23"/>
      <c r="G22" s="22"/>
      <c r="H22" s="23"/>
      <c r="I22" s="22"/>
      <c r="J22" s="23"/>
      <c r="K22" s="22"/>
      <c r="L22" s="20"/>
    </row>
    <row r="23" spans="1:12" ht="20.100000000000001" customHeight="1" x14ac:dyDescent="0.25">
      <c r="A23" s="21"/>
      <c r="B23" s="19"/>
      <c r="C23" s="22"/>
      <c r="D23" s="19"/>
      <c r="E23" s="22"/>
      <c r="F23" s="23"/>
      <c r="G23" s="22"/>
      <c r="H23" s="23"/>
      <c r="I23" s="22"/>
      <c r="J23" s="23"/>
      <c r="K23" s="22"/>
      <c r="L23" s="20"/>
    </row>
    <row r="24" spans="1:12" ht="20.100000000000001" customHeight="1" x14ac:dyDescent="0.25">
      <c r="A24" s="21"/>
      <c r="B24" s="19"/>
      <c r="C24" s="22"/>
      <c r="D24" s="19"/>
      <c r="E24" s="22"/>
      <c r="F24" s="23"/>
      <c r="G24" s="22"/>
      <c r="H24" s="23"/>
      <c r="I24" s="22"/>
      <c r="J24" s="23"/>
      <c r="K24" s="22"/>
      <c r="L24" s="20"/>
    </row>
    <row r="25" spans="1:12" ht="20.100000000000001" customHeight="1" x14ac:dyDescent="0.25">
      <c r="A25" s="21"/>
      <c r="B25" s="19"/>
      <c r="C25" s="22"/>
      <c r="D25" s="19"/>
      <c r="E25" s="22"/>
      <c r="F25" s="23"/>
      <c r="G25" s="22"/>
      <c r="H25" s="23"/>
      <c r="I25" s="22"/>
      <c r="J25" s="23"/>
      <c r="K25" s="22"/>
      <c r="L25" s="20"/>
    </row>
    <row r="26" spans="1:12" ht="20.100000000000001" customHeight="1" x14ac:dyDescent="0.25">
      <c r="A26" s="21"/>
      <c r="B26" s="19"/>
      <c r="C26" s="22"/>
      <c r="D26" s="19"/>
      <c r="E26" s="22"/>
      <c r="F26" s="23"/>
      <c r="G26" s="22"/>
      <c r="H26" s="23"/>
      <c r="I26" s="22"/>
      <c r="J26" s="23"/>
      <c r="K26" s="22"/>
      <c r="L26" s="20"/>
    </row>
    <row r="27" spans="1:12" ht="20.100000000000001" customHeight="1" x14ac:dyDescent="0.25">
      <c r="A27" s="21"/>
      <c r="B27" s="19"/>
      <c r="C27" s="22"/>
      <c r="D27" s="19"/>
      <c r="E27" s="22"/>
      <c r="F27" s="23"/>
      <c r="G27" s="22"/>
      <c r="H27" s="23"/>
      <c r="I27" s="22"/>
      <c r="J27" s="23"/>
      <c r="K27" s="22"/>
      <c r="L27" s="20"/>
    </row>
    <row r="28" spans="1:12" ht="20.100000000000001" customHeight="1" x14ac:dyDescent="0.25">
      <c r="A28" s="21"/>
      <c r="B28" s="19"/>
      <c r="C28" s="22"/>
      <c r="D28" s="19"/>
      <c r="E28" s="22"/>
      <c r="F28" s="23"/>
      <c r="G28" s="22"/>
      <c r="H28" s="23"/>
      <c r="I28" s="22"/>
      <c r="J28" s="23"/>
      <c r="K28" s="22"/>
      <c r="L28" s="20"/>
    </row>
    <row r="29" spans="1:12" ht="20.100000000000001" customHeight="1" x14ac:dyDescent="0.25">
      <c r="A29" s="21"/>
      <c r="B29" s="19"/>
      <c r="C29" s="22"/>
      <c r="D29" s="19"/>
      <c r="E29" s="22"/>
      <c r="F29" s="23"/>
      <c r="G29" s="22"/>
      <c r="H29" s="23"/>
      <c r="I29" s="22"/>
      <c r="J29" s="23"/>
      <c r="K29" s="22"/>
      <c r="L29" s="20"/>
    </row>
    <row r="30" spans="1:12" ht="20.100000000000001" customHeight="1" x14ac:dyDescent="0.25">
      <c r="A30" s="21"/>
      <c r="B30" s="19"/>
      <c r="C30" s="22"/>
      <c r="D30" s="19"/>
      <c r="E30" s="22"/>
      <c r="F30" s="23"/>
      <c r="G30" s="22"/>
      <c r="H30" s="23"/>
      <c r="I30" s="22"/>
      <c r="J30" s="23"/>
      <c r="K30" s="22"/>
      <c r="L30" s="20"/>
    </row>
    <row r="31" spans="1:12" ht="20.100000000000001" customHeight="1" x14ac:dyDescent="0.25">
      <c r="A31" s="21"/>
      <c r="B31" s="19"/>
      <c r="C31" s="22"/>
      <c r="D31" s="19"/>
      <c r="E31" s="22"/>
      <c r="F31" s="23"/>
      <c r="G31" s="22"/>
      <c r="H31" s="23"/>
      <c r="I31" s="22"/>
      <c r="J31" s="23"/>
      <c r="K31" s="22"/>
      <c r="L31" s="20"/>
    </row>
    <row r="32" spans="1:12" ht="20.100000000000001" customHeight="1" x14ac:dyDescent="0.25">
      <c r="A32" s="21"/>
      <c r="B32" s="19"/>
      <c r="C32" s="22"/>
      <c r="D32" s="19"/>
      <c r="E32" s="22"/>
      <c r="F32" s="23"/>
      <c r="G32" s="22"/>
      <c r="H32" s="23"/>
      <c r="I32" s="22"/>
      <c r="J32" s="23"/>
      <c r="K32" s="22"/>
      <c r="L32" s="20"/>
    </row>
    <row r="33" spans="1:12" ht="20.100000000000001" customHeight="1" x14ac:dyDescent="0.25">
      <c r="A33" s="21"/>
      <c r="B33" s="19"/>
      <c r="C33" s="22"/>
      <c r="D33" s="19"/>
      <c r="E33" s="22"/>
      <c r="F33" s="23"/>
      <c r="G33" s="22"/>
      <c r="H33" s="23"/>
      <c r="I33" s="22"/>
      <c r="J33" s="23"/>
      <c r="K33" s="22"/>
      <c r="L33" s="20"/>
    </row>
    <row r="34" spans="1:12" ht="20.100000000000001" customHeight="1" x14ac:dyDescent="0.25">
      <c r="A34" s="21"/>
      <c r="B34" s="19"/>
      <c r="C34" s="22"/>
      <c r="D34" s="19"/>
      <c r="E34" s="22"/>
      <c r="F34" s="23"/>
      <c r="G34" s="22"/>
      <c r="H34" s="23"/>
      <c r="I34" s="22"/>
      <c r="J34" s="23"/>
      <c r="K34" s="22"/>
      <c r="L34" s="20"/>
    </row>
    <row r="35" spans="1:12" ht="20.100000000000001" customHeight="1" x14ac:dyDescent="0.25">
      <c r="A35" s="21"/>
      <c r="B35" s="19"/>
      <c r="C35" s="22"/>
      <c r="D35" s="19"/>
      <c r="E35" s="22"/>
      <c r="F35" s="23"/>
      <c r="G35" s="22"/>
      <c r="H35" s="23"/>
      <c r="I35" s="22"/>
      <c r="J35" s="23"/>
      <c r="K35" s="22"/>
      <c r="L35" s="20"/>
    </row>
    <row r="36" spans="1:12" ht="20.100000000000001" customHeight="1" x14ac:dyDescent="0.25">
      <c r="A36" s="21"/>
      <c r="B36" s="19"/>
      <c r="C36" s="22"/>
      <c r="D36" s="19"/>
      <c r="E36" s="22"/>
      <c r="F36" s="23"/>
      <c r="G36" s="22"/>
      <c r="H36" s="23"/>
      <c r="I36" s="22"/>
      <c r="J36" s="23"/>
      <c r="K36" s="22"/>
      <c r="L36" s="20"/>
    </row>
    <row r="37" spans="1:12" ht="20.100000000000001" customHeight="1" x14ac:dyDescent="0.25">
      <c r="A37" s="21"/>
      <c r="B37" s="19"/>
      <c r="C37" s="22"/>
      <c r="D37" s="19"/>
      <c r="E37" s="22"/>
      <c r="F37" s="23"/>
      <c r="G37" s="22"/>
      <c r="H37" s="23"/>
      <c r="I37" s="22"/>
      <c r="J37" s="23"/>
      <c r="K37" s="22"/>
      <c r="L37" s="20"/>
    </row>
    <row r="38" spans="1:12" ht="20.100000000000001" customHeight="1" x14ac:dyDescent="0.25">
      <c r="A38" s="21"/>
      <c r="B38" s="19"/>
      <c r="C38" s="22"/>
      <c r="D38" s="19"/>
      <c r="E38" s="22"/>
      <c r="F38" s="23"/>
      <c r="G38" s="22"/>
      <c r="H38" s="23"/>
      <c r="I38" s="22"/>
      <c r="J38" s="23"/>
      <c r="K38" s="22"/>
      <c r="L38" s="20"/>
    </row>
    <row r="39" spans="1:12" ht="20.100000000000001" customHeight="1" x14ac:dyDescent="0.25">
      <c r="A39" s="21"/>
      <c r="B39" s="19"/>
      <c r="C39" s="22"/>
      <c r="D39" s="19"/>
      <c r="E39" s="22"/>
      <c r="F39" s="23"/>
      <c r="G39" s="22"/>
      <c r="H39" s="23"/>
      <c r="I39" s="22"/>
      <c r="J39" s="23"/>
      <c r="K39" s="22"/>
      <c r="L39" s="20"/>
    </row>
    <row r="40" spans="1:12" ht="20.100000000000001" customHeight="1" x14ac:dyDescent="0.25">
      <c r="A40" s="21"/>
      <c r="B40" s="19"/>
      <c r="C40" s="22"/>
      <c r="D40" s="19"/>
      <c r="E40" s="22"/>
      <c r="F40" s="23"/>
      <c r="G40" s="22"/>
      <c r="H40" s="23"/>
      <c r="I40" s="22"/>
      <c r="J40" s="23"/>
      <c r="K40" s="22"/>
      <c r="L40" s="20"/>
    </row>
    <row r="41" spans="1:12" ht="20.100000000000001" customHeight="1" x14ac:dyDescent="0.25">
      <c r="A41" s="21"/>
      <c r="B41" s="19"/>
      <c r="C41" s="22"/>
      <c r="D41" s="19"/>
      <c r="E41" s="22"/>
      <c r="F41" s="23"/>
      <c r="G41" s="22"/>
      <c r="H41" s="23"/>
      <c r="I41" s="22"/>
      <c r="J41" s="23"/>
      <c r="K41" s="22"/>
      <c r="L41" s="20"/>
    </row>
    <row r="42" spans="1:12" ht="20.100000000000001" customHeight="1" x14ac:dyDescent="0.25">
      <c r="A42" s="21"/>
      <c r="B42" s="19"/>
      <c r="C42" s="22"/>
      <c r="D42" s="19"/>
      <c r="E42" s="22"/>
      <c r="F42" s="23"/>
      <c r="G42" s="22"/>
      <c r="H42" s="23"/>
      <c r="I42" s="22"/>
      <c r="J42" s="23"/>
      <c r="K42" s="22"/>
      <c r="L42" s="20"/>
    </row>
    <row r="43" spans="1:12" ht="20.100000000000001" customHeight="1" x14ac:dyDescent="0.25">
      <c r="A43" s="21"/>
      <c r="B43" s="19"/>
      <c r="C43" s="22"/>
      <c r="D43" s="19"/>
      <c r="E43" s="22"/>
      <c r="F43" s="23"/>
      <c r="G43" s="22"/>
      <c r="H43" s="23"/>
      <c r="I43" s="22"/>
      <c r="J43" s="23"/>
      <c r="K43" s="22"/>
      <c r="L43" s="20"/>
    </row>
    <row r="44" spans="1:12" ht="20.100000000000001" customHeight="1" x14ac:dyDescent="0.25">
      <c r="A44" s="21"/>
      <c r="B44" s="19"/>
      <c r="C44" s="22"/>
      <c r="D44" s="19"/>
      <c r="E44" s="22"/>
      <c r="F44" s="23"/>
      <c r="G44" s="22"/>
      <c r="H44" s="23"/>
      <c r="I44" s="22"/>
      <c r="J44" s="23"/>
      <c r="K44" s="22"/>
      <c r="L44" s="20"/>
    </row>
    <row r="45" spans="1:12" ht="20.100000000000001" customHeight="1" x14ac:dyDescent="0.25">
      <c r="A45" s="21"/>
      <c r="B45" s="19"/>
      <c r="C45" s="22"/>
      <c r="D45" s="19"/>
      <c r="E45" s="22"/>
      <c r="F45" s="23"/>
      <c r="G45" s="22"/>
      <c r="H45" s="23"/>
      <c r="I45" s="22"/>
      <c r="J45" s="23"/>
      <c r="K45" s="22"/>
      <c r="L45" s="20"/>
    </row>
    <row r="46" spans="1:12" ht="20.100000000000001" customHeight="1" x14ac:dyDescent="0.25">
      <c r="A46" s="21"/>
      <c r="B46" s="19"/>
      <c r="C46" s="22"/>
      <c r="D46" s="19"/>
      <c r="E46" s="22"/>
      <c r="F46" s="23"/>
      <c r="G46" s="22"/>
      <c r="H46" s="23"/>
      <c r="I46" s="22"/>
      <c r="J46" s="23"/>
      <c r="K46" s="22"/>
      <c r="L46" s="20"/>
    </row>
    <row r="47" spans="1:12" ht="20.100000000000001" customHeight="1" x14ac:dyDescent="0.25">
      <c r="A47" s="21"/>
      <c r="B47" s="19"/>
      <c r="C47" s="22"/>
      <c r="D47" s="19"/>
      <c r="E47" s="22"/>
      <c r="F47" s="23"/>
      <c r="G47" s="22"/>
      <c r="H47" s="23"/>
      <c r="I47" s="22"/>
      <c r="J47" s="23"/>
      <c r="K47" s="22"/>
      <c r="L47" s="20"/>
    </row>
    <row r="48" spans="1:12" ht="20.100000000000001" customHeight="1" x14ac:dyDescent="0.25">
      <c r="A48" s="21"/>
      <c r="B48" s="19"/>
      <c r="C48" s="22"/>
      <c r="D48" s="19"/>
      <c r="E48" s="22"/>
      <c r="F48" s="23"/>
      <c r="G48" s="22"/>
      <c r="H48" s="23"/>
      <c r="I48" s="22"/>
      <c r="J48" s="23"/>
      <c r="K48" s="22"/>
      <c r="L48" s="20"/>
    </row>
    <row r="49" spans="1:12" ht="20.100000000000001" customHeight="1" x14ac:dyDescent="0.25">
      <c r="A49" s="21"/>
      <c r="B49" s="19"/>
      <c r="C49" s="22"/>
      <c r="D49" s="19"/>
      <c r="E49" s="22"/>
      <c r="F49" s="23"/>
      <c r="G49" s="22"/>
      <c r="H49" s="23"/>
      <c r="I49" s="22"/>
      <c r="J49" s="23"/>
      <c r="K49" s="22"/>
      <c r="L49" s="20"/>
    </row>
    <row r="50" spans="1:12" ht="20.100000000000001" customHeight="1" x14ac:dyDescent="0.25">
      <c r="A50" s="21"/>
      <c r="B50" s="178" t="s">
        <v>544</v>
      </c>
      <c r="C50" s="179"/>
      <c r="D50" s="178"/>
      <c r="E50" s="179"/>
      <c r="F50" s="180"/>
      <c r="G50" s="179"/>
      <c r="H50" s="180"/>
      <c r="I50" s="179"/>
      <c r="J50" s="178"/>
      <c r="K50" s="22"/>
      <c r="L50" s="20"/>
    </row>
    <row r="51" spans="1:12" ht="20.100000000000001" customHeight="1" x14ac:dyDescent="0.25">
      <c r="A51" s="21"/>
      <c r="B51" s="178" t="s">
        <v>543</v>
      </c>
      <c r="C51" s="179"/>
      <c r="D51" s="178"/>
      <c r="E51" s="179"/>
      <c r="F51" s="180"/>
      <c r="G51" s="179"/>
      <c r="H51" s="180"/>
      <c r="I51" s="179"/>
      <c r="J51" s="178"/>
      <c r="K51" s="22"/>
      <c r="L51" s="20"/>
    </row>
    <row r="52" spans="1:12" ht="20.100000000000001" customHeight="1" x14ac:dyDescent="0.25">
      <c r="A52" s="21"/>
      <c r="B52" s="19"/>
      <c r="C52" s="22"/>
      <c r="D52" s="19"/>
      <c r="E52" s="22"/>
      <c r="F52" s="23"/>
      <c r="G52" s="22"/>
      <c r="H52" s="23"/>
      <c r="I52" s="22"/>
      <c r="J52" s="23"/>
      <c r="K52" s="22"/>
      <c r="L52" s="20"/>
    </row>
    <row r="53" spans="1:12" ht="20.100000000000001" customHeight="1" x14ac:dyDescent="0.25">
      <c r="A53" s="21"/>
      <c r="B53" s="19"/>
      <c r="C53" s="22"/>
      <c r="D53" s="19"/>
      <c r="E53" s="22"/>
      <c r="F53" s="23"/>
      <c r="G53" s="22"/>
      <c r="H53" s="23"/>
      <c r="I53" s="22"/>
      <c r="J53" s="23"/>
      <c r="K53" s="22"/>
      <c r="L53" s="20"/>
    </row>
    <row r="54" spans="1:12" ht="20.100000000000001" customHeight="1" x14ac:dyDescent="0.25">
      <c r="A54" s="21"/>
      <c r="B54" s="19"/>
      <c r="C54" s="22"/>
      <c r="D54" s="19"/>
      <c r="E54" s="22"/>
      <c r="F54" s="23"/>
      <c r="G54" s="22"/>
      <c r="H54" s="23"/>
      <c r="I54" s="22"/>
      <c r="J54" s="23"/>
      <c r="K54" s="22"/>
      <c r="L54" s="20"/>
    </row>
    <row r="55" spans="1:12" ht="20.100000000000001" customHeight="1" x14ac:dyDescent="0.25">
      <c r="A55" s="21"/>
      <c r="B55" s="19"/>
      <c r="C55" s="22"/>
      <c r="D55" s="19"/>
      <c r="E55" s="22"/>
      <c r="F55" s="23"/>
      <c r="G55" s="22"/>
      <c r="H55" s="23"/>
      <c r="I55" s="22"/>
      <c r="J55" s="23"/>
      <c r="K55" s="22"/>
      <c r="L55" s="20"/>
    </row>
    <row r="56" spans="1:12" ht="20.100000000000001" customHeight="1" x14ac:dyDescent="0.25">
      <c r="A56" s="21"/>
      <c r="B56" s="19"/>
      <c r="C56" s="22"/>
      <c r="D56" s="19"/>
      <c r="E56" s="22"/>
      <c r="F56" s="23"/>
      <c r="G56" s="22"/>
      <c r="H56" s="23"/>
      <c r="I56" s="22"/>
      <c r="J56" s="23"/>
      <c r="K56" s="22"/>
      <c r="L56" s="20"/>
    </row>
    <row r="57" spans="1:12" ht="20.100000000000001" customHeight="1" x14ac:dyDescent="0.25">
      <c r="A57" s="21"/>
      <c r="B57" s="19"/>
      <c r="C57" s="22"/>
      <c r="D57" s="19"/>
      <c r="E57" s="22"/>
      <c r="F57" s="23"/>
      <c r="G57" s="22"/>
      <c r="H57" s="23"/>
      <c r="I57" s="22"/>
      <c r="J57" s="23"/>
      <c r="K57" s="22"/>
      <c r="L57" s="20"/>
    </row>
    <row r="58" spans="1:12" ht="20.100000000000001" customHeight="1" x14ac:dyDescent="0.25">
      <c r="A58" s="21"/>
      <c r="B58" s="19"/>
      <c r="C58" s="22"/>
      <c r="D58" s="19"/>
      <c r="E58" s="22"/>
      <c r="F58" s="23"/>
      <c r="G58" s="22"/>
      <c r="H58" s="23"/>
      <c r="I58" s="22"/>
      <c r="K58" s="22"/>
      <c r="L58" s="20"/>
    </row>
    <row r="59" spans="1:12" ht="20.100000000000001" customHeight="1" x14ac:dyDescent="0.25">
      <c r="A59" s="8"/>
      <c r="B59" s="3"/>
      <c r="C59" s="2"/>
      <c r="D59" s="3"/>
      <c r="E59" s="2"/>
      <c r="F59" s="24"/>
      <c r="G59" s="2"/>
      <c r="H59" s="24"/>
      <c r="I59" s="2"/>
      <c r="J59" s="3"/>
      <c r="K59" s="2"/>
      <c r="L59" s="37">
        <v>0</v>
      </c>
    </row>
    <row r="60" spans="1:12" ht="20.100000000000001" customHeight="1" x14ac:dyDescent="0.25">
      <c r="A60" s="8"/>
      <c r="B60" s="3"/>
      <c r="C60" s="2"/>
      <c r="D60" s="3"/>
      <c r="E60" s="2"/>
      <c r="F60" s="24"/>
      <c r="G60" s="2"/>
      <c r="H60" s="24"/>
      <c r="I60" s="2"/>
      <c r="J60" s="3"/>
      <c r="K60" s="2"/>
      <c r="L60" s="37">
        <v>0</v>
      </c>
    </row>
    <row r="61" spans="1:12" ht="20.100000000000001" customHeight="1" x14ac:dyDescent="0.25">
      <c r="A61" s="8"/>
      <c r="B61" s="3"/>
      <c r="C61" s="2"/>
      <c r="D61" s="3"/>
      <c r="E61" s="2"/>
      <c r="F61" s="24"/>
      <c r="G61" s="2"/>
      <c r="H61" s="24"/>
      <c r="I61" s="2"/>
      <c r="J61" s="3" t="s">
        <v>298</v>
      </c>
      <c r="K61" s="2"/>
      <c r="L61" s="38">
        <v>2577.0699999999997</v>
      </c>
    </row>
    <row r="62" spans="1:12" ht="20.100000000000001" customHeight="1" x14ac:dyDescent="0.25">
      <c r="A62" s="8"/>
      <c r="B62" s="3"/>
      <c r="C62" s="2"/>
      <c r="D62" s="3"/>
      <c r="E62" s="2"/>
      <c r="F62" s="24"/>
      <c r="G62" s="2"/>
      <c r="H62" s="24"/>
      <c r="I62" s="2"/>
      <c r="J62" s="3"/>
      <c r="K62" s="2"/>
      <c r="L62" s="9"/>
    </row>
    <row r="63" spans="1:12" x14ac:dyDescent="0.25">
      <c r="A63" s="30" t="s">
        <v>4</v>
      </c>
      <c r="B63" s="32" t="s">
        <v>291</v>
      </c>
      <c r="C63" s="34"/>
      <c r="D63" s="39"/>
      <c r="E63" s="40"/>
      <c r="F63" s="34" t="s">
        <v>292</v>
      </c>
      <c r="G63" s="40"/>
      <c r="H63" s="41" t="s">
        <v>443</v>
      </c>
      <c r="I63" s="34"/>
      <c r="J63" s="32" t="s">
        <v>296</v>
      </c>
      <c r="K63" s="34"/>
      <c r="L63" s="42" t="s">
        <v>300</v>
      </c>
    </row>
    <row r="64" spans="1:12" x14ac:dyDescent="0.25">
      <c r="A64" s="73" t="s">
        <v>5</v>
      </c>
      <c r="B64" s="8"/>
      <c r="C64" s="3"/>
      <c r="D64" s="43"/>
      <c r="E64" s="3"/>
      <c r="F64" s="3"/>
      <c r="G64" s="3"/>
      <c r="H64" s="3"/>
      <c r="I64" s="3"/>
      <c r="J64" s="8"/>
      <c r="K64" s="3"/>
      <c r="L64" s="44"/>
    </row>
    <row r="65" spans="1:12" x14ac:dyDescent="0.25">
      <c r="A65" s="31" t="s">
        <v>443</v>
      </c>
      <c r="B65" s="313" t="s">
        <v>162</v>
      </c>
      <c r="C65" s="314"/>
      <c r="D65" s="314"/>
      <c r="E65" s="314"/>
      <c r="F65" s="314"/>
      <c r="G65" s="314"/>
      <c r="H65" s="314"/>
      <c r="I65" s="315"/>
      <c r="J65" s="8"/>
      <c r="K65" s="3"/>
      <c r="L65" s="44"/>
    </row>
    <row r="66" spans="1:12" ht="15.75" customHeight="1" x14ac:dyDescent="0.25">
      <c r="A66" s="73" t="s">
        <v>133</v>
      </c>
      <c r="B66" s="313"/>
      <c r="C66" s="314"/>
      <c r="D66" s="314"/>
      <c r="E66" s="314"/>
      <c r="F66" s="314"/>
      <c r="G66" s="314"/>
      <c r="H66" s="314"/>
      <c r="I66" s="315"/>
      <c r="J66" s="319">
        <v>2577.0699999999997</v>
      </c>
      <c r="K66" s="320"/>
      <c r="L66" s="321"/>
    </row>
    <row r="67" spans="1:12" x14ac:dyDescent="0.25">
      <c r="A67" s="288">
        <v>96624</v>
      </c>
      <c r="B67" s="316"/>
      <c r="C67" s="317"/>
      <c r="D67" s="317"/>
      <c r="E67" s="317"/>
      <c r="F67" s="317"/>
      <c r="G67" s="317"/>
      <c r="H67" s="317"/>
      <c r="I67" s="318"/>
      <c r="J67" s="5"/>
      <c r="K67" s="35"/>
      <c r="L67" s="45"/>
    </row>
    <row r="68" spans="1:12" x14ac:dyDescent="0.25">
      <c r="A68" s="15"/>
      <c r="B68" s="10"/>
      <c r="C68" s="10"/>
      <c r="D68" s="10"/>
      <c r="E68" s="10"/>
      <c r="F68" s="10"/>
      <c r="G68" s="10"/>
      <c r="H68" s="10"/>
      <c r="I68" s="10"/>
      <c r="J68" s="15"/>
      <c r="K68" s="10"/>
      <c r="L68" s="11"/>
    </row>
    <row r="69" spans="1:12" x14ac:dyDescent="0.25">
      <c r="A69" s="302" t="s">
        <v>282</v>
      </c>
      <c r="B69" s="303"/>
      <c r="C69" s="303"/>
      <c r="D69" s="303"/>
      <c r="E69" s="303"/>
      <c r="F69" s="303"/>
      <c r="G69" s="303"/>
      <c r="H69" s="303"/>
      <c r="I69" s="304"/>
      <c r="J69" s="305" t="s">
        <v>293</v>
      </c>
      <c r="K69" s="306"/>
      <c r="L69" s="322"/>
    </row>
    <row r="70" spans="1:12" x14ac:dyDescent="0.25">
      <c r="A70" s="302" t="s">
        <v>283</v>
      </c>
      <c r="B70" s="303"/>
      <c r="C70" s="303"/>
      <c r="D70" s="303"/>
      <c r="E70" s="303"/>
      <c r="F70" s="303"/>
      <c r="G70" s="303"/>
      <c r="H70" s="303"/>
      <c r="I70" s="304"/>
      <c r="J70" s="46"/>
      <c r="K70" s="47"/>
      <c r="L70" s="48"/>
    </row>
    <row r="71" spans="1:12" x14ac:dyDescent="0.25">
      <c r="A71" s="49"/>
      <c r="B71" s="50"/>
      <c r="C71" s="50"/>
      <c r="D71" s="50"/>
      <c r="E71" s="50"/>
      <c r="F71" s="50"/>
      <c r="G71" s="50"/>
      <c r="H71" s="50"/>
      <c r="I71" s="50"/>
      <c r="J71" s="46"/>
      <c r="K71" s="47"/>
      <c r="L71" s="48"/>
    </row>
    <row r="72" spans="1:12" x14ac:dyDescent="0.25">
      <c r="A72" s="8" t="s">
        <v>284</v>
      </c>
      <c r="B72" s="3" t="s">
        <v>285</v>
      </c>
      <c r="C72" s="3"/>
      <c r="D72" s="3"/>
      <c r="E72" s="3"/>
      <c r="F72" s="3"/>
      <c r="G72" s="3"/>
      <c r="H72" s="3"/>
      <c r="I72" s="3"/>
      <c r="J72" s="305"/>
      <c r="K72" s="306"/>
      <c r="L72" s="307"/>
    </row>
    <row r="73" spans="1:12" x14ac:dyDescent="0.25">
      <c r="A73" s="8" t="s">
        <v>286</v>
      </c>
      <c r="B73" s="3" t="s">
        <v>287</v>
      </c>
      <c r="C73" s="3"/>
      <c r="D73" s="3"/>
      <c r="E73" s="3"/>
      <c r="F73" s="3"/>
      <c r="G73" s="3"/>
      <c r="H73" s="3"/>
      <c r="I73" s="3"/>
      <c r="J73" s="305"/>
      <c r="K73" s="306"/>
      <c r="L73" s="307"/>
    </row>
    <row r="74" spans="1:12" x14ac:dyDescent="0.25">
      <c r="A74" s="8" t="s">
        <v>288</v>
      </c>
      <c r="B74" s="51"/>
      <c r="C74" s="52"/>
      <c r="D74" s="25"/>
      <c r="E74" s="25"/>
      <c r="F74" s="25"/>
      <c r="G74" s="25"/>
      <c r="H74" s="25"/>
      <c r="I74" s="25"/>
      <c r="J74" s="13"/>
      <c r="K74" s="25"/>
      <c r="L74" s="14"/>
    </row>
    <row r="75" spans="1:12" ht="15.75" customHeight="1" x14ac:dyDescent="0.25">
      <c r="A75" s="15"/>
      <c r="B75" s="10"/>
      <c r="C75" s="11"/>
      <c r="D75" s="308" t="s">
        <v>289</v>
      </c>
      <c r="E75" s="308"/>
      <c r="F75" s="309"/>
      <c r="G75" s="309"/>
      <c r="H75" s="309"/>
      <c r="I75" s="309"/>
      <c r="J75" s="53" t="s">
        <v>294</v>
      </c>
      <c r="K75" s="54"/>
      <c r="L75" s="42" t="s">
        <v>295</v>
      </c>
    </row>
    <row r="76" spans="1:12" x14ac:dyDescent="0.25">
      <c r="A76" s="16"/>
      <c r="C76" s="12"/>
      <c r="D76" s="8"/>
      <c r="E76" s="3"/>
      <c r="F76" s="3"/>
      <c r="G76" s="3"/>
      <c r="H76" s="3"/>
      <c r="I76" s="3"/>
      <c r="J76" s="55"/>
      <c r="K76" s="2"/>
      <c r="L76" s="56"/>
    </row>
    <row r="77" spans="1:12" x14ac:dyDescent="0.25">
      <c r="A77" s="16"/>
      <c r="C77" s="12"/>
      <c r="D77" s="8" t="s">
        <v>281</v>
      </c>
      <c r="E77" s="3"/>
      <c r="F77" s="3"/>
      <c r="G77" s="3"/>
      <c r="H77" s="3"/>
      <c r="I77" s="3"/>
      <c r="J77" s="55"/>
      <c r="K77" s="2"/>
      <c r="L77" s="56"/>
    </row>
    <row r="78" spans="1:12" x14ac:dyDescent="0.25">
      <c r="A78" s="17"/>
      <c r="C78" s="12"/>
      <c r="D78" s="8" t="s">
        <v>290</v>
      </c>
      <c r="E78" s="3"/>
      <c r="F78" s="3"/>
      <c r="G78" s="3"/>
      <c r="H78" s="3"/>
      <c r="I78" s="3"/>
      <c r="J78" s="55"/>
      <c r="K78" s="2"/>
      <c r="L78" s="56"/>
    </row>
    <row r="79" spans="1:12" x14ac:dyDescent="0.25">
      <c r="A79" s="13"/>
      <c r="B79" s="25"/>
      <c r="C79" s="14"/>
      <c r="D79" s="5"/>
      <c r="E79" s="57"/>
      <c r="F79" s="57"/>
      <c r="G79" s="57"/>
      <c r="H79" s="57"/>
      <c r="I79" s="57"/>
      <c r="J79" s="58"/>
      <c r="K79" s="59"/>
      <c r="L79" s="60"/>
    </row>
    <row r="80" spans="1:12" x14ac:dyDescent="0.25">
      <c r="A80"/>
      <c r="D80" s="3"/>
      <c r="E80" s="6"/>
      <c r="F80" s="6"/>
      <c r="G80" s="6"/>
      <c r="H80" s="6"/>
      <c r="I80" s="6"/>
      <c r="J80" s="2"/>
      <c r="K80" s="2"/>
      <c r="L80" s="2"/>
    </row>
    <row r="81" spans="1:1" x14ac:dyDescent="0.25">
      <c r="A81"/>
    </row>
    <row r="82" spans="1:1" x14ac:dyDescent="0.25">
      <c r="A82"/>
    </row>
    <row r="83" spans="1:1" x14ac:dyDescent="0.25">
      <c r="A83"/>
    </row>
  </sheetData>
  <mergeCells count="10">
    <mergeCell ref="A70:I70"/>
    <mergeCell ref="J72:L72"/>
    <mergeCell ref="J73:L73"/>
    <mergeCell ref="D75:I75"/>
    <mergeCell ref="A2:L2"/>
    <mergeCell ref="A3:L3"/>
    <mergeCell ref="B65:I67"/>
    <mergeCell ref="J66:L66"/>
    <mergeCell ref="A69:I69"/>
    <mergeCell ref="J69:L69"/>
  </mergeCells>
  <conditionalFormatting sqref="A67">
    <cfRule type="expression" dxfId="183" priority="1" stopIfTrue="1">
      <formula>$A67="EDIF"</formula>
    </cfRule>
    <cfRule type="expression" dxfId="182" priority="2" stopIfTrue="1">
      <formula>$A67="SIURB"</formula>
    </cfRule>
  </conditionalFormatting>
  <pageMargins left="0.511811024" right="0.511811024" top="0.78740157499999996" bottom="0.78740157499999996" header="0.31496062000000002" footer="0.31496062000000002"/>
  <pageSetup paperSize="9" scale="50" orientation="portrait" r:id="rId1"/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 codeName="Plan45">
    <pageSetUpPr fitToPage="1"/>
  </sheetPr>
  <dimension ref="A1:L83"/>
  <sheetViews>
    <sheetView showZeros="0" tabSelected="1" view="pageBreakPreview" zoomScale="60" zoomScaleNormal="50" workbookViewId="0">
      <selection activeCell="R45" sqref="R45"/>
    </sheetView>
  </sheetViews>
  <sheetFormatPr defaultRowHeight="15.75" x14ac:dyDescent="0.25"/>
  <cols>
    <col min="1" max="1" width="12.625" style="18" customWidth="1"/>
    <col min="2" max="2" width="45.625" customWidth="1"/>
    <col min="3" max="3" width="3.625" customWidth="1"/>
    <col min="4" max="4" width="15.625" customWidth="1"/>
    <col min="5" max="5" width="3.625" customWidth="1"/>
    <col min="6" max="6" width="15.625" customWidth="1"/>
    <col min="7" max="7" width="3.625" customWidth="1"/>
    <col min="8" max="8" width="15.625" customWidth="1"/>
    <col min="9" max="9" width="3.625" customWidth="1"/>
    <col min="10" max="10" width="15.75" customWidth="1"/>
    <col min="11" max="11" width="3.625" customWidth="1"/>
    <col min="12" max="12" width="19.625" customWidth="1"/>
    <col min="14" max="14" width="20.625" customWidth="1"/>
  </cols>
  <sheetData>
    <row r="1" spans="1:12" x14ac:dyDescent="0.25">
      <c r="A1" s="32"/>
      <c r="B1" s="33"/>
      <c r="C1" s="33"/>
      <c r="D1" s="34"/>
      <c r="E1" s="34"/>
      <c r="F1" s="34"/>
      <c r="G1" s="34"/>
      <c r="H1" s="34"/>
      <c r="I1" s="34"/>
      <c r="J1" s="34"/>
      <c r="K1" s="34"/>
      <c r="L1" s="7"/>
    </row>
    <row r="2" spans="1:12" x14ac:dyDescent="0.25">
      <c r="A2" s="310" t="s">
        <v>280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2"/>
    </row>
    <row r="3" spans="1:12" x14ac:dyDescent="0.25">
      <c r="A3" s="310" t="s">
        <v>281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2"/>
    </row>
    <row r="4" spans="1:12" x14ac:dyDescent="0.25">
      <c r="A4" s="5"/>
      <c r="B4" s="35"/>
      <c r="C4" s="35"/>
      <c r="D4" s="35"/>
      <c r="E4" s="35"/>
      <c r="F4" s="35"/>
      <c r="G4" s="35"/>
      <c r="H4" s="35"/>
      <c r="I4" s="35"/>
      <c r="J4" s="35"/>
      <c r="K4" s="35"/>
      <c r="L4" s="36" t="s">
        <v>693</v>
      </c>
    </row>
    <row r="5" spans="1:12" ht="20.100000000000001" customHeight="1" x14ac:dyDescent="0.25">
      <c r="A5" s="55" t="s">
        <v>297</v>
      </c>
      <c r="B5" s="19" t="s">
        <v>339</v>
      </c>
      <c r="C5" s="22"/>
      <c r="D5" s="2" t="s">
        <v>13</v>
      </c>
      <c r="E5" s="22"/>
      <c r="F5" s="2" t="s">
        <v>12</v>
      </c>
      <c r="G5" s="22"/>
      <c r="H5" s="2"/>
      <c r="I5" s="22"/>
      <c r="J5" s="2"/>
      <c r="K5" s="22"/>
      <c r="L5" s="77" t="s">
        <v>9</v>
      </c>
    </row>
    <row r="6" spans="1:12" ht="20.100000000000001" customHeight="1" x14ac:dyDescent="0.25">
      <c r="A6" s="21"/>
      <c r="B6" s="19" t="s">
        <v>120</v>
      </c>
      <c r="C6" s="22"/>
      <c r="D6" s="19"/>
      <c r="E6" s="22"/>
      <c r="F6" s="23"/>
      <c r="G6" s="22"/>
      <c r="H6" s="23"/>
      <c r="I6" s="22"/>
      <c r="J6" s="23"/>
      <c r="K6" s="22"/>
      <c r="L6" s="20"/>
    </row>
    <row r="7" spans="1:12" ht="20.100000000000001" customHeight="1" x14ac:dyDescent="0.25">
      <c r="A7" s="8" t="s">
        <v>6</v>
      </c>
      <c r="B7" s="3" t="s">
        <v>10</v>
      </c>
      <c r="C7" s="22"/>
      <c r="D7" s="79"/>
      <c r="E7" s="2"/>
      <c r="F7" s="78"/>
      <c r="G7" s="2"/>
      <c r="H7" s="79"/>
      <c r="I7" s="2"/>
      <c r="J7" s="78"/>
      <c r="K7" s="2"/>
      <c r="L7" s="37">
        <v>0</v>
      </c>
    </row>
    <row r="8" spans="1:12" ht="20.100000000000001" customHeight="1" x14ac:dyDescent="0.25">
      <c r="A8" s="21"/>
      <c r="B8" s="19" t="s">
        <v>35</v>
      </c>
      <c r="C8" s="22"/>
      <c r="D8" s="79">
        <v>2052</v>
      </c>
      <c r="E8" s="2" t="s">
        <v>2</v>
      </c>
      <c r="F8" s="78">
        <v>11.6</v>
      </c>
      <c r="G8" s="22"/>
      <c r="H8" s="23"/>
      <c r="I8" s="22"/>
      <c r="J8" s="23"/>
      <c r="K8" s="2" t="s">
        <v>14</v>
      </c>
      <c r="L8" s="37">
        <v>23803.200000000001</v>
      </c>
    </row>
    <row r="9" spans="1:12" ht="20.100000000000001" customHeight="1" x14ac:dyDescent="0.25">
      <c r="A9" s="21"/>
      <c r="B9" s="19" t="s">
        <v>279</v>
      </c>
      <c r="C9" s="22"/>
      <c r="D9" s="19">
        <v>50</v>
      </c>
      <c r="E9" s="22" t="s">
        <v>2</v>
      </c>
      <c r="F9" s="67">
        <v>4.9000000000000004</v>
      </c>
      <c r="G9" s="22"/>
      <c r="H9" s="23"/>
      <c r="I9" s="22"/>
      <c r="J9" s="23"/>
      <c r="K9" s="2" t="s">
        <v>14</v>
      </c>
      <c r="L9" s="37">
        <v>245</v>
      </c>
    </row>
    <row r="10" spans="1:12" ht="20.100000000000001" customHeight="1" x14ac:dyDescent="0.25">
      <c r="A10" s="21"/>
      <c r="B10" s="72"/>
      <c r="C10" s="22"/>
      <c r="D10" s="19"/>
      <c r="E10" s="22"/>
      <c r="F10" s="23"/>
      <c r="G10" s="22"/>
      <c r="H10" s="23"/>
      <c r="I10" s="22"/>
      <c r="J10" s="23"/>
      <c r="K10" s="22"/>
      <c r="L10" s="20"/>
    </row>
    <row r="11" spans="1:12" ht="20.100000000000001" customHeight="1" x14ac:dyDescent="0.25">
      <c r="A11" s="21"/>
      <c r="B11" s="72"/>
      <c r="C11" s="22"/>
      <c r="D11" s="19"/>
      <c r="E11" s="22"/>
      <c r="F11" s="23"/>
      <c r="G11" s="22"/>
      <c r="H11" s="23"/>
      <c r="I11" s="22"/>
      <c r="J11" s="23"/>
      <c r="K11" s="22"/>
      <c r="L11" s="20"/>
    </row>
    <row r="12" spans="1:12" ht="20.100000000000001" customHeight="1" x14ac:dyDescent="0.25">
      <c r="A12" s="21"/>
      <c r="B12" s="72"/>
      <c r="C12" s="22"/>
      <c r="D12" s="19"/>
      <c r="E12" s="22"/>
      <c r="F12" s="23"/>
      <c r="G12" s="22"/>
      <c r="H12" s="23"/>
      <c r="I12" s="22"/>
      <c r="J12" s="23"/>
      <c r="K12" s="22"/>
      <c r="L12" s="20"/>
    </row>
    <row r="13" spans="1:12" ht="20.100000000000001" customHeight="1" x14ac:dyDescent="0.25">
      <c r="A13" s="21"/>
      <c r="B13" s="72"/>
      <c r="C13" s="22"/>
      <c r="D13" s="19"/>
      <c r="E13" s="22"/>
      <c r="F13" s="23"/>
      <c r="G13" s="22"/>
      <c r="H13" s="23"/>
      <c r="I13" s="22"/>
      <c r="J13" s="23"/>
      <c r="K13" s="22"/>
      <c r="L13" s="20"/>
    </row>
    <row r="14" spans="1:12" ht="20.100000000000001" customHeight="1" x14ac:dyDescent="0.25">
      <c r="A14" s="21"/>
      <c r="B14" s="72"/>
      <c r="C14" s="22"/>
      <c r="D14" s="19"/>
      <c r="E14" s="22"/>
      <c r="F14" s="23"/>
      <c r="G14" s="22"/>
      <c r="H14" s="23"/>
      <c r="I14" s="22"/>
      <c r="J14" s="23"/>
      <c r="K14" s="22"/>
      <c r="L14" s="20"/>
    </row>
    <row r="15" spans="1:12" ht="20.100000000000001" customHeight="1" x14ac:dyDescent="0.25">
      <c r="A15" s="21"/>
      <c r="B15" s="19"/>
      <c r="C15" s="22"/>
      <c r="D15" s="19"/>
      <c r="E15" s="22"/>
      <c r="F15" s="23"/>
      <c r="G15" s="22"/>
      <c r="H15" s="23"/>
      <c r="I15" s="22"/>
      <c r="J15" s="23"/>
      <c r="K15" s="22"/>
      <c r="L15" s="20"/>
    </row>
    <row r="16" spans="1:12" ht="20.100000000000001" customHeight="1" x14ac:dyDescent="0.25">
      <c r="A16" s="21"/>
      <c r="B16" s="19"/>
      <c r="C16" s="22"/>
      <c r="D16" s="19"/>
      <c r="E16" s="22"/>
      <c r="F16" s="23"/>
      <c r="G16" s="22"/>
      <c r="H16" s="23"/>
      <c r="I16" s="22"/>
      <c r="J16" s="23"/>
      <c r="K16" s="22"/>
      <c r="L16" s="20"/>
    </row>
    <row r="17" spans="1:12" ht="20.100000000000001" customHeight="1" x14ac:dyDescent="0.25">
      <c r="A17" s="21"/>
      <c r="B17" s="19"/>
      <c r="C17" s="22"/>
      <c r="D17" s="19"/>
      <c r="E17" s="22"/>
      <c r="F17" s="23"/>
      <c r="G17" s="22"/>
      <c r="H17" s="23"/>
      <c r="I17" s="22"/>
      <c r="J17" s="23"/>
      <c r="K17" s="22"/>
      <c r="L17" s="20"/>
    </row>
    <row r="18" spans="1:12" ht="20.100000000000001" customHeight="1" x14ac:dyDescent="0.25">
      <c r="A18" s="21"/>
      <c r="B18" s="19"/>
      <c r="C18" s="22"/>
      <c r="D18" s="19"/>
      <c r="E18" s="22"/>
      <c r="F18" s="23"/>
      <c r="G18" s="22"/>
      <c r="H18" s="23"/>
      <c r="I18" s="22"/>
      <c r="J18" s="23"/>
      <c r="K18" s="22"/>
      <c r="L18" s="20"/>
    </row>
    <row r="19" spans="1:12" ht="20.100000000000001" customHeight="1" x14ac:dyDescent="0.25">
      <c r="A19" s="21"/>
      <c r="B19" s="19"/>
      <c r="C19" s="22"/>
      <c r="D19" s="19"/>
      <c r="E19" s="22"/>
      <c r="F19" s="23"/>
      <c r="G19" s="22"/>
      <c r="H19" s="23"/>
      <c r="I19" s="22"/>
      <c r="J19" s="23"/>
      <c r="K19" s="22"/>
      <c r="L19" s="20"/>
    </row>
    <row r="20" spans="1:12" ht="20.100000000000001" customHeight="1" x14ac:dyDescent="0.25">
      <c r="A20" s="21"/>
      <c r="B20" s="19"/>
      <c r="C20" s="22"/>
      <c r="D20" s="19"/>
      <c r="E20" s="22"/>
      <c r="F20" s="23"/>
      <c r="G20" s="22"/>
      <c r="H20" s="23"/>
      <c r="I20" s="22"/>
      <c r="J20" s="23"/>
      <c r="K20" s="22"/>
      <c r="L20" s="20"/>
    </row>
    <row r="21" spans="1:12" ht="20.100000000000001" customHeight="1" x14ac:dyDescent="0.25">
      <c r="A21" s="21"/>
      <c r="B21" s="19"/>
      <c r="C21" s="22"/>
      <c r="D21" s="19"/>
      <c r="E21" s="22"/>
      <c r="F21" s="23"/>
      <c r="G21" s="22"/>
      <c r="H21" s="23"/>
      <c r="I21" s="22"/>
      <c r="J21" s="23"/>
      <c r="K21" s="22"/>
      <c r="L21" s="20"/>
    </row>
    <row r="22" spans="1:12" ht="20.100000000000001" customHeight="1" x14ac:dyDescent="0.25">
      <c r="A22" s="21"/>
      <c r="B22" s="19"/>
      <c r="C22" s="22"/>
      <c r="D22" s="19"/>
      <c r="E22" s="22"/>
      <c r="F22" s="23"/>
      <c r="G22" s="22"/>
      <c r="H22" s="23"/>
      <c r="I22" s="22"/>
      <c r="J22" s="23"/>
      <c r="K22" s="22"/>
      <c r="L22" s="20"/>
    </row>
    <row r="23" spans="1:12" ht="20.100000000000001" customHeight="1" x14ac:dyDescent="0.25">
      <c r="A23" s="21"/>
      <c r="B23" s="19"/>
      <c r="C23" s="22"/>
      <c r="D23" s="19"/>
      <c r="E23" s="22"/>
      <c r="F23" s="23"/>
      <c r="G23" s="22"/>
      <c r="H23" s="23"/>
      <c r="I23" s="22"/>
      <c r="J23" s="23"/>
      <c r="K23" s="22"/>
      <c r="L23" s="20"/>
    </row>
    <row r="24" spans="1:12" ht="20.100000000000001" customHeight="1" x14ac:dyDescent="0.25">
      <c r="A24" s="21"/>
      <c r="B24" s="19"/>
      <c r="C24" s="22"/>
      <c r="D24" s="19"/>
      <c r="E24" s="22"/>
      <c r="F24" s="23"/>
      <c r="G24" s="22"/>
      <c r="H24" s="23"/>
      <c r="I24" s="22"/>
      <c r="J24" s="23"/>
      <c r="K24" s="22"/>
      <c r="L24" s="20"/>
    </row>
    <row r="25" spans="1:12" ht="20.100000000000001" customHeight="1" x14ac:dyDescent="0.25">
      <c r="A25" s="21"/>
      <c r="B25" s="19"/>
      <c r="C25" s="22"/>
      <c r="D25" s="19"/>
      <c r="E25" s="22"/>
      <c r="F25" s="23"/>
      <c r="G25" s="22"/>
      <c r="H25" s="23"/>
      <c r="I25" s="22"/>
      <c r="J25" s="23"/>
      <c r="K25" s="22"/>
      <c r="L25" s="20"/>
    </row>
    <row r="26" spans="1:12" ht="20.100000000000001" customHeight="1" x14ac:dyDescent="0.25">
      <c r="A26" s="21"/>
      <c r="B26" s="19"/>
      <c r="C26" s="22"/>
      <c r="D26" s="19"/>
      <c r="E26" s="22"/>
      <c r="F26" s="23"/>
      <c r="G26" s="22"/>
      <c r="H26" s="23"/>
      <c r="I26" s="22"/>
      <c r="J26" s="23"/>
      <c r="K26" s="22"/>
      <c r="L26" s="20"/>
    </row>
    <row r="27" spans="1:12" ht="20.100000000000001" customHeight="1" x14ac:dyDescent="0.25">
      <c r="A27" s="21"/>
      <c r="B27" s="19"/>
      <c r="C27" s="22"/>
      <c r="D27" s="19"/>
      <c r="E27" s="22"/>
      <c r="F27" s="23"/>
      <c r="G27" s="22"/>
      <c r="H27" s="23"/>
      <c r="I27" s="22"/>
      <c r="J27" s="23"/>
      <c r="K27" s="22"/>
      <c r="L27" s="20"/>
    </row>
    <row r="28" spans="1:12" ht="20.100000000000001" customHeight="1" x14ac:dyDescent="0.25">
      <c r="A28" s="21"/>
      <c r="B28" s="19"/>
      <c r="C28" s="22"/>
      <c r="D28" s="19"/>
      <c r="E28" s="22"/>
      <c r="F28" s="23"/>
      <c r="G28" s="22"/>
      <c r="H28" s="23"/>
      <c r="I28" s="22"/>
      <c r="J28" s="23"/>
      <c r="K28" s="22"/>
      <c r="L28" s="20"/>
    </row>
    <row r="29" spans="1:12" ht="20.100000000000001" customHeight="1" x14ac:dyDescent="0.25">
      <c r="A29" s="21"/>
      <c r="B29" s="19"/>
      <c r="C29" s="22"/>
      <c r="D29" s="19"/>
      <c r="E29" s="22"/>
      <c r="F29" s="23"/>
      <c r="G29" s="22"/>
      <c r="H29" s="23"/>
      <c r="I29" s="22"/>
      <c r="J29" s="23"/>
      <c r="K29" s="22"/>
      <c r="L29" s="20"/>
    </row>
    <row r="30" spans="1:12" ht="20.100000000000001" customHeight="1" x14ac:dyDescent="0.25">
      <c r="A30" s="21"/>
      <c r="B30" s="19"/>
      <c r="C30" s="22"/>
      <c r="D30" s="19"/>
      <c r="E30" s="22"/>
      <c r="F30" s="23"/>
      <c r="G30" s="22"/>
      <c r="H30" s="23"/>
      <c r="I30" s="22"/>
      <c r="J30" s="23"/>
      <c r="K30" s="22"/>
      <c r="L30" s="20"/>
    </row>
    <row r="31" spans="1:12" ht="20.100000000000001" customHeight="1" x14ac:dyDescent="0.25">
      <c r="A31" s="21"/>
      <c r="B31" s="19"/>
      <c r="C31" s="22"/>
      <c r="D31" s="19"/>
      <c r="E31" s="22"/>
      <c r="F31" s="23"/>
      <c r="G31" s="22"/>
      <c r="H31" s="23"/>
      <c r="I31" s="22"/>
      <c r="J31" s="23"/>
      <c r="K31" s="22"/>
      <c r="L31" s="20"/>
    </row>
    <row r="32" spans="1:12" ht="20.100000000000001" customHeight="1" x14ac:dyDescent="0.25">
      <c r="A32" s="21"/>
      <c r="B32" s="19"/>
      <c r="C32" s="22"/>
      <c r="D32" s="19"/>
      <c r="E32" s="22"/>
      <c r="F32" s="23"/>
      <c r="G32" s="22"/>
      <c r="H32" s="23"/>
      <c r="I32" s="22"/>
      <c r="J32" s="23"/>
      <c r="K32" s="22"/>
      <c r="L32" s="20"/>
    </row>
    <row r="33" spans="1:12" ht="20.100000000000001" customHeight="1" x14ac:dyDescent="0.25">
      <c r="A33" s="21"/>
      <c r="B33" s="19"/>
      <c r="C33" s="22"/>
      <c r="D33" s="19"/>
      <c r="E33" s="22"/>
      <c r="F33" s="23"/>
      <c r="G33" s="22"/>
      <c r="H33" s="23"/>
      <c r="I33" s="22"/>
      <c r="J33" s="23"/>
      <c r="K33" s="22"/>
      <c r="L33" s="20"/>
    </row>
    <row r="34" spans="1:12" ht="20.100000000000001" customHeight="1" x14ac:dyDescent="0.25">
      <c r="A34" s="21"/>
      <c r="B34" s="19"/>
      <c r="C34" s="22"/>
      <c r="D34" s="19"/>
      <c r="E34" s="22"/>
      <c r="F34" s="23"/>
      <c r="G34" s="22"/>
      <c r="H34" s="23"/>
      <c r="I34" s="22"/>
      <c r="J34" s="23"/>
      <c r="K34" s="22"/>
      <c r="L34" s="20"/>
    </row>
    <row r="35" spans="1:12" ht="20.100000000000001" customHeight="1" x14ac:dyDescent="0.25">
      <c r="A35" s="21"/>
      <c r="B35" s="19"/>
      <c r="C35" s="22"/>
      <c r="D35" s="19"/>
      <c r="E35" s="22"/>
      <c r="F35" s="23"/>
      <c r="G35" s="22"/>
      <c r="H35" s="23"/>
      <c r="I35" s="22"/>
      <c r="J35" s="23"/>
      <c r="K35" s="22"/>
      <c r="L35" s="20"/>
    </row>
    <row r="36" spans="1:12" ht="20.100000000000001" customHeight="1" x14ac:dyDescent="0.25">
      <c r="A36" s="21"/>
      <c r="B36" s="19"/>
      <c r="C36" s="22"/>
      <c r="D36" s="19"/>
      <c r="E36" s="22"/>
      <c r="F36" s="23"/>
      <c r="G36" s="22"/>
      <c r="H36" s="23"/>
      <c r="I36" s="22"/>
      <c r="J36" s="23"/>
      <c r="K36" s="22"/>
      <c r="L36" s="20"/>
    </row>
    <row r="37" spans="1:12" ht="20.100000000000001" customHeight="1" x14ac:dyDescent="0.25">
      <c r="A37" s="21"/>
      <c r="B37" s="19"/>
      <c r="C37" s="22"/>
      <c r="D37" s="19"/>
      <c r="E37" s="22"/>
      <c r="F37" s="23"/>
      <c r="G37" s="22"/>
      <c r="H37" s="23"/>
      <c r="I37" s="22"/>
      <c r="J37" s="23"/>
      <c r="K37" s="22"/>
      <c r="L37" s="20"/>
    </row>
    <row r="38" spans="1:12" ht="20.100000000000001" customHeight="1" x14ac:dyDescent="0.25">
      <c r="A38" s="21"/>
      <c r="B38" s="19"/>
      <c r="C38" s="22"/>
      <c r="D38" s="19"/>
      <c r="E38" s="22"/>
      <c r="F38" s="23"/>
      <c r="G38" s="22"/>
      <c r="H38" s="23"/>
      <c r="I38" s="22"/>
      <c r="J38" s="23"/>
      <c r="K38" s="22"/>
      <c r="L38" s="20"/>
    </row>
    <row r="39" spans="1:12" ht="20.100000000000001" customHeight="1" x14ac:dyDescent="0.25">
      <c r="A39" s="21"/>
      <c r="B39" s="19"/>
      <c r="C39" s="22"/>
      <c r="D39" s="19"/>
      <c r="E39" s="22"/>
      <c r="F39" s="23"/>
      <c r="G39" s="22"/>
      <c r="H39" s="23"/>
      <c r="I39" s="22"/>
      <c r="J39" s="23"/>
      <c r="K39" s="22"/>
      <c r="L39" s="20"/>
    </row>
    <row r="40" spans="1:12" ht="20.100000000000001" customHeight="1" x14ac:dyDescent="0.25">
      <c r="A40" s="21"/>
      <c r="B40" s="19"/>
      <c r="C40" s="22"/>
      <c r="D40" s="19"/>
      <c r="E40" s="22"/>
      <c r="F40" s="23"/>
      <c r="G40" s="22"/>
      <c r="H40" s="23"/>
      <c r="I40" s="22"/>
      <c r="J40" s="23"/>
      <c r="K40" s="22"/>
      <c r="L40" s="20"/>
    </row>
    <row r="41" spans="1:12" ht="20.100000000000001" customHeight="1" x14ac:dyDescent="0.25">
      <c r="A41" s="21"/>
      <c r="B41" s="19"/>
      <c r="C41" s="22"/>
      <c r="D41" s="19"/>
      <c r="E41" s="22"/>
      <c r="F41" s="23"/>
      <c r="G41" s="22"/>
      <c r="H41" s="23"/>
      <c r="I41" s="22"/>
      <c r="J41" s="23"/>
      <c r="K41" s="22"/>
      <c r="L41" s="20"/>
    </row>
    <row r="42" spans="1:12" ht="20.100000000000001" customHeight="1" x14ac:dyDescent="0.25">
      <c r="A42" s="21"/>
      <c r="B42" s="19"/>
      <c r="C42" s="22"/>
      <c r="D42" s="19"/>
      <c r="E42" s="22"/>
      <c r="F42" s="23"/>
      <c r="G42" s="22"/>
      <c r="H42" s="23"/>
      <c r="I42" s="22"/>
      <c r="J42" s="23"/>
      <c r="K42" s="22"/>
      <c r="L42" s="20"/>
    </row>
    <row r="43" spans="1:12" ht="20.100000000000001" customHeight="1" x14ac:dyDescent="0.25">
      <c r="A43" s="21"/>
      <c r="B43" s="19"/>
      <c r="C43" s="22"/>
      <c r="D43" s="19"/>
      <c r="E43" s="22"/>
      <c r="F43" s="23"/>
      <c r="G43" s="22"/>
      <c r="H43" s="23"/>
      <c r="I43" s="22"/>
      <c r="J43" s="23"/>
      <c r="K43" s="22"/>
      <c r="L43" s="20"/>
    </row>
    <row r="44" spans="1:12" ht="20.100000000000001" customHeight="1" x14ac:dyDescent="0.25">
      <c r="A44" s="21"/>
      <c r="B44" s="19"/>
      <c r="C44" s="22"/>
      <c r="D44" s="19"/>
      <c r="E44" s="22"/>
      <c r="F44" s="23"/>
      <c r="G44" s="22"/>
      <c r="H44" s="23"/>
      <c r="I44" s="22"/>
      <c r="J44" s="23"/>
      <c r="K44" s="22"/>
      <c r="L44" s="20"/>
    </row>
    <row r="45" spans="1:12" ht="20.100000000000001" customHeight="1" x14ac:dyDescent="0.25">
      <c r="A45" s="21"/>
      <c r="B45" s="19"/>
      <c r="C45" s="22"/>
      <c r="D45" s="19"/>
      <c r="E45" s="22"/>
      <c r="F45" s="23"/>
      <c r="G45" s="22"/>
      <c r="H45" s="23"/>
      <c r="I45" s="22"/>
      <c r="J45" s="23"/>
      <c r="K45" s="22"/>
      <c r="L45" s="20"/>
    </row>
    <row r="46" spans="1:12" ht="20.100000000000001" customHeight="1" x14ac:dyDescent="0.25">
      <c r="A46" s="21"/>
      <c r="B46" s="19"/>
      <c r="C46" s="22"/>
      <c r="D46" s="19"/>
      <c r="E46" s="22"/>
      <c r="F46" s="23"/>
      <c r="G46" s="22"/>
      <c r="H46" s="23"/>
      <c r="I46" s="22"/>
      <c r="J46" s="23"/>
      <c r="K46" s="22"/>
      <c r="L46" s="20"/>
    </row>
    <row r="47" spans="1:12" ht="20.100000000000001" customHeight="1" x14ac:dyDescent="0.25">
      <c r="A47" s="21"/>
      <c r="B47" s="19"/>
      <c r="C47" s="22"/>
      <c r="D47" s="19"/>
      <c r="E47" s="22"/>
      <c r="F47" s="23"/>
      <c r="G47" s="22"/>
      <c r="H47" s="23"/>
      <c r="I47" s="22"/>
      <c r="J47" s="23"/>
      <c r="K47" s="22"/>
      <c r="L47" s="20"/>
    </row>
    <row r="48" spans="1:12" ht="20.100000000000001" customHeight="1" x14ac:dyDescent="0.25">
      <c r="A48" s="21"/>
      <c r="B48" s="19"/>
      <c r="C48" s="22"/>
      <c r="D48" s="19"/>
      <c r="E48" s="22"/>
      <c r="F48" s="23"/>
      <c r="G48" s="22"/>
      <c r="H48" s="23"/>
      <c r="I48" s="22"/>
      <c r="J48" s="23"/>
      <c r="K48" s="22"/>
      <c r="L48" s="20"/>
    </row>
    <row r="49" spans="1:12" ht="20.100000000000001" customHeight="1" x14ac:dyDescent="0.25">
      <c r="A49" s="21"/>
      <c r="B49" s="19"/>
      <c r="C49" s="22"/>
      <c r="D49" s="19"/>
      <c r="E49" s="22"/>
      <c r="F49" s="23"/>
      <c r="G49" s="22"/>
      <c r="H49" s="23"/>
      <c r="I49" s="22"/>
      <c r="J49" s="23"/>
      <c r="K49" s="22"/>
      <c r="L49" s="20"/>
    </row>
    <row r="50" spans="1:12" ht="20.100000000000001" customHeight="1" x14ac:dyDescent="0.25">
      <c r="A50" s="21"/>
      <c r="B50" s="19"/>
      <c r="C50" s="22"/>
      <c r="D50" s="19"/>
      <c r="E50" s="22"/>
      <c r="F50" s="23"/>
      <c r="G50" s="22"/>
      <c r="H50" s="23"/>
      <c r="I50" s="22"/>
      <c r="J50" s="23"/>
      <c r="K50" s="22"/>
      <c r="L50" s="20"/>
    </row>
    <row r="51" spans="1:12" ht="20.100000000000001" customHeight="1" x14ac:dyDescent="0.25">
      <c r="A51" s="21"/>
      <c r="B51" s="19"/>
      <c r="C51" s="22"/>
      <c r="D51" s="19"/>
      <c r="E51" s="22"/>
      <c r="F51" s="23"/>
      <c r="G51" s="22"/>
      <c r="H51" s="23"/>
      <c r="I51" s="22"/>
      <c r="J51" s="23"/>
      <c r="K51" s="22"/>
      <c r="L51" s="20"/>
    </row>
    <row r="52" spans="1:12" ht="20.100000000000001" customHeight="1" x14ac:dyDescent="0.25">
      <c r="A52" s="21"/>
      <c r="B52" s="19"/>
      <c r="C52" s="22"/>
      <c r="D52" s="19"/>
      <c r="E52" s="22"/>
      <c r="F52" s="23"/>
      <c r="G52" s="22"/>
      <c r="H52" s="23"/>
      <c r="I52" s="22"/>
      <c r="J52" s="23"/>
      <c r="K52" s="22"/>
      <c r="L52" s="20"/>
    </row>
    <row r="53" spans="1:12" ht="20.100000000000001" customHeight="1" x14ac:dyDescent="0.25">
      <c r="A53" s="21"/>
      <c r="B53" s="19"/>
      <c r="C53" s="22"/>
      <c r="D53" s="19"/>
      <c r="E53" s="22"/>
      <c r="F53" s="23"/>
      <c r="G53" s="22"/>
      <c r="H53" s="23"/>
      <c r="I53" s="22"/>
      <c r="J53" s="23"/>
      <c r="K53" s="22"/>
      <c r="L53" s="20"/>
    </row>
    <row r="54" spans="1:12" ht="20.100000000000001" customHeight="1" x14ac:dyDescent="0.25">
      <c r="A54" s="21"/>
      <c r="B54" s="19"/>
      <c r="C54" s="22"/>
      <c r="D54" s="19"/>
      <c r="E54" s="22"/>
      <c r="F54" s="23"/>
      <c r="G54" s="22"/>
      <c r="H54" s="23"/>
      <c r="I54" s="22"/>
      <c r="J54" s="23"/>
      <c r="K54" s="22"/>
      <c r="L54" s="20"/>
    </row>
    <row r="55" spans="1:12" ht="20.100000000000001" customHeight="1" x14ac:dyDescent="0.25">
      <c r="A55" s="21"/>
      <c r="B55" s="19"/>
      <c r="C55" s="22"/>
      <c r="D55" s="19"/>
      <c r="E55" s="22"/>
      <c r="F55" s="23"/>
      <c r="G55" s="22"/>
      <c r="H55" s="23"/>
      <c r="I55" s="22"/>
      <c r="J55" s="23"/>
      <c r="K55" s="22"/>
      <c r="L55" s="20"/>
    </row>
    <row r="56" spans="1:12" ht="20.100000000000001" customHeight="1" x14ac:dyDescent="0.25">
      <c r="A56" s="21"/>
      <c r="B56" s="19"/>
      <c r="C56" s="22"/>
      <c r="D56" s="19"/>
      <c r="E56" s="22"/>
      <c r="F56" s="23"/>
      <c r="G56" s="22"/>
      <c r="H56" s="23"/>
      <c r="I56" s="22"/>
      <c r="J56" s="23"/>
      <c r="K56" s="22"/>
      <c r="L56" s="20"/>
    </row>
    <row r="57" spans="1:12" ht="20.100000000000001" customHeight="1" x14ac:dyDescent="0.25">
      <c r="A57" s="21"/>
      <c r="B57" s="19"/>
      <c r="C57" s="22"/>
      <c r="D57" s="19"/>
      <c r="E57" s="22"/>
      <c r="F57" s="23"/>
      <c r="G57" s="22"/>
      <c r="H57" s="23"/>
      <c r="I57" s="22"/>
      <c r="J57" s="23"/>
      <c r="K57" s="22"/>
      <c r="L57" s="20"/>
    </row>
    <row r="58" spans="1:12" ht="20.100000000000001" customHeight="1" x14ac:dyDescent="0.25">
      <c r="A58" s="21"/>
      <c r="B58" s="19"/>
      <c r="C58" s="22"/>
      <c r="D58" s="19"/>
      <c r="E58" s="22"/>
      <c r="F58" s="23"/>
      <c r="G58" s="22"/>
      <c r="H58" s="23"/>
      <c r="I58" s="22"/>
      <c r="K58" s="22"/>
      <c r="L58" s="20"/>
    </row>
    <row r="59" spans="1:12" ht="20.100000000000001" customHeight="1" x14ac:dyDescent="0.25">
      <c r="A59" s="8"/>
      <c r="B59" s="3"/>
      <c r="C59" s="2"/>
      <c r="D59" s="3"/>
      <c r="E59" s="2"/>
      <c r="F59" s="24"/>
      <c r="G59" s="2"/>
      <c r="H59" s="24"/>
      <c r="I59" s="2"/>
      <c r="J59" s="3"/>
      <c r="K59" s="2"/>
      <c r="L59" s="37">
        <v>0</v>
      </c>
    </row>
    <row r="60" spans="1:12" ht="20.100000000000001" customHeight="1" x14ac:dyDescent="0.25">
      <c r="A60" s="8"/>
      <c r="B60" s="3"/>
      <c r="C60" s="2"/>
      <c r="D60" s="3"/>
      <c r="E60" s="2"/>
      <c r="F60" s="24"/>
      <c r="G60" s="2"/>
      <c r="H60" s="24"/>
      <c r="I60" s="2"/>
      <c r="J60" s="3"/>
      <c r="K60" s="2"/>
      <c r="L60" s="37">
        <v>0</v>
      </c>
    </row>
    <row r="61" spans="1:12" ht="20.100000000000001" customHeight="1" x14ac:dyDescent="0.25">
      <c r="A61" s="8"/>
      <c r="B61" s="3"/>
      <c r="C61" s="2"/>
      <c r="D61" s="3"/>
      <c r="E61" s="2"/>
      <c r="F61" s="24"/>
      <c r="G61" s="2"/>
      <c r="H61" s="24"/>
      <c r="I61" s="2"/>
      <c r="J61" s="3" t="s">
        <v>298</v>
      </c>
      <c r="K61" s="2"/>
      <c r="L61" s="38">
        <v>24048.2</v>
      </c>
    </row>
    <row r="62" spans="1:12" ht="20.100000000000001" customHeight="1" x14ac:dyDescent="0.25">
      <c r="A62" s="8"/>
      <c r="B62" s="3"/>
      <c r="C62" s="2"/>
      <c r="D62" s="3"/>
      <c r="E62" s="2"/>
      <c r="F62" s="24"/>
      <c r="G62" s="2"/>
      <c r="H62" s="24"/>
      <c r="I62" s="2"/>
      <c r="J62" s="3"/>
      <c r="K62" s="2"/>
      <c r="L62" s="9"/>
    </row>
    <row r="63" spans="1:12" x14ac:dyDescent="0.25">
      <c r="A63" s="30" t="s">
        <v>4</v>
      </c>
      <c r="B63" s="32" t="s">
        <v>291</v>
      </c>
      <c r="C63" s="34"/>
      <c r="D63" s="39"/>
      <c r="E63" s="40"/>
      <c r="F63" s="34" t="s">
        <v>292</v>
      </c>
      <c r="G63" s="40"/>
      <c r="H63" s="41" t="s">
        <v>444</v>
      </c>
      <c r="I63" s="34"/>
      <c r="J63" s="32" t="s">
        <v>296</v>
      </c>
      <c r="K63" s="34"/>
      <c r="L63" s="42" t="s">
        <v>299</v>
      </c>
    </row>
    <row r="64" spans="1:12" x14ac:dyDescent="0.25">
      <c r="A64" s="73" t="s">
        <v>5</v>
      </c>
      <c r="B64" s="8"/>
      <c r="C64" s="3"/>
      <c r="D64" s="43"/>
      <c r="E64" s="3"/>
      <c r="F64" s="3"/>
      <c r="G64" s="3"/>
      <c r="H64" s="3"/>
      <c r="I64" s="3"/>
      <c r="J64" s="8"/>
      <c r="K64" s="3"/>
      <c r="L64" s="44"/>
    </row>
    <row r="65" spans="1:12" x14ac:dyDescent="0.25">
      <c r="A65" s="31" t="s">
        <v>444</v>
      </c>
      <c r="B65" s="313" t="s">
        <v>163</v>
      </c>
      <c r="C65" s="314"/>
      <c r="D65" s="314"/>
      <c r="E65" s="314"/>
      <c r="F65" s="314"/>
      <c r="G65" s="314"/>
      <c r="H65" s="314"/>
      <c r="I65" s="315"/>
      <c r="J65" s="8"/>
      <c r="K65" s="3"/>
      <c r="L65" s="44"/>
    </row>
    <row r="66" spans="1:12" ht="15.75" customHeight="1" x14ac:dyDescent="0.25">
      <c r="A66" s="73" t="s">
        <v>133</v>
      </c>
      <c r="B66" s="313"/>
      <c r="C66" s="314"/>
      <c r="D66" s="314"/>
      <c r="E66" s="314"/>
      <c r="F66" s="314"/>
      <c r="G66" s="314"/>
      <c r="H66" s="314"/>
      <c r="I66" s="315"/>
      <c r="J66" s="319">
        <v>24048.2</v>
      </c>
      <c r="K66" s="320"/>
      <c r="L66" s="321"/>
    </row>
    <row r="67" spans="1:12" x14ac:dyDescent="0.25">
      <c r="A67" s="288">
        <v>103653</v>
      </c>
      <c r="B67" s="316"/>
      <c r="C67" s="317"/>
      <c r="D67" s="317"/>
      <c r="E67" s="317"/>
      <c r="F67" s="317"/>
      <c r="G67" s="317"/>
      <c r="H67" s="317"/>
      <c r="I67" s="318"/>
      <c r="J67" s="5"/>
      <c r="K67" s="35"/>
      <c r="L67" s="45"/>
    </row>
    <row r="68" spans="1:12" x14ac:dyDescent="0.25">
      <c r="A68" s="15"/>
      <c r="B68" s="10"/>
      <c r="C68" s="10"/>
      <c r="D68" s="10"/>
      <c r="E68" s="10"/>
      <c r="F68" s="10"/>
      <c r="G68" s="10"/>
      <c r="H68" s="10"/>
      <c r="I68" s="10"/>
      <c r="J68" s="15"/>
      <c r="K68" s="10"/>
      <c r="L68" s="11"/>
    </row>
    <row r="69" spans="1:12" x14ac:dyDescent="0.25">
      <c r="A69" s="302" t="s">
        <v>282</v>
      </c>
      <c r="B69" s="303"/>
      <c r="C69" s="303"/>
      <c r="D69" s="303"/>
      <c r="E69" s="303"/>
      <c r="F69" s="303"/>
      <c r="G69" s="303"/>
      <c r="H69" s="303"/>
      <c r="I69" s="304"/>
      <c r="J69" s="305" t="s">
        <v>293</v>
      </c>
      <c r="K69" s="306"/>
      <c r="L69" s="322"/>
    </row>
    <row r="70" spans="1:12" x14ac:dyDescent="0.25">
      <c r="A70" s="302" t="s">
        <v>283</v>
      </c>
      <c r="B70" s="303"/>
      <c r="C70" s="303"/>
      <c r="D70" s="303"/>
      <c r="E70" s="303"/>
      <c r="F70" s="303"/>
      <c r="G70" s="303"/>
      <c r="H70" s="303"/>
      <c r="I70" s="304"/>
      <c r="J70" s="46"/>
      <c r="K70" s="47"/>
      <c r="L70" s="48"/>
    </row>
    <row r="71" spans="1:12" x14ac:dyDescent="0.25">
      <c r="A71" s="49"/>
      <c r="B71" s="50"/>
      <c r="C71" s="50"/>
      <c r="D71" s="50"/>
      <c r="E71" s="50"/>
      <c r="F71" s="50"/>
      <c r="G71" s="50"/>
      <c r="H71" s="50"/>
      <c r="I71" s="50"/>
      <c r="J71" s="46"/>
      <c r="K71" s="47"/>
      <c r="L71" s="48"/>
    </row>
    <row r="72" spans="1:12" x14ac:dyDescent="0.25">
      <c r="A72" s="8" t="s">
        <v>284</v>
      </c>
      <c r="B72" s="3" t="s">
        <v>285</v>
      </c>
      <c r="C72" s="3"/>
      <c r="D72" s="3"/>
      <c r="E72" s="3"/>
      <c r="F72" s="3"/>
      <c r="G72" s="3"/>
      <c r="H72" s="3"/>
      <c r="I72" s="3"/>
      <c r="J72" s="305"/>
      <c r="K72" s="306"/>
      <c r="L72" s="307"/>
    </row>
    <row r="73" spans="1:12" x14ac:dyDescent="0.25">
      <c r="A73" s="8" t="s">
        <v>286</v>
      </c>
      <c r="B73" s="3" t="s">
        <v>287</v>
      </c>
      <c r="C73" s="3"/>
      <c r="D73" s="3"/>
      <c r="E73" s="3"/>
      <c r="F73" s="3"/>
      <c r="G73" s="3"/>
      <c r="H73" s="3"/>
      <c r="I73" s="3"/>
      <c r="J73" s="305"/>
      <c r="K73" s="306"/>
      <c r="L73" s="307"/>
    </row>
    <row r="74" spans="1:12" x14ac:dyDescent="0.25">
      <c r="A74" s="8" t="s">
        <v>288</v>
      </c>
      <c r="B74" s="51"/>
      <c r="C74" s="52"/>
      <c r="D74" s="25"/>
      <c r="E74" s="25"/>
      <c r="F74" s="25"/>
      <c r="G74" s="25"/>
      <c r="H74" s="25"/>
      <c r="I74" s="25"/>
      <c r="J74" s="13"/>
      <c r="K74" s="25"/>
      <c r="L74" s="14"/>
    </row>
    <row r="75" spans="1:12" ht="15.75" customHeight="1" x14ac:dyDescent="0.25">
      <c r="A75" s="15"/>
      <c r="B75" s="10"/>
      <c r="C75" s="11"/>
      <c r="D75" s="308" t="s">
        <v>289</v>
      </c>
      <c r="E75" s="308"/>
      <c r="F75" s="309"/>
      <c r="G75" s="309"/>
      <c r="H75" s="309"/>
      <c r="I75" s="309"/>
      <c r="J75" s="53" t="s">
        <v>294</v>
      </c>
      <c r="K75" s="54"/>
      <c r="L75" s="42" t="s">
        <v>295</v>
      </c>
    </row>
    <row r="76" spans="1:12" x14ac:dyDescent="0.25">
      <c r="A76" s="16"/>
      <c r="C76" s="12"/>
      <c r="D76" s="8"/>
      <c r="E76" s="3"/>
      <c r="F76" s="3"/>
      <c r="G76" s="3"/>
      <c r="H76" s="3"/>
      <c r="I76" s="3"/>
      <c r="J76" s="55"/>
      <c r="K76" s="2"/>
      <c r="L76" s="56"/>
    </row>
    <row r="77" spans="1:12" x14ac:dyDescent="0.25">
      <c r="A77" s="16"/>
      <c r="C77" s="12"/>
      <c r="D77" s="8" t="s">
        <v>281</v>
      </c>
      <c r="E77" s="3"/>
      <c r="F77" s="3"/>
      <c r="G77" s="3"/>
      <c r="H77" s="3"/>
      <c r="I77" s="3"/>
      <c r="J77" s="55"/>
      <c r="K77" s="2"/>
      <c r="L77" s="56"/>
    </row>
    <row r="78" spans="1:12" x14ac:dyDescent="0.25">
      <c r="A78" s="17"/>
      <c r="C78" s="12"/>
      <c r="D78" s="8" t="s">
        <v>290</v>
      </c>
      <c r="E78" s="3"/>
      <c r="F78" s="3"/>
      <c r="G78" s="3"/>
      <c r="H78" s="3"/>
      <c r="I78" s="3"/>
      <c r="J78" s="55"/>
      <c r="K78" s="2"/>
      <c r="L78" s="56"/>
    </row>
    <row r="79" spans="1:12" x14ac:dyDescent="0.25">
      <c r="A79" s="13"/>
      <c r="B79" s="25"/>
      <c r="C79" s="14"/>
      <c r="D79" s="5"/>
      <c r="E79" s="57"/>
      <c r="F79" s="57"/>
      <c r="G79" s="57"/>
      <c r="H79" s="57"/>
      <c r="I79" s="57"/>
      <c r="J79" s="58"/>
      <c r="K79" s="59"/>
      <c r="L79" s="60"/>
    </row>
    <row r="80" spans="1:12" x14ac:dyDescent="0.25">
      <c r="A80"/>
      <c r="D80" s="3"/>
      <c r="E80" s="6"/>
      <c r="F80" s="6"/>
      <c r="G80" s="6"/>
      <c r="H80" s="6"/>
      <c r="I80" s="6"/>
      <c r="J80" s="2"/>
      <c r="K80" s="2"/>
      <c r="L80" s="2"/>
    </row>
    <row r="81" spans="1:1" x14ac:dyDescent="0.25">
      <c r="A81"/>
    </row>
    <row r="82" spans="1:1" x14ac:dyDescent="0.25">
      <c r="A82"/>
    </row>
    <row r="83" spans="1:1" x14ac:dyDescent="0.25">
      <c r="A83"/>
    </row>
  </sheetData>
  <mergeCells count="10">
    <mergeCell ref="A70:I70"/>
    <mergeCell ref="J72:L72"/>
    <mergeCell ref="J73:L73"/>
    <mergeCell ref="D75:I75"/>
    <mergeCell ref="A2:L2"/>
    <mergeCell ref="A3:L3"/>
    <mergeCell ref="B65:I67"/>
    <mergeCell ref="J66:L66"/>
    <mergeCell ref="A69:I69"/>
    <mergeCell ref="J69:L69"/>
  </mergeCells>
  <conditionalFormatting sqref="A67">
    <cfRule type="expression" dxfId="181" priority="1" stopIfTrue="1">
      <formula>$A67="EDIF"</formula>
    </cfRule>
    <cfRule type="expression" dxfId="180" priority="2" stopIfTrue="1">
      <formula>$A67="SIURB"</formula>
    </cfRule>
  </conditionalFormatting>
  <pageMargins left="0.511811024" right="0.511811024" top="0.78740157499999996" bottom="0.78740157499999996" header="0.31496062000000002" footer="0.31496062000000002"/>
  <pageSetup paperSize="9" scale="50" orientation="portrait" r:id="rId1"/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D0E831-A748-43BF-AACB-2C14CFC3E385}">
  <sheetPr>
    <pageSetUpPr fitToPage="1"/>
  </sheetPr>
  <dimension ref="A1:L83"/>
  <sheetViews>
    <sheetView showZeros="0" tabSelected="1" view="pageBreakPreview" zoomScale="60" zoomScaleNormal="50" workbookViewId="0">
      <selection activeCell="R45" sqref="R45"/>
    </sheetView>
  </sheetViews>
  <sheetFormatPr defaultRowHeight="15.75" x14ac:dyDescent="0.25"/>
  <cols>
    <col min="1" max="1" width="12.625" style="18" customWidth="1"/>
    <col min="2" max="2" width="45.625" customWidth="1"/>
    <col min="3" max="3" width="3.625" customWidth="1"/>
    <col min="4" max="4" width="15.625" customWidth="1"/>
    <col min="5" max="5" width="3.625" customWidth="1"/>
    <col min="6" max="6" width="15.625" customWidth="1"/>
    <col min="7" max="7" width="3.625" customWidth="1"/>
    <col min="8" max="8" width="15.625" customWidth="1"/>
    <col min="9" max="9" width="3.625" customWidth="1"/>
    <col min="10" max="10" width="15.75" customWidth="1"/>
    <col min="11" max="11" width="3.625" customWidth="1"/>
    <col min="12" max="12" width="19.625" customWidth="1"/>
    <col min="14" max="14" width="20.625" customWidth="1"/>
  </cols>
  <sheetData>
    <row r="1" spans="1:12" x14ac:dyDescent="0.25">
      <c r="A1" s="32"/>
      <c r="B1" s="33"/>
      <c r="C1" s="33"/>
      <c r="D1" s="34"/>
      <c r="E1" s="34"/>
      <c r="F1" s="34"/>
      <c r="G1" s="34"/>
      <c r="H1" s="34"/>
      <c r="I1" s="34"/>
      <c r="J1" s="34"/>
      <c r="K1" s="34"/>
      <c r="L1" s="7"/>
    </row>
    <row r="2" spans="1:12" x14ac:dyDescent="0.25">
      <c r="A2" s="310" t="s">
        <v>280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2"/>
    </row>
    <row r="3" spans="1:12" x14ac:dyDescent="0.25">
      <c r="A3" s="310" t="s">
        <v>281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2"/>
    </row>
    <row r="4" spans="1:12" x14ac:dyDescent="0.25">
      <c r="A4" s="5"/>
      <c r="B4" s="35"/>
      <c r="C4" s="35"/>
      <c r="D4" s="35"/>
      <c r="E4" s="35"/>
      <c r="F4" s="35"/>
      <c r="G4" s="35"/>
      <c r="H4" s="35"/>
      <c r="I4" s="35"/>
      <c r="J4" s="35"/>
      <c r="K4" s="35"/>
      <c r="L4" s="36" t="s">
        <v>694</v>
      </c>
    </row>
    <row r="5" spans="1:12" ht="20.100000000000001" customHeight="1" x14ac:dyDescent="0.25">
      <c r="A5" s="55" t="s">
        <v>297</v>
      </c>
      <c r="B5" s="19" t="s">
        <v>339</v>
      </c>
      <c r="C5" s="22"/>
      <c r="D5" s="2" t="s">
        <v>13</v>
      </c>
      <c r="E5" s="22"/>
      <c r="F5" s="2" t="s">
        <v>12</v>
      </c>
      <c r="G5" s="22"/>
      <c r="H5" s="2"/>
      <c r="I5" s="22"/>
      <c r="J5" s="2"/>
      <c r="K5" s="22"/>
      <c r="L5" s="77" t="s">
        <v>9</v>
      </c>
    </row>
    <row r="6" spans="1:12" ht="20.100000000000001" customHeight="1" x14ac:dyDescent="0.25">
      <c r="A6" s="21"/>
      <c r="B6" s="19" t="s">
        <v>120</v>
      </c>
      <c r="C6" s="22"/>
      <c r="D6" s="19"/>
      <c r="E6" s="22"/>
      <c r="F6" s="23"/>
      <c r="G6" s="22"/>
      <c r="H6" s="23"/>
      <c r="I6" s="22"/>
      <c r="J6" s="23"/>
      <c r="K6" s="22"/>
      <c r="L6" s="20"/>
    </row>
    <row r="7" spans="1:12" ht="20.100000000000001" customHeight="1" x14ac:dyDescent="0.25">
      <c r="A7" s="8" t="s">
        <v>6</v>
      </c>
      <c r="B7" s="3" t="s">
        <v>10</v>
      </c>
      <c r="C7" s="22"/>
      <c r="D7" s="69"/>
      <c r="E7" s="2"/>
      <c r="F7" s="78"/>
      <c r="G7" s="22"/>
      <c r="H7" s="23"/>
      <c r="I7" s="22"/>
      <c r="J7" s="23"/>
      <c r="K7" s="22"/>
      <c r="L7" s="37"/>
    </row>
    <row r="8" spans="1:12" ht="20.100000000000001" customHeight="1" x14ac:dyDescent="0.25">
      <c r="A8" s="21"/>
      <c r="B8" s="19" t="s">
        <v>35</v>
      </c>
      <c r="C8" s="22"/>
      <c r="D8" s="19">
        <v>2052</v>
      </c>
      <c r="E8" s="22" t="s">
        <v>2</v>
      </c>
      <c r="F8" s="23"/>
      <c r="G8" s="22"/>
      <c r="H8" s="28">
        <v>5.6</v>
      </c>
      <c r="I8" s="22" t="s">
        <v>2</v>
      </c>
      <c r="J8" s="28">
        <v>0.2</v>
      </c>
      <c r="K8" s="22" t="s">
        <v>14</v>
      </c>
      <c r="L8" s="20">
        <v>2298.2399999999998</v>
      </c>
    </row>
    <row r="9" spans="1:12" ht="20.100000000000001" customHeight="1" x14ac:dyDescent="0.25">
      <c r="A9" s="21"/>
      <c r="B9" s="72" t="s">
        <v>545</v>
      </c>
      <c r="C9" s="22"/>
      <c r="D9" s="19">
        <v>19.600000000000001</v>
      </c>
      <c r="E9" s="22" t="s">
        <v>2</v>
      </c>
      <c r="F9" s="28">
        <v>7</v>
      </c>
      <c r="G9" s="22" t="s">
        <v>2</v>
      </c>
      <c r="H9" s="28">
        <v>6.6</v>
      </c>
      <c r="I9" s="22" t="s">
        <v>2</v>
      </c>
      <c r="J9" s="28">
        <v>0.2</v>
      </c>
      <c r="K9" s="22" t="s">
        <v>14</v>
      </c>
      <c r="L9" s="20">
        <v>181.1</v>
      </c>
    </row>
    <row r="10" spans="1:12" ht="20.100000000000001" customHeight="1" x14ac:dyDescent="0.25">
      <c r="A10" s="21"/>
      <c r="B10" s="72" t="s">
        <v>547</v>
      </c>
      <c r="C10" s="22"/>
      <c r="D10" s="19">
        <v>19.600000000000001</v>
      </c>
      <c r="E10" s="22" t="s">
        <v>2</v>
      </c>
      <c r="F10" s="28">
        <v>2</v>
      </c>
      <c r="G10" s="22" t="s">
        <v>2</v>
      </c>
      <c r="H10" s="28">
        <v>6.6</v>
      </c>
      <c r="I10" s="22" t="s">
        <v>2</v>
      </c>
      <c r="J10" s="28">
        <v>0.2</v>
      </c>
      <c r="K10" s="22" t="s">
        <v>14</v>
      </c>
      <c r="L10" s="20">
        <v>51.730000000000004</v>
      </c>
    </row>
    <row r="11" spans="1:12" ht="20.100000000000001" customHeight="1" x14ac:dyDescent="0.25">
      <c r="A11" s="21"/>
      <c r="B11" s="19" t="s">
        <v>279</v>
      </c>
      <c r="C11" s="22"/>
      <c r="D11" s="19">
        <v>50</v>
      </c>
      <c r="E11" s="22" t="s">
        <v>2</v>
      </c>
      <c r="F11" s="28"/>
      <c r="G11" s="22"/>
      <c r="H11" s="28">
        <v>4.5999999999999996</v>
      </c>
      <c r="I11" s="22" t="s">
        <v>2</v>
      </c>
      <c r="J11" s="28">
        <v>0.2</v>
      </c>
      <c r="K11" s="22" t="s">
        <v>14</v>
      </c>
      <c r="L11" s="20">
        <v>46</v>
      </c>
    </row>
    <row r="12" spans="1:12" ht="20.100000000000001" customHeight="1" x14ac:dyDescent="0.25">
      <c r="A12" s="21"/>
      <c r="B12" s="72"/>
      <c r="C12" s="22"/>
      <c r="D12" s="19"/>
      <c r="E12" s="22"/>
      <c r="F12" s="23"/>
      <c r="G12" s="22"/>
      <c r="H12" s="23"/>
      <c r="I12" s="22"/>
      <c r="J12" s="23"/>
      <c r="K12" s="22"/>
      <c r="L12" s="20"/>
    </row>
    <row r="13" spans="1:12" ht="20.100000000000001" customHeight="1" x14ac:dyDescent="0.25">
      <c r="A13" s="21"/>
      <c r="B13" s="72"/>
      <c r="C13" s="22"/>
      <c r="D13" s="19"/>
      <c r="E13" s="22"/>
      <c r="F13" s="23"/>
      <c r="G13" s="22"/>
      <c r="H13" s="23"/>
      <c r="I13" s="22"/>
      <c r="J13" s="23"/>
      <c r="K13" s="22"/>
      <c r="L13" s="20"/>
    </row>
    <row r="14" spans="1:12" ht="20.100000000000001" customHeight="1" x14ac:dyDescent="0.25">
      <c r="A14" s="21"/>
      <c r="B14" s="72"/>
      <c r="C14" s="22"/>
      <c r="D14" s="19"/>
      <c r="E14" s="22"/>
      <c r="F14" s="23"/>
      <c r="G14" s="22"/>
      <c r="H14" s="23"/>
      <c r="I14" s="22"/>
      <c r="J14" s="23"/>
      <c r="K14" s="22"/>
      <c r="L14" s="20"/>
    </row>
    <row r="15" spans="1:12" ht="20.100000000000001" customHeight="1" x14ac:dyDescent="0.25">
      <c r="A15" s="21"/>
      <c r="B15" s="19"/>
      <c r="C15" s="22"/>
      <c r="D15" s="19"/>
      <c r="E15" s="22"/>
      <c r="F15" s="23"/>
      <c r="G15" s="22"/>
      <c r="H15" s="23"/>
      <c r="I15" s="22"/>
      <c r="J15" s="23"/>
      <c r="K15" s="22"/>
      <c r="L15" s="20"/>
    </row>
    <row r="16" spans="1:12" ht="20.100000000000001" customHeight="1" x14ac:dyDescent="0.25">
      <c r="A16" s="21"/>
      <c r="B16" s="19"/>
      <c r="C16" s="22"/>
      <c r="D16" s="19"/>
      <c r="E16" s="22"/>
      <c r="F16" s="23"/>
      <c r="G16" s="22"/>
      <c r="H16" s="23"/>
      <c r="I16" s="22"/>
      <c r="J16" s="23"/>
      <c r="K16" s="22"/>
      <c r="L16" s="20"/>
    </row>
    <row r="17" spans="1:12" ht="20.100000000000001" customHeight="1" x14ac:dyDescent="0.25">
      <c r="A17" s="21"/>
      <c r="B17" s="19"/>
      <c r="C17" s="22"/>
      <c r="D17" s="19"/>
      <c r="E17" s="22"/>
      <c r="F17" s="23"/>
      <c r="G17" s="22"/>
      <c r="H17" s="23"/>
      <c r="I17" s="22"/>
      <c r="J17" s="23"/>
      <c r="K17" s="22"/>
      <c r="L17" s="20"/>
    </row>
    <row r="18" spans="1:12" ht="20.100000000000001" customHeight="1" x14ac:dyDescent="0.25">
      <c r="A18" s="21"/>
      <c r="B18" s="19"/>
      <c r="C18" s="22"/>
      <c r="D18" s="19"/>
      <c r="E18" s="22"/>
      <c r="F18" s="23"/>
      <c r="G18" s="22"/>
      <c r="H18" s="23"/>
      <c r="I18" s="22"/>
      <c r="J18" s="23"/>
      <c r="K18" s="22"/>
      <c r="L18" s="20"/>
    </row>
    <row r="19" spans="1:12" ht="20.100000000000001" customHeight="1" x14ac:dyDescent="0.25">
      <c r="A19" s="21"/>
      <c r="B19" s="19"/>
      <c r="C19" s="22"/>
      <c r="D19" s="19"/>
      <c r="E19" s="22"/>
      <c r="F19" s="23"/>
      <c r="G19" s="22"/>
      <c r="H19" s="23"/>
      <c r="I19" s="22"/>
      <c r="J19" s="23"/>
      <c r="K19" s="22"/>
      <c r="L19" s="20"/>
    </row>
    <row r="20" spans="1:12" ht="20.100000000000001" customHeight="1" x14ac:dyDescent="0.25">
      <c r="A20" s="21"/>
      <c r="B20" s="19"/>
      <c r="C20" s="22"/>
      <c r="D20" s="19"/>
      <c r="E20" s="22"/>
      <c r="F20" s="23"/>
      <c r="G20" s="22"/>
      <c r="H20" s="23"/>
      <c r="I20" s="22"/>
      <c r="J20" s="23"/>
      <c r="K20" s="22"/>
      <c r="L20" s="20"/>
    </row>
    <row r="21" spans="1:12" ht="20.100000000000001" customHeight="1" x14ac:dyDescent="0.25">
      <c r="A21" s="21"/>
      <c r="B21" s="19"/>
      <c r="C21" s="22"/>
      <c r="D21" s="19"/>
      <c r="E21" s="22"/>
      <c r="F21" s="23"/>
      <c r="G21" s="22"/>
      <c r="H21" s="23"/>
      <c r="I21" s="22"/>
      <c r="J21" s="23"/>
      <c r="K21" s="22"/>
      <c r="L21" s="20"/>
    </row>
    <row r="22" spans="1:12" ht="20.100000000000001" customHeight="1" x14ac:dyDescent="0.25">
      <c r="A22" s="21"/>
      <c r="B22" s="19"/>
      <c r="C22" s="22"/>
      <c r="D22" s="19"/>
      <c r="E22" s="22"/>
      <c r="F22" s="23"/>
      <c r="G22" s="22"/>
      <c r="H22" s="23"/>
      <c r="I22" s="22"/>
      <c r="J22" s="23"/>
      <c r="K22" s="22"/>
      <c r="L22" s="20"/>
    </row>
    <row r="23" spans="1:12" ht="20.100000000000001" customHeight="1" x14ac:dyDescent="0.25">
      <c r="A23" s="21"/>
      <c r="B23" s="19"/>
      <c r="C23" s="22"/>
      <c r="D23" s="19"/>
      <c r="E23" s="22"/>
      <c r="F23" s="23"/>
      <c r="G23" s="22"/>
      <c r="H23" s="23"/>
      <c r="I23" s="22"/>
      <c r="J23" s="23"/>
      <c r="K23" s="22"/>
      <c r="L23" s="20"/>
    </row>
    <row r="24" spans="1:12" ht="20.100000000000001" customHeight="1" x14ac:dyDescent="0.25">
      <c r="A24" s="21"/>
      <c r="B24" s="19"/>
      <c r="C24" s="22"/>
      <c r="D24" s="19"/>
      <c r="E24" s="22"/>
      <c r="F24" s="23"/>
      <c r="G24" s="22"/>
      <c r="H24" s="23"/>
      <c r="I24" s="22"/>
      <c r="J24" s="23"/>
      <c r="K24" s="22"/>
      <c r="L24" s="20"/>
    </row>
    <row r="25" spans="1:12" ht="20.100000000000001" customHeight="1" x14ac:dyDescent="0.25">
      <c r="A25" s="21"/>
      <c r="B25" s="19"/>
      <c r="C25" s="22"/>
      <c r="D25" s="19"/>
      <c r="E25" s="22"/>
      <c r="F25" s="23"/>
      <c r="G25" s="22"/>
      <c r="H25" s="23"/>
      <c r="I25" s="22"/>
      <c r="J25" s="23"/>
      <c r="K25" s="22"/>
      <c r="L25" s="20"/>
    </row>
    <row r="26" spans="1:12" ht="20.100000000000001" customHeight="1" x14ac:dyDescent="0.25">
      <c r="A26" s="21"/>
      <c r="B26" s="19"/>
      <c r="C26" s="22"/>
      <c r="D26" s="19"/>
      <c r="E26" s="22"/>
      <c r="F26" s="23"/>
      <c r="G26" s="22"/>
      <c r="H26" s="23"/>
      <c r="I26" s="22"/>
      <c r="J26" s="23"/>
      <c r="K26" s="22"/>
      <c r="L26" s="20"/>
    </row>
    <row r="27" spans="1:12" ht="20.100000000000001" customHeight="1" x14ac:dyDescent="0.25">
      <c r="A27" s="21"/>
      <c r="B27" s="19"/>
      <c r="C27" s="22"/>
      <c r="D27" s="19"/>
      <c r="E27" s="22"/>
      <c r="F27" s="23"/>
      <c r="G27" s="22"/>
      <c r="H27" s="23"/>
      <c r="I27" s="22"/>
      <c r="J27" s="23"/>
      <c r="K27" s="22"/>
      <c r="L27" s="20"/>
    </row>
    <row r="28" spans="1:12" ht="20.100000000000001" customHeight="1" x14ac:dyDescent="0.25">
      <c r="A28" s="21"/>
      <c r="B28" s="19"/>
      <c r="C28" s="22"/>
      <c r="D28" s="19"/>
      <c r="E28" s="22"/>
      <c r="F28" s="23"/>
      <c r="G28" s="22"/>
      <c r="H28" s="23"/>
      <c r="I28" s="22"/>
      <c r="J28" s="23"/>
      <c r="K28" s="22"/>
      <c r="L28" s="20"/>
    </row>
    <row r="29" spans="1:12" ht="20.100000000000001" customHeight="1" x14ac:dyDescent="0.25">
      <c r="A29" s="21"/>
      <c r="B29" s="19"/>
      <c r="C29" s="22"/>
      <c r="D29" s="19"/>
      <c r="E29" s="22"/>
      <c r="F29" s="23"/>
      <c r="G29" s="22"/>
      <c r="H29" s="23"/>
      <c r="I29" s="22"/>
      <c r="J29" s="23"/>
      <c r="K29" s="22"/>
      <c r="L29" s="20"/>
    </row>
    <row r="30" spans="1:12" ht="20.100000000000001" customHeight="1" x14ac:dyDescent="0.25">
      <c r="A30" s="21"/>
      <c r="B30" s="19"/>
      <c r="C30" s="22"/>
      <c r="D30" s="19"/>
      <c r="E30" s="22"/>
      <c r="F30" s="23"/>
      <c r="G30" s="22"/>
      <c r="H30" s="23"/>
      <c r="I30" s="22"/>
      <c r="J30" s="23"/>
      <c r="K30" s="22"/>
      <c r="L30" s="20"/>
    </row>
    <row r="31" spans="1:12" ht="20.100000000000001" customHeight="1" x14ac:dyDescent="0.25">
      <c r="A31" s="21"/>
      <c r="B31" s="19"/>
      <c r="C31" s="22"/>
      <c r="D31" s="19"/>
      <c r="E31" s="22"/>
      <c r="F31" s="23"/>
      <c r="G31" s="22"/>
      <c r="H31" s="23"/>
      <c r="I31" s="22"/>
      <c r="J31" s="23"/>
      <c r="K31" s="22"/>
      <c r="L31" s="20"/>
    </row>
    <row r="32" spans="1:12" ht="20.100000000000001" customHeight="1" x14ac:dyDescent="0.25">
      <c r="A32" s="21"/>
      <c r="B32" s="19"/>
      <c r="C32" s="22"/>
      <c r="D32" s="19"/>
      <c r="E32" s="22"/>
      <c r="F32" s="23"/>
      <c r="G32" s="22"/>
      <c r="H32" s="23"/>
      <c r="I32" s="22"/>
      <c r="J32" s="23"/>
      <c r="K32" s="22"/>
      <c r="L32" s="20"/>
    </row>
    <row r="33" spans="1:12" ht="20.100000000000001" customHeight="1" x14ac:dyDescent="0.25">
      <c r="A33" s="21"/>
      <c r="B33" s="19"/>
      <c r="C33" s="22"/>
      <c r="D33" s="19"/>
      <c r="E33" s="22"/>
      <c r="F33" s="23"/>
      <c r="G33" s="22"/>
      <c r="H33" s="23"/>
      <c r="I33" s="22"/>
      <c r="J33" s="23"/>
      <c r="K33" s="22"/>
      <c r="L33" s="20"/>
    </row>
    <row r="34" spans="1:12" ht="20.100000000000001" customHeight="1" x14ac:dyDescent="0.25">
      <c r="A34" s="21"/>
      <c r="B34" s="19"/>
      <c r="C34" s="22"/>
      <c r="D34" s="19"/>
      <c r="E34" s="22"/>
      <c r="F34" s="23"/>
      <c r="G34" s="22"/>
      <c r="H34" s="23"/>
      <c r="I34" s="22"/>
      <c r="J34" s="23"/>
      <c r="K34" s="22"/>
      <c r="L34" s="20"/>
    </row>
    <row r="35" spans="1:12" ht="20.100000000000001" customHeight="1" x14ac:dyDescent="0.25">
      <c r="A35" s="21"/>
      <c r="B35" s="19"/>
      <c r="C35" s="22"/>
      <c r="D35" s="19"/>
      <c r="E35" s="22"/>
      <c r="F35" s="23"/>
      <c r="G35" s="22"/>
      <c r="H35" s="23"/>
      <c r="I35" s="22"/>
      <c r="J35" s="23"/>
      <c r="K35" s="22"/>
      <c r="L35" s="20"/>
    </row>
    <row r="36" spans="1:12" ht="20.100000000000001" customHeight="1" x14ac:dyDescent="0.25">
      <c r="A36" s="21"/>
      <c r="B36" s="19"/>
      <c r="C36" s="22"/>
      <c r="D36" s="19"/>
      <c r="E36" s="22"/>
      <c r="F36" s="23"/>
      <c r="G36" s="22"/>
      <c r="H36" s="23"/>
      <c r="I36" s="22"/>
      <c r="J36" s="23"/>
      <c r="K36" s="22"/>
      <c r="L36" s="20"/>
    </row>
    <row r="37" spans="1:12" ht="20.100000000000001" customHeight="1" x14ac:dyDescent="0.25">
      <c r="A37" s="21"/>
      <c r="B37" s="19"/>
      <c r="C37" s="22"/>
      <c r="D37" s="19"/>
      <c r="E37" s="22"/>
      <c r="F37" s="23"/>
      <c r="G37" s="22"/>
      <c r="H37" s="23"/>
      <c r="I37" s="22"/>
      <c r="J37" s="23"/>
      <c r="K37" s="22"/>
      <c r="L37" s="20"/>
    </row>
    <row r="38" spans="1:12" ht="20.100000000000001" customHeight="1" x14ac:dyDescent="0.25">
      <c r="A38" s="21"/>
      <c r="B38" s="19"/>
      <c r="C38" s="22"/>
      <c r="D38" s="19"/>
      <c r="E38" s="22"/>
      <c r="F38" s="23"/>
      <c r="G38" s="22"/>
      <c r="H38" s="23"/>
      <c r="I38" s="22"/>
      <c r="J38" s="23"/>
      <c r="K38" s="22"/>
      <c r="L38" s="20"/>
    </row>
    <row r="39" spans="1:12" ht="20.100000000000001" customHeight="1" x14ac:dyDescent="0.25">
      <c r="A39" s="21"/>
      <c r="B39" s="19"/>
      <c r="C39" s="22"/>
      <c r="D39" s="19"/>
      <c r="E39" s="22"/>
      <c r="F39" s="23"/>
      <c r="G39" s="22"/>
      <c r="H39" s="23"/>
      <c r="I39" s="22"/>
      <c r="J39" s="23"/>
      <c r="K39" s="22"/>
      <c r="L39" s="20"/>
    </row>
    <row r="40" spans="1:12" ht="20.100000000000001" customHeight="1" x14ac:dyDescent="0.25">
      <c r="A40" s="21"/>
      <c r="B40" s="19"/>
      <c r="C40" s="22"/>
      <c r="D40" s="19"/>
      <c r="E40" s="22"/>
      <c r="F40" s="23"/>
      <c r="G40" s="22"/>
      <c r="H40" s="23"/>
      <c r="I40" s="22"/>
      <c r="J40" s="23"/>
      <c r="K40" s="22"/>
      <c r="L40" s="20"/>
    </row>
    <row r="41" spans="1:12" ht="20.100000000000001" customHeight="1" x14ac:dyDescent="0.25">
      <c r="A41" s="21"/>
      <c r="B41" s="19"/>
      <c r="C41" s="22"/>
      <c r="D41" s="19"/>
      <c r="E41" s="22"/>
      <c r="F41" s="23"/>
      <c r="G41" s="22"/>
      <c r="H41" s="23"/>
      <c r="I41" s="22"/>
      <c r="J41" s="23"/>
      <c r="K41" s="22"/>
      <c r="L41" s="20"/>
    </row>
    <row r="42" spans="1:12" ht="20.100000000000001" customHeight="1" x14ac:dyDescent="0.25">
      <c r="A42" s="21"/>
      <c r="B42" s="19"/>
      <c r="C42" s="22"/>
      <c r="D42" s="19"/>
      <c r="E42" s="22"/>
      <c r="F42" s="23"/>
      <c r="G42" s="22"/>
      <c r="H42" s="23"/>
      <c r="I42" s="22"/>
      <c r="J42" s="23"/>
      <c r="K42" s="22"/>
      <c r="L42" s="20"/>
    </row>
    <row r="43" spans="1:12" ht="20.100000000000001" customHeight="1" x14ac:dyDescent="0.25">
      <c r="A43" s="21"/>
      <c r="B43" s="19"/>
      <c r="C43" s="22"/>
      <c r="D43" s="19"/>
      <c r="E43" s="22"/>
      <c r="F43" s="23"/>
      <c r="G43" s="22"/>
      <c r="H43" s="23"/>
      <c r="I43" s="22"/>
      <c r="J43" s="23"/>
      <c r="K43" s="22"/>
      <c r="L43" s="20"/>
    </row>
    <row r="44" spans="1:12" ht="20.100000000000001" customHeight="1" x14ac:dyDescent="0.25">
      <c r="A44" s="21"/>
      <c r="B44" s="19"/>
      <c r="C44" s="22"/>
      <c r="D44" s="19"/>
      <c r="E44" s="22"/>
      <c r="F44" s="23"/>
      <c r="G44" s="22"/>
      <c r="H44" s="23"/>
      <c r="I44" s="22"/>
      <c r="J44" s="23"/>
      <c r="K44" s="22"/>
      <c r="L44" s="20"/>
    </row>
    <row r="45" spans="1:12" ht="20.100000000000001" customHeight="1" x14ac:dyDescent="0.25">
      <c r="A45" s="21"/>
      <c r="B45" s="19"/>
      <c r="C45" s="22"/>
      <c r="D45" s="19"/>
      <c r="E45" s="22"/>
      <c r="F45" s="23"/>
      <c r="G45" s="22"/>
      <c r="H45" s="23"/>
      <c r="I45" s="22"/>
      <c r="J45" s="23"/>
      <c r="K45" s="22"/>
      <c r="L45" s="20"/>
    </row>
    <row r="46" spans="1:12" ht="20.100000000000001" customHeight="1" x14ac:dyDescent="0.25">
      <c r="A46" s="21"/>
      <c r="B46" s="19"/>
      <c r="C46" s="22"/>
      <c r="D46" s="19"/>
      <c r="E46" s="22"/>
      <c r="F46" s="23"/>
      <c r="G46" s="22"/>
      <c r="H46" s="23"/>
      <c r="I46" s="22"/>
      <c r="J46" s="23"/>
      <c r="K46" s="22"/>
      <c r="L46" s="20"/>
    </row>
    <row r="47" spans="1:12" ht="20.100000000000001" customHeight="1" x14ac:dyDescent="0.25">
      <c r="A47" s="21"/>
      <c r="B47" s="19"/>
      <c r="C47" s="22"/>
      <c r="D47" s="19"/>
      <c r="E47" s="22"/>
      <c r="F47" s="23"/>
      <c r="G47" s="22"/>
      <c r="H47" s="23"/>
      <c r="I47" s="22"/>
      <c r="J47" s="23"/>
      <c r="K47" s="22"/>
      <c r="L47" s="20"/>
    </row>
    <row r="48" spans="1:12" ht="20.100000000000001" customHeight="1" x14ac:dyDescent="0.25">
      <c r="A48" s="21"/>
      <c r="B48" s="19"/>
      <c r="C48" s="22"/>
      <c r="D48" s="19"/>
      <c r="E48" s="22"/>
      <c r="F48" s="23"/>
      <c r="G48" s="22"/>
      <c r="H48" s="23"/>
      <c r="I48" s="22"/>
      <c r="J48" s="23"/>
      <c r="K48" s="22"/>
      <c r="L48" s="20"/>
    </row>
    <row r="49" spans="1:12" ht="20.100000000000001" customHeight="1" x14ac:dyDescent="0.25">
      <c r="A49" s="21"/>
      <c r="B49" s="19"/>
      <c r="C49" s="22"/>
      <c r="D49" s="19"/>
      <c r="E49" s="22"/>
      <c r="F49" s="23"/>
      <c r="G49" s="22"/>
      <c r="H49" s="23"/>
      <c r="I49" s="22"/>
      <c r="J49" s="23"/>
      <c r="K49" s="22"/>
      <c r="L49" s="20"/>
    </row>
    <row r="50" spans="1:12" ht="20.100000000000001" customHeight="1" x14ac:dyDescent="0.25">
      <c r="A50" s="21"/>
      <c r="B50" s="19"/>
      <c r="C50" s="22"/>
      <c r="D50" s="19"/>
      <c r="E50" s="22"/>
      <c r="F50" s="23"/>
      <c r="G50" s="22"/>
      <c r="H50" s="23"/>
      <c r="I50" s="22"/>
      <c r="J50" s="23"/>
      <c r="K50" s="22"/>
      <c r="L50" s="20"/>
    </row>
    <row r="51" spans="1:12" ht="20.100000000000001" customHeight="1" x14ac:dyDescent="0.25">
      <c r="A51" s="21"/>
      <c r="B51" s="19"/>
      <c r="C51" s="22"/>
      <c r="D51" s="19"/>
      <c r="E51" s="22"/>
      <c r="F51" s="23"/>
      <c r="G51" s="22"/>
      <c r="H51" s="23"/>
      <c r="I51" s="22"/>
      <c r="J51" s="23"/>
      <c r="K51" s="22"/>
      <c r="L51" s="20"/>
    </row>
    <row r="52" spans="1:12" ht="20.100000000000001" customHeight="1" x14ac:dyDescent="0.25">
      <c r="A52" s="21"/>
      <c r="B52" s="19"/>
      <c r="C52" s="22"/>
      <c r="D52" s="19"/>
      <c r="E52" s="22"/>
      <c r="F52" s="23"/>
      <c r="G52" s="22"/>
      <c r="H52" s="23"/>
      <c r="I52" s="22"/>
      <c r="J52" s="23"/>
      <c r="K52" s="22"/>
      <c r="L52" s="20"/>
    </row>
    <row r="53" spans="1:12" ht="20.100000000000001" customHeight="1" x14ac:dyDescent="0.25">
      <c r="A53" s="21"/>
      <c r="B53" s="19"/>
      <c r="C53" s="22"/>
      <c r="D53" s="19"/>
      <c r="E53" s="22"/>
      <c r="F53" s="23"/>
      <c r="G53" s="22"/>
      <c r="H53" s="23"/>
      <c r="I53" s="22"/>
      <c r="J53" s="23"/>
      <c r="K53" s="22"/>
      <c r="L53" s="20"/>
    </row>
    <row r="54" spans="1:12" ht="20.100000000000001" customHeight="1" x14ac:dyDescent="0.25">
      <c r="A54" s="21"/>
      <c r="B54" s="19"/>
      <c r="C54" s="22"/>
      <c r="D54" s="19"/>
      <c r="E54" s="22"/>
      <c r="F54" s="23"/>
      <c r="G54" s="22"/>
      <c r="H54" s="23"/>
      <c r="I54" s="22"/>
      <c r="J54" s="23"/>
      <c r="K54" s="22"/>
      <c r="L54" s="20"/>
    </row>
    <row r="55" spans="1:12" ht="20.100000000000001" customHeight="1" x14ac:dyDescent="0.25">
      <c r="A55" s="21"/>
      <c r="B55" s="19"/>
      <c r="C55" s="22"/>
      <c r="D55" s="19"/>
      <c r="E55" s="22"/>
      <c r="F55" s="23"/>
      <c r="G55" s="22"/>
      <c r="H55" s="23"/>
      <c r="I55" s="22"/>
      <c r="J55" s="23"/>
      <c r="K55" s="22"/>
      <c r="L55" s="20"/>
    </row>
    <row r="56" spans="1:12" ht="20.100000000000001" customHeight="1" x14ac:dyDescent="0.25">
      <c r="A56" s="21"/>
      <c r="B56" s="19"/>
      <c r="C56" s="22"/>
      <c r="D56" s="19"/>
      <c r="E56" s="22"/>
      <c r="F56" s="23"/>
      <c r="G56" s="22"/>
      <c r="H56" s="23"/>
      <c r="I56" s="22"/>
      <c r="J56" s="23"/>
      <c r="K56" s="22"/>
      <c r="L56" s="20"/>
    </row>
    <row r="57" spans="1:12" ht="20.100000000000001" customHeight="1" x14ac:dyDescent="0.25">
      <c r="A57" s="21"/>
      <c r="B57" s="19"/>
      <c r="C57" s="22"/>
      <c r="D57" s="19"/>
      <c r="E57" s="22"/>
      <c r="F57" s="23"/>
      <c r="G57" s="22"/>
      <c r="H57" s="23"/>
      <c r="I57" s="22"/>
      <c r="J57" s="23"/>
      <c r="K57" s="22"/>
      <c r="L57" s="20"/>
    </row>
    <row r="58" spans="1:12" ht="20.100000000000001" customHeight="1" x14ac:dyDescent="0.25">
      <c r="A58" s="21"/>
      <c r="B58" s="19"/>
      <c r="C58" s="22"/>
      <c r="D58" s="19"/>
      <c r="E58" s="22"/>
      <c r="F58" s="23"/>
      <c r="G58" s="22"/>
      <c r="H58" s="23"/>
      <c r="I58" s="22"/>
      <c r="K58" s="22"/>
      <c r="L58" s="20"/>
    </row>
    <row r="59" spans="1:12" ht="20.100000000000001" customHeight="1" x14ac:dyDescent="0.25">
      <c r="A59" s="8"/>
      <c r="B59" s="3"/>
      <c r="C59" s="2"/>
      <c r="D59" s="3"/>
      <c r="E59" s="2"/>
      <c r="F59" s="24"/>
      <c r="G59" s="2"/>
      <c r="H59" s="24"/>
      <c r="I59" s="2"/>
      <c r="J59" s="3"/>
      <c r="K59" s="2"/>
      <c r="L59" s="37">
        <v>0</v>
      </c>
    </row>
    <row r="60" spans="1:12" ht="20.100000000000001" customHeight="1" x14ac:dyDescent="0.25">
      <c r="A60" s="8"/>
      <c r="B60" s="3"/>
      <c r="C60" s="2"/>
      <c r="D60" s="3"/>
      <c r="E60" s="2"/>
      <c r="F60" s="24"/>
      <c r="G60" s="2"/>
      <c r="H60" s="24"/>
      <c r="I60" s="2"/>
      <c r="J60" s="3"/>
      <c r="K60" s="2"/>
      <c r="L60" s="37">
        <v>0</v>
      </c>
    </row>
    <row r="61" spans="1:12" ht="20.100000000000001" customHeight="1" x14ac:dyDescent="0.25">
      <c r="A61" s="8"/>
      <c r="B61" s="3"/>
      <c r="C61" s="2"/>
      <c r="D61" s="3"/>
      <c r="E61" s="2"/>
      <c r="F61" s="24"/>
      <c r="G61" s="2"/>
      <c r="H61" s="24"/>
      <c r="I61" s="2"/>
      <c r="J61" s="3" t="s">
        <v>298</v>
      </c>
      <c r="K61" s="2"/>
      <c r="L61" s="38">
        <f>SUM(L6:L59)</f>
        <v>2577.0699999999997</v>
      </c>
    </row>
    <row r="62" spans="1:12" ht="20.100000000000001" customHeight="1" x14ac:dyDescent="0.25">
      <c r="A62" s="8"/>
      <c r="B62" s="3"/>
      <c r="C62" s="2"/>
      <c r="D62" s="3"/>
      <c r="E62" s="2"/>
      <c r="F62" s="24"/>
      <c r="G62" s="2"/>
      <c r="H62" s="24"/>
      <c r="I62" s="2"/>
      <c r="J62" s="3"/>
      <c r="K62" s="2"/>
      <c r="L62" s="9"/>
    </row>
    <row r="63" spans="1:12" x14ac:dyDescent="0.25">
      <c r="A63" s="30" t="s">
        <v>4</v>
      </c>
      <c r="B63" s="32" t="s">
        <v>291</v>
      </c>
      <c r="C63" s="34"/>
      <c r="D63" s="39"/>
      <c r="E63" s="40"/>
      <c r="F63" s="34" t="s">
        <v>292</v>
      </c>
      <c r="G63" s="40"/>
      <c r="H63" s="41" t="s">
        <v>445</v>
      </c>
      <c r="I63" s="34"/>
      <c r="J63" s="32" t="s">
        <v>296</v>
      </c>
      <c r="K63" s="34"/>
      <c r="L63" s="42" t="s">
        <v>300</v>
      </c>
    </row>
    <row r="64" spans="1:12" x14ac:dyDescent="0.25">
      <c r="A64" s="73" t="s">
        <v>5</v>
      </c>
      <c r="B64" s="8"/>
      <c r="C64" s="3"/>
      <c r="D64" s="43"/>
      <c r="E64" s="3"/>
      <c r="F64" s="3"/>
      <c r="G64" s="3"/>
      <c r="H64" s="3"/>
      <c r="I64" s="3"/>
      <c r="J64" s="8"/>
      <c r="K64" s="3"/>
      <c r="L64" s="44"/>
    </row>
    <row r="65" spans="1:12" x14ac:dyDescent="0.25">
      <c r="A65" s="31" t="s">
        <v>445</v>
      </c>
      <c r="B65" s="313" t="s">
        <v>634</v>
      </c>
      <c r="C65" s="314"/>
      <c r="D65" s="314"/>
      <c r="E65" s="314"/>
      <c r="F65" s="314"/>
      <c r="G65" s="314"/>
      <c r="H65" s="314"/>
      <c r="I65" s="315"/>
      <c r="J65" s="8"/>
      <c r="K65" s="3"/>
      <c r="L65" s="44"/>
    </row>
    <row r="66" spans="1:12" ht="15.75" customHeight="1" x14ac:dyDescent="0.25">
      <c r="A66" s="73" t="s">
        <v>133</v>
      </c>
      <c r="B66" s="313"/>
      <c r="C66" s="314"/>
      <c r="D66" s="314"/>
      <c r="E66" s="314"/>
      <c r="F66" s="314"/>
      <c r="G66" s="314"/>
      <c r="H66" s="314"/>
      <c r="I66" s="315"/>
      <c r="J66" s="319">
        <f>L61</f>
        <v>2577.0699999999997</v>
      </c>
      <c r="K66" s="320"/>
      <c r="L66" s="321"/>
    </row>
    <row r="67" spans="1:12" x14ac:dyDescent="0.25">
      <c r="A67" s="288">
        <v>100976</v>
      </c>
      <c r="B67" s="316"/>
      <c r="C67" s="317"/>
      <c r="D67" s="317"/>
      <c r="E67" s="317"/>
      <c r="F67" s="317"/>
      <c r="G67" s="317"/>
      <c r="H67" s="317"/>
      <c r="I67" s="318"/>
      <c r="J67" s="5"/>
      <c r="K67" s="35"/>
      <c r="L67" s="45"/>
    </row>
    <row r="68" spans="1:12" x14ac:dyDescent="0.25">
      <c r="A68" s="15"/>
      <c r="B68" s="10"/>
      <c r="C68" s="10"/>
      <c r="D68" s="10"/>
      <c r="E68" s="10"/>
      <c r="F68" s="10"/>
      <c r="G68" s="10"/>
      <c r="H68" s="10"/>
      <c r="I68" s="10"/>
      <c r="J68" s="15"/>
      <c r="K68" s="10"/>
      <c r="L68" s="11"/>
    </row>
    <row r="69" spans="1:12" x14ac:dyDescent="0.25">
      <c r="A69" s="302" t="s">
        <v>282</v>
      </c>
      <c r="B69" s="303"/>
      <c r="C69" s="303"/>
      <c r="D69" s="303"/>
      <c r="E69" s="303"/>
      <c r="F69" s="303"/>
      <c r="G69" s="303"/>
      <c r="H69" s="303"/>
      <c r="I69" s="304"/>
      <c r="J69" s="305" t="s">
        <v>293</v>
      </c>
      <c r="K69" s="306"/>
      <c r="L69" s="322"/>
    </row>
    <row r="70" spans="1:12" x14ac:dyDescent="0.25">
      <c r="A70" s="302" t="s">
        <v>283</v>
      </c>
      <c r="B70" s="303"/>
      <c r="C70" s="303"/>
      <c r="D70" s="303"/>
      <c r="E70" s="303"/>
      <c r="F70" s="303"/>
      <c r="G70" s="303"/>
      <c r="H70" s="303"/>
      <c r="I70" s="304"/>
      <c r="J70" s="46"/>
      <c r="K70" s="47"/>
      <c r="L70" s="48"/>
    </row>
    <row r="71" spans="1:12" x14ac:dyDescent="0.25">
      <c r="A71" s="49"/>
      <c r="B71" s="50"/>
      <c r="C71" s="50"/>
      <c r="D71" s="50"/>
      <c r="E71" s="50"/>
      <c r="F71" s="50"/>
      <c r="G71" s="50"/>
      <c r="H71" s="50"/>
      <c r="I71" s="50"/>
      <c r="J71" s="46"/>
      <c r="K71" s="47"/>
      <c r="L71" s="48"/>
    </row>
    <row r="72" spans="1:12" x14ac:dyDescent="0.25">
      <c r="A72" s="8" t="s">
        <v>284</v>
      </c>
      <c r="B72" s="3" t="s">
        <v>285</v>
      </c>
      <c r="C72" s="3"/>
      <c r="D72" s="3"/>
      <c r="E72" s="3"/>
      <c r="F72" s="3"/>
      <c r="G72" s="3"/>
      <c r="H72" s="3"/>
      <c r="I72" s="3"/>
      <c r="J72" s="305"/>
      <c r="K72" s="306"/>
      <c r="L72" s="307"/>
    </row>
    <row r="73" spans="1:12" x14ac:dyDescent="0.25">
      <c r="A73" s="8" t="s">
        <v>286</v>
      </c>
      <c r="B73" s="3" t="s">
        <v>287</v>
      </c>
      <c r="C73" s="3"/>
      <c r="D73" s="3"/>
      <c r="E73" s="3"/>
      <c r="F73" s="3"/>
      <c r="G73" s="3"/>
      <c r="H73" s="3"/>
      <c r="I73" s="3"/>
      <c r="J73" s="305"/>
      <c r="K73" s="306"/>
      <c r="L73" s="307"/>
    </row>
    <row r="74" spans="1:12" x14ac:dyDescent="0.25">
      <c r="A74" s="8" t="s">
        <v>288</v>
      </c>
      <c r="B74" s="51"/>
      <c r="C74" s="52"/>
      <c r="D74" s="25"/>
      <c r="E74" s="25"/>
      <c r="F74" s="25"/>
      <c r="G74" s="25"/>
      <c r="H74" s="25"/>
      <c r="I74" s="25"/>
      <c r="J74" s="13"/>
      <c r="K74" s="25"/>
      <c r="L74" s="14"/>
    </row>
    <row r="75" spans="1:12" ht="15.75" customHeight="1" x14ac:dyDescent="0.25">
      <c r="A75" s="15"/>
      <c r="B75" s="10"/>
      <c r="C75" s="11"/>
      <c r="D75" s="308" t="s">
        <v>289</v>
      </c>
      <c r="E75" s="308"/>
      <c r="F75" s="309"/>
      <c r="G75" s="309"/>
      <c r="H75" s="309"/>
      <c r="I75" s="309"/>
      <c r="J75" s="53" t="s">
        <v>294</v>
      </c>
      <c r="K75" s="54"/>
      <c r="L75" s="42" t="s">
        <v>295</v>
      </c>
    </row>
    <row r="76" spans="1:12" x14ac:dyDescent="0.25">
      <c r="A76" s="16"/>
      <c r="C76" s="12"/>
      <c r="D76" s="8"/>
      <c r="E76" s="3"/>
      <c r="F76" s="3"/>
      <c r="G76" s="3"/>
      <c r="H76" s="3"/>
      <c r="I76" s="3"/>
      <c r="J76" s="55"/>
      <c r="K76" s="2"/>
      <c r="L76" s="56"/>
    </row>
    <row r="77" spans="1:12" x14ac:dyDescent="0.25">
      <c r="A77" s="16"/>
      <c r="C77" s="12"/>
      <c r="D77" s="8" t="s">
        <v>281</v>
      </c>
      <c r="E77" s="3"/>
      <c r="F77" s="3"/>
      <c r="G77" s="3"/>
      <c r="H77" s="3"/>
      <c r="I77" s="3"/>
      <c r="J77" s="55"/>
      <c r="K77" s="2"/>
      <c r="L77" s="56"/>
    </row>
    <row r="78" spans="1:12" x14ac:dyDescent="0.25">
      <c r="A78" s="17"/>
      <c r="C78" s="12"/>
      <c r="D78" s="8" t="s">
        <v>290</v>
      </c>
      <c r="E78" s="3"/>
      <c r="F78" s="3"/>
      <c r="G78" s="3"/>
      <c r="H78" s="3"/>
      <c r="I78" s="3"/>
      <c r="J78" s="55"/>
      <c r="K78" s="2"/>
      <c r="L78" s="56"/>
    </row>
    <row r="79" spans="1:12" x14ac:dyDescent="0.25">
      <c r="A79" s="13"/>
      <c r="B79" s="25"/>
      <c r="C79" s="14"/>
      <c r="D79" s="5"/>
      <c r="E79" s="57"/>
      <c r="F79" s="57"/>
      <c r="G79" s="57"/>
      <c r="H79" s="57"/>
      <c r="I79" s="57"/>
      <c r="J79" s="58"/>
      <c r="K79" s="59"/>
      <c r="L79" s="60"/>
    </row>
    <row r="80" spans="1:12" x14ac:dyDescent="0.25">
      <c r="A80"/>
      <c r="D80" s="3"/>
      <c r="E80" s="6"/>
      <c r="F80" s="6"/>
      <c r="G80" s="6"/>
      <c r="H80" s="6"/>
      <c r="I80" s="6"/>
      <c r="J80" s="2"/>
      <c r="K80" s="2"/>
      <c r="L80" s="2"/>
    </row>
    <row r="81" spans="1:1" x14ac:dyDescent="0.25">
      <c r="A81"/>
    </row>
    <row r="82" spans="1:1" x14ac:dyDescent="0.25">
      <c r="A82"/>
    </row>
    <row r="83" spans="1:1" x14ac:dyDescent="0.25">
      <c r="A83"/>
    </row>
  </sheetData>
  <mergeCells count="10">
    <mergeCell ref="A70:I70"/>
    <mergeCell ref="J72:L72"/>
    <mergeCell ref="J73:L73"/>
    <mergeCell ref="D75:I75"/>
    <mergeCell ref="A2:L2"/>
    <mergeCell ref="A3:L3"/>
    <mergeCell ref="B65:I67"/>
    <mergeCell ref="J66:L66"/>
    <mergeCell ref="A69:I69"/>
    <mergeCell ref="J69:L69"/>
  </mergeCells>
  <conditionalFormatting sqref="A67">
    <cfRule type="expression" dxfId="179" priority="1" stopIfTrue="1">
      <formula>$A67="EDIF"</formula>
    </cfRule>
    <cfRule type="expression" dxfId="178" priority="2" stopIfTrue="1">
      <formula>$A67="SIURB"</formula>
    </cfRule>
  </conditionalFormatting>
  <pageMargins left="0.511811024" right="0.511811024" top="0.78740157499999996" bottom="0.78740157499999996" header="0.31496062000000002" footer="0.31496062000000002"/>
  <pageSetup paperSize="9" scale="50" orientation="portrait" r:id="rId1"/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 codeName="Plan47">
    <pageSetUpPr fitToPage="1"/>
  </sheetPr>
  <dimension ref="A1:L83"/>
  <sheetViews>
    <sheetView showZeros="0" tabSelected="1" view="pageBreakPreview" topLeftCell="A3" zoomScale="60" zoomScaleNormal="115" workbookViewId="0">
      <selection activeCell="R45" sqref="R45"/>
    </sheetView>
  </sheetViews>
  <sheetFormatPr defaultRowHeight="15.75" x14ac:dyDescent="0.25"/>
  <cols>
    <col min="1" max="1" width="12.625" style="18" customWidth="1"/>
    <col min="2" max="2" width="45.625" customWidth="1"/>
    <col min="3" max="3" width="3.625" customWidth="1"/>
    <col min="4" max="4" width="15.625" customWidth="1"/>
    <col min="5" max="5" width="3.625" customWidth="1"/>
    <col min="6" max="6" width="15.625" customWidth="1"/>
    <col min="7" max="7" width="3.625" customWidth="1"/>
    <col min="8" max="8" width="15.625" customWidth="1"/>
    <col min="9" max="9" width="3.625" customWidth="1"/>
    <col min="10" max="10" width="15.75" customWidth="1"/>
    <col min="11" max="11" width="3.625" customWidth="1"/>
    <col min="12" max="12" width="19.625" customWidth="1"/>
    <col min="14" max="14" width="20.625" customWidth="1"/>
  </cols>
  <sheetData>
    <row r="1" spans="1:12" x14ac:dyDescent="0.25">
      <c r="A1" s="32"/>
      <c r="B1" s="33"/>
      <c r="C1" s="33"/>
      <c r="D1" s="34"/>
      <c r="E1" s="34"/>
      <c r="F1" s="34"/>
      <c r="G1" s="34"/>
      <c r="H1" s="34"/>
      <c r="I1" s="34"/>
      <c r="J1" s="34"/>
      <c r="K1" s="34"/>
      <c r="L1" s="7"/>
    </row>
    <row r="2" spans="1:12" x14ac:dyDescent="0.25">
      <c r="A2" s="310" t="s">
        <v>280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2"/>
    </row>
    <row r="3" spans="1:12" x14ac:dyDescent="0.25">
      <c r="A3" s="310" t="s">
        <v>281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2"/>
    </row>
    <row r="4" spans="1:12" x14ac:dyDescent="0.25">
      <c r="A4" s="5"/>
      <c r="B4" s="35"/>
      <c r="C4" s="35"/>
      <c r="D4" s="35"/>
      <c r="E4" s="35"/>
      <c r="F4" s="35"/>
      <c r="G4" s="35"/>
      <c r="H4" s="35"/>
      <c r="I4" s="35"/>
      <c r="J4" s="35"/>
      <c r="K4" s="35"/>
      <c r="L4" s="36" t="s">
        <v>695</v>
      </c>
    </row>
    <row r="5" spans="1:12" ht="20.100000000000001" customHeight="1" x14ac:dyDescent="0.25">
      <c r="A5" s="55" t="s">
        <v>297</v>
      </c>
      <c r="B5" s="19" t="s">
        <v>339</v>
      </c>
      <c r="C5" s="22"/>
      <c r="D5" s="76" t="s">
        <v>15</v>
      </c>
      <c r="E5" s="22"/>
      <c r="F5" s="2" t="s">
        <v>16</v>
      </c>
      <c r="G5" s="22"/>
      <c r="H5" s="19"/>
      <c r="I5" s="22"/>
      <c r="J5" s="23"/>
      <c r="K5" s="22"/>
      <c r="L5" s="77" t="s">
        <v>9</v>
      </c>
    </row>
    <row r="6" spans="1:12" ht="20.100000000000001" customHeight="1" x14ac:dyDescent="0.25">
      <c r="A6" s="21"/>
      <c r="B6" s="19" t="s">
        <v>120</v>
      </c>
      <c r="C6" s="22"/>
      <c r="D6" s="19"/>
      <c r="E6" s="22"/>
      <c r="F6" s="23"/>
      <c r="G6" s="22"/>
      <c r="H6" s="23"/>
      <c r="I6" s="22"/>
      <c r="J6" s="23"/>
      <c r="K6" s="22"/>
      <c r="L6" s="20"/>
    </row>
    <row r="7" spans="1:12" ht="20.100000000000001" customHeight="1" x14ac:dyDescent="0.25">
      <c r="A7" s="8" t="s">
        <v>6</v>
      </c>
      <c r="B7" s="3" t="s">
        <v>10</v>
      </c>
      <c r="C7" s="22"/>
      <c r="D7" s="79">
        <v>2577.0700000000002</v>
      </c>
      <c r="E7" s="2" t="s">
        <v>2</v>
      </c>
      <c r="F7" s="78">
        <v>15</v>
      </c>
      <c r="G7" s="2"/>
      <c r="H7" s="79"/>
      <c r="I7" s="2"/>
      <c r="J7" s="78"/>
      <c r="K7" s="2"/>
      <c r="L7" s="37">
        <f>ROUND(D7*F7,2)</f>
        <v>38656.050000000003</v>
      </c>
    </row>
    <row r="8" spans="1:12" ht="20.100000000000001" customHeight="1" x14ac:dyDescent="0.25">
      <c r="A8" s="21"/>
      <c r="B8" s="19"/>
      <c r="C8" s="22"/>
      <c r="D8" s="19"/>
      <c r="E8" s="22"/>
      <c r="F8" s="23"/>
      <c r="G8" s="22"/>
      <c r="H8" s="28"/>
      <c r="I8" s="22"/>
      <c r="J8" s="28"/>
      <c r="K8" s="22"/>
      <c r="L8" s="20"/>
    </row>
    <row r="9" spans="1:12" ht="20.100000000000001" customHeight="1" x14ac:dyDescent="0.25">
      <c r="A9" s="21"/>
      <c r="B9" s="72"/>
      <c r="C9" s="22"/>
      <c r="D9" s="19"/>
      <c r="E9" s="22"/>
      <c r="F9" s="28"/>
      <c r="G9" s="22"/>
      <c r="H9" s="28"/>
      <c r="I9" s="22"/>
      <c r="J9" s="28"/>
      <c r="K9" s="22"/>
      <c r="L9" s="20"/>
    </row>
    <row r="10" spans="1:12" ht="20.100000000000001" customHeight="1" x14ac:dyDescent="0.25">
      <c r="A10" s="21"/>
      <c r="B10" s="72"/>
      <c r="C10" s="22"/>
      <c r="D10" s="19"/>
      <c r="E10" s="22"/>
      <c r="F10" s="28"/>
      <c r="G10" s="22"/>
      <c r="H10" s="28"/>
      <c r="I10" s="22"/>
      <c r="J10" s="28"/>
      <c r="K10" s="22"/>
      <c r="L10" s="20"/>
    </row>
    <row r="11" spans="1:12" ht="20.100000000000001" customHeight="1" x14ac:dyDescent="0.25">
      <c r="A11" s="21"/>
      <c r="B11" s="19"/>
      <c r="C11" s="22"/>
      <c r="D11" s="19"/>
      <c r="E11" s="22"/>
      <c r="F11" s="28"/>
      <c r="G11" s="22"/>
      <c r="H11" s="28"/>
      <c r="I11" s="22"/>
      <c r="J11" s="28"/>
      <c r="K11" s="22"/>
      <c r="L11" s="20"/>
    </row>
    <row r="12" spans="1:12" ht="20.100000000000001" customHeight="1" x14ac:dyDescent="0.25">
      <c r="A12" s="21"/>
      <c r="B12" s="72"/>
      <c r="C12" s="22"/>
      <c r="D12" s="19"/>
      <c r="E12" s="22"/>
      <c r="F12" s="28"/>
      <c r="G12" s="22"/>
      <c r="H12" s="28"/>
      <c r="I12" s="22"/>
      <c r="J12" s="28"/>
      <c r="K12" s="22"/>
      <c r="L12" s="20"/>
    </row>
    <row r="13" spans="1:12" ht="20.100000000000001" customHeight="1" x14ac:dyDescent="0.25">
      <c r="A13" s="21"/>
      <c r="B13" s="98"/>
      <c r="C13" s="22"/>
      <c r="D13" s="19"/>
      <c r="E13" s="22"/>
      <c r="F13" s="28"/>
      <c r="G13" s="22"/>
      <c r="H13" s="28"/>
      <c r="I13" s="22"/>
      <c r="J13" s="28"/>
      <c r="K13" s="22"/>
      <c r="L13" s="20"/>
    </row>
    <row r="14" spans="1:12" ht="20.100000000000001" customHeight="1" x14ac:dyDescent="0.25">
      <c r="A14" s="21"/>
      <c r="B14" s="72"/>
      <c r="C14" s="22"/>
      <c r="D14" s="19"/>
      <c r="E14" s="22"/>
      <c r="F14" s="28"/>
      <c r="G14" s="22"/>
      <c r="H14" s="28"/>
      <c r="I14" s="22"/>
      <c r="J14" s="28"/>
      <c r="K14" s="22"/>
      <c r="L14" s="20"/>
    </row>
    <row r="15" spans="1:12" ht="20.100000000000001" customHeight="1" x14ac:dyDescent="0.25">
      <c r="A15" s="21"/>
      <c r="B15" s="19"/>
      <c r="C15" s="22"/>
      <c r="D15" s="19"/>
      <c r="E15" s="22"/>
      <c r="F15" s="28"/>
      <c r="G15" s="22"/>
      <c r="H15" s="28"/>
      <c r="I15" s="22"/>
      <c r="J15" s="28"/>
      <c r="K15" s="22"/>
      <c r="L15" s="20"/>
    </row>
    <row r="16" spans="1:12" ht="20.100000000000001" customHeight="1" x14ac:dyDescent="0.25">
      <c r="A16" s="21"/>
      <c r="B16" s="72"/>
      <c r="C16" s="22"/>
      <c r="D16" s="19"/>
      <c r="E16" s="22"/>
      <c r="F16" s="28"/>
      <c r="G16" s="22"/>
      <c r="H16" s="28"/>
      <c r="I16" s="22"/>
      <c r="J16" s="28"/>
      <c r="K16" s="22"/>
      <c r="L16" s="20"/>
    </row>
    <row r="17" spans="1:12" ht="20.100000000000001" customHeight="1" x14ac:dyDescent="0.25">
      <c r="A17" s="21"/>
      <c r="B17" s="19"/>
      <c r="C17" s="22"/>
      <c r="D17" s="19"/>
      <c r="E17" s="22"/>
      <c r="F17" s="23"/>
      <c r="G17" s="22"/>
      <c r="H17" s="23"/>
      <c r="I17" s="22"/>
      <c r="J17" s="23"/>
      <c r="K17" s="22"/>
      <c r="L17" s="20"/>
    </row>
    <row r="18" spans="1:12" ht="20.100000000000001" customHeight="1" x14ac:dyDescent="0.25">
      <c r="A18" s="21"/>
      <c r="B18" s="19"/>
      <c r="C18" s="22"/>
      <c r="D18" s="19"/>
      <c r="E18" s="22"/>
      <c r="F18" s="23"/>
      <c r="G18" s="22"/>
      <c r="H18" s="23"/>
      <c r="I18" s="22"/>
      <c r="J18" s="23"/>
      <c r="K18" s="22"/>
      <c r="L18" s="20"/>
    </row>
    <row r="19" spans="1:12" ht="20.100000000000001" customHeight="1" x14ac:dyDescent="0.25">
      <c r="A19" s="21"/>
      <c r="B19" s="19"/>
      <c r="C19" s="22"/>
      <c r="D19" s="19"/>
      <c r="E19" s="22"/>
      <c r="F19" s="23"/>
      <c r="G19" s="22"/>
      <c r="H19" s="23"/>
      <c r="I19" s="22"/>
      <c r="J19" s="23"/>
      <c r="K19" s="22"/>
      <c r="L19" s="20"/>
    </row>
    <row r="20" spans="1:12" ht="20.100000000000001" customHeight="1" x14ac:dyDescent="0.25">
      <c r="A20" s="21"/>
      <c r="B20" s="19"/>
      <c r="C20" s="22"/>
      <c r="D20" s="19"/>
      <c r="E20" s="22"/>
      <c r="F20" s="23"/>
      <c r="G20" s="22"/>
      <c r="H20" s="23"/>
      <c r="I20" s="22"/>
      <c r="J20" s="23"/>
      <c r="K20" s="22"/>
      <c r="L20" s="20"/>
    </row>
    <row r="21" spans="1:12" ht="20.100000000000001" customHeight="1" x14ac:dyDescent="0.25">
      <c r="A21" s="21"/>
      <c r="B21" s="19"/>
      <c r="C21" s="22"/>
      <c r="D21" s="19"/>
      <c r="E21" s="22"/>
      <c r="F21" s="23"/>
      <c r="G21" s="22"/>
      <c r="H21" s="23"/>
      <c r="I21" s="22"/>
      <c r="J21" s="23"/>
      <c r="K21" s="22"/>
      <c r="L21" s="20"/>
    </row>
    <row r="22" spans="1:12" ht="20.100000000000001" customHeight="1" x14ac:dyDescent="0.25">
      <c r="A22" s="21"/>
      <c r="B22" s="19"/>
      <c r="C22" s="22"/>
      <c r="D22" s="19"/>
      <c r="E22" s="22"/>
      <c r="F22" s="23"/>
      <c r="G22" s="22"/>
      <c r="H22" s="23"/>
      <c r="I22" s="22"/>
      <c r="J22" s="23"/>
      <c r="K22" s="22"/>
      <c r="L22" s="20"/>
    </row>
    <row r="23" spans="1:12" ht="20.100000000000001" customHeight="1" x14ac:dyDescent="0.25">
      <c r="A23" s="21"/>
      <c r="B23" s="19"/>
      <c r="C23" s="22"/>
      <c r="D23" s="19"/>
      <c r="E23" s="22"/>
      <c r="F23" s="23"/>
      <c r="G23" s="22"/>
      <c r="H23" s="23"/>
      <c r="I23" s="22"/>
      <c r="J23" s="23"/>
      <c r="K23" s="22"/>
      <c r="L23" s="20"/>
    </row>
    <row r="24" spans="1:12" ht="20.100000000000001" customHeight="1" x14ac:dyDescent="0.25">
      <c r="A24" s="21"/>
      <c r="B24" s="19"/>
      <c r="C24" s="22"/>
      <c r="D24" s="19"/>
      <c r="E24" s="22"/>
      <c r="F24" s="23"/>
      <c r="G24" s="22"/>
      <c r="H24" s="23"/>
      <c r="I24" s="22"/>
      <c r="J24" s="23"/>
      <c r="K24" s="22"/>
      <c r="L24" s="20"/>
    </row>
    <row r="25" spans="1:12" ht="20.100000000000001" customHeight="1" x14ac:dyDescent="0.25">
      <c r="A25" s="21"/>
      <c r="B25" s="19"/>
      <c r="C25" s="22"/>
      <c r="D25" s="19"/>
      <c r="E25" s="22"/>
      <c r="F25" s="23"/>
      <c r="G25" s="22"/>
      <c r="H25" s="23"/>
      <c r="I25" s="22"/>
      <c r="J25" s="23"/>
      <c r="K25" s="22"/>
      <c r="L25" s="20"/>
    </row>
    <row r="26" spans="1:12" ht="20.100000000000001" customHeight="1" x14ac:dyDescent="0.25">
      <c r="A26" s="21"/>
      <c r="B26" s="19"/>
      <c r="C26" s="22"/>
      <c r="D26" s="19"/>
      <c r="E26" s="22"/>
      <c r="F26" s="23"/>
      <c r="G26" s="22"/>
      <c r="H26" s="23"/>
      <c r="I26" s="22"/>
      <c r="J26" s="23"/>
      <c r="K26" s="22"/>
      <c r="L26" s="20"/>
    </row>
    <row r="27" spans="1:12" ht="20.100000000000001" customHeight="1" x14ac:dyDescent="0.25">
      <c r="A27" s="21"/>
      <c r="B27" s="19"/>
      <c r="C27" s="22"/>
      <c r="D27" s="19"/>
      <c r="E27" s="22"/>
      <c r="F27" s="23"/>
      <c r="G27" s="22"/>
      <c r="H27" s="23"/>
      <c r="I27" s="22"/>
      <c r="J27" s="23"/>
      <c r="K27" s="22"/>
      <c r="L27" s="20"/>
    </row>
    <row r="28" spans="1:12" ht="20.100000000000001" customHeight="1" x14ac:dyDescent="0.25">
      <c r="A28" s="21"/>
      <c r="B28" s="19"/>
      <c r="C28" s="22"/>
      <c r="D28" s="19"/>
      <c r="E28" s="22"/>
      <c r="F28" s="23"/>
      <c r="G28" s="22"/>
      <c r="H28" s="23"/>
      <c r="I28" s="22"/>
      <c r="J28" s="23"/>
      <c r="K28" s="22"/>
      <c r="L28" s="20"/>
    </row>
    <row r="29" spans="1:12" ht="20.100000000000001" customHeight="1" x14ac:dyDescent="0.25">
      <c r="A29" s="21"/>
      <c r="B29" s="19"/>
      <c r="C29" s="22"/>
      <c r="D29" s="19"/>
      <c r="E29" s="22"/>
      <c r="F29" s="23"/>
      <c r="G29" s="22"/>
      <c r="H29" s="23"/>
      <c r="I29" s="22"/>
      <c r="J29" s="23"/>
      <c r="K29" s="22"/>
      <c r="L29" s="20"/>
    </row>
    <row r="30" spans="1:12" ht="20.100000000000001" customHeight="1" x14ac:dyDescent="0.25">
      <c r="A30" s="21"/>
      <c r="B30" s="19"/>
      <c r="C30" s="22"/>
      <c r="D30" s="19"/>
      <c r="E30" s="22"/>
      <c r="F30" s="23"/>
      <c r="G30" s="22"/>
      <c r="H30" s="23"/>
      <c r="I30" s="22"/>
      <c r="J30" s="23"/>
      <c r="K30" s="22"/>
      <c r="L30" s="20"/>
    </row>
    <row r="31" spans="1:12" ht="20.100000000000001" customHeight="1" x14ac:dyDescent="0.25">
      <c r="A31" s="21"/>
      <c r="B31" s="19"/>
      <c r="C31" s="22"/>
      <c r="D31" s="19"/>
      <c r="E31" s="22"/>
      <c r="F31" s="23"/>
      <c r="G31" s="22"/>
      <c r="H31" s="23"/>
      <c r="I31" s="22"/>
      <c r="J31" s="23"/>
      <c r="K31" s="22"/>
      <c r="L31" s="20"/>
    </row>
    <row r="32" spans="1:12" ht="20.100000000000001" customHeight="1" x14ac:dyDescent="0.25">
      <c r="A32" s="21"/>
      <c r="B32" s="19"/>
      <c r="C32" s="22"/>
      <c r="D32" s="19"/>
      <c r="E32" s="22"/>
      <c r="F32" s="23"/>
      <c r="G32" s="22"/>
      <c r="H32" s="23"/>
      <c r="I32" s="22"/>
      <c r="J32" s="23"/>
      <c r="K32" s="22"/>
      <c r="L32" s="20"/>
    </row>
    <row r="33" spans="1:12" ht="20.100000000000001" customHeight="1" x14ac:dyDescent="0.25">
      <c r="A33" s="21"/>
      <c r="B33" s="19"/>
      <c r="C33" s="22"/>
      <c r="D33" s="19"/>
      <c r="E33" s="22"/>
      <c r="F33" s="23"/>
      <c r="G33" s="22"/>
      <c r="H33" s="23"/>
      <c r="I33" s="22"/>
      <c r="J33" s="23"/>
      <c r="K33" s="22"/>
      <c r="L33" s="20"/>
    </row>
    <row r="34" spans="1:12" ht="20.100000000000001" customHeight="1" x14ac:dyDescent="0.25">
      <c r="A34" s="21"/>
      <c r="B34" s="19"/>
      <c r="C34" s="22"/>
      <c r="D34" s="19"/>
      <c r="E34" s="22"/>
      <c r="F34" s="23"/>
      <c r="G34" s="22"/>
      <c r="H34" s="23"/>
      <c r="I34" s="22"/>
      <c r="J34" s="23"/>
      <c r="K34" s="22"/>
      <c r="L34" s="20"/>
    </row>
    <row r="35" spans="1:12" ht="20.100000000000001" customHeight="1" x14ac:dyDescent="0.25">
      <c r="A35" s="21"/>
      <c r="B35" s="19"/>
      <c r="C35" s="22"/>
      <c r="D35" s="19"/>
      <c r="E35" s="22"/>
      <c r="F35" s="23"/>
      <c r="G35" s="22"/>
      <c r="H35" s="23"/>
      <c r="I35" s="22"/>
      <c r="J35" s="23"/>
      <c r="K35" s="22"/>
      <c r="L35" s="20"/>
    </row>
    <row r="36" spans="1:12" ht="20.100000000000001" customHeight="1" x14ac:dyDescent="0.25">
      <c r="A36" s="21"/>
      <c r="B36" s="19"/>
      <c r="C36" s="22"/>
      <c r="D36" s="19"/>
      <c r="E36" s="22"/>
      <c r="F36" s="23"/>
      <c r="G36" s="22"/>
      <c r="H36" s="23"/>
      <c r="I36" s="22"/>
      <c r="J36" s="23"/>
      <c r="K36" s="22"/>
      <c r="L36" s="20"/>
    </row>
    <row r="37" spans="1:12" ht="20.100000000000001" customHeight="1" x14ac:dyDescent="0.25">
      <c r="A37" s="21"/>
      <c r="B37" s="19"/>
      <c r="C37" s="22"/>
      <c r="D37" s="19"/>
      <c r="E37" s="22"/>
      <c r="F37" s="23"/>
      <c r="G37" s="22"/>
      <c r="H37" s="23"/>
      <c r="I37" s="22"/>
      <c r="J37" s="23"/>
      <c r="K37" s="22"/>
      <c r="L37" s="20"/>
    </row>
    <row r="38" spans="1:12" ht="20.100000000000001" customHeight="1" x14ac:dyDescent="0.25">
      <c r="A38" s="21"/>
      <c r="B38" s="19"/>
      <c r="C38" s="22"/>
      <c r="D38" s="19"/>
      <c r="E38" s="22"/>
      <c r="F38" s="23"/>
      <c r="G38" s="22"/>
      <c r="H38" s="23"/>
      <c r="I38" s="22"/>
      <c r="J38" s="23"/>
      <c r="K38" s="22"/>
      <c r="L38" s="20"/>
    </row>
    <row r="39" spans="1:12" ht="20.100000000000001" customHeight="1" x14ac:dyDescent="0.25">
      <c r="A39" s="21"/>
      <c r="B39" s="19"/>
      <c r="C39" s="22"/>
      <c r="D39" s="19"/>
      <c r="E39" s="22"/>
      <c r="F39" s="23"/>
      <c r="G39" s="22"/>
      <c r="H39" s="23"/>
      <c r="I39" s="22"/>
      <c r="J39" s="23"/>
      <c r="K39" s="22"/>
      <c r="L39" s="20"/>
    </row>
    <row r="40" spans="1:12" ht="20.100000000000001" customHeight="1" x14ac:dyDescent="0.25">
      <c r="A40" s="21"/>
      <c r="B40" s="19"/>
      <c r="C40" s="22"/>
      <c r="D40" s="19"/>
      <c r="E40" s="22"/>
      <c r="F40" s="23"/>
      <c r="G40" s="22"/>
      <c r="H40" s="23"/>
      <c r="I40" s="22"/>
      <c r="J40" s="23"/>
      <c r="K40" s="22"/>
      <c r="L40" s="20"/>
    </row>
    <row r="41" spans="1:12" ht="20.100000000000001" customHeight="1" x14ac:dyDescent="0.25">
      <c r="A41" s="21"/>
      <c r="B41" s="19"/>
      <c r="C41" s="22"/>
      <c r="D41" s="19"/>
      <c r="E41" s="22"/>
      <c r="F41" s="23"/>
      <c r="G41" s="22"/>
      <c r="H41" s="23"/>
      <c r="I41" s="22"/>
      <c r="J41" s="23"/>
      <c r="K41" s="22"/>
      <c r="L41" s="20"/>
    </row>
    <row r="42" spans="1:12" ht="20.100000000000001" customHeight="1" x14ac:dyDescent="0.25">
      <c r="A42" s="21"/>
      <c r="B42" s="19"/>
      <c r="C42" s="22"/>
      <c r="D42" s="19"/>
      <c r="E42" s="22"/>
      <c r="F42" s="23"/>
      <c r="G42" s="22"/>
      <c r="H42" s="23"/>
      <c r="I42" s="22"/>
      <c r="J42" s="23"/>
      <c r="K42" s="22"/>
      <c r="L42" s="20"/>
    </row>
    <row r="43" spans="1:12" ht="20.100000000000001" customHeight="1" x14ac:dyDescent="0.25">
      <c r="A43" s="21"/>
      <c r="B43" s="19"/>
      <c r="C43" s="22"/>
      <c r="D43" s="19"/>
      <c r="E43" s="22"/>
      <c r="F43" s="23"/>
      <c r="G43" s="22"/>
      <c r="H43" s="23"/>
      <c r="I43" s="22"/>
      <c r="J43" s="23"/>
      <c r="K43" s="22"/>
      <c r="L43" s="20"/>
    </row>
    <row r="44" spans="1:12" ht="20.100000000000001" customHeight="1" x14ac:dyDescent="0.25">
      <c r="A44" s="21"/>
      <c r="B44" s="19"/>
      <c r="C44" s="22"/>
      <c r="D44" s="19"/>
      <c r="E44" s="22"/>
      <c r="F44" s="23"/>
      <c r="G44" s="22"/>
      <c r="H44" s="23"/>
      <c r="I44" s="22"/>
      <c r="J44" s="23"/>
      <c r="K44" s="22"/>
      <c r="L44" s="20"/>
    </row>
    <row r="45" spans="1:12" ht="20.100000000000001" customHeight="1" x14ac:dyDescent="0.25">
      <c r="A45" s="21"/>
      <c r="B45" s="19"/>
      <c r="C45" s="22"/>
      <c r="D45" s="19"/>
      <c r="E45" s="22"/>
      <c r="F45" s="23"/>
      <c r="G45" s="22"/>
      <c r="H45" s="23"/>
      <c r="I45" s="22"/>
      <c r="J45" s="23"/>
      <c r="K45" s="22"/>
      <c r="L45" s="20"/>
    </row>
    <row r="46" spans="1:12" ht="20.100000000000001" customHeight="1" x14ac:dyDescent="0.25">
      <c r="A46" s="21"/>
      <c r="B46" s="19"/>
      <c r="C46" s="22"/>
      <c r="D46" s="19"/>
      <c r="E46" s="22"/>
      <c r="F46" s="23"/>
      <c r="G46" s="22"/>
      <c r="H46" s="23"/>
      <c r="I46" s="22"/>
      <c r="J46" s="23"/>
      <c r="K46" s="22"/>
      <c r="L46" s="20"/>
    </row>
    <row r="47" spans="1:12" ht="20.100000000000001" customHeight="1" x14ac:dyDescent="0.25">
      <c r="A47" s="21"/>
      <c r="B47" s="19"/>
      <c r="C47" s="22"/>
      <c r="D47" s="19"/>
      <c r="E47" s="22"/>
      <c r="F47" s="23"/>
      <c r="G47" s="22"/>
      <c r="H47" s="23"/>
      <c r="I47" s="22"/>
      <c r="J47" s="23"/>
      <c r="K47" s="22"/>
      <c r="L47" s="20"/>
    </row>
    <row r="48" spans="1:12" ht="20.100000000000001" customHeight="1" x14ac:dyDescent="0.25">
      <c r="A48" s="21"/>
      <c r="B48" s="19"/>
      <c r="C48" s="22"/>
      <c r="D48" s="19"/>
      <c r="E48" s="22"/>
      <c r="F48" s="23"/>
      <c r="G48" s="22"/>
      <c r="H48" s="23"/>
      <c r="I48" s="22"/>
      <c r="J48" s="23"/>
      <c r="K48" s="22"/>
      <c r="L48" s="20"/>
    </row>
    <row r="49" spans="1:12" ht="20.100000000000001" customHeight="1" x14ac:dyDescent="0.25">
      <c r="A49" s="21"/>
      <c r="B49" s="19"/>
      <c r="C49" s="22"/>
      <c r="D49" s="19"/>
      <c r="E49" s="22"/>
      <c r="F49" s="23"/>
      <c r="G49" s="22"/>
      <c r="H49" s="23"/>
      <c r="I49" s="22"/>
      <c r="J49" s="23"/>
      <c r="K49" s="22"/>
      <c r="L49" s="20"/>
    </row>
    <row r="50" spans="1:12" ht="20.100000000000001" customHeight="1" x14ac:dyDescent="0.25">
      <c r="A50" s="21"/>
      <c r="B50" s="19"/>
      <c r="C50" s="22"/>
      <c r="D50" s="19"/>
      <c r="E50" s="22"/>
      <c r="F50" s="23"/>
      <c r="G50" s="22"/>
      <c r="H50" s="23"/>
      <c r="I50" s="22"/>
      <c r="J50" s="23"/>
      <c r="K50" s="22"/>
      <c r="L50" s="20"/>
    </row>
    <row r="51" spans="1:12" ht="20.100000000000001" customHeight="1" x14ac:dyDescent="0.25">
      <c r="A51" s="21"/>
      <c r="B51" s="19"/>
      <c r="C51" s="22"/>
      <c r="D51" s="19"/>
      <c r="E51" s="22"/>
      <c r="F51" s="23"/>
      <c r="G51" s="22"/>
      <c r="H51" s="23"/>
      <c r="I51" s="22"/>
      <c r="J51" s="23"/>
      <c r="K51" s="22"/>
      <c r="L51" s="20"/>
    </row>
    <row r="52" spans="1:12" ht="20.100000000000001" customHeight="1" x14ac:dyDescent="0.25">
      <c r="A52" s="21"/>
      <c r="B52" s="19"/>
      <c r="C52" s="22"/>
      <c r="D52" s="19"/>
      <c r="E52" s="22"/>
      <c r="F52" s="23"/>
      <c r="G52" s="22"/>
      <c r="H52" s="23"/>
      <c r="I52" s="22"/>
      <c r="J52" s="23"/>
      <c r="K52" s="22"/>
      <c r="L52" s="20"/>
    </row>
    <row r="53" spans="1:12" ht="20.100000000000001" customHeight="1" x14ac:dyDescent="0.25">
      <c r="A53" s="21"/>
      <c r="B53" s="19"/>
      <c r="C53" s="22"/>
      <c r="D53" s="19"/>
      <c r="E53" s="22"/>
      <c r="F53" s="23"/>
      <c r="G53" s="22"/>
      <c r="H53" s="23"/>
      <c r="I53" s="22"/>
      <c r="J53" s="23"/>
      <c r="K53" s="22"/>
      <c r="L53" s="20"/>
    </row>
    <row r="54" spans="1:12" ht="20.100000000000001" customHeight="1" x14ac:dyDescent="0.25">
      <c r="A54" s="21"/>
      <c r="B54" s="19"/>
      <c r="C54" s="22"/>
      <c r="D54" s="19"/>
      <c r="E54" s="22"/>
      <c r="F54" s="23"/>
      <c r="G54" s="22"/>
      <c r="H54" s="23"/>
      <c r="I54" s="22"/>
      <c r="J54" s="23"/>
      <c r="K54" s="22"/>
      <c r="L54" s="20"/>
    </row>
    <row r="55" spans="1:12" ht="20.100000000000001" customHeight="1" x14ac:dyDescent="0.25">
      <c r="A55" s="21"/>
      <c r="B55" s="19"/>
      <c r="C55" s="22"/>
      <c r="D55" s="19"/>
      <c r="E55" s="22"/>
      <c r="F55" s="23"/>
      <c r="G55" s="22"/>
      <c r="H55" s="23"/>
      <c r="I55" s="22"/>
      <c r="J55" s="23"/>
      <c r="K55" s="22"/>
      <c r="L55" s="20"/>
    </row>
    <row r="56" spans="1:12" ht="20.100000000000001" customHeight="1" x14ac:dyDescent="0.25">
      <c r="A56" s="21"/>
      <c r="B56" s="19"/>
      <c r="C56" s="22"/>
      <c r="D56" s="19"/>
      <c r="E56" s="22"/>
      <c r="F56" s="23"/>
      <c r="G56" s="22"/>
      <c r="H56" s="23"/>
      <c r="I56" s="22"/>
      <c r="J56" s="23"/>
      <c r="K56" s="22"/>
      <c r="L56" s="20"/>
    </row>
    <row r="57" spans="1:12" ht="20.100000000000001" customHeight="1" x14ac:dyDescent="0.25">
      <c r="A57" s="21"/>
      <c r="B57" s="19"/>
      <c r="C57" s="22"/>
      <c r="D57" s="19"/>
      <c r="E57" s="22"/>
      <c r="F57" s="23"/>
      <c r="G57" s="22"/>
      <c r="H57" s="23"/>
      <c r="I57" s="22"/>
      <c r="J57" s="23"/>
      <c r="K57" s="22"/>
      <c r="L57" s="20"/>
    </row>
    <row r="58" spans="1:12" ht="20.100000000000001" customHeight="1" x14ac:dyDescent="0.25">
      <c r="A58" s="21"/>
      <c r="B58" s="19"/>
      <c r="C58" s="22"/>
      <c r="D58" s="19"/>
      <c r="E58" s="22"/>
      <c r="F58" s="23"/>
      <c r="G58" s="22"/>
      <c r="H58" s="23"/>
      <c r="I58" s="22"/>
      <c r="K58" s="22"/>
      <c r="L58" s="20"/>
    </row>
    <row r="59" spans="1:12" ht="20.100000000000001" customHeight="1" x14ac:dyDescent="0.25">
      <c r="A59" s="8"/>
      <c r="B59" s="3"/>
      <c r="C59" s="2"/>
      <c r="D59" s="3"/>
      <c r="E59" s="2"/>
      <c r="F59" s="24"/>
      <c r="G59" s="2"/>
      <c r="H59" s="24"/>
      <c r="I59" s="2"/>
      <c r="J59" s="3"/>
      <c r="K59" s="2"/>
      <c r="L59" s="37">
        <v>0</v>
      </c>
    </row>
    <row r="60" spans="1:12" ht="20.100000000000001" customHeight="1" x14ac:dyDescent="0.25">
      <c r="A60" s="8"/>
      <c r="B60" s="3"/>
      <c r="C60" s="2"/>
      <c r="D60" s="3"/>
      <c r="E60" s="2"/>
      <c r="F60" s="24"/>
      <c r="G60" s="2"/>
      <c r="H60" s="24"/>
      <c r="I60" s="2"/>
      <c r="J60" s="3"/>
      <c r="K60" s="2"/>
      <c r="L60" s="37">
        <v>0</v>
      </c>
    </row>
    <row r="61" spans="1:12" ht="20.100000000000001" customHeight="1" x14ac:dyDescent="0.25">
      <c r="A61" s="8"/>
      <c r="B61" s="3"/>
      <c r="C61" s="2"/>
      <c r="D61" s="3"/>
      <c r="E61" s="2"/>
      <c r="F61" s="24"/>
      <c r="G61" s="2"/>
      <c r="H61" s="24"/>
      <c r="I61" s="2"/>
      <c r="J61" s="3" t="s">
        <v>298</v>
      </c>
      <c r="K61" s="2"/>
      <c r="L61" s="38">
        <f>L7</f>
        <v>38656.050000000003</v>
      </c>
    </row>
    <row r="62" spans="1:12" ht="20.100000000000001" customHeight="1" x14ac:dyDescent="0.25">
      <c r="A62" s="8"/>
      <c r="B62" s="3"/>
      <c r="C62" s="2"/>
      <c r="D62" s="3"/>
      <c r="E62" s="2"/>
      <c r="F62" s="24"/>
      <c r="G62" s="2"/>
      <c r="H62" s="24"/>
      <c r="I62" s="2"/>
      <c r="J62" s="3"/>
      <c r="K62" s="2"/>
      <c r="L62" s="9"/>
    </row>
    <row r="63" spans="1:12" x14ac:dyDescent="0.25">
      <c r="A63" s="30" t="s">
        <v>4</v>
      </c>
      <c r="B63" s="32" t="s">
        <v>291</v>
      </c>
      <c r="C63" s="34"/>
      <c r="D63" s="39"/>
      <c r="E63" s="40"/>
      <c r="F63" s="34" t="s">
        <v>292</v>
      </c>
      <c r="G63" s="40"/>
      <c r="H63" s="41" t="s">
        <v>446</v>
      </c>
      <c r="I63" s="34"/>
      <c r="J63" s="32" t="s">
        <v>296</v>
      </c>
      <c r="K63" s="34"/>
      <c r="L63" s="42" t="s">
        <v>300</v>
      </c>
    </row>
    <row r="64" spans="1:12" x14ac:dyDescent="0.25">
      <c r="A64" s="73" t="s">
        <v>5</v>
      </c>
      <c r="B64" s="8"/>
      <c r="C64" s="3"/>
      <c r="D64" s="43"/>
      <c r="E64" s="3"/>
      <c r="F64" s="3"/>
      <c r="G64" s="3"/>
      <c r="H64" s="3"/>
      <c r="I64" s="3"/>
      <c r="J64" s="8"/>
      <c r="K64" s="3"/>
      <c r="L64" s="44"/>
    </row>
    <row r="65" spans="1:12" x14ac:dyDescent="0.25">
      <c r="A65" s="31" t="s">
        <v>446</v>
      </c>
      <c r="B65" s="313" t="s">
        <v>653</v>
      </c>
      <c r="C65" s="314"/>
      <c r="D65" s="314"/>
      <c r="E65" s="314"/>
      <c r="F65" s="314"/>
      <c r="G65" s="314"/>
      <c r="H65" s="314"/>
      <c r="I65" s="315"/>
      <c r="J65" s="8"/>
      <c r="K65" s="3"/>
      <c r="L65" s="44"/>
    </row>
    <row r="66" spans="1:12" ht="15.75" customHeight="1" x14ac:dyDescent="0.25">
      <c r="A66" s="73" t="s">
        <v>133</v>
      </c>
      <c r="B66" s="313"/>
      <c r="C66" s="314"/>
      <c r="D66" s="314"/>
      <c r="E66" s="314"/>
      <c r="F66" s="314"/>
      <c r="G66" s="314"/>
      <c r="H66" s="314"/>
      <c r="I66" s="315"/>
      <c r="J66" s="319">
        <f>L61</f>
        <v>38656.050000000003</v>
      </c>
      <c r="K66" s="320"/>
      <c r="L66" s="321"/>
    </row>
    <row r="67" spans="1:12" x14ac:dyDescent="0.25">
      <c r="A67" s="289" t="s">
        <v>379</v>
      </c>
      <c r="B67" s="316"/>
      <c r="C67" s="317"/>
      <c r="D67" s="317"/>
      <c r="E67" s="317"/>
      <c r="F67" s="317"/>
      <c r="G67" s="317"/>
      <c r="H67" s="317"/>
      <c r="I67" s="318"/>
      <c r="J67" s="5"/>
      <c r="K67" s="35"/>
      <c r="L67" s="45"/>
    </row>
    <row r="68" spans="1:12" x14ac:dyDescent="0.25">
      <c r="A68" s="15"/>
      <c r="B68" s="10"/>
      <c r="C68" s="10"/>
      <c r="D68" s="10"/>
      <c r="E68" s="10"/>
      <c r="F68" s="10"/>
      <c r="G68" s="10"/>
      <c r="H68" s="10"/>
      <c r="I68" s="10"/>
      <c r="J68" s="15"/>
      <c r="K68" s="10"/>
      <c r="L68" s="11"/>
    </row>
    <row r="69" spans="1:12" x14ac:dyDescent="0.25">
      <c r="A69" s="302" t="s">
        <v>282</v>
      </c>
      <c r="B69" s="303"/>
      <c r="C69" s="303"/>
      <c r="D69" s="303"/>
      <c r="E69" s="303"/>
      <c r="F69" s="303"/>
      <c r="G69" s="303"/>
      <c r="H69" s="303"/>
      <c r="I69" s="304"/>
      <c r="J69" s="305" t="s">
        <v>293</v>
      </c>
      <c r="K69" s="306"/>
      <c r="L69" s="322"/>
    </row>
    <row r="70" spans="1:12" x14ac:dyDescent="0.25">
      <c r="A70" s="302" t="s">
        <v>283</v>
      </c>
      <c r="B70" s="303"/>
      <c r="C70" s="303"/>
      <c r="D70" s="303"/>
      <c r="E70" s="303"/>
      <c r="F70" s="303"/>
      <c r="G70" s="303"/>
      <c r="H70" s="303"/>
      <c r="I70" s="304"/>
      <c r="J70" s="46"/>
      <c r="K70" s="47"/>
      <c r="L70" s="48"/>
    </row>
    <row r="71" spans="1:12" x14ac:dyDescent="0.25">
      <c r="A71" s="49"/>
      <c r="B71" s="50"/>
      <c r="C71" s="50"/>
      <c r="D71" s="50"/>
      <c r="E71" s="50"/>
      <c r="F71" s="50"/>
      <c r="G71" s="50"/>
      <c r="H71" s="50"/>
      <c r="I71" s="50"/>
      <c r="J71" s="46"/>
      <c r="K71" s="47"/>
      <c r="L71" s="48"/>
    </row>
    <row r="72" spans="1:12" x14ac:dyDescent="0.25">
      <c r="A72" s="8" t="s">
        <v>284</v>
      </c>
      <c r="B72" s="3" t="s">
        <v>285</v>
      </c>
      <c r="C72" s="3"/>
      <c r="D72" s="3"/>
      <c r="E72" s="3"/>
      <c r="F72" s="3"/>
      <c r="G72" s="3"/>
      <c r="H72" s="3"/>
      <c r="I72" s="3"/>
      <c r="J72" s="305"/>
      <c r="K72" s="306"/>
      <c r="L72" s="307"/>
    </row>
    <row r="73" spans="1:12" x14ac:dyDescent="0.25">
      <c r="A73" s="8" t="s">
        <v>286</v>
      </c>
      <c r="B73" s="3" t="s">
        <v>287</v>
      </c>
      <c r="C73" s="3"/>
      <c r="D73" s="3"/>
      <c r="E73" s="3"/>
      <c r="F73" s="3"/>
      <c r="G73" s="3"/>
      <c r="H73" s="3"/>
      <c r="I73" s="3"/>
      <c r="J73" s="305"/>
      <c r="K73" s="306"/>
      <c r="L73" s="307"/>
    </row>
    <row r="74" spans="1:12" x14ac:dyDescent="0.25">
      <c r="A74" s="8" t="s">
        <v>288</v>
      </c>
      <c r="B74" s="51"/>
      <c r="C74" s="52"/>
      <c r="D74" s="25"/>
      <c r="E74" s="25"/>
      <c r="F74" s="25"/>
      <c r="G74" s="25"/>
      <c r="H74" s="25"/>
      <c r="I74" s="25"/>
      <c r="J74" s="13"/>
      <c r="K74" s="25"/>
      <c r="L74" s="14"/>
    </row>
    <row r="75" spans="1:12" ht="15.75" customHeight="1" x14ac:dyDescent="0.25">
      <c r="A75" s="15"/>
      <c r="B75" s="10"/>
      <c r="C75" s="11"/>
      <c r="D75" s="308" t="s">
        <v>289</v>
      </c>
      <c r="E75" s="308"/>
      <c r="F75" s="309"/>
      <c r="G75" s="309"/>
      <c r="H75" s="309"/>
      <c r="I75" s="309"/>
      <c r="J75" s="53" t="s">
        <v>294</v>
      </c>
      <c r="K75" s="54"/>
      <c r="L75" s="42" t="s">
        <v>295</v>
      </c>
    </row>
    <row r="76" spans="1:12" x14ac:dyDescent="0.25">
      <c r="A76" s="16"/>
      <c r="C76" s="12"/>
      <c r="D76" s="8"/>
      <c r="E76" s="3"/>
      <c r="F76" s="3"/>
      <c r="G76" s="3"/>
      <c r="H76" s="3"/>
      <c r="I76" s="3"/>
      <c r="J76" s="55"/>
      <c r="K76" s="2"/>
      <c r="L76" s="56"/>
    </row>
    <row r="77" spans="1:12" x14ac:dyDescent="0.25">
      <c r="A77" s="16"/>
      <c r="C77" s="12"/>
      <c r="D77" s="8" t="s">
        <v>281</v>
      </c>
      <c r="E77" s="3"/>
      <c r="F77" s="3"/>
      <c r="G77" s="3"/>
      <c r="H77" s="3"/>
      <c r="I77" s="3"/>
      <c r="J77" s="55"/>
      <c r="K77" s="2"/>
      <c r="L77" s="56"/>
    </row>
    <row r="78" spans="1:12" x14ac:dyDescent="0.25">
      <c r="A78" s="17"/>
      <c r="C78" s="12"/>
      <c r="D78" s="8" t="s">
        <v>290</v>
      </c>
      <c r="E78" s="3"/>
      <c r="F78" s="3"/>
      <c r="G78" s="3"/>
      <c r="H78" s="3"/>
      <c r="I78" s="3"/>
      <c r="J78" s="55"/>
      <c r="K78" s="2"/>
      <c r="L78" s="56"/>
    </row>
    <row r="79" spans="1:12" x14ac:dyDescent="0.25">
      <c r="A79" s="13"/>
      <c r="B79" s="25"/>
      <c r="C79" s="14"/>
      <c r="D79" s="5"/>
      <c r="E79" s="57"/>
      <c r="F79" s="57"/>
      <c r="G79" s="57"/>
      <c r="H79" s="57"/>
      <c r="I79" s="57"/>
      <c r="J79" s="58"/>
      <c r="K79" s="59"/>
      <c r="L79" s="60"/>
    </row>
    <row r="80" spans="1:12" x14ac:dyDescent="0.25">
      <c r="A80"/>
      <c r="D80" s="3"/>
      <c r="E80" s="6"/>
      <c r="F80" s="6"/>
      <c r="G80" s="6"/>
      <c r="H80" s="6"/>
      <c r="I80" s="6"/>
      <c r="J80" s="2"/>
      <c r="K80" s="2"/>
      <c r="L80" s="2"/>
    </row>
    <row r="81" spans="1:1" x14ac:dyDescent="0.25">
      <c r="A81"/>
    </row>
    <row r="82" spans="1:1" x14ac:dyDescent="0.25">
      <c r="A82"/>
    </row>
    <row r="83" spans="1:1" x14ac:dyDescent="0.25">
      <c r="A83"/>
    </row>
  </sheetData>
  <mergeCells count="10">
    <mergeCell ref="A70:I70"/>
    <mergeCell ref="J72:L72"/>
    <mergeCell ref="J73:L73"/>
    <mergeCell ref="D75:I75"/>
    <mergeCell ref="A2:L2"/>
    <mergeCell ref="A3:L3"/>
    <mergeCell ref="B65:I67"/>
    <mergeCell ref="J66:L66"/>
    <mergeCell ref="A69:I69"/>
    <mergeCell ref="J69:L69"/>
  </mergeCells>
  <conditionalFormatting sqref="A67">
    <cfRule type="expression" dxfId="177" priority="1" stopIfTrue="1">
      <formula>$A67="EDIF"</formula>
    </cfRule>
    <cfRule type="expression" dxfId="176" priority="2" stopIfTrue="1">
      <formula>$A67="SIURB"</formula>
    </cfRule>
  </conditionalFormatting>
  <pageMargins left="0.511811024" right="0.511811024" top="0.78740157499999996" bottom="0.78740157499999996" header="0.31496062000000002" footer="0.31496062000000002"/>
  <pageSetup paperSize="9" scale="50" orientation="portrait" r:id="rId1"/>
  <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A62460-4F10-486C-AEA8-B56CE8FA288F}">
  <sheetPr>
    <pageSetUpPr fitToPage="1"/>
  </sheetPr>
  <dimension ref="A1:L83"/>
  <sheetViews>
    <sheetView showZeros="0" tabSelected="1" view="pageBreakPreview" zoomScale="60" zoomScaleNormal="115" workbookViewId="0">
      <selection activeCell="R45" sqref="R45"/>
    </sheetView>
  </sheetViews>
  <sheetFormatPr defaultRowHeight="15.75" x14ac:dyDescent="0.25"/>
  <cols>
    <col min="1" max="1" width="12.625" style="18" customWidth="1"/>
    <col min="2" max="2" width="45.625" customWidth="1"/>
    <col min="3" max="3" width="3.625" customWidth="1"/>
    <col min="4" max="4" width="15.625" customWidth="1"/>
    <col min="5" max="5" width="3.625" customWidth="1"/>
    <col min="6" max="6" width="15.625" customWidth="1"/>
    <col min="7" max="7" width="3.625" customWidth="1"/>
    <col min="8" max="8" width="15.625" customWidth="1"/>
    <col min="9" max="9" width="3.625" customWidth="1"/>
    <col min="10" max="10" width="15.75" customWidth="1"/>
    <col min="11" max="11" width="3.625" customWidth="1"/>
    <col min="12" max="12" width="19.625" customWidth="1"/>
    <col min="14" max="14" width="20.625" customWidth="1"/>
  </cols>
  <sheetData>
    <row r="1" spans="1:12" x14ac:dyDescent="0.25">
      <c r="A1" s="32"/>
      <c r="B1" s="33"/>
      <c r="C1" s="33"/>
      <c r="D1" s="34"/>
      <c r="E1" s="34"/>
      <c r="F1" s="34"/>
      <c r="G1" s="34"/>
      <c r="H1" s="34"/>
      <c r="I1" s="34"/>
      <c r="J1" s="34"/>
      <c r="K1" s="34"/>
      <c r="L1" s="7"/>
    </row>
    <row r="2" spans="1:12" x14ac:dyDescent="0.25">
      <c r="A2" s="310" t="s">
        <v>280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2"/>
    </row>
    <row r="3" spans="1:12" x14ac:dyDescent="0.25">
      <c r="A3" s="310" t="s">
        <v>281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2"/>
    </row>
    <row r="4" spans="1:12" x14ac:dyDescent="0.25">
      <c r="A4" s="5"/>
      <c r="B4" s="35"/>
      <c r="C4" s="35"/>
      <c r="D4" s="35"/>
      <c r="E4" s="35"/>
      <c r="F4" s="35"/>
      <c r="G4" s="35"/>
      <c r="H4" s="35"/>
      <c r="I4" s="35"/>
      <c r="J4" s="35"/>
      <c r="K4" s="35"/>
      <c r="L4" s="36" t="s">
        <v>696</v>
      </c>
    </row>
    <row r="5" spans="1:12" ht="20.100000000000001" customHeight="1" x14ac:dyDescent="0.25">
      <c r="A5" s="55" t="s">
        <v>297</v>
      </c>
      <c r="B5" s="19" t="s">
        <v>339</v>
      </c>
      <c r="C5" s="22"/>
      <c r="D5" s="76" t="s">
        <v>13</v>
      </c>
      <c r="E5" s="22"/>
      <c r="F5" s="2" t="s">
        <v>11</v>
      </c>
      <c r="G5" s="22"/>
      <c r="H5" s="19" t="s">
        <v>26</v>
      </c>
      <c r="I5" s="22"/>
      <c r="J5" s="23" t="s">
        <v>27</v>
      </c>
      <c r="K5" s="22"/>
      <c r="L5" s="77" t="s">
        <v>9</v>
      </c>
    </row>
    <row r="6" spans="1:12" ht="20.100000000000001" customHeight="1" x14ac:dyDescent="0.25">
      <c r="A6" s="21"/>
      <c r="B6" s="19" t="s">
        <v>120</v>
      </c>
      <c r="C6" s="22"/>
      <c r="D6" s="19"/>
      <c r="E6" s="22"/>
      <c r="F6" s="23"/>
      <c r="G6" s="22"/>
      <c r="H6" s="23"/>
      <c r="I6" s="22"/>
      <c r="J6" s="23"/>
      <c r="K6" s="22"/>
      <c r="L6" s="20"/>
    </row>
    <row r="7" spans="1:12" ht="20.100000000000001" customHeight="1" x14ac:dyDescent="0.25">
      <c r="A7" s="8" t="s">
        <v>6</v>
      </c>
      <c r="B7" s="3" t="s">
        <v>10</v>
      </c>
      <c r="C7" s="22"/>
      <c r="D7" s="79"/>
      <c r="E7" s="2"/>
      <c r="F7" s="78"/>
      <c r="G7" s="2"/>
      <c r="H7" s="79"/>
      <c r="I7" s="2"/>
      <c r="J7" s="78"/>
      <c r="K7" s="2"/>
      <c r="L7" s="37"/>
    </row>
    <row r="8" spans="1:12" ht="20.100000000000001" customHeight="1" x14ac:dyDescent="0.25">
      <c r="A8" s="21"/>
      <c r="B8" s="19" t="s">
        <v>35</v>
      </c>
      <c r="C8" s="22"/>
      <c r="D8" s="19">
        <v>2052</v>
      </c>
      <c r="E8" s="22" t="s">
        <v>2</v>
      </c>
      <c r="F8" s="23"/>
      <c r="G8" s="22"/>
      <c r="H8" s="28">
        <v>4.4000000000000004</v>
      </c>
      <c r="I8" s="22" t="s">
        <v>2</v>
      </c>
      <c r="J8" s="28">
        <v>0.1</v>
      </c>
      <c r="K8" s="22" t="s">
        <v>14</v>
      </c>
      <c r="L8" s="20">
        <v>902.9</v>
      </c>
    </row>
    <row r="9" spans="1:12" ht="20.100000000000001" customHeight="1" x14ac:dyDescent="0.25">
      <c r="A9" s="21"/>
      <c r="B9" s="72" t="s">
        <v>545</v>
      </c>
      <c r="C9" s="22"/>
      <c r="D9" s="19">
        <v>18</v>
      </c>
      <c r="E9" s="22" t="s">
        <v>2</v>
      </c>
      <c r="F9" s="28">
        <v>7</v>
      </c>
      <c r="G9" s="22" t="s">
        <v>2</v>
      </c>
      <c r="H9" s="28">
        <v>5</v>
      </c>
      <c r="I9" s="22" t="s">
        <v>2</v>
      </c>
      <c r="J9" s="28">
        <v>0.1</v>
      </c>
      <c r="K9" s="22" t="s">
        <v>14</v>
      </c>
      <c r="L9" s="20">
        <v>63</v>
      </c>
    </row>
    <row r="10" spans="1:12" ht="20.100000000000001" customHeight="1" x14ac:dyDescent="0.25">
      <c r="A10" s="21"/>
      <c r="B10" s="72" t="s">
        <v>547</v>
      </c>
      <c r="C10" s="22"/>
      <c r="D10" s="19">
        <v>18</v>
      </c>
      <c r="E10" s="22" t="s">
        <v>2</v>
      </c>
      <c r="F10" s="28">
        <v>2</v>
      </c>
      <c r="G10" s="22" t="s">
        <v>2</v>
      </c>
      <c r="H10" s="28">
        <v>5</v>
      </c>
      <c r="I10" s="22" t="s">
        <v>2</v>
      </c>
      <c r="J10" s="28">
        <v>0.1</v>
      </c>
      <c r="K10" s="22" t="s">
        <v>14</v>
      </c>
      <c r="L10" s="20">
        <v>18</v>
      </c>
    </row>
    <row r="11" spans="1:12" ht="20.100000000000001" customHeight="1" x14ac:dyDescent="0.25">
      <c r="A11" s="21"/>
      <c r="B11" s="19" t="s">
        <v>279</v>
      </c>
      <c r="C11" s="22"/>
      <c r="D11" s="19">
        <v>50</v>
      </c>
      <c r="E11" s="22" t="s">
        <v>2</v>
      </c>
      <c r="F11" s="28"/>
      <c r="G11" s="22"/>
      <c r="H11" s="28">
        <v>3.4</v>
      </c>
      <c r="I11" s="22" t="s">
        <v>2</v>
      </c>
      <c r="J11" s="28">
        <v>0.1</v>
      </c>
      <c r="K11" s="22" t="s">
        <v>14</v>
      </c>
      <c r="L11" s="20">
        <v>17</v>
      </c>
    </row>
    <row r="12" spans="1:12" ht="20.100000000000001" customHeight="1" x14ac:dyDescent="0.25">
      <c r="A12" s="21"/>
      <c r="B12" s="72"/>
      <c r="C12" s="22"/>
      <c r="D12" s="19"/>
      <c r="E12" s="22"/>
      <c r="F12" s="28"/>
      <c r="G12" s="22"/>
      <c r="H12" s="28"/>
      <c r="I12" s="22"/>
      <c r="J12" s="28"/>
      <c r="K12" s="22"/>
      <c r="L12" s="20"/>
    </row>
    <row r="13" spans="1:12" ht="20.100000000000001" customHeight="1" x14ac:dyDescent="0.25">
      <c r="A13" s="21"/>
      <c r="B13" s="98"/>
      <c r="C13" s="22"/>
      <c r="D13" s="19"/>
      <c r="E13" s="22"/>
      <c r="F13" s="28"/>
      <c r="G13" s="22"/>
      <c r="H13" s="28"/>
      <c r="I13" s="22"/>
      <c r="J13" s="28"/>
      <c r="K13" s="22"/>
      <c r="L13" s="20"/>
    </row>
    <row r="14" spans="1:12" ht="20.100000000000001" customHeight="1" x14ac:dyDescent="0.25">
      <c r="A14" s="21"/>
      <c r="B14" s="72"/>
      <c r="C14" s="22"/>
      <c r="D14" s="19"/>
      <c r="E14" s="22"/>
      <c r="F14" s="28"/>
      <c r="G14" s="22"/>
      <c r="H14" s="28"/>
      <c r="I14" s="22"/>
      <c r="J14" s="28"/>
      <c r="K14" s="22"/>
      <c r="L14" s="20"/>
    </row>
    <row r="15" spans="1:12" ht="20.100000000000001" customHeight="1" x14ac:dyDescent="0.25">
      <c r="A15" s="21"/>
      <c r="B15" s="19"/>
      <c r="C15" s="22"/>
      <c r="D15" s="19"/>
      <c r="E15" s="22"/>
      <c r="F15" s="28"/>
      <c r="G15" s="22"/>
      <c r="H15" s="28"/>
      <c r="I15" s="22"/>
      <c r="J15" s="28"/>
      <c r="K15" s="22"/>
      <c r="L15" s="20"/>
    </row>
    <row r="16" spans="1:12" ht="20.100000000000001" customHeight="1" x14ac:dyDescent="0.25">
      <c r="A16" s="21"/>
      <c r="B16" s="72"/>
      <c r="C16" s="22"/>
      <c r="D16" s="19"/>
      <c r="E16" s="22"/>
      <c r="F16" s="28"/>
      <c r="G16" s="22"/>
      <c r="H16" s="28"/>
      <c r="I16" s="22"/>
      <c r="J16" s="28"/>
      <c r="K16" s="22"/>
      <c r="L16" s="20"/>
    </row>
    <row r="17" spans="1:12" ht="20.100000000000001" customHeight="1" x14ac:dyDescent="0.25">
      <c r="A17" s="21"/>
      <c r="B17" s="19"/>
      <c r="C17" s="22"/>
      <c r="D17" s="19"/>
      <c r="E17" s="22"/>
      <c r="F17" s="23"/>
      <c r="G17" s="22"/>
      <c r="H17" s="23"/>
      <c r="I17" s="22"/>
      <c r="J17" s="23"/>
      <c r="K17" s="22"/>
      <c r="L17" s="20"/>
    </row>
    <row r="18" spans="1:12" ht="20.100000000000001" customHeight="1" x14ac:dyDescent="0.25">
      <c r="A18" s="21"/>
      <c r="B18" s="19"/>
      <c r="C18" s="22"/>
      <c r="D18" s="19"/>
      <c r="E18" s="22"/>
      <c r="F18" s="23"/>
      <c r="G18" s="22"/>
      <c r="H18" s="23"/>
      <c r="I18" s="22"/>
      <c r="J18" s="23"/>
      <c r="K18" s="22"/>
      <c r="L18" s="20"/>
    </row>
    <row r="19" spans="1:12" ht="20.100000000000001" customHeight="1" x14ac:dyDescent="0.25">
      <c r="A19" s="21"/>
      <c r="B19" s="19"/>
      <c r="C19" s="22"/>
      <c r="D19" s="19"/>
      <c r="E19" s="22"/>
      <c r="F19" s="23"/>
      <c r="G19" s="22"/>
      <c r="H19" s="23"/>
      <c r="I19" s="22"/>
      <c r="J19" s="23"/>
      <c r="K19" s="22"/>
      <c r="L19" s="20"/>
    </row>
    <row r="20" spans="1:12" ht="20.100000000000001" customHeight="1" x14ac:dyDescent="0.25">
      <c r="A20" s="21"/>
      <c r="B20" s="19"/>
      <c r="C20" s="22"/>
      <c r="D20" s="19"/>
      <c r="E20" s="22"/>
      <c r="F20" s="23"/>
      <c r="G20" s="22"/>
      <c r="H20" s="23"/>
      <c r="I20" s="22"/>
      <c r="J20" s="23"/>
      <c r="K20" s="22"/>
      <c r="L20" s="20"/>
    </row>
    <row r="21" spans="1:12" ht="20.100000000000001" customHeight="1" x14ac:dyDescent="0.25">
      <c r="A21" s="21"/>
      <c r="B21" s="19"/>
      <c r="C21" s="22"/>
      <c r="D21" s="19"/>
      <c r="E21" s="22"/>
      <c r="F21" s="23"/>
      <c r="G21" s="22"/>
      <c r="H21" s="23"/>
      <c r="I21" s="22"/>
      <c r="J21" s="23"/>
      <c r="K21" s="22"/>
      <c r="L21" s="20"/>
    </row>
    <row r="22" spans="1:12" ht="20.100000000000001" customHeight="1" x14ac:dyDescent="0.25">
      <c r="A22" s="21"/>
      <c r="B22" s="19"/>
      <c r="C22" s="22"/>
      <c r="D22" s="19"/>
      <c r="E22" s="22"/>
      <c r="F22" s="23"/>
      <c r="G22" s="22"/>
      <c r="H22" s="23"/>
      <c r="I22" s="22"/>
      <c r="J22" s="23"/>
      <c r="K22" s="22"/>
      <c r="L22" s="20"/>
    </row>
    <row r="23" spans="1:12" ht="20.100000000000001" customHeight="1" x14ac:dyDescent="0.25">
      <c r="A23" s="21"/>
      <c r="B23" s="19"/>
      <c r="C23" s="22"/>
      <c r="D23" s="19"/>
      <c r="E23" s="22"/>
      <c r="F23" s="23"/>
      <c r="G23" s="22"/>
      <c r="H23" s="23"/>
      <c r="I23" s="22"/>
      <c r="J23" s="23"/>
      <c r="K23" s="22"/>
      <c r="L23" s="20"/>
    </row>
    <row r="24" spans="1:12" ht="20.100000000000001" customHeight="1" x14ac:dyDescent="0.25">
      <c r="A24" s="21"/>
      <c r="B24" s="19"/>
      <c r="C24" s="22"/>
      <c r="D24" s="19"/>
      <c r="E24" s="22"/>
      <c r="F24" s="23"/>
      <c r="G24" s="22"/>
      <c r="H24" s="23"/>
      <c r="I24" s="22"/>
      <c r="J24" s="23"/>
      <c r="K24" s="22"/>
      <c r="L24" s="20"/>
    </row>
    <row r="25" spans="1:12" ht="20.100000000000001" customHeight="1" x14ac:dyDescent="0.25">
      <c r="A25" s="21"/>
      <c r="B25" s="19"/>
      <c r="C25" s="22"/>
      <c r="D25" s="19"/>
      <c r="E25" s="22"/>
      <c r="F25" s="23"/>
      <c r="G25" s="22"/>
      <c r="H25" s="23"/>
      <c r="I25" s="22"/>
      <c r="J25" s="23"/>
      <c r="K25" s="22"/>
      <c r="L25" s="20"/>
    </row>
    <row r="26" spans="1:12" ht="20.100000000000001" customHeight="1" x14ac:dyDescent="0.25">
      <c r="A26" s="21"/>
      <c r="B26" s="19"/>
      <c r="C26" s="22"/>
      <c r="D26" s="19"/>
      <c r="E26" s="22"/>
      <c r="F26" s="23"/>
      <c r="G26" s="22"/>
      <c r="H26" s="23"/>
      <c r="I26" s="22"/>
      <c r="J26" s="23"/>
      <c r="K26" s="22"/>
      <c r="L26" s="20"/>
    </row>
    <row r="27" spans="1:12" ht="20.100000000000001" customHeight="1" x14ac:dyDescent="0.25">
      <c r="A27" s="21"/>
      <c r="B27" s="19"/>
      <c r="C27" s="22"/>
      <c r="D27" s="19"/>
      <c r="E27" s="22"/>
      <c r="F27" s="23"/>
      <c r="G27" s="22"/>
      <c r="H27" s="23"/>
      <c r="I27" s="22"/>
      <c r="J27" s="23"/>
      <c r="K27" s="22"/>
      <c r="L27" s="20"/>
    </row>
    <row r="28" spans="1:12" ht="20.100000000000001" customHeight="1" x14ac:dyDescent="0.25">
      <c r="A28" s="21"/>
      <c r="B28" s="19"/>
      <c r="C28" s="22"/>
      <c r="D28" s="19"/>
      <c r="E28" s="22"/>
      <c r="F28" s="23"/>
      <c r="G28" s="22"/>
      <c r="H28" s="23"/>
      <c r="I28" s="22"/>
      <c r="J28" s="23"/>
      <c r="K28" s="22"/>
      <c r="L28" s="20"/>
    </row>
    <row r="29" spans="1:12" ht="20.100000000000001" customHeight="1" x14ac:dyDescent="0.25">
      <c r="A29" s="21"/>
      <c r="B29" s="19"/>
      <c r="C29" s="22"/>
      <c r="D29" s="19"/>
      <c r="E29" s="22"/>
      <c r="F29" s="23"/>
      <c r="G29" s="22"/>
      <c r="H29" s="23"/>
      <c r="I29" s="22"/>
      <c r="J29" s="23"/>
      <c r="K29" s="22"/>
      <c r="L29" s="20"/>
    </row>
    <row r="30" spans="1:12" ht="20.100000000000001" customHeight="1" x14ac:dyDescent="0.25">
      <c r="A30" s="21"/>
      <c r="B30" s="19"/>
      <c r="C30" s="22"/>
      <c r="D30" s="19"/>
      <c r="E30" s="22"/>
      <c r="F30" s="23"/>
      <c r="G30" s="22"/>
      <c r="H30" s="23"/>
      <c r="I30" s="22"/>
      <c r="J30" s="23"/>
      <c r="K30" s="22"/>
      <c r="L30" s="20"/>
    </row>
    <row r="31" spans="1:12" ht="20.100000000000001" customHeight="1" x14ac:dyDescent="0.25">
      <c r="A31" s="21"/>
      <c r="B31" s="19"/>
      <c r="C31" s="22"/>
      <c r="D31" s="19"/>
      <c r="E31" s="22"/>
      <c r="F31" s="23"/>
      <c r="G31" s="22"/>
      <c r="H31" s="23"/>
      <c r="I31" s="22"/>
      <c r="J31" s="23"/>
      <c r="K31" s="22"/>
      <c r="L31" s="20"/>
    </row>
    <row r="32" spans="1:12" ht="20.100000000000001" customHeight="1" x14ac:dyDescent="0.25">
      <c r="A32" s="21"/>
      <c r="B32" s="19"/>
      <c r="C32" s="22"/>
      <c r="D32" s="19"/>
      <c r="E32" s="22"/>
      <c r="F32" s="23"/>
      <c r="G32" s="22"/>
      <c r="H32" s="23"/>
      <c r="I32" s="22"/>
      <c r="J32" s="23"/>
      <c r="K32" s="22"/>
      <c r="L32" s="20"/>
    </row>
    <row r="33" spans="1:12" ht="20.100000000000001" customHeight="1" x14ac:dyDescent="0.25">
      <c r="A33" s="21"/>
      <c r="B33" s="19"/>
      <c r="C33" s="22"/>
      <c r="D33" s="19"/>
      <c r="E33" s="22"/>
      <c r="F33" s="23"/>
      <c r="G33" s="22"/>
      <c r="H33" s="23"/>
      <c r="I33" s="22"/>
      <c r="J33" s="23"/>
      <c r="K33" s="22"/>
      <c r="L33" s="20"/>
    </row>
    <row r="34" spans="1:12" ht="20.100000000000001" customHeight="1" x14ac:dyDescent="0.25">
      <c r="A34" s="21"/>
      <c r="B34" s="19"/>
      <c r="C34" s="22"/>
      <c r="D34" s="19"/>
      <c r="E34" s="22"/>
      <c r="F34" s="23"/>
      <c r="G34" s="22"/>
      <c r="H34" s="23"/>
      <c r="I34" s="22"/>
      <c r="J34" s="23"/>
      <c r="K34" s="22"/>
      <c r="L34" s="20"/>
    </row>
    <row r="35" spans="1:12" ht="20.100000000000001" customHeight="1" x14ac:dyDescent="0.25">
      <c r="A35" s="21"/>
      <c r="B35" s="19"/>
      <c r="C35" s="22"/>
      <c r="D35" s="19"/>
      <c r="E35" s="22"/>
      <c r="F35" s="23"/>
      <c r="G35" s="22"/>
      <c r="H35" s="23"/>
      <c r="I35" s="22"/>
      <c r="J35" s="23"/>
      <c r="K35" s="22"/>
      <c r="L35" s="20"/>
    </row>
    <row r="36" spans="1:12" ht="20.100000000000001" customHeight="1" x14ac:dyDescent="0.25">
      <c r="A36" s="21"/>
      <c r="B36" s="19"/>
      <c r="C36" s="22"/>
      <c r="D36" s="19"/>
      <c r="E36" s="22"/>
      <c r="F36" s="23"/>
      <c r="G36" s="22"/>
      <c r="H36" s="23"/>
      <c r="I36" s="22"/>
      <c r="J36" s="23"/>
      <c r="K36" s="22"/>
      <c r="L36" s="20"/>
    </row>
    <row r="37" spans="1:12" ht="20.100000000000001" customHeight="1" x14ac:dyDescent="0.25">
      <c r="A37" s="21"/>
      <c r="B37" s="19"/>
      <c r="C37" s="22"/>
      <c r="D37" s="19"/>
      <c r="E37" s="22"/>
      <c r="F37" s="23"/>
      <c r="G37" s="22"/>
      <c r="H37" s="23"/>
      <c r="I37" s="22"/>
      <c r="J37" s="23"/>
      <c r="K37" s="22"/>
      <c r="L37" s="20"/>
    </row>
    <row r="38" spans="1:12" ht="20.100000000000001" customHeight="1" x14ac:dyDescent="0.25">
      <c r="A38" s="21"/>
      <c r="B38" s="19"/>
      <c r="C38" s="22"/>
      <c r="D38" s="19"/>
      <c r="E38" s="22"/>
      <c r="F38" s="23"/>
      <c r="G38" s="22"/>
      <c r="H38" s="23"/>
      <c r="I38" s="22"/>
      <c r="J38" s="23"/>
      <c r="K38" s="22"/>
      <c r="L38" s="20"/>
    </row>
    <row r="39" spans="1:12" ht="20.100000000000001" customHeight="1" x14ac:dyDescent="0.25">
      <c r="A39" s="21"/>
      <c r="B39" s="19"/>
      <c r="C39" s="22"/>
      <c r="D39" s="19"/>
      <c r="E39" s="22"/>
      <c r="F39" s="23"/>
      <c r="G39" s="22"/>
      <c r="H39" s="23"/>
      <c r="I39" s="22"/>
      <c r="J39" s="23"/>
      <c r="K39" s="22"/>
      <c r="L39" s="20"/>
    </row>
    <row r="40" spans="1:12" ht="20.100000000000001" customHeight="1" x14ac:dyDescent="0.25">
      <c r="A40" s="21"/>
      <c r="B40" s="19"/>
      <c r="C40" s="22"/>
      <c r="D40" s="19"/>
      <c r="E40" s="22"/>
      <c r="F40" s="23"/>
      <c r="G40" s="22"/>
      <c r="H40" s="23"/>
      <c r="I40" s="22"/>
      <c r="J40" s="23"/>
      <c r="K40" s="22"/>
      <c r="L40" s="20"/>
    </row>
    <row r="41" spans="1:12" ht="20.100000000000001" customHeight="1" x14ac:dyDescent="0.25">
      <c r="A41" s="21"/>
      <c r="B41" s="19"/>
      <c r="C41" s="22"/>
      <c r="D41" s="19"/>
      <c r="E41" s="22"/>
      <c r="F41" s="23"/>
      <c r="G41" s="22"/>
      <c r="H41" s="23"/>
      <c r="I41" s="22"/>
      <c r="J41" s="23"/>
      <c r="K41" s="22"/>
      <c r="L41" s="20"/>
    </row>
    <row r="42" spans="1:12" ht="20.100000000000001" customHeight="1" x14ac:dyDescent="0.25">
      <c r="A42" s="21"/>
      <c r="B42" s="19"/>
      <c r="C42" s="22"/>
      <c r="D42" s="19"/>
      <c r="E42" s="22"/>
      <c r="F42" s="23"/>
      <c r="G42" s="22"/>
      <c r="H42" s="23"/>
      <c r="I42" s="22"/>
      <c r="J42" s="23"/>
      <c r="K42" s="22"/>
      <c r="L42" s="20"/>
    </row>
    <row r="43" spans="1:12" ht="20.100000000000001" customHeight="1" x14ac:dyDescent="0.25">
      <c r="A43" s="21"/>
      <c r="B43" s="19"/>
      <c r="C43" s="22"/>
      <c r="D43" s="19"/>
      <c r="E43" s="22"/>
      <c r="F43" s="23"/>
      <c r="G43" s="22"/>
      <c r="H43" s="23"/>
      <c r="I43" s="22"/>
      <c r="J43" s="23"/>
      <c r="K43" s="22"/>
      <c r="L43" s="20"/>
    </row>
    <row r="44" spans="1:12" ht="20.100000000000001" customHeight="1" x14ac:dyDescent="0.25">
      <c r="A44" s="21"/>
      <c r="B44" s="19"/>
      <c r="C44" s="22"/>
      <c r="D44" s="19"/>
      <c r="E44" s="22"/>
      <c r="F44" s="23"/>
      <c r="G44" s="22"/>
      <c r="H44" s="23"/>
      <c r="I44" s="22"/>
      <c r="J44" s="23"/>
      <c r="K44" s="22"/>
      <c r="L44" s="20"/>
    </row>
    <row r="45" spans="1:12" ht="20.100000000000001" customHeight="1" x14ac:dyDescent="0.25">
      <c r="A45" s="21"/>
      <c r="B45" s="19"/>
      <c r="C45" s="22"/>
      <c r="D45" s="19"/>
      <c r="E45" s="22"/>
      <c r="F45" s="23"/>
      <c r="G45" s="22"/>
      <c r="H45" s="23"/>
      <c r="I45" s="22"/>
      <c r="J45" s="23"/>
      <c r="K45" s="22"/>
      <c r="L45" s="20"/>
    </row>
    <row r="46" spans="1:12" ht="20.100000000000001" customHeight="1" x14ac:dyDescent="0.25">
      <c r="A46" s="21"/>
      <c r="B46" s="19"/>
      <c r="C46" s="22"/>
      <c r="D46" s="19"/>
      <c r="E46" s="22"/>
      <c r="F46" s="23"/>
      <c r="G46" s="22"/>
      <c r="H46" s="23"/>
      <c r="I46" s="22"/>
      <c r="J46" s="23"/>
      <c r="K46" s="22"/>
      <c r="L46" s="20"/>
    </row>
    <row r="47" spans="1:12" ht="20.100000000000001" customHeight="1" x14ac:dyDescent="0.25">
      <c r="A47" s="21"/>
      <c r="B47" s="19"/>
      <c r="C47" s="22"/>
      <c r="D47" s="19"/>
      <c r="E47" s="22"/>
      <c r="F47" s="23"/>
      <c r="G47" s="22"/>
      <c r="H47" s="23"/>
      <c r="I47" s="22"/>
      <c r="J47" s="23"/>
      <c r="K47" s="22"/>
      <c r="L47" s="20"/>
    </row>
    <row r="48" spans="1:12" ht="20.100000000000001" customHeight="1" x14ac:dyDescent="0.25">
      <c r="A48" s="21"/>
      <c r="B48" s="19"/>
      <c r="C48" s="22"/>
      <c r="D48" s="19"/>
      <c r="E48" s="22"/>
      <c r="F48" s="23"/>
      <c r="G48" s="22"/>
      <c r="H48" s="23"/>
      <c r="I48" s="22"/>
      <c r="J48" s="23"/>
      <c r="K48" s="22"/>
      <c r="L48" s="20"/>
    </row>
    <row r="49" spans="1:12" ht="20.100000000000001" customHeight="1" x14ac:dyDescent="0.25">
      <c r="A49" s="21"/>
      <c r="B49" s="19"/>
      <c r="C49" s="22"/>
      <c r="D49" s="19"/>
      <c r="E49" s="22"/>
      <c r="F49" s="23"/>
      <c r="G49" s="22"/>
      <c r="H49" s="23"/>
      <c r="I49" s="22"/>
      <c r="J49" s="23"/>
      <c r="K49" s="22"/>
      <c r="L49" s="20"/>
    </row>
    <row r="50" spans="1:12" ht="20.100000000000001" customHeight="1" x14ac:dyDescent="0.25">
      <c r="A50" s="21"/>
      <c r="B50" s="19"/>
      <c r="C50" s="22"/>
      <c r="D50" s="19"/>
      <c r="E50" s="22"/>
      <c r="F50" s="23"/>
      <c r="G50" s="22"/>
      <c r="H50" s="23"/>
      <c r="I50" s="22"/>
      <c r="J50" s="23"/>
      <c r="K50" s="22"/>
      <c r="L50" s="20"/>
    </row>
    <row r="51" spans="1:12" ht="20.100000000000001" customHeight="1" x14ac:dyDescent="0.25">
      <c r="A51" s="21"/>
      <c r="B51" s="19"/>
      <c r="C51" s="22"/>
      <c r="D51" s="19"/>
      <c r="E51" s="22"/>
      <c r="F51" s="23"/>
      <c r="G51" s="22"/>
      <c r="H51" s="23"/>
      <c r="I51" s="22"/>
      <c r="J51" s="23"/>
      <c r="K51" s="22"/>
      <c r="L51" s="20"/>
    </row>
    <row r="52" spans="1:12" ht="20.100000000000001" customHeight="1" x14ac:dyDescent="0.25">
      <c r="A52" s="21"/>
      <c r="B52" s="19"/>
      <c r="C52" s="22"/>
      <c r="D52" s="19"/>
      <c r="E52" s="22"/>
      <c r="F52" s="23"/>
      <c r="G52" s="22"/>
      <c r="H52" s="23"/>
      <c r="I52" s="22"/>
      <c r="J52" s="23"/>
      <c r="K52" s="22"/>
      <c r="L52" s="20"/>
    </row>
    <row r="53" spans="1:12" ht="20.100000000000001" customHeight="1" x14ac:dyDescent="0.25">
      <c r="A53" s="21"/>
      <c r="B53" s="19"/>
      <c r="C53" s="22"/>
      <c r="D53" s="19"/>
      <c r="E53" s="22"/>
      <c r="F53" s="23"/>
      <c r="G53" s="22"/>
      <c r="H53" s="23"/>
      <c r="I53" s="22"/>
      <c r="J53" s="23"/>
      <c r="K53" s="22"/>
      <c r="L53" s="20"/>
    </row>
    <row r="54" spans="1:12" ht="20.100000000000001" customHeight="1" x14ac:dyDescent="0.25">
      <c r="A54" s="21"/>
      <c r="B54" s="19"/>
      <c r="C54" s="22"/>
      <c r="D54" s="19"/>
      <c r="E54" s="22"/>
      <c r="F54" s="23"/>
      <c r="G54" s="22"/>
      <c r="H54" s="23"/>
      <c r="I54" s="22"/>
      <c r="J54" s="23"/>
      <c r="K54" s="22"/>
      <c r="L54" s="20"/>
    </row>
    <row r="55" spans="1:12" ht="20.100000000000001" customHeight="1" x14ac:dyDescent="0.25">
      <c r="A55" s="21"/>
      <c r="B55" s="19"/>
      <c r="C55" s="22"/>
      <c r="D55" s="19"/>
      <c r="E55" s="22"/>
      <c r="F55" s="23"/>
      <c r="G55" s="22"/>
      <c r="H55" s="23"/>
      <c r="I55" s="22"/>
      <c r="J55" s="23"/>
      <c r="K55" s="22"/>
      <c r="L55" s="20"/>
    </row>
    <row r="56" spans="1:12" ht="20.100000000000001" customHeight="1" x14ac:dyDescent="0.25">
      <c r="A56" s="21"/>
      <c r="B56" s="19"/>
      <c r="C56" s="22"/>
      <c r="D56" s="19"/>
      <c r="E56" s="22"/>
      <c r="F56" s="23"/>
      <c r="G56" s="22"/>
      <c r="H56" s="23"/>
      <c r="I56" s="22"/>
      <c r="J56" s="23"/>
      <c r="K56" s="22"/>
      <c r="L56" s="20"/>
    </row>
    <row r="57" spans="1:12" ht="20.100000000000001" customHeight="1" x14ac:dyDescent="0.25">
      <c r="A57" s="21"/>
      <c r="B57" s="19"/>
      <c r="C57" s="22"/>
      <c r="D57" s="19"/>
      <c r="E57" s="22"/>
      <c r="F57" s="23"/>
      <c r="G57" s="22"/>
      <c r="H57" s="23"/>
      <c r="I57" s="22"/>
      <c r="J57" s="23"/>
      <c r="K57" s="22"/>
      <c r="L57" s="20"/>
    </row>
    <row r="58" spans="1:12" ht="20.100000000000001" customHeight="1" x14ac:dyDescent="0.25">
      <c r="A58" s="21"/>
      <c r="B58" s="19"/>
      <c r="C58" s="22"/>
      <c r="D58" s="19"/>
      <c r="E58" s="22"/>
      <c r="F58" s="23"/>
      <c r="G58" s="22"/>
      <c r="H58" s="23"/>
      <c r="I58" s="22"/>
      <c r="K58" s="22"/>
      <c r="L58" s="20"/>
    </row>
    <row r="59" spans="1:12" ht="20.100000000000001" customHeight="1" x14ac:dyDescent="0.25">
      <c r="A59" s="8"/>
      <c r="B59" s="3"/>
      <c r="C59" s="2"/>
      <c r="D59" s="3"/>
      <c r="E59" s="2"/>
      <c r="F59" s="24"/>
      <c r="G59" s="2"/>
      <c r="H59" s="24"/>
      <c r="I59" s="2"/>
      <c r="J59" s="3"/>
      <c r="K59" s="2"/>
      <c r="L59" s="37">
        <v>0</v>
      </c>
    </row>
    <row r="60" spans="1:12" ht="20.100000000000001" customHeight="1" x14ac:dyDescent="0.25">
      <c r="A60" s="8"/>
      <c r="B60" s="3"/>
      <c r="C60" s="2"/>
      <c r="D60" s="3"/>
      <c r="E60" s="2"/>
      <c r="F60" s="24"/>
      <c r="G60" s="2"/>
      <c r="H60" s="24"/>
      <c r="I60" s="2"/>
      <c r="J60" s="3"/>
      <c r="K60" s="2"/>
      <c r="L60" s="37">
        <v>0</v>
      </c>
    </row>
    <row r="61" spans="1:12" ht="20.100000000000001" customHeight="1" x14ac:dyDescent="0.25">
      <c r="A61" s="8"/>
      <c r="B61" s="3"/>
      <c r="C61" s="2"/>
      <c r="D61" s="3"/>
      <c r="E61" s="2"/>
      <c r="F61" s="24"/>
      <c r="G61" s="2"/>
      <c r="H61" s="24"/>
      <c r="I61" s="2"/>
      <c r="J61" s="3" t="s">
        <v>298</v>
      </c>
      <c r="K61" s="2"/>
      <c r="L61" s="38">
        <v>1000.9</v>
      </c>
    </row>
    <row r="62" spans="1:12" ht="20.100000000000001" customHeight="1" x14ac:dyDescent="0.25">
      <c r="A62" s="8"/>
      <c r="B62" s="3"/>
      <c r="C62" s="2"/>
      <c r="D62" s="3"/>
      <c r="E62" s="2"/>
      <c r="F62" s="24"/>
      <c r="G62" s="2"/>
      <c r="H62" s="24"/>
      <c r="I62" s="2"/>
      <c r="J62" s="3"/>
      <c r="K62" s="2"/>
      <c r="L62" s="9"/>
    </row>
    <row r="63" spans="1:12" x14ac:dyDescent="0.25">
      <c r="A63" s="30" t="s">
        <v>4</v>
      </c>
      <c r="B63" s="32" t="s">
        <v>291</v>
      </c>
      <c r="C63" s="34"/>
      <c r="D63" s="39"/>
      <c r="E63" s="40"/>
      <c r="F63" s="34" t="s">
        <v>292</v>
      </c>
      <c r="G63" s="40"/>
      <c r="H63" s="41" t="s">
        <v>447</v>
      </c>
      <c r="I63" s="34"/>
      <c r="J63" s="32" t="s">
        <v>296</v>
      </c>
      <c r="K63" s="34"/>
      <c r="L63" s="42" t="s">
        <v>300</v>
      </c>
    </row>
    <row r="64" spans="1:12" x14ac:dyDescent="0.25">
      <c r="A64" s="73" t="s">
        <v>5</v>
      </c>
      <c r="B64" s="8"/>
      <c r="C64" s="3"/>
      <c r="D64" s="43"/>
      <c r="E64" s="3"/>
      <c r="F64" s="3"/>
      <c r="G64" s="3"/>
      <c r="H64" s="3"/>
      <c r="I64" s="3"/>
      <c r="J64" s="8"/>
      <c r="K64" s="3"/>
      <c r="L64" s="44"/>
    </row>
    <row r="65" spans="1:12" x14ac:dyDescent="0.25">
      <c r="A65" s="31" t="s">
        <v>447</v>
      </c>
      <c r="B65" s="313" t="s">
        <v>164</v>
      </c>
      <c r="C65" s="314"/>
      <c r="D65" s="314"/>
      <c r="E65" s="314"/>
      <c r="F65" s="314"/>
      <c r="G65" s="314"/>
      <c r="H65" s="314"/>
      <c r="I65" s="315"/>
      <c r="J65" s="8"/>
      <c r="K65" s="3"/>
      <c r="L65" s="44"/>
    </row>
    <row r="66" spans="1:12" ht="15.75" customHeight="1" x14ac:dyDescent="0.25">
      <c r="A66" s="73" t="s">
        <v>133</v>
      </c>
      <c r="B66" s="313"/>
      <c r="C66" s="314"/>
      <c r="D66" s="314"/>
      <c r="E66" s="314"/>
      <c r="F66" s="314"/>
      <c r="G66" s="314"/>
      <c r="H66" s="314"/>
      <c r="I66" s="315"/>
      <c r="J66" s="319">
        <v>1000.9</v>
      </c>
      <c r="K66" s="320"/>
      <c r="L66" s="321"/>
    </row>
    <row r="67" spans="1:12" x14ac:dyDescent="0.25">
      <c r="A67" s="289" t="s">
        <v>654</v>
      </c>
      <c r="B67" s="316"/>
      <c r="C67" s="317"/>
      <c r="D67" s="317"/>
      <c r="E67" s="317"/>
      <c r="F67" s="317"/>
      <c r="G67" s="317"/>
      <c r="H67" s="317"/>
      <c r="I67" s="318"/>
      <c r="J67" s="5"/>
      <c r="K67" s="35"/>
      <c r="L67" s="45"/>
    </row>
    <row r="68" spans="1:12" x14ac:dyDescent="0.25">
      <c r="A68" s="15"/>
      <c r="B68" s="10"/>
      <c r="C68" s="10"/>
      <c r="D68" s="10"/>
      <c r="E68" s="10"/>
      <c r="F68" s="10"/>
      <c r="G68" s="10"/>
      <c r="H68" s="10"/>
      <c r="I68" s="10"/>
      <c r="J68" s="15"/>
      <c r="K68" s="10"/>
      <c r="L68" s="11"/>
    </row>
    <row r="69" spans="1:12" x14ac:dyDescent="0.25">
      <c r="A69" s="302" t="s">
        <v>282</v>
      </c>
      <c r="B69" s="303"/>
      <c r="C69" s="303"/>
      <c r="D69" s="303"/>
      <c r="E69" s="303"/>
      <c r="F69" s="303"/>
      <c r="G69" s="303"/>
      <c r="H69" s="303"/>
      <c r="I69" s="304"/>
      <c r="J69" s="305" t="s">
        <v>293</v>
      </c>
      <c r="K69" s="306"/>
      <c r="L69" s="322"/>
    </row>
    <row r="70" spans="1:12" x14ac:dyDescent="0.25">
      <c r="A70" s="302" t="s">
        <v>283</v>
      </c>
      <c r="B70" s="303"/>
      <c r="C70" s="303"/>
      <c r="D70" s="303"/>
      <c r="E70" s="303"/>
      <c r="F70" s="303"/>
      <c r="G70" s="303"/>
      <c r="H70" s="303"/>
      <c r="I70" s="304"/>
      <c r="J70" s="46"/>
      <c r="K70" s="47"/>
      <c r="L70" s="48"/>
    </row>
    <row r="71" spans="1:12" x14ac:dyDescent="0.25">
      <c r="A71" s="49"/>
      <c r="B71" s="50"/>
      <c r="C71" s="50"/>
      <c r="D71" s="50"/>
      <c r="E71" s="50"/>
      <c r="F71" s="50"/>
      <c r="G71" s="50"/>
      <c r="H71" s="50"/>
      <c r="I71" s="50"/>
      <c r="J71" s="46"/>
      <c r="K71" s="47"/>
      <c r="L71" s="48"/>
    </row>
    <row r="72" spans="1:12" x14ac:dyDescent="0.25">
      <c r="A72" s="8" t="s">
        <v>284</v>
      </c>
      <c r="B72" s="3" t="s">
        <v>285</v>
      </c>
      <c r="C72" s="3"/>
      <c r="D72" s="3"/>
      <c r="E72" s="3"/>
      <c r="F72" s="3"/>
      <c r="G72" s="3"/>
      <c r="H72" s="3"/>
      <c r="I72" s="3"/>
      <c r="J72" s="305"/>
      <c r="K72" s="306"/>
      <c r="L72" s="307"/>
    </row>
    <row r="73" spans="1:12" x14ac:dyDescent="0.25">
      <c r="A73" s="8" t="s">
        <v>286</v>
      </c>
      <c r="B73" s="3" t="s">
        <v>287</v>
      </c>
      <c r="C73" s="3"/>
      <c r="D73" s="3"/>
      <c r="E73" s="3"/>
      <c r="F73" s="3"/>
      <c r="G73" s="3"/>
      <c r="H73" s="3"/>
      <c r="I73" s="3"/>
      <c r="J73" s="305"/>
      <c r="K73" s="306"/>
      <c r="L73" s="307"/>
    </row>
    <row r="74" spans="1:12" x14ac:dyDescent="0.25">
      <c r="A74" s="8" t="s">
        <v>288</v>
      </c>
      <c r="B74" s="51"/>
      <c r="C74" s="52"/>
      <c r="D74" s="25"/>
      <c r="E74" s="25"/>
      <c r="F74" s="25"/>
      <c r="G74" s="25"/>
      <c r="H74" s="25"/>
      <c r="I74" s="25"/>
      <c r="J74" s="13"/>
      <c r="K74" s="25"/>
      <c r="L74" s="14"/>
    </row>
    <row r="75" spans="1:12" ht="15.75" customHeight="1" x14ac:dyDescent="0.25">
      <c r="A75" s="15"/>
      <c r="B75" s="10"/>
      <c r="C75" s="11"/>
      <c r="D75" s="308" t="s">
        <v>289</v>
      </c>
      <c r="E75" s="308"/>
      <c r="F75" s="309"/>
      <c r="G75" s="309"/>
      <c r="H75" s="309"/>
      <c r="I75" s="309"/>
      <c r="J75" s="53" t="s">
        <v>294</v>
      </c>
      <c r="K75" s="54"/>
      <c r="L75" s="42" t="s">
        <v>295</v>
      </c>
    </row>
    <row r="76" spans="1:12" x14ac:dyDescent="0.25">
      <c r="A76" s="16"/>
      <c r="C76" s="12"/>
      <c r="D76" s="8"/>
      <c r="E76" s="3"/>
      <c r="F76" s="3"/>
      <c r="G76" s="3"/>
      <c r="H76" s="3"/>
      <c r="I76" s="3"/>
      <c r="J76" s="55"/>
      <c r="K76" s="2"/>
      <c r="L76" s="56"/>
    </row>
    <row r="77" spans="1:12" x14ac:dyDescent="0.25">
      <c r="A77" s="16"/>
      <c r="C77" s="12"/>
      <c r="D77" s="8" t="s">
        <v>281</v>
      </c>
      <c r="E77" s="3"/>
      <c r="F77" s="3"/>
      <c r="G77" s="3"/>
      <c r="H77" s="3"/>
      <c r="I77" s="3"/>
      <c r="J77" s="55"/>
      <c r="K77" s="2"/>
      <c r="L77" s="56"/>
    </row>
    <row r="78" spans="1:12" x14ac:dyDescent="0.25">
      <c r="A78" s="17"/>
      <c r="C78" s="12"/>
      <c r="D78" s="8" t="s">
        <v>290</v>
      </c>
      <c r="E78" s="3"/>
      <c r="F78" s="3"/>
      <c r="G78" s="3"/>
      <c r="H78" s="3"/>
      <c r="I78" s="3"/>
      <c r="J78" s="55"/>
      <c r="K78" s="2"/>
      <c r="L78" s="56"/>
    </row>
    <row r="79" spans="1:12" x14ac:dyDescent="0.25">
      <c r="A79" s="13"/>
      <c r="B79" s="25"/>
      <c r="C79" s="14"/>
      <c r="D79" s="5"/>
      <c r="E79" s="57"/>
      <c r="F79" s="57"/>
      <c r="G79" s="57"/>
      <c r="H79" s="57"/>
      <c r="I79" s="57"/>
      <c r="J79" s="58"/>
      <c r="K79" s="59"/>
      <c r="L79" s="60"/>
    </row>
    <row r="80" spans="1:12" x14ac:dyDescent="0.25">
      <c r="A80"/>
      <c r="D80" s="3"/>
      <c r="E80" s="6"/>
      <c r="F80" s="6"/>
      <c r="G80" s="6"/>
      <c r="H80" s="6"/>
      <c r="I80" s="6"/>
      <c r="J80" s="2"/>
      <c r="K80" s="2"/>
      <c r="L80" s="2"/>
    </row>
    <row r="81" spans="1:1" x14ac:dyDescent="0.25">
      <c r="A81"/>
    </row>
    <row r="82" spans="1:1" x14ac:dyDescent="0.25">
      <c r="A82"/>
    </row>
    <row r="83" spans="1:1" x14ac:dyDescent="0.25">
      <c r="A83"/>
    </row>
  </sheetData>
  <mergeCells count="10">
    <mergeCell ref="A70:I70"/>
    <mergeCell ref="J72:L72"/>
    <mergeCell ref="J73:L73"/>
    <mergeCell ref="D75:I75"/>
    <mergeCell ref="A2:L2"/>
    <mergeCell ref="A3:L3"/>
    <mergeCell ref="B65:I67"/>
    <mergeCell ref="J66:L66"/>
    <mergeCell ref="A69:I69"/>
    <mergeCell ref="J69:L69"/>
  </mergeCells>
  <conditionalFormatting sqref="A67">
    <cfRule type="expression" dxfId="175" priority="1" stopIfTrue="1">
      <formula>$A67="EDIF"</formula>
    </cfRule>
    <cfRule type="expression" dxfId="174" priority="2" stopIfTrue="1">
      <formula>$A67="SIURB"</formula>
    </cfRule>
  </conditionalFormatting>
  <pageMargins left="0.511811024" right="0.511811024" top="0.78740157499999996" bottom="0.78740157499999996" header="0.31496062000000002" footer="0.31496062000000002"/>
  <pageSetup paperSize="9" scale="50" orientation="portrait" r:id="rId1"/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 codeName="Planilha13">
    <pageSetUpPr fitToPage="1"/>
  </sheetPr>
  <dimension ref="A1:L83"/>
  <sheetViews>
    <sheetView showZeros="0" tabSelected="1" view="pageBreakPreview" zoomScale="60" zoomScaleNormal="85" workbookViewId="0">
      <selection activeCell="R45" sqref="R45"/>
    </sheetView>
  </sheetViews>
  <sheetFormatPr defaultRowHeight="15.75" x14ac:dyDescent="0.25"/>
  <cols>
    <col min="1" max="1" width="12.625" style="18" customWidth="1"/>
    <col min="2" max="2" width="45.625" customWidth="1"/>
    <col min="3" max="3" width="3.625" customWidth="1"/>
    <col min="4" max="4" width="15.625" customWidth="1"/>
    <col min="5" max="5" width="3.625" customWidth="1"/>
    <col min="6" max="6" width="15.625" customWidth="1"/>
    <col min="7" max="7" width="3.625" customWidth="1"/>
    <col min="8" max="8" width="15.625" customWidth="1"/>
    <col min="9" max="9" width="3.625" customWidth="1"/>
    <col min="10" max="10" width="15.75" customWidth="1"/>
    <col min="11" max="11" width="3.625" customWidth="1"/>
    <col min="12" max="12" width="19.625" customWidth="1"/>
    <col min="14" max="14" width="20.625" customWidth="1"/>
  </cols>
  <sheetData>
    <row r="1" spans="1:12" x14ac:dyDescent="0.25">
      <c r="A1" s="32"/>
      <c r="B1" s="33"/>
      <c r="C1" s="33"/>
      <c r="D1" s="34"/>
      <c r="E1" s="34"/>
      <c r="F1" s="34"/>
      <c r="G1" s="34"/>
      <c r="H1" s="34"/>
      <c r="I1" s="34"/>
      <c r="J1" s="34"/>
      <c r="K1" s="34"/>
      <c r="L1" s="7"/>
    </row>
    <row r="2" spans="1:12" x14ac:dyDescent="0.25">
      <c r="A2" s="310" t="s">
        <v>280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2"/>
    </row>
    <row r="3" spans="1:12" x14ac:dyDescent="0.25">
      <c r="A3" s="310" t="s">
        <v>281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2"/>
    </row>
    <row r="4" spans="1:12" x14ac:dyDescent="0.25">
      <c r="A4" s="5"/>
      <c r="B4" s="35"/>
      <c r="C4" s="35"/>
      <c r="D4" s="35"/>
      <c r="E4" s="35"/>
      <c r="F4" s="35"/>
      <c r="G4" s="35"/>
      <c r="H4" s="35"/>
      <c r="I4" s="35"/>
      <c r="J4" s="35"/>
      <c r="K4" s="35"/>
      <c r="L4" s="36" t="s">
        <v>697</v>
      </c>
    </row>
    <row r="5" spans="1:12" ht="20.100000000000001" customHeight="1" x14ac:dyDescent="0.25">
      <c r="A5" s="55" t="s">
        <v>297</v>
      </c>
      <c r="B5" s="19" t="s">
        <v>339</v>
      </c>
      <c r="C5" s="22"/>
      <c r="D5" s="2" t="s">
        <v>11</v>
      </c>
      <c r="E5" s="22"/>
      <c r="F5" s="2" t="s">
        <v>37</v>
      </c>
      <c r="G5" s="22"/>
      <c r="H5" s="19"/>
      <c r="I5" s="22"/>
      <c r="J5" s="23"/>
      <c r="K5" s="22"/>
      <c r="L5" s="77" t="s">
        <v>9</v>
      </c>
    </row>
    <row r="6" spans="1:12" ht="20.100000000000001" customHeight="1" x14ac:dyDescent="0.25">
      <c r="A6" s="21"/>
      <c r="B6" s="19" t="s">
        <v>120</v>
      </c>
      <c r="C6" s="22"/>
      <c r="D6" s="23"/>
      <c r="E6" s="22"/>
      <c r="F6" s="23"/>
      <c r="G6" s="22"/>
      <c r="H6" s="23"/>
      <c r="I6" s="22"/>
      <c r="J6" s="23"/>
      <c r="K6" s="22"/>
      <c r="L6" s="20"/>
    </row>
    <row r="7" spans="1:12" ht="20.100000000000001" customHeight="1" x14ac:dyDescent="0.25">
      <c r="A7" s="8" t="s">
        <v>6</v>
      </c>
      <c r="B7" s="3" t="s">
        <v>10</v>
      </c>
      <c r="C7" s="22"/>
      <c r="D7" s="78"/>
      <c r="E7" s="2"/>
      <c r="F7" s="78"/>
      <c r="G7" s="2"/>
      <c r="H7" s="79"/>
      <c r="I7" s="2"/>
      <c r="J7" s="78"/>
      <c r="K7" s="2"/>
      <c r="L7" s="37"/>
    </row>
    <row r="8" spans="1:12" ht="20.100000000000001" customHeight="1" x14ac:dyDescent="0.25">
      <c r="A8" s="21"/>
      <c r="B8" s="19" t="s">
        <v>36</v>
      </c>
      <c r="C8" s="22"/>
      <c r="D8" s="28">
        <v>5</v>
      </c>
      <c r="E8" s="22" t="s">
        <v>2</v>
      </c>
      <c r="F8" s="28">
        <v>0.3</v>
      </c>
      <c r="G8" s="22"/>
      <c r="H8" s="28"/>
      <c r="I8" s="22"/>
      <c r="J8" s="28"/>
      <c r="K8" s="22" t="s">
        <v>14</v>
      </c>
      <c r="L8" s="20">
        <v>1.5</v>
      </c>
    </row>
    <row r="9" spans="1:12" ht="20.100000000000001" customHeight="1" x14ac:dyDescent="0.25">
      <c r="A9" s="21"/>
      <c r="B9" s="72" t="s">
        <v>25</v>
      </c>
      <c r="C9" s="22"/>
      <c r="D9" s="28">
        <v>4</v>
      </c>
      <c r="E9" s="22" t="s">
        <v>2</v>
      </c>
      <c r="F9" s="28">
        <v>0.3</v>
      </c>
      <c r="G9" s="22"/>
      <c r="H9" s="28"/>
      <c r="I9" s="22"/>
      <c r="J9" s="28"/>
      <c r="K9" s="22" t="s">
        <v>14</v>
      </c>
      <c r="L9" s="20">
        <v>1.2</v>
      </c>
    </row>
    <row r="10" spans="1:12" ht="20.100000000000001" customHeight="1" x14ac:dyDescent="0.25">
      <c r="A10" s="21"/>
      <c r="B10" s="72" t="s">
        <v>28</v>
      </c>
      <c r="C10" s="22"/>
      <c r="D10" s="28">
        <v>6</v>
      </c>
      <c r="E10" s="22" t="s">
        <v>2</v>
      </c>
      <c r="F10" s="28">
        <v>0.3</v>
      </c>
      <c r="G10" s="22"/>
      <c r="H10" s="28"/>
      <c r="I10" s="22"/>
      <c r="J10" s="28"/>
      <c r="K10" s="22" t="s">
        <v>14</v>
      </c>
      <c r="L10" s="20">
        <v>1.8</v>
      </c>
    </row>
    <row r="11" spans="1:12" ht="20.100000000000001" customHeight="1" x14ac:dyDescent="0.25">
      <c r="A11" s="21"/>
      <c r="B11" s="72" t="s">
        <v>29</v>
      </c>
      <c r="C11" s="22"/>
      <c r="D11" s="28">
        <v>2</v>
      </c>
      <c r="E11" s="22" t="s">
        <v>2</v>
      </c>
      <c r="F11" s="28">
        <v>0.3</v>
      </c>
      <c r="G11" s="22"/>
      <c r="H11" s="28"/>
      <c r="I11" s="22"/>
      <c r="J11" s="28"/>
      <c r="K11" s="22" t="s">
        <v>14</v>
      </c>
      <c r="L11" s="20">
        <v>0.6</v>
      </c>
    </row>
    <row r="12" spans="1:12" ht="20.100000000000001" customHeight="1" x14ac:dyDescent="0.25">
      <c r="A12" s="21"/>
      <c r="B12" s="72" t="s">
        <v>30</v>
      </c>
      <c r="C12" s="22"/>
      <c r="D12" s="28">
        <v>1</v>
      </c>
      <c r="E12" s="22" t="s">
        <v>2</v>
      </c>
      <c r="F12" s="28">
        <v>0.3</v>
      </c>
      <c r="G12" s="22"/>
      <c r="H12" s="28"/>
      <c r="I12" s="22"/>
      <c r="J12" s="28"/>
      <c r="K12" s="22" t="s">
        <v>14</v>
      </c>
      <c r="L12" s="20">
        <v>0.3</v>
      </c>
    </row>
    <row r="13" spans="1:12" ht="20.100000000000001" customHeight="1" x14ac:dyDescent="0.25">
      <c r="A13" s="21"/>
      <c r="B13" s="72" t="s">
        <v>31</v>
      </c>
      <c r="C13" s="22"/>
      <c r="D13" s="28">
        <v>2</v>
      </c>
      <c r="E13" s="22" t="s">
        <v>2</v>
      </c>
      <c r="F13" s="28">
        <v>0.3</v>
      </c>
      <c r="G13" s="22"/>
      <c r="H13" s="28"/>
      <c r="I13" s="22"/>
      <c r="J13" s="28"/>
      <c r="K13" s="22" t="s">
        <v>14</v>
      </c>
      <c r="L13" s="20">
        <v>0.6</v>
      </c>
    </row>
    <row r="14" spans="1:12" ht="20.100000000000001" customHeight="1" x14ac:dyDescent="0.25">
      <c r="A14" s="21"/>
      <c r="B14" s="72" t="s">
        <v>32</v>
      </c>
      <c r="C14" s="22"/>
      <c r="D14" s="28">
        <v>5</v>
      </c>
      <c r="E14" s="22" t="s">
        <v>2</v>
      </c>
      <c r="F14" s="28">
        <v>0.3</v>
      </c>
      <c r="G14" s="22"/>
      <c r="H14" s="28"/>
      <c r="I14" s="22"/>
      <c r="J14" s="28"/>
      <c r="K14" s="22" t="s">
        <v>14</v>
      </c>
      <c r="L14" s="20">
        <v>1.5</v>
      </c>
    </row>
    <row r="15" spans="1:12" ht="20.100000000000001" customHeight="1" x14ac:dyDescent="0.25">
      <c r="A15" s="21"/>
      <c r="B15" s="72" t="s">
        <v>33</v>
      </c>
      <c r="C15" s="22"/>
      <c r="D15" s="28">
        <v>4</v>
      </c>
      <c r="E15" s="22" t="s">
        <v>2</v>
      </c>
      <c r="F15" s="28">
        <v>0.3</v>
      </c>
      <c r="G15" s="22"/>
      <c r="H15" s="28"/>
      <c r="I15" s="22"/>
      <c r="J15" s="28"/>
      <c r="K15" s="22" t="s">
        <v>14</v>
      </c>
      <c r="L15" s="20">
        <v>1.2</v>
      </c>
    </row>
    <row r="16" spans="1:12" ht="20.100000000000001" customHeight="1" x14ac:dyDescent="0.25">
      <c r="A16" s="21"/>
      <c r="B16" s="72" t="s">
        <v>34</v>
      </c>
      <c r="C16" s="22"/>
      <c r="D16" s="28">
        <v>4</v>
      </c>
      <c r="E16" s="22" t="s">
        <v>2</v>
      </c>
      <c r="F16" s="28">
        <v>0.3</v>
      </c>
      <c r="G16" s="22"/>
      <c r="H16" s="28"/>
      <c r="I16" s="22"/>
      <c r="J16" s="28"/>
      <c r="K16" s="22" t="s">
        <v>14</v>
      </c>
      <c r="L16" s="20">
        <v>1.2</v>
      </c>
    </row>
    <row r="17" spans="1:12" ht="20.100000000000001" customHeight="1" x14ac:dyDescent="0.25">
      <c r="A17" s="21"/>
      <c r="B17" s="19"/>
      <c r="C17" s="22"/>
      <c r="D17" s="19"/>
      <c r="E17" s="22"/>
      <c r="F17" s="23"/>
      <c r="G17" s="22"/>
      <c r="H17" s="23"/>
      <c r="I17" s="22"/>
      <c r="J17" s="23"/>
      <c r="K17" s="22"/>
      <c r="L17" s="20"/>
    </row>
    <row r="18" spans="1:12" ht="20.100000000000001" customHeight="1" x14ac:dyDescent="0.25">
      <c r="A18" s="21"/>
      <c r="B18" s="19"/>
      <c r="C18" s="22"/>
      <c r="D18" s="19"/>
      <c r="E18" s="22"/>
      <c r="F18" s="23"/>
      <c r="G18" s="22"/>
      <c r="H18" s="23"/>
      <c r="I18" s="22"/>
      <c r="J18" s="23"/>
      <c r="K18" s="22"/>
      <c r="L18" s="20"/>
    </row>
    <row r="19" spans="1:12" ht="20.100000000000001" customHeight="1" x14ac:dyDescent="0.25">
      <c r="A19" s="21"/>
      <c r="B19" s="19"/>
      <c r="C19" s="22"/>
      <c r="D19" s="19"/>
      <c r="E19" s="22"/>
      <c r="F19" s="23"/>
      <c r="G19" s="22"/>
      <c r="H19" s="23"/>
      <c r="I19" s="22"/>
      <c r="J19" s="23"/>
      <c r="K19" s="22"/>
      <c r="L19" s="20"/>
    </row>
    <row r="20" spans="1:12" ht="20.100000000000001" customHeight="1" x14ac:dyDescent="0.25">
      <c r="A20" s="21"/>
      <c r="B20" s="19"/>
      <c r="C20" s="22"/>
      <c r="D20" s="19"/>
      <c r="E20" s="22"/>
      <c r="F20" s="23"/>
      <c r="G20" s="22"/>
      <c r="H20" s="23"/>
      <c r="I20" s="22"/>
      <c r="J20" s="23"/>
      <c r="K20" s="22"/>
      <c r="L20" s="20"/>
    </row>
    <row r="21" spans="1:12" ht="20.100000000000001" customHeight="1" x14ac:dyDescent="0.25">
      <c r="A21" s="21"/>
      <c r="B21" s="19"/>
      <c r="C21" s="22"/>
      <c r="D21" s="19"/>
      <c r="E21" s="22"/>
      <c r="F21" s="23"/>
      <c r="G21" s="22"/>
      <c r="H21" s="23"/>
      <c r="I21" s="22"/>
      <c r="J21" s="23"/>
      <c r="K21" s="22"/>
      <c r="L21" s="20"/>
    </row>
    <row r="22" spans="1:12" ht="20.100000000000001" customHeight="1" x14ac:dyDescent="0.25">
      <c r="A22" s="21"/>
      <c r="B22" s="19"/>
      <c r="C22" s="22"/>
      <c r="D22" s="19"/>
      <c r="E22" s="22"/>
      <c r="F22" s="23"/>
      <c r="G22" s="22"/>
      <c r="H22" s="23"/>
      <c r="I22" s="22"/>
      <c r="J22" s="23"/>
      <c r="K22" s="22"/>
      <c r="L22" s="20"/>
    </row>
    <row r="23" spans="1:12" ht="20.100000000000001" customHeight="1" x14ac:dyDescent="0.25">
      <c r="A23" s="21"/>
      <c r="B23" s="19"/>
      <c r="C23" s="22"/>
      <c r="D23" s="19"/>
      <c r="E23" s="22"/>
      <c r="F23" s="23"/>
      <c r="G23" s="22"/>
      <c r="H23" s="23"/>
      <c r="I23" s="22"/>
      <c r="J23" s="23"/>
      <c r="K23" s="22"/>
      <c r="L23" s="20"/>
    </row>
    <row r="24" spans="1:12" ht="20.100000000000001" customHeight="1" x14ac:dyDescent="0.25">
      <c r="A24" s="21"/>
      <c r="B24" s="19"/>
      <c r="C24" s="22"/>
      <c r="D24" s="19"/>
      <c r="E24" s="22"/>
      <c r="F24" s="23"/>
      <c r="G24" s="22"/>
      <c r="H24" s="23"/>
      <c r="I24" s="22"/>
      <c r="J24" s="23"/>
      <c r="K24" s="22"/>
      <c r="L24" s="20"/>
    </row>
    <row r="25" spans="1:12" ht="20.100000000000001" customHeight="1" x14ac:dyDescent="0.25">
      <c r="A25" s="21"/>
      <c r="B25" s="19"/>
      <c r="C25" s="22"/>
      <c r="D25" s="19"/>
      <c r="E25" s="22"/>
      <c r="F25" s="23"/>
      <c r="G25" s="22"/>
      <c r="H25" s="23"/>
      <c r="I25" s="22"/>
      <c r="J25" s="23"/>
      <c r="K25" s="22"/>
      <c r="L25" s="20"/>
    </row>
    <row r="26" spans="1:12" ht="20.100000000000001" customHeight="1" x14ac:dyDescent="0.25">
      <c r="A26" s="21"/>
      <c r="B26" s="19"/>
      <c r="C26" s="22"/>
      <c r="D26" s="19"/>
      <c r="E26" s="22"/>
      <c r="F26" s="23"/>
      <c r="G26" s="22"/>
      <c r="H26" s="23"/>
      <c r="I26" s="22"/>
      <c r="J26" s="23"/>
      <c r="K26" s="22"/>
      <c r="L26" s="20"/>
    </row>
    <row r="27" spans="1:12" ht="20.100000000000001" customHeight="1" x14ac:dyDescent="0.25">
      <c r="A27" s="21"/>
      <c r="B27" s="19"/>
      <c r="C27" s="22"/>
      <c r="D27" s="19"/>
      <c r="E27" s="22"/>
      <c r="F27" s="23"/>
      <c r="G27" s="22"/>
      <c r="H27" s="23"/>
      <c r="I27" s="22"/>
      <c r="J27" s="23"/>
      <c r="K27" s="22"/>
      <c r="L27" s="20"/>
    </row>
    <row r="28" spans="1:12" ht="20.100000000000001" customHeight="1" x14ac:dyDescent="0.25">
      <c r="A28" s="21"/>
      <c r="B28" s="19"/>
      <c r="C28" s="22"/>
      <c r="D28" s="19"/>
      <c r="E28" s="22"/>
      <c r="F28" s="23"/>
      <c r="G28" s="22"/>
      <c r="H28" s="23"/>
      <c r="I28" s="22"/>
      <c r="J28" s="23"/>
      <c r="K28" s="22"/>
      <c r="L28" s="20"/>
    </row>
    <row r="29" spans="1:12" ht="20.100000000000001" customHeight="1" x14ac:dyDescent="0.25">
      <c r="A29" s="21"/>
      <c r="B29" s="19"/>
      <c r="C29" s="22"/>
      <c r="D29" s="19"/>
      <c r="E29" s="22"/>
      <c r="F29" s="23"/>
      <c r="G29" s="22"/>
      <c r="H29" s="23"/>
      <c r="I29" s="22"/>
      <c r="J29" s="23"/>
      <c r="K29" s="22"/>
      <c r="L29" s="20"/>
    </row>
    <row r="30" spans="1:12" ht="20.100000000000001" customHeight="1" x14ac:dyDescent="0.25">
      <c r="A30" s="21"/>
      <c r="B30" s="19"/>
      <c r="C30" s="22"/>
      <c r="D30" s="19"/>
      <c r="E30" s="22"/>
      <c r="F30" s="23"/>
      <c r="G30" s="22"/>
      <c r="H30" s="23"/>
      <c r="I30" s="22"/>
      <c r="J30" s="23"/>
      <c r="K30" s="22"/>
      <c r="L30" s="20"/>
    </row>
    <row r="31" spans="1:12" ht="20.100000000000001" customHeight="1" x14ac:dyDescent="0.25">
      <c r="A31" s="21"/>
      <c r="B31" s="19"/>
      <c r="C31" s="22"/>
      <c r="D31" s="19"/>
      <c r="E31" s="22"/>
      <c r="F31" s="23"/>
      <c r="G31" s="22"/>
      <c r="H31" s="23"/>
      <c r="I31" s="22"/>
      <c r="J31" s="23"/>
      <c r="K31" s="22"/>
      <c r="L31" s="20"/>
    </row>
    <row r="32" spans="1:12" ht="20.100000000000001" customHeight="1" x14ac:dyDescent="0.25">
      <c r="A32" s="21"/>
      <c r="B32" s="19"/>
      <c r="C32" s="22"/>
      <c r="D32" s="19"/>
      <c r="E32" s="22"/>
      <c r="F32" s="23"/>
      <c r="G32" s="22"/>
      <c r="H32" s="23"/>
      <c r="I32" s="22"/>
      <c r="J32" s="23"/>
      <c r="K32" s="22"/>
      <c r="L32" s="20"/>
    </row>
    <row r="33" spans="1:12" ht="20.100000000000001" customHeight="1" x14ac:dyDescent="0.25">
      <c r="A33" s="21"/>
      <c r="B33" s="19"/>
      <c r="C33" s="22"/>
      <c r="D33" s="19"/>
      <c r="E33" s="22"/>
      <c r="F33" s="23"/>
      <c r="G33" s="22"/>
      <c r="H33" s="23"/>
      <c r="I33" s="22"/>
      <c r="J33" s="23"/>
      <c r="K33" s="22"/>
      <c r="L33" s="20"/>
    </row>
    <row r="34" spans="1:12" ht="20.100000000000001" customHeight="1" x14ac:dyDescent="0.25">
      <c r="A34" s="21"/>
      <c r="B34" s="19"/>
      <c r="C34" s="22"/>
      <c r="D34" s="19"/>
      <c r="E34" s="22"/>
      <c r="F34" s="23"/>
      <c r="G34" s="22"/>
      <c r="H34" s="23"/>
      <c r="I34" s="22"/>
      <c r="J34" s="23"/>
      <c r="K34" s="22"/>
      <c r="L34" s="20"/>
    </row>
    <row r="35" spans="1:12" ht="20.100000000000001" customHeight="1" x14ac:dyDescent="0.25">
      <c r="A35" s="21"/>
      <c r="B35" s="19"/>
      <c r="C35" s="22"/>
      <c r="D35" s="19"/>
      <c r="E35" s="22"/>
      <c r="F35" s="23"/>
      <c r="G35" s="22"/>
      <c r="H35" s="23"/>
      <c r="I35" s="22"/>
      <c r="J35" s="23"/>
      <c r="K35" s="22"/>
      <c r="L35" s="20"/>
    </row>
    <row r="36" spans="1:12" ht="20.100000000000001" customHeight="1" x14ac:dyDescent="0.25">
      <c r="A36" s="21"/>
      <c r="B36" s="19"/>
      <c r="C36" s="22"/>
      <c r="D36" s="19"/>
      <c r="E36" s="22"/>
      <c r="F36" s="23"/>
      <c r="G36" s="22"/>
      <c r="H36" s="23"/>
      <c r="I36" s="22"/>
      <c r="J36" s="23"/>
      <c r="K36" s="22"/>
      <c r="L36" s="20"/>
    </row>
    <row r="37" spans="1:12" ht="20.100000000000001" customHeight="1" x14ac:dyDescent="0.25">
      <c r="A37" s="21"/>
      <c r="B37" s="19"/>
      <c r="C37" s="22"/>
      <c r="D37" s="19"/>
      <c r="E37" s="22"/>
      <c r="F37" s="23"/>
      <c r="G37" s="22"/>
      <c r="H37" s="23"/>
      <c r="I37" s="22"/>
      <c r="J37" s="23"/>
      <c r="K37" s="22"/>
      <c r="L37" s="20"/>
    </row>
    <row r="38" spans="1:12" ht="20.100000000000001" customHeight="1" x14ac:dyDescent="0.25">
      <c r="A38" s="21"/>
      <c r="B38" s="19"/>
      <c r="C38" s="22"/>
      <c r="D38" s="19"/>
      <c r="E38" s="22"/>
      <c r="F38" s="23"/>
      <c r="G38" s="22"/>
      <c r="H38" s="23"/>
      <c r="I38" s="22"/>
      <c r="J38" s="23"/>
      <c r="K38" s="22"/>
      <c r="L38" s="20"/>
    </row>
    <row r="39" spans="1:12" ht="20.100000000000001" customHeight="1" x14ac:dyDescent="0.25">
      <c r="A39" s="21"/>
      <c r="B39" s="19"/>
      <c r="C39" s="22"/>
      <c r="D39" s="19"/>
      <c r="E39" s="22"/>
      <c r="F39" s="23"/>
      <c r="G39" s="22"/>
      <c r="H39" s="23"/>
      <c r="I39" s="22"/>
      <c r="J39" s="23"/>
      <c r="K39" s="22"/>
      <c r="L39" s="20"/>
    </row>
    <row r="40" spans="1:12" ht="20.100000000000001" customHeight="1" x14ac:dyDescent="0.25">
      <c r="A40" s="21"/>
      <c r="B40" s="19"/>
      <c r="C40" s="22"/>
      <c r="D40" s="19"/>
      <c r="E40" s="22"/>
      <c r="F40" s="23"/>
      <c r="G40" s="22"/>
      <c r="H40" s="23"/>
      <c r="I40" s="22"/>
      <c r="J40" s="23"/>
      <c r="K40" s="22"/>
      <c r="L40" s="20"/>
    </row>
    <row r="41" spans="1:12" ht="20.100000000000001" customHeight="1" x14ac:dyDescent="0.25">
      <c r="A41" s="21"/>
      <c r="B41" s="19"/>
      <c r="C41" s="22"/>
      <c r="D41" s="19"/>
      <c r="E41" s="22"/>
      <c r="F41" s="23"/>
      <c r="G41" s="22"/>
      <c r="H41" s="23"/>
      <c r="I41" s="22"/>
      <c r="J41" s="23"/>
      <c r="K41" s="22"/>
      <c r="L41" s="20"/>
    </row>
    <row r="42" spans="1:12" ht="20.100000000000001" customHeight="1" x14ac:dyDescent="0.25">
      <c r="A42" s="21"/>
      <c r="B42" s="19"/>
      <c r="C42" s="22"/>
      <c r="D42" s="19"/>
      <c r="E42" s="22"/>
      <c r="F42" s="23"/>
      <c r="G42" s="22"/>
      <c r="H42" s="23"/>
      <c r="I42" s="22"/>
      <c r="J42" s="23"/>
      <c r="K42" s="22"/>
      <c r="L42" s="20"/>
    </row>
    <row r="43" spans="1:12" ht="20.100000000000001" customHeight="1" x14ac:dyDescent="0.25">
      <c r="A43" s="21"/>
      <c r="B43" s="19"/>
      <c r="C43" s="22"/>
      <c r="D43" s="19"/>
      <c r="E43" s="22"/>
      <c r="F43" s="23"/>
      <c r="G43" s="22"/>
      <c r="H43" s="23"/>
      <c r="I43" s="22"/>
      <c r="J43" s="23"/>
      <c r="K43" s="22"/>
      <c r="L43" s="20"/>
    </row>
    <row r="44" spans="1:12" ht="20.100000000000001" customHeight="1" x14ac:dyDescent="0.25">
      <c r="A44" s="21"/>
      <c r="B44" s="19"/>
      <c r="C44" s="22"/>
      <c r="D44" s="19"/>
      <c r="E44" s="22"/>
      <c r="F44" s="23"/>
      <c r="G44" s="22"/>
      <c r="H44" s="23"/>
      <c r="I44" s="22"/>
      <c r="J44" s="23"/>
      <c r="K44" s="22"/>
      <c r="L44" s="20"/>
    </row>
    <row r="45" spans="1:12" ht="20.100000000000001" customHeight="1" x14ac:dyDescent="0.25">
      <c r="A45" s="21"/>
      <c r="B45" s="19"/>
      <c r="C45" s="22"/>
      <c r="D45" s="19"/>
      <c r="E45" s="22"/>
      <c r="F45" s="23"/>
      <c r="G45" s="22"/>
      <c r="H45" s="23"/>
      <c r="I45" s="22"/>
      <c r="J45" s="23"/>
      <c r="K45" s="22"/>
      <c r="L45" s="20"/>
    </row>
    <row r="46" spans="1:12" ht="20.100000000000001" customHeight="1" x14ac:dyDescent="0.25">
      <c r="A46" s="21"/>
      <c r="B46" s="19"/>
      <c r="C46" s="22"/>
      <c r="D46" s="19"/>
      <c r="E46" s="22"/>
      <c r="F46" s="23"/>
      <c r="G46" s="22"/>
      <c r="H46" s="23"/>
      <c r="I46" s="22"/>
      <c r="J46" s="23"/>
      <c r="K46" s="22"/>
      <c r="L46" s="20"/>
    </row>
    <row r="47" spans="1:12" ht="20.100000000000001" customHeight="1" x14ac:dyDescent="0.25">
      <c r="A47" s="21"/>
      <c r="B47" s="19"/>
      <c r="C47" s="22"/>
      <c r="D47" s="19"/>
      <c r="E47" s="22"/>
      <c r="F47" s="23"/>
      <c r="G47" s="22"/>
      <c r="H47" s="23"/>
      <c r="I47" s="22"/>
      <c r="J47" s="23"/>
      <c r="K47" s="22"/>
      <c r="L47" s="20"/>
    </row>
    <row r="48" spans="1:12" ht="20.100000000000001" customHeight="1" x14ac:dyDescent="0.25">
      <c r="A48" s="21"/>
      <c r="B48" s="19"/>
      <c r="C48" s="22"/>
      <c r="D48" s="19"/>
      <c r="E48" s="22"/>
      <c r="F48" s="23"/>
      <c r="G48" s="22"/>
      <c r="H48" s="23"/>
      <c r="I48" s="22"/>
      <c r="J48" s="23"/>
      <c r="K48" s="22"/>
      <c r="L48" s="20"/>
    </row>
    <row r="49" spans="1:12" ht="20.100000000000001" customHeight="1" x14ac:dyDescent="0.25">
      <c r="A49" s="21"/>
      <c r="B49" s="19"/>
      <c r="C49" s="22"/>
      <c r="D49" s="19"/>
      <c r="E49" s="22"/>
      <c r="F49" s="23"/>
      <c r="G49" s="22"/>
      <c r="H49" s="23"/>
      <c r="I49" s="22"/>
      <c r="J49" s="23"/>
      <c r="K49" s="22"/>
      <c r="L49" s="20"/>
    </row>
    <row r="50" spans="1:12" ht="20.100000000000001" customHeight="1" x14ac:dyDescent="0.25">
      <c r="A50" s="21"/>
      <c r="B50" s="19"/>
      <c r="C50" s="22"/>
      <c r="D50" s="19"/>
      <c r="E50" s="22"/>
      <c r="F50" s="23"/>
      <c r="G50" s="22"/>
      <c r="H50" s="23"/>
      <c r="I50" s="22"/>
      <c r="J50" s="23"/>
      <c r="K50" s="22"/>
      <c r="L50" s="20"/>
    </row>
    <row r="51" spans="1:12" ht="20.100000000000001" customHeight="1" x14ac:dyDescent="0.25">
      <c r="A51" s="21"/>
      <c r="B51" s="19"/>
      <c r="C51" s="22"/>
      <c r="D51" s="19"/>
      <c r="E51" s="22"/>
      <c r="F51" s="23"/>
      <c r="G51" s="22"/>
      <c r="H51" s="23"/>
      <c r="I51" s="22"/>
      <c r="J51" s="23"/>
      <c r="K51" s="22"/>
      <c r="L51" s="20"/>
    </row>
    <row r="52" spans="1:12" ht="20.100000000000001" customHeight="1" x14ac:dyDescent="0.25">
      <c r="A52" s="21"/>
      <c r="B52" s="19"/>
      <c r="C52" s="22"/>
      <c r="D52" s="19"/>
      <c r="E52" s="22"/>
      <c r="F52" s="23"/>
      <c r="G52" s="22"/>
      <c r="H52" s="23"/>
      <c r="I52" s="22"/>
      <c r="J52" s="23"/>
      <c r="K52" s="22"/>
      <c r="L52" s="20"/>
    </row>
    <row r="53" spans="1:12" ht="20.100000000000001" customHeight="1" x14ac:dyDescent="0.25">
      <c r="A53" s="21"/>
      <c r="B53" s="19"/>
      <c r="C53" s="22"/>
      <c r="D53" s="19"/>
      <c r="E53" s="22"/>
      <c r="F53" s="23"/>
      <c r="G53" s="22"/>
      <c r="H53" s="23"/>
      <c r="I53" s="22"/>
      <c r="J53" s="23"/>
      <c r="K53" s="22"/>
      <c r="L53" s="20"/>
    </row>
    <row r="54" spans="1:12" ht="20.100000000000001" customHeight="1" x14ac:dyDescent="0.25">
      <c r="A54" s="21"/>
      <c r="B54" s="19"/>
      <c r="C54" s="22"/>
      <c r="D54" s="19"/>
      <c r="E54" s="22"/>
      <c r="F54" s="23"/>
      <c r="G54" s="22"/>
      <c r="H54" s="23"/>
      <c r="I54" s="22"/>
      <c r="J54" s="23"/>
      <c r="K54" s="22"/>
      <c r="L54" s="20"/>
    </row>
    <row r="55" spans="1:12" ht="20.100000000000001" customHeight="1" x14ac:dyDescent="0.25">
      <c r="A55" s="21"/>
      <c r="B55" s="19"/>
      <c r="C55" s="22"/>
      <c r="D55" s="19"/>
      <c r="E55" s="22"/>
      <c r="F55" s="23"/>
      <c r="G55" s="22"/>
      <c r="H55" s="23"/>
      <c r="I55" s="22"/>
      <c r="J55" s="23"/>
      <c r="K55" s="22"/>
      <c r="L55" s="20"/>
    </row>
    <row r="56" spans="1:12" ht="20.100000000000001" customHeight="1" x14ac:dyDescent="0.25">
      <c r="A56" s="21"/>
      <c r="B56" s="19"/>
      <c r="C56" s="22"/>
      <c r="D56" s="19"/>
      <c r="E56" s="22"/>
      <c r="F56" s="23"/>
      <c r="G56" s="22"/>
      <c r="H56" s="23"/>
      <c r="I56" s="22"/>
      <c r="J56" s="23"/>
      <c r="K56" s="22"/>
      <c r="L56" s="20"/>
    </row>
    <row r="57" spans="1:12" ht="20.100000000000001" customHeight="1" x14ac:dyDescent="0.25">
      <c r="A57" s="21"/>
      <c r="B57" s="19"/>
      <c r="C57" s="22"/>
      <c r="D57" s="19"/>
      <c r="E57" s="22"/>
      <c r="F57" s="23"/>
      <c r="G57" s="22"/>
      <c r="H57" s="23"/>
      <c r="I57" s="22"/>
      <c r="J57" s="23"/>
      <c r="K57" s="22"/>
      <c r="L57" s="20"/>
    </row>
    <row r="58" spans="1:12" ht="20.100000000000001" customHeight="1" x14ac:dyDescent="0.25">
      <c r="A58" s="21"/>
      <c r="B58" s="19"/>
      <c r="C58" s="22"/>
      <c r="D58" s="19"/>
      <c r="E58" s="22"/>
      <c r="F58" s="23"/>
      <c r="G58" s="22"/>
      <c r="H58" s="23"/>
      <c r="I58" s="22"/>
      <c r="K58" s="22"/>
      <c r="L58" s="20"/>
    </row>
    <row r="59" spans="1:12" ht="20.100000000000001" customHeight="1" x14ac:dyDescent="0.25">
      <c r="A59" s="8"/>
      <c r="B59" s="3"/>
      <c r="C59" s="2"/>
      <c r="D59" s="3"/>
      <c r="E59" s="2"/>
      <c r="F59" s="24"/>
      <c r="G59" s="2"/>
      <c r="H59" s="24"/>
      <c r="I59" s="2"/>
      <c r="J59" s="3"/>
      <c r="K59" s="2"/>
      <c r="L59" s="37">
        <v>0</v>
      </c>
    </row>
    <row r="60" spans="1:12" ht="20.100000000000001" customHeight="1" x14ac:dyDescent="0.25">
      <c r="A60" s="8"/>
      <c r="B60" s="3"/>
      <c r="C60" s="2"/>
      <c r="D60" s="3"/>
      <c r="E60" s="2"/>
      <c r="F60" s="24"/>
      <c r="G60" s="2"/>
      <c r="H60" s="24"/>
      <c r="I60" s="2"/>
      <c r="J60" s="3"/>
      <c r="K60" s="2"/>
      <c r="L60" s="37">
        <v>0</v>
      </c>
    </row>
    <row r="61" spans="1:12" ht="20.100000000000001" customHeight="1" x14ac:dyDescent="0.25">
      <c r="A61" s="8"/>
      <c r="B61" s="3"/>
      <c r="C61" s="2"/>
      <c r="D61" s="3"/>
      <c r="E61" s="2"/>
      <c r="F61" s="24"/>
      <c r="G61" s="2"/>
      <c r="H61" s="24"/>
      <c r="I61" s="2"/>
      <c r="J61" s="3" t="s">
        <v>298</v>
      </c>
      <c r="K61" s="2"/>
      <c r="L61" s="38">
        <v>9.8999999999999986</v>
      </c>
    </row>
    <row r="62" spans="1:12" ht="20.100000000000001" customHeight="1" x14ac:dyDescent="0.25">
      <c r="A62" s="8"/>
      <c r="B62" s="3"/>
      <c r="C62" s="2"/>
      <c r="D62" s="3"/>
      <c r="E62" s="2"/>
      <c r="F62" s="24"/>
      <c r="G62" s="2"/>
      <c r="H62" s="24"/>
      <c r="I62" s="2"/>
      <c r="J62" s="3"/>
      <c r="K62" s="2"/>
      <c r="L62" s="9"/>
    </row>
    <row r="63" spans="1:12" x14ac:dyDescent="0.25">
      <c r="A63" s="30" t="s">
        <v>4</v>
      </c>
      <c r="B63" s="32" t="s">
        <v>291</v>
      </c>
      <c r="C63" s="34"/>
      <c r="D63" s="39"/>
      <c r="E63" s="40"/>
      <c r="F63" s="34" t="s">
        <v>292</v>
      </c>
      <c r="G63" s="40"/>
      <c r="H63" s="41" t="s">
        <v>448</v>
      </c>
      <c r="I63" s="34"/>
      <c r="J63" s="32" t="s">
        <v>296</v>
      </c>
      <c r="K63" s="34"/>
      <c r="L63" s="42" t="s">
        <v>1</v>
      </c>
    </row>
    <row r="64" spans="1:12" x14ac:dyDescent="0.25">
      <c r="A64" s="73" t="s">
        <v>5</v>
      </c>
      <c r="B64" s="8"/>
      <c r="C64" s="3"/>
      <c r="D64" s="43"/>
      <c r="E64" s="3"/>
      <c r="F64" s="3"/>
      <c r="G64" s="3"/>
      <c r="H64" s="3"/>
      <c r="I64" s="3"/>
      <c r="J64" s="8"/>
      <c r="K64" s="3"/>
      <c r="L64" s="44"/>
    </row>
    <row r="65" spans="1:12" x14ac:dyDescent="0.25">
      <c r="A65" s="31" t="s">
        <v>448</v>
      </c>
      <c r="B65" s="313" t="s">
        <v>303</v>
      </c>
      <c r="C65" s="314"/>
      <c r="D65" s="314"/>
      <c r="E65" s="314"/>
      <c r="F65" s="314"/>
      <c r="G65" s="314"/>
      <c r="H65" s="314"/>
      <c r="I65" s="315"/>
      <c r="J65" s="8"/>
      <c r="K65" s="3"/>
      <c r="L65" s="44"/>
    </row>
    <row r="66" spans="1:12" ht="15.75" customHeight="1" x14ac:dyDescent="0.25">
      <c r="A66" s="73" t="s">
        <v>133</v>
      </c>
      <c r="B66" s="313"/>
      <c r="C66" s="314"/>
      <c r="D66" s="314"/>
      <c r="E66" s="314"/>
      <c r="F66" s="314"/>
      <c r="G66" s="314"/>
      <c r="H66" s="314"/>
      <c r="I66" s="315"/>
      <c r="J66" s="319">
        <v>9.8999999999999986</v>
      </c>
      <c r="K66" s="320"/>
      <c r="L66" s="321"/>
    </row>
    <row r="67" spans="1:12" x14ac:dyDescent="0.25">
      <c r="A67" s="288">
        <v>99318</v>
      </c>
      <c r="B67" s="316"/>
      <c r="C67" s="317"/>
      <c r="D67" s="317"/>
      <c r="E67" s="317"/>
      <c r="F67" s="317"/>
      <c r="G67" s="317"/>
      <c r="H67" s="317"/>
      <c r="I67" s="318"/>
      <c r="J67" s="5"/>
      <c r="K67" s="35"/>
      <c r="L67" s="45"/>
    </row>
    <row r="68" spans="1:12" x14ac:dyDescent="0.25">
      <c r="A68" s="15"/>
      <c r="B68" s="10"/>
      <c r="C68" s="10"/>
      <c r="D68" s="10"/>
      <c r="E68" s="10"/>
      <c r="F68" s="10"/>
      <c r="G68" s="10"/>
      <c r="H68" s="10"/>
      <c r="I68" s="10"/>
      <c r="J68" s="15"/>
      <c r="K68" s="10"/>
      <c r="L68" s="11"/>
    </row>
    <row r="69" spans="1:12" x14ac:dyDescent="0.25">
      <c r="A69" s="302" t="s">
        <v>282</v>
      </c>
      <c r="B69" s="303"/>
      <c r="C69" s="303"/>
      <c r="D69" s="303"/>
      <c r="E69" s="303"/>
      <c r="F69" s="303"/>
      <c r="G69" s="303"/>
      <c r="H69" s="303"/>
      <c r="I69" s="304"/>
      <c r="J69" s="305" t="s">
        <v>293</v>
      </c>
      <c r="K69" s="306"/>
      <c r="L69" s="322"/>
    </row>
    <row r="70" spans="1:12" x14ac:dyDescent="0.25">
      <c r="A70" s="302" t="s">
        <v>283</v>
      </c>
      <c r="B70" s="303"/>
      <c r="C70" s="303"/>
      <c r="D70" s="303"/>
      <c r="E70" s="303"/>
      <c r="F70" s="303"/>
      <c r="G70" s="303"/>
      <c r="H70" s="303"/>
      <c r="I70" s="304"/>
      <c r="J70" s="46"/>
      <c r="K70" s="47"/>
      <c r="L70" s="48"/>
    </row>
    <row r="71" spans="1:12" x14ac:dyDescent="0.25">
      <c r="A71" s="49"/>
      <c r="B71" s="50"/>
      <c r="C71" s="50"/>
      <c r="D71" s="50"/>
      <c r="E71" s="50"/>
      <c r="F71" s="50"/>
      <c r="G71" s="50"/>
      <c r="H71" s="50"/>
      <c r="I71" s="50"/>
      <c r="J71" s="46"/>
      <c r="K71" s="47"/>
      <c r="L71" s="48"/>
    </row>
    <row r="72" spans="1:12" x14ac:dyDescent="0.25">
      <c r="A72" s="8" t="s">
        <v>284</v>
      </c>
      <c r="B72" s="3" t="s">
        <v>285</v>
      </c>
      <c r="C72" s="3"/>
      <c r="D72" s="3"/>
      <c r="E72" s="3"/>
      <c r="F72" s="3"/>
      <c r="G72" s="3"/>
      <c r="H72" s="3"/>
      <c r="I72" s="3"/>
      <c r="J72" s="305"/>
      <c r="K72" s="306"/>
      <c r="L72" s="307"/>
    </row>
    <row r="73" spans="1:12" x14ac:dyDescent="0.25">
      <c r="A73" s="8" t="s">
        <v>286</v>
      </c>
      <c r="B73" s="3" t="s">
        <v>287</v>
      </c>
      <c r="C73" s="3"/>
      <c r="D73" s="3"/>
      <c r="E73" s="3"/>
      <c r="F73" s="3"/>
      <c r="G73" s="3"/>
      <c r="H73" s="3"/>
      <c r="I73" s="3"/>
      <c r="J73" s="305"/>
      <c r="K73" s="306"/>
      <c r="L73" s="307"/>
    </row>
    <row r="74" spans="1:12" x14ac:dyDescent="0.25">
      <c r="A74" s="8" t="s">
        <v>288</v>
      </c>
      <c r="B74" s="51"/>
      <c r="C74" s="52"/>
      <c r="D74" s="25"/>
      <c r="E74" s="25"/>
      <c r="F74" s="25"/>
      <c r="G74" s="25"/>
      <c r="H74" s="25"/>
      <c r="I74" s="25"/>
      <c r="J74" s="13"/>
      <c r="K74" s="25"/>
      <c r="L74" s="14"/>
    </row>
    <row r="75" spans="1:12" ht="15.75" customHeight="1" x14ac:dyDescent="0.25">
      <c r="A75" s="15"/>
      <c r="B75" s="10"/>
      <c r="C75" s="11"/>
      <c r="D75" s="308" t="s">
        <v>289</v>
      </c>
      <c r="E75" s="308"/>
      <c r="F75" s="309"/>
      <c r="G75" s="309"/>
      <c r="H75" s="309"/>
      <c r="I75" s="309"/>
      <c r="J75" s="53" t="s">
        <v>294</v>
      </c>
      <c r="K75" s="54"/>
      <c r="L75" s="42" t="s">
        <v>295</v>
      </c>
    </row>
    <row r="76" spans="1:12" x14ac:dyDescent="0.25">
      <c r="A76" s="16"/>
      <c r="C76" s="12"/>
      <c r="D76" s="8"/>
      <c r="E76" s="3"/>
      <c r="F76" s="3"/>
      <c r="G76" s="3"/>
      <c r="H76" s="3"/>
      <c r="I76" s="3"/>
      <c r="J76" s="55"/>
      <c r="K76" s="2"/>
      <c r="L76" s="56"/>
    </row>
    <row r="77" spans="1:12" x14ac:dyDescent="0.25">
      <c r="A77" s="16"/>
      <c r="C77" s="12"/>
      <c r="D77" s="8" t="s">
        <v>281</v>
      </c>
      <c r="E77" s="3"/>
      <c r="F77" s="3"/>
      <c r="G77" s="3"/>
      <c r="H77" s="3"/>
      <c r="I77" s="3"/>
      <c r="J77" s="55"/>
      <c r="K77" s="2"/>
      <c r="L77" s="56"/>
    </row>
    <row r="78" spans="1:12" x14ac:dyDescent="0.25">
      <c r="A78" s="17"/>
      <c r="C78" s="12"/>
      <c r="D78" s="8" t="s">
        <v>290</v>
      </c>
      <c r="E78" s="3"/>
      <c r="F78" s="3"/>
      <c r="G78" s="3"/>
      <c r="H78" s="3"/>
      <c r="I78" s="3"/>
      <c r="J78" s="55"/>
      <c r="K78" s="2"/>
      <c r="L78" s="56"/>
    </row>
    <row r="79" spans="1:12" x14ac:dyDescent="0.25">
      <c r="A79" s="13"/>
      <c r="B79" s="25"/>
      <c r="C79" s="14"/>
      <c r="D79" s="5"/>
      <c r="E79" s="57"/>
      <c r="F79" s="57"/>
      <c r="G79" s="57"/>
      <c r="H79" s="57"/>
      <c r="I79" s="57"/>
      <c r="J79" s="58"/>
      <c r="K79" s="59"/>
      <c r="L79" s="60"/>
    </row>
    <row r="80" spans="1:12" x14ac:dyDescent="0.25">
      <c r="A80"/>
      <c r="D80" s="3"/>
      <c r="E80" s="6"/>
      <c r="F80" s="6"/>
      <c r="G80" s="6"/>
      <c r="H80" s="6"/>
      <c r="I80" s="6"/>
      <c r="J80" s="2"/>
      <c r="K80" s="2"/>
      <c r="L80" s="2"/>
    </row>
    <row r="81" spans="1:1" x14ac:dyDescent="0.25">
      <c r="A81"/>
    </row>
    <row r="82" spans="1:1" x14ac:dyDescent="0.25">
      <c r="A82"/>
    </row>
    <row r="83" spans="1:1" x14ac:dyDescent="0.25">
      <c r="A83"/>
    </row>
  </sheetData>
  <mergeCells count="10">
    <mergeCell ref="A70:I70"/>
    <mergeCell ref="J72:L72"/>
    <mergeCell ref="J73:L73"/>
    <mergeCell ref="D75:I75"/>
    <mergeCell ref="A2:L2"/>
    <mergeCell ref="A3:L3"/>
    <mergeCell ref="B65:I67"/>
    <mergeCell ref="J66:L66"/>
    <mergeCell ref="A69:I69"/>
    <mergeCell ref="J69:L69"/>
  </mergeCells>
  <conditionalFormatting sqref="A67">
    <cfRule type="expression" dxfId="173" priority="1" stopIfTrue="1">
      <formula>$A67="EDIF"</formula>
    </cfRule>
    <cfRule type="expression" dxfId="172" priority="2" stopIfTrue="1">
      <formula>$A67="SIURB"</formula>
    </cfRule>
  </conditionalFormatting>
  <pageMargins left="0.511811024" right="0.511811024" top="0.78740157499999996" bottom="0.78740157499999996" header="0.31496062000000002" footer="0.31496062000000002"/>
  <pageSetup paperSize="9" scale="50" orientation="portrait" r:id="rId1"/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 codeName="Plan49">
    <pageSetUpPr fitToPage="1"/>
  </sheetPr>
  <dimension ref="A1:L83"/>
  <sheetViews>
    <sheetView showZeros="0" tabSelected="1" view="pageBreakPreview" topLeftCell="A19" zoomScale="60" zoomScaleNormal="50" workbookViewId="0">
      <selection activeCell="R45" sqref="R45"/>
    </sheetView>
  </sheetViews>
  <sheetFormatPr defaultRowHeight="15.75" x14ac:dyDescent="0.25"/>
  <cols>
    <col min="1" max="1" width="12.625" style="18" customWidth="1"/>
    <col min="2" max="2" width="45.625" customWidth="1"/>
    <col min="3" max="3" width="3.625" customWidth="1"/>
    <col min="4" max="4" width="15.625" customWidth="1"/>
    <col min="5" max="5" width="3.625" customWidth="1"/>
    <col min="6" max="6" width="15.625" customWidth="1"/>
    <col min="7" max="7" width="3.625" customWidth="1"/>
    <col min="8" max="8" width="15.625" customWidth="1"/>
    <col min="9" max="9" width="3.625" customWidth="1"/>
    <col min="10" max="10" width="15.75" customWidth="1"/>
    <col min="11" max="11" width="3.625" customWidth="1"/>
    <col min="12" max="12" width="19.625" customWidth="1"/>
    <col min="14" max="14" width="20.625" customWidth="1"/>
  </cols>
  <sheetData>
    <row r="1" spans="1:12" x14ac:dyDescent="0.25">
      <c r="A1" s="32"/>
      <c r="B1" s="33"/>
      <c r="C1" s="33"/>
      <c r="D1" s="34"/>
      <c r="E1" s="34"/>
      <c r="F1" s="34"/>
      <c r="G1" s="34"/>
      <c r="H1" s="34"/>
      <c r="I1" s="34"/>
      <c r="J1" s="34"/>
      <c r="K1" s="34"/>
      <c r="L1" s="7"/>
    </row>
    <row r="2" spans="1:12" x14ac:dyDescent="0.25">
      <c r="A2" s="310" t="s">
        <v>280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2"/>
    </row>
    <row r="3" spans="1:12" x14ac:dyDescent="0.25">
      <c r="A3" s="310" t="s">
        <v>281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2"/>
    </row>
    <row r="4" spans="1:12" x14ac:dyDescent="0.25">
      <c r="A4" s="5"/>
      <c r="B4" s="35"/>
      <c r="C4" s="35"/>
      <c r="D4" s="35"/>
      <c r="E4" s="35"/>
      <c r="F4" s="35"/>
      <c r="G4" s="35"/>
      <c r="H4" s="35"/>
      <c r="I4" s="35"/>
      <c r="J4" s="35"/>
      <c r="K4" s="35"/>
      <c r="L4" s="36" t="s">
        <v>698</v>
      </c>
    </row>
    <row r="5" spans="1:12" ht="20.100000000000001" customHeight="1" x14ac:dyDescent="0.25">
      <c r="A5" s="55" t="s">
        <v>297</v>
      </c>
      <c r="B5" s="19" t="s">
        <v>339</v>
      </c>
      <c r="C5" s="22"/>
      <c r="D5" s="2" t="s">
        <v>11</v>
      </c>
      <c r="E5" s="22"/>
      <c r="F5" s="2"/>
      <c r="G5" s="22"/>
      <c r="H5" s="2"/>
      <c r="I5" s="22"/>
      <c r="J5" s="2"/>
      <c r="K5" s="22"/>
      <c r="L5" s="77" t="s">
        <v>9</v>
      </c>
    </row>
    <row r="6" spans="1:12" ht="20.100000000000001" customHeight="1" x14ac:dyDescent="0.25">
      <c r="A6" s="21"/>
      <c r="B6" s="19" t="s">
        <v>120</v>
      </c>
      <c r="C6" s="22"/>
      <c r="D6" s="19"/>
      <c r="E6" s="22"/>
      <c r="F6" s="23"/>
      <c r="G6" s="22"/>
      <c r="H6" s="23"/>
      <c r="I6" s="22"/>
      <c r="J6" s="23"/>
      <c r="K6" s="22"/>
      <c r="L6" s="20"/>
    </row>
    <row r="7" spans="1:12" ht="20.100000000000001" customHeight="1" x14ac:dyDescent="0.25">
      <c r="A7" s="8" t="s">
        <v>6</v>
      </c>
      <c r="B7" s="3" t="s">
        <v>10</v>
      </c>
      <c r="C7" s="22"/>
      <c r="D7" s="79"/>
      <c r="E7" s="2"/>
      <c r="F7" s="78"/>
      <c r="G7" s="2"/>
      <c r="H7" s="79"/>
      <c r="I7" s="2"/>
      <c r="J7" s="78"/>
      <c r="K7" s="2"/>
      <c r="L7" s="37">
        <v>0</v>
      </c>
    </row>
    <row r="8" spans="1:12" ht="20.100000000000001" customHeight="1" x14ac:dyDescent="0.25">
      <c r="A8" s="21"/>
      <c r="B8" s="19" t="s">
        <v>36</v>
      </c>
      <c r="C8" s="22"/>
      <c r="D8" s="28">
        <v>5</v>
      </c>
      <c r="E8" s="22"/>
      <c r="F8" s="23"/>
      <c r="G8" s="22"/>
      <c r="H8" s="23"/>
      <c r="I8" s="22"/>
      <c r="J8" s="23"/>
      <c r="K8" s="22"/>
      <c r="L8" s="20">
        <v>5</v>
      </c>
    </row>
    <row r="9" spans="1:12" ht="20.100000000000001" customHeight="1" x14ac:dyDescent="0.25">
      <c r="A9" s="21"/>
      <c r="B9" s="72" t="s">
        <v>25</v>
      </c>
      <c r="C9" s="22"/>
      <c r="D9" s="28">
        <v>4</v>
      </c>
      <c r="E9" s="22"/>
      <c r="F9" s="23"/>
      <c r="G9" s="22"/>
      <c r="H9" s="23"/>
      <c r="I9" s="22"/>
      <c r="J9" s="23"/>
      <c r="K9" s="22"/>
      <c r="L9" s="20">
        <v>4</v>
      </c>
    </row>
    <row r="10" spans="1:12" ht="20.100000000000001" customHeight="1" x14ac:dyDescent="0.25">
      <c r="A10" s="21"/>
      <c r="B10" s="72" t="s">
        <v>28</v>
      </c>
      <c r="C10" s="22"/>
      <c r="D10" s="28">
        <v>6</v>
      </c>
      <c r="E10" s="22"/>
      <c r="F10" s="23"/>
      <c r="G10" s="22"/>
      <c r="H10" s="23"/>
      <c r="I10" s="22"/>
      <c r="J10" s="23"/>
      <c r="K10" s="22"/>
      <c r="L10" s="20">
        <v>6</v>
      </c>
    </row>
    <row r="11" spans="1:12" ht="20.100000000000001" customHeight="1" x14ac:dyDescent="0.25">
      <c r="A11" s="21"/>
      <c r="B11" s="72" t="s">
        <v>29</v>
      </c>
      <c r="C11" s="22"/>
      <c r="D11" s="28">
        <v>2</v>
      </c>
      <c r="E11" s="22"/>
      <c r="F11" s="23"/>
      <c r="G11" s="22"/>
      <c r="H11" s="23"/>
      <c r="I11" s="22"/>
      <c r="J11" s="23"/>
      <c r="K11" s="22"/>
      <c r="L11" s="20">
        <v>2</v>
      </c>
    </row>
    <row r="12" spans="1:12" ht="20.100000000000001" customHeight="1" x14ac:dyDescent="0.25">
      <c r="A12" s="21"/>
      <c r="B12" s="72" t="s">
        <v>30</v>
      </c>
      <c r="C12" s="22"/>
      <c r="D12" s="28">
        <v>1</v>
      </c>
      <c r="E12" s="22"/>
      <c r="F12" s="23"/>
      <c r="G12" s="22"/>
      <c r="H12" s="23"/>
      <c r="I12" s="22"/>
      <c r="J12" s="23"/>
      <c r="K12" s="22"/>
      <c r="L12" s="20">
        <v>1</v>
      </c>
    </row>
    <row r="13" spans="1:12" ht="20.100000000000001" customHeight="1" x14ac:dyDescent="0.25">
      <c r="A13" s="21"/>
      <c r="B13" s="72" t="s">
        <v>31</v>
      </c>
      <c r="C13" s="22"/>
      <c r="D13" s="28">
        <v>2</v>
      </c>
      <c r="E13" s="22"/>
      <c r="F13" s="23"/>
      <c r="G13" s="22"/>
      <c r="H13" s="23"/>
      <c r="I13" s="22"/>
      <c r="J13" s="23"/>
      <c r="K13" s="22"/>
      <c r="L13" s="20">
        <v>2</v>
      </c>
    </row>
    <row r="14" spans="1:12" ht="20.100000000000001" customHeight="1" x14ac:dyDescent="0.25">
      <c r="A14" s="21"/>
      <c r="B14" s="72" t="s">
        <v>32</v>
      </c>
      <c r="C14" s="22"/>
      <c r="D14" s="28">
        <v>5</v>
      </c>
      <c r="E14" s="22"/>
      <c r="F14" s="23"/>
      <c r="G14" s="22"/>
      <c r="H14" s="23"/>
      <c r="I14" s="22"/>
      <c r="J14" s="23"/>
      <c r="K14" s="22"/>
      <c r="L14" s="20">
        <v>5</v>
      </c>
    </row>
    <row r="15" spans="1:12" ht="20.100000000000001" customHeight="1" x14ac:dyDescent="0.25">
      <c r="A15" s="21"/>
      <c r="B15" s="72" t="s">
        <v>33</v>
      </c>
      <c r="C15" s="22"/>
      <c r="D15" s="28">
        <v>4</v>
      </c>
      <c r="E15" s="22"/>
      <c r="F15" s="23"/>
      <c r="G15" s="22"/>
      <c r="H15" s="23"/>
      <c r="I15" s="22"/>
      <c r="J15" s="23"/>
      <c r="K15" s="22"/>
      <c r="L15" s="20">
        <v>4</v>
      </c>
    </row>
    <row r="16" spans="1:12" ht="20.100000000000001" customHeight="1" x14ac:dyDescent="0.25">
      <c r="A16" s="21"/>
      <c r="B16" s="72" t="s">
        <v>34</v>
      </c>
      <c r="C16" s="22"/>
      <c r="D16" s="28">
        <v>4</v>
      </c>
      <c r="E16" s="22"/>
      <c r="F16" s="23"/>
      <c r="G16" s="22"/>
      <c r="H16" s="23"/>
      <c r="I16" s="22"/>
      <c r="J16" s="23"/>
      <c r="K16" s="22"/>
      <c r="L16" s="20">
        <v>4</v>
      </c>
    </row>
    <row r="17" spans="1:12" ht="20.100000000000001" customHeight="1" x14ac:dyDescent="0.25">
      <c r="A17" s="21"/>
      <c r="B17" s="19"/>
      <c r="C17" s="22"/>
      <c r="D17" s="19"/>
      <c r="E17" s="22"/>
      <c r="F17" s="23"/>
      <c r="G17" s="22"/>
      <c r="H17" s="23"/>
      <c r="I17" s="22"/>
      <c r="J17" s="23"/>
      <c r="K17" s="22"/>
      <c r="L17" s="20"/>
    </row>
    <row r="18" spans="1:12" ht="20.100000000000001" customHeight="1" x14ac:dyDescent="0.25">
      <c r="A18" s="21"/>
      <c r="B18" s="19"/>
      <c r="C18" s="22"/>
      <c r="D18" s="19"/>
      <c r="E18" s="22"/>
      <c r="F18" s="23"/>
      <c r="G18" s="22"/>
      <c r="H18" s="23"/>
      <c r="I18" s="22"/>
      <c r="J18" s="23"/>
      <c r="K18" s="22"/>
      <c r="L18" s="20"/>
    </row>
    <row r="19" spans="1:12" ht="20.100000000000001" customHeight="1" x14ac:dyDescent="0.25">
      <c r="A19" s="21"/>
      <c r="B19" s="19"/>
      <c r="C19" s="22"/>
      <c r="D19" s="19"/>
      <c r="E19" s="22"/>
      <c r="F19" s="23"/>
      <c r="G19" s="22"/>
      <c r="H19" s="23"/>
      <c r="I19" s="22"/>
      <c r="J19" s="23"/>
      <c r="K19" s="22"/>
      <c r="L19" s="20"/>
    </row>
    <row r="20" spans="1:12" ht="20.100000000000001" customHeight="1" x14ac:dyDescent="0.25">
      <c r="A20" s="21"/>
      <c r="B20" s="19"/>
      <c r="C20" s="22"/>
      <c r="D20" s="19"/>
      <c r="E20" s="22"/>
      <c r="F20" s="23"/>
      <c r="G20" s="22"/>
      <c r="H20" s="23"/>
      <c r="I20" s="22"/>
      <c r="J20" s="23"/>
      <c r="K20" s="22"/>
      <c r="L20" s="20"/>
    </row>
    <row r="21" spans="1:12" ht="20.100000000000001" customHeight="1" x14ac:dyDescent="0.25">
      <c r="A21" s="21"/>
      <c r="B21" s="19"/>
      <c r="C21" s="22"/>
      <c r="D21" s="19"/>
      <c r="E21" s="22"/>
      <c r="F21" s="23"/>
      <c r="G21" s="22"/>
      <c r="H21" s="23"/>
      <c r="I21" s="22"/>
      <c r="J21" s="23"/>
      <c r="K21" s="22"/>
      <c r="L21" s="20"/>
    </row>
    <row r="22" spans="1:12" ht="20.100000000000001" customHeight="1" x14ac:dyDescent="0.25">
      <c r="A22" s="21"/>
      <c r="B22" s="19"/>
      <c r="C22" s="22"/>
      <c r="D22" s="19"/>
      <c r="E22" s="22"/>
      <c r="F22" s="23"/>
      <c r="G22" s="22"/>
      <c r="H22" s="23"/>
      <c r="I22" s="22"/>
      <c r="J22" s="23"/>
      <c r="K22" s="22"/>
      <c r="L22" s="20"/>
    </row>
    <row r="23" spans="1:12" ht="20.100000000000001" customHeight="1" x14ac:dyDescent="0.25">
      <c r="A23" s="21"/>
      <c r="B23" s="19"/>
      <c r="C23" s="22"/>
      <c r="D23" s="19"/>
      <c r="E23" s="22"/>
      <c r="F23" s="23"/>
      <c r="G23" s="22"/>
      <c r="H23" s="23"/>
      <c r="I23" s="22"/>
      <c r="J23" s="23"/>
      <c r="K23" s="22"/>
      <c r="L23" s="20"/>
    </row>
    <row r="24" spans="1:12" ht="20.100000000000001" customHeight="1" x14ac:dyDescent="0.25">
      <c r="A24" s="21"/>
      <c r="B24" s="19"/>
      <c r="C24" s="22"/>
      <c r="D24" s="19"/>
      <c r="E24" s="22"/>
      <c r="F24" s="23"/>
      <c r="G24" s="22"/>
      <c r="H24" s="23"/>
      <c r="I24" s="22"/>
      <c r="J24" s="23"/>
      <c r="K24" s="22"/>
      <c r="L24" s="20"/>
    </row>
    <row r="25" spans="1:12" ht="20.100000000000001" customHeight="1" x14ac:dyDescent="0.25">
      <c r="A25" s="21"/>
      <c r="B25" s="19"/>
      <c r="C25" s="22"/>
      <c r="D25" s="19"/>
      <c r="E25" s="22"/>
      <c r="F25" s="23"/>
      <c r="G25" s="22"/>
      <c r="H25" s="23"/>
      <c r="I25" s="22"/>
      <c r="J25" s="23"/>
      <c r="K25" s="22"/>
      <c r="L25" s="20"/>
    </row>
    <row r="26" spans="1:12" ht="20.100000000000001" customHeight="1" x14ac:dyDescent="0.25">
      <c r="A26" s="21"/>
      <c r="B26" s="19"/>
      <c r="C26" s="22"/>
      <c r="D26" s="19"/>
      <c r="E26" s="22"/>
      <c r="F26" s="23"/>
      <c r="G26" s="22"/>
      <c r="H26" s="23"/>
      <c r="I26" s="22"/>
      <c r="J26" s="23"/>
      <c r="K26" s="22"/>
      <c r="L26" s="20"/>
    </row>
    <row r="27" spans="1:12" ht="20.100000000000001" customHeight="1" x14ac:dyDescent="0.25">
      <c r="A27" s="21"/>
      <c r="B27" s="19"/>
      <c r="C27" s="22"/>
      <c r="D27" s="19"/>
      <c r="E27" s="22"/>
      <c r="F27" s="23"/>
      <c r="G27" s="22"/>
      <c r="H27" s="23"/>
      <c r="I27" s="22"/>
      <c r="J27" s="23"/>
      <c r="K27" s="22"/>
      <c r="L27" s="20"/>
    </row>
    <row r="28" spans="1:12" ht="20.100000000000001" customHeight="1" x14ac:dyDescent="0.25">
      <c r="A28" s="21"/>
      <c r="B28" s="19"/>
      <c r="C28" s="22"/>
      <c r="D28" s="19"/>
      <c r="E28" s="22"/>
      <c r="F28" s="23"/>
      <c r="G28" s="22"/>
      <c r="H28" s="23"/>
      <c r="I28" s="22"/>
      <c r="J28" s="23"/>
      <c r="K28" s="22"/>
      <c r="L28" s="20"/>
    </row>
    <row r="29" spans="1:12" ht="20.100000000000001" customHeight="1" x14ac:dyDescent="0.25">
      <c r="A29" s="21"/>
      <c r="B29" s="19"/>
      <c r="C29" s="22"/>
      <c r="D29" s="19"/>
      <c r="E29" s="22"/>
      <c r="F29" s="23"/>
      <c r="G29" s="22"/>
      <c r="H29" s="23"/>
      <c r="I29" s="22"/>
      <c r="J29" s="23"/>
      <c r="K29" s="22"/>
      <c r="L29" s="20"/>
    </row>
    <row r="30" spans="1:12" ht="20.100000000000001" customHeight="1" x14ac:dyDescent="0.25">
      <c r="A30" s="21"/>
      <c r="B30" s="19"/>
      <c r="C30" s="22"/>
      <c r="D30" s="19"/>
      <c r="E30" s="22"/>
      <c r="F30" s="23"/>
      <c r="G30" s="22"/>
      <c r="H30" s="23"/>
      <c r="I30" s="22"/>
      <c r="J30" s="23"/>
      <c r="K30" s="22"/>
      <c r="L30" s="20"/>
    </row>
    <row r="31" spans="1:12" ht="20.100000000000001" customHeight="1" x14ac:dyDescent="0.25">
      <c r="A31" s="21"/>
      <c r="B31" s="19"/>
      <c r="C31" s="22"/>
      <c r="D31" s="19"/>
      <c r="E31" s="22"/>
      <c r="F31" s="23"/>
      <c r="G31" s="22"/>
      <c r="H31" s="23"/>
      <c r="I31" s="22"/>
      <c r="J31" s="23"/>
      <c r="K31" s="22"/>
      <c r="L31" s="20"/>
    </row>
    <row r="32" spans="1:12" ht="20.100000000000001" customHeight="1" x14ac:dyDescent="0.25">
      <c r="A32" s="21"/>
      <c r="B32" s="19"/>
      <c r="C32" s="22"/>
      <c r="D32" s="19"/>
      <c r="E32" s="22"/>
      <c r="F32" s="23"/>
      <c r="G32" s="22"/>
      <c r="H32" s="23"/>
      <c r="I32" s="22"/>
      <c r="J32" s="23"/>
      <c r="K32" s="22"/>
      <c r="L32" s="20"/>
    </row>
    <row r="33" spans="1:12" ht="20.100000000000001" customHeight="1" x14ac:dyDescent="0.25">
      <c r="A33" s="21"/>
      <c r="B33" s="19"/>
      <c r="C33" s="22"/>
      <c r="D33" s="19"/>
      <c r="E33" s="22"/>
      <c r="F33" s="23"/>
      <c r="G33" s="22"/>
      <c r="H33" s="23"/>
      <c r="I33" s="22"/>
      <c r="J33" s="23"/>
      <c r="K33" s="22"/>
      <c r="L33" s="20"/>
    </row>
    <row r="34" spans="1:12" ht="20.100000000000001" customHeight="1" x14ac:dyDescent="0.25">
      <c r="A34" s="21"/>
      <c r="B34" s="19"/>
      <c r="C34" s="22"/>
      <c r="D34" s="19"/>
      <c r="E34" s="22"/>
      <c r="F34" s="23"/>
      <c r="G34" s="22"/>
      <c r="H34" s="23"/>
      <c r="I34" s="22"/>
      <c r="J34" s="23"/>
      <c r="K34" s="22"/>
      <c r="L34" s="20"/>
    </row>
    <row r="35" spans="1:12" ht="20.100000000000001" customHeight="1" x14ac:dyDescent="0.25">
      <c r="A35" s="21"/>
      <c r="B35" s="19"/>
      <c r="C35" s="22"/>
      <c r="D35" s="19"/>
      <c r="E35" s="22"/>
      <c r="F35" s="23"/>
      <c r="G35" s="22"/>
      <c r="H35" s="23"/>
      <c r="I35" s="22"/>
      <c r="J35" s="23"/>
      <c r="K35" s="22"/>
      <c r="L35" s="20"/>
    </row>
    <row r="36" spans="1:12" ht="20.100000000000001" customHeight="1" x14ac:dyDescent="0.25">
      <c r="A36" s="21"/>
      <c r="B36" s="19"/>
      <c r="C36" s="22"/>
      <c r="D36" s="19"/>
      <c r="E36" s="22"/>
      <c r="F36" s="23"/>
      <c r="G36" s="22"/>
      <c r="H36" s="23"/>
      <c r="I36" s="22"/>
      <c r="J36" s="23"/>
      <c r="K36" s="22"/>
      <c r="L36" s="20"/>
    </row>
    <row r="37" spans="1:12" ht="20.100000000000001" customHeight="1" x14ac:dyDescent="0.25">
      <c r="A37" s="21"/>
      <c r="B37" s="19"/>
      <c r="C37" s="22"/>
      <c r="D37" s="19"/>
      <c r="E37" s="22"/>
      <c r="F37" s="23"/>
      <c r="G37" s="22"/>
      <c r="H37" s="23"/>
      <c r="I37" s="22"/>
      <c r="J37" s="23"/>
      <c r="K37" s="22"/>
      <c r="L37" s="20"/>
    </row>
    <row r="38" spans="1:12" ht="20.100000000000001" customHeight="1" x14ac:dyDescent="0.25">
      <c r="A38" s="21"/>
      <c r="B38" s="19"/>
      <c r="C38" s="22"/>
      <c r="D38" s="19"/>
      <c r="E38" s="22"/>
      <c r="F38" s="23"/>
      <c r="G38" s="22"/>
      <c r="H38" s="23"/>
      <c r="I38" s="22"/>
      <c r="J38" s="23"/>
      <c r="K38" s="22"/>
      <c r="L38" s="20"/>
    </row>
    <row r="39" spans="1:12" ht="20.100000000000001" customHeight="1" x14ac:dyDescent="0.25">
      <c r="A39" s="21"/>
      <c r="B39" s="19"/>
      <c r="C39" s="22"/>
      <c r="D39" s="19"/>
      <c r="E39" s="22"/>
      <c r="F39" s="23"/>
      <c r="G39" s="22"/>
      <c r="H39" s="23"/>
      <c r="I39" s="22"/>
      <c r="J39" s="23"/>
      <c r="K39" s="22"/>
      <c r="L39" s="20"/>
    </row>
    <row r="40" spans="1:12" ht="20.100000000000001" customHeight="1" x14ac:dyDescent="0.25">
      <c r="A40" s="21"/>
      <c r="B40" s="19"/>
      <c r="C40" s="22"/>
      <c r="D40" s="19"/>
      <c r="E40" s="22"/>
      <c r="F40" s="23"/>
      <c r="G40" s="22"/>
      <c r="H40" s="23"/>
      <c r="I40" s="22"/>
      <c r="J40" s="23"/>
      <c r="K40" s="22"/>
      <c r="L40" s="20"/>
    </row>
    <row r="41" spans="1:12" ht="20.100000000000001" customHeight="1" x14ac:dyDescent="0.25">
      <c r="A41" s="21"/>
      <c r="B41" s="19"/>
      <c r="C41" s="22"/>
      <c r="D41" s="19"/>
      <c r="E41" s="22"/>
      <c r="F41" s="23"/>
      <c r="G41" s="22"/>
      <c r="H41" s="23"/>
      <c r="I41" s="22"/>
      <c r="J41" s="23"/>
      <c r="K41" s="22"/>
      <c r="L41" s="20"/>
    </row>
    <row r="42" spans="1:12" ht="20.100000000000001" customHeight="1" x14ac:dyDescent="0.25">
      <c r="A42" s="21"/>
      <c r="B42" s="19"/>
      <c r="C42" s="22"/>
      <c r="D42" s="19"/>
      <c r="E42" s="22"/>
      <c r="F42" s="23"/>
      <c r="G42" s="22"/>
      <c r="H42" s="23"/>
      <c r="I42" s="22"/>
      <c r="J42" s="23"/>
      <c r="K42" s="22"/>
      <c r="L42" s="20"/>
    </row>
    <row r="43" spans="1:12" ht="20.100000000000001" customHeight="1" x14ac:dyDescent="0.25">
      <c r="A43" s="21"/>
      <c r="B43" s="19"/>
      <c r="C43" s="22"/>
      <c r="D43" s="19"/>
      <c r="E43" s="22"/>
      <c r="F43" s="23"/>
      <c r="G43" s="22"/>
      <c r="H43" s="23"/>
      <c r="I43" s="22"/>
      <c r="J43" s="23"/>
      <c r="K43" s="22"/>
      <c r="L43" s="20"/>
    </row>
    <row r="44" spans="1:12" ht="20.100000000000001" customHeight="1" x14ac:dyDescent="0.25">
      <c r="A44" s="21"/>
      <c r="B44" s="19"/>
      <c r="C44" s="22"/>
      <c r="D44" s="19"/>
      <c r="E44" s="22"/>
      <c r="F44" s="23"/>
      <c r="G44" s="22"/>
      <c r="H44" s="23"/>
      <c r="I44" s="22"/>
      <c r="J44" s="23"/>
      <c r="K44" s="22"/>
      <c r="L44" s="20"/>
    </row>
    <row r="45" spans="1:12" ht="20.100000000000001" customHeight="1" x14ac:dyDescent="0.25">
      <c r="A45" s="21"/>
      <c r="B45" s="19"/>
      <c r="C45" s="22"/>
      <c r="D45" s="19"/>
      <c r="E45" s="22"/>
      <c r="F45" s="23"/>
      <c r="G45" s="22"/>
      <c r="H45" s="23"/>
      <c r="I45" s="22"/>
      <c r="J45" s="23"/>
      <c r="K45" s="22"/>
      <c r="L45" s="20"/>
    </row>
    <row r="46" spans="1:12" ht="20.100000000000001" customHeight="1" x14ac:dyDescent="0.25">
      <c r="A46" s="21"/>
      <c r="B46" s="19"/>
      <c r="C46" s="22"/>
      <c r="D46" s="19"/>
      <c r="E46" s="22"/>
      <c r="F46" s="23"/>
      <c r="G46" s="22"/>
      <c r="H46" s="23"/>
      <c r="I46" s="22"/>
      <c r="J46" s="23"/>
      <c r="K46" s="22"/>
      <c r="L46" s="20"/>
    </row>
    <row r="47" spans="1:12" ht="20.100000000000001" customHeight="1" x14ac:dyDescent="0.25">
      <c r="A47" s="21"/>
      <c r="B47" s="19"/>
      <c r="C47" s="22"/>
      <c r="D47" s="19"/>
      <c r="E47" s="22"/>
      <c r="F47" s="23"/>
      <c r="G47" s="22"/>
      <c r="H47" s="23"/>
      <c r="I47" s="22"/>
      <c r="J47" s="23"/>
      <c r="K47" s="22"/>
      <c r="L47" s="20"/>
    </row>
    <row r="48" spans="1:12" ht="20.100000000000001" customHeight="1" x14ac:dyDescent="0.25">
      <c r="A48" s="21"/>
      <c r="B48" s="19"/>
      <c r="C48" s="22"/>
      <c r="D48" s="19"/>
      <c r="E48" s="22"/>
      <c r="F48" s="23"/>
      <c r="G48" s="22"/>
      <c r="H48" s="23"/>
      <c r="I48" s="22"/>
      <c r="J48" s="23"/>
      <c r="K48" s="22"/>
      <c r="L48" s="20"/>
    </row>
    <row r="49" spans="1:12" ht="20.100000000000001" customHeight="1" x14ac:dyDescent="0.25">
      <c r="A49" s="21"/>
      <c r="B49" s="19"/>
      <c r="C49" s="22"/>
      <c r="D49" s="19"/>
      <c r="E49" s="22"/>
      <c r="F49" s="23"/>
      <c r="G49" s="22"/>
      <c r="H49" s="23"/>
      <c r="I49" s="22"/>
      <c r="J49" s="23"/>
      <c r="K49" s="22"/>
      <c r="L49" s="20"/>
    </row>
    <row r="50" spans="1:12" ht="20.100000000000001" customHeight="1" x14ac:dyDescent="0.25">
      <c r="A50" s="21"/>
      <c r="B50" s="19"/>
      <c r="C50" s="22"/>
      <c r="D50" s="19"/>
      <c r="E50" s="22"/>
      <c r="F50" s="23"/>
      <c r="G50" s="22"/>
      <c r="H50" s="23"/>
      <c r="I50" s="22"/>
      <c r="J50" s="23"/>
      <c r="K50" s="22"/>
      <c r="L50" s="20"/>
    </row>
    <row r="51" spans="1:12" ht="20.100000000000001" customHeight="1" x14ac:dyDescent="0.25">
      <c r="A51" s="21"/>
      <c r="B51" s="19"/>
      <c r="C51" s="22"/>
      <c r="D51" s="19"/>
      <c r="E51" s="22"/>
      <c r="F51" s="23"/>
      <c r="G51" s="22"/>
      <c r="H51" s="23"/>
      <c r="I51" s="22"/>
      <c r="J51" s="23"/>
      <c r="K51" s="22"/>
      <c r="L51" s="20"/>
    </row>
    <row r="52" spans="1:12" ht="20.100000000000001" customHeight="1" x14ac:dyDescent="0.25">
      <c r="A52" s="21"/>
      <c r="B52" s="19"/>
      <c r="C52" s="22"/>
      <c r="D52" s="19"/>
      <c r="E52" s="22"/>
      <c r="F52" s="23"/>
      <c r="G52" s="22"/>
      <c r="H52" s="23"/>
      <c r="I52" s="22"/>
      <c r="J52" s="23"/>
      <c r="K52" s="22"/>
      <c r="L52" s="20"/>
    </row>
    <row r="53" spans="1:12" ht="20.100000000000001" customHeight="1" x14ac:dyDescent="0.25">
      <c r="A53" s="21"/>
      <c r="B53" s="19"/>
      <c r="C53" s="22"/>
      <c r="D53" s="19"/>
      <c r="E53" s="22"/>
      <c r="F53" s="23"/>
      <c r="G53" s="22"/>
      <c r="H53" s="23"/>
      <c r="I53" s="22"/>
      <c r="J53" s="23"/>
      <c r="K53" s="22"/>
      <c r="L53" s="20"/>
    </row>
    <row r="54" spans="1:12" ht="20.100000000000001" customHeight="1" x14ac:dyDescent="0.25">
      <c r="A54" s="21"/>
      <c r="B54" s="19"/>
      <c r="C54" s="22"/>
      <c r="D54" s="19"/>
      <c r="E54" s="22"/>
      <c r="F54" s="23"/>
      <c r="G54" s="22"/>
      <c r="H54" s="23"/>
      <c r="I54" s="22"/>
      <c r="J54" s="23"/>
      <c r="K54" s="22"/>
      <c r="L54" s="20"/>
    </row>
    <row r="55" spans="1:12" ht="20.100000000000001" customHeight="1" x14ac:dyDescent="0.25">
      <c r="A55" s="21"/>
      <c r="B55" s="19"/>
      <c r="C55" s="22"/>
      <c r="D55" s="19"/>
      <c r="E55" s="22"/>
      <c r="F55" s="23"/>
      <c r="G55" s="22"/>
      <c r="H55" s="23"/>
      <c r="I55" s="22"/>
      <c r="J55" s="23"/>
      <c r="K55" s="22"/>
      <c r="L55" s="20"/>
    </row>
    <row r="56" spans="1:12" ht="20.100000000000001" customHeight="1" x14ac:dyDescent="0.25">
      <c r="A56" s="21"/>
      <c r="B56" s="19"/>
      <c r="C56" s="22"/>
      <c r="D56" s="19"/>
      <c r="E56" s="22"/>
      <c r="F56" s="23"/>
      <c r="G56" s="22"/>
      <c r="H56" s="23"/>
      <c r="I56" s="22"/>
      <c r="J56" s="23"/>
      <c r="K56" s="22"/>
      <c r="L56" s="20"/>
    </row>
    <row r="57" spans="1:12" ht="20.100000000000001" customHeight="1" x14ac:dyDescent="0.25">
      <c r="A57" s="21"/>
      <c r="B57" s="19"/>
      <c r="C57" s="22"/>
      <c r="D57" s="19"/>
      <c r="E57" s="22"/>
      <c r="F57" s="23"/>
      <c r="G57" s="22"/>
      <c r="H57" s="23"/>
      <c r="I57" s="22"/>
      <c r="J57" s="23"/>
      <c r="K57" s="22"/>
      <c r="L57" s="20"/>
    </row>
    <row r="58" spans="1:12" ht="20.100000000000001" customHeight="1" x14ac:dyDescent="0.25">
      <c r="A58" s="21"/>
      <c r="B58" s="19"/>
      <c r="C58" s="22"/>
      <c r="D58" s="19"/>
      <c r="E58" s="22"/>
      <c r="F58" s="23"/>
      <c r="G58" s="22"/>
      <c r="H58" s="23"/>
      <c r="I58" s="22"/>
      <c r="K58" s="22"/>
      <c r="L58" s="20"/>
    </row>
    <row r="59" spans="1:12" ht="20.100000000000001" customHeight="1" x14ac:dyDescent="0.25">
      <c r="A59" s="8"/>
      <c r="B59" s="3"/>
      <c r="C59" s="2"/>
      <c r="D59" s="3"/>
      <c r="E59" s="2"/>
      <c r="F59" s="24"/>
      <c r="G59" s="2"/>
      <c r="H59" s="24"/>
      <c r="I59" s="2"/>
      <c r="J59" s="3"/>
      <c r="K59" s="2"/>
      <c r="L59" s="37">
        <v>0</v>
      </c>
    </row>
    <row r="60" spans="1:12" ht="20.100000000000001" customHeight="1" x14ac:dyDescent="0.25">
      <c r="A60" s="8"/>
      <c r="B60" s="3"/>
      <c r="C60" s="2"/>
      <c r="D60" s="3"/>
      <c r="E60" s="2"/>
      <c r="F60" s="24"/>
      <c r="G60" s="2"/>
      <c r="H60" s="24"/>
      <c r="I60" s="2"/>
      <c r="J60" s="3"/>
      <c r="K60" s="2"/>
      <c r="L60" s="37">
        <v>0</v>
      </c>
    </row>
    <row r="61" spans="1:12" ht="20.100000000000001" customHeight="1" x14ac:dyDescent="0.25">
      <c r="A61" s="8"/>
      <c r="B61" s="3"/>
      <c r="C61" s="2"/>
      <c r="D61" s="3"/>
      <c r="E61" s="2"/>
      <c r="F61" s="24"/>
      <c r="G61" s="2"/>
      <c r="H61" s="24"/>
      <c r="I61" s="2"/>
      <c r="J61" s="3" t="s">
        <v>298</v>
      </c>
      <c r="K61" s="2"/>
      <c r="L61" s="38">
        <v>33</v>
      </c>
    </row>
    <row r="62" spans="1:12" ht="20.100000000000001" customHeight="1" x14ac:dyDescent="0.25">
      <c r="A62" s="8"/>
      <c r="B62" s="3"/>
      <c r="C62" s="2"/>
      <c r="D62" s="3"/>
      <c r="E62" s="2"/>
      <c r="F62" s="24"/>
      <c r="G62" s="2"/>
      <c r="H62" s="24"/>
      <c r="I62" s="2"/>
      <c r="J62" s="3"/>
      <c r="K62" s="2"/>
      <c r="L62" s="9"/>
    </row>
    <row r="63" spans="1:12" x14ac:dyDescent="0.25">
      <c r="A63" s="30" t="s">
        <v>4</v>
      </c>
      <c r="B63" s="32" t="s">
        <v>291</v>
      </c>
      <c r="C63" s="34"/>
      <c r="D63" s="39"/>
      <c r="E63" s="40"/>
      <c r="F63" s="34" t="s">
        <v>292</v>
      </c>
      <c r="G63" s="40"/>
      <c r="H63" s="41" t="s">
        <v>449</v>
      </c>
      <c r="I63" s="34"/>
      <c r="J63" s="32" t="s">
        <v>296</v>
      </c>
      <c r="K63" s="34"/>
      <c r="L63" s="42" t="s">
        <v>0</v>
      </c>
    </row>
    <row r="64" spans="1:12" x14ac:dyDescent="0.25">
      <c r="A64" s="73" t="s">
        <v>5</v>
      </c>
      <c r="B64" s="8"/>
      <c r="C64" s="3"/>
      <c r="D64" s="43"/>
      <c r="E64" s="3"/>
      <c r="F64" s="3"/>
      <c r="G64" s="3"/>
      <c r="H64" s="3"/>
      <c r="I64" s="3"/>
      <c r="J64" s="8"/>
      <c r="K64" s="3"/>
      <c r="L64" s="44"/>
    </row>
    <row r="65" spans="1:12" x14ac:dyDescent="0.25">
      <c r="A65" s="31" t="s">
        <v>449</v>
      </c>
      <c r="B65" s="313" t="s">
        <v>165</v>
      </c>
      <c r="C65" s="314"/>
      <c r="D65" s="314"/>
      <c r="E65" s="314"/>
      <c r="F65" s="314"/>
      <c r="G65" s="314"/>
      <c r="H65" s="314"/>
      <c r="I65" s="315"/>
      <c r="J65" s="8"/>
      <c r="K65" s="3"/>
      <c r="L65" s="44"/>
    </row>
    <row r="66" spans="1:12" ht="15.75" customHeight="1" x14ac:dyDescent="0.25">
      <c r="A66" s="73" t="s">
        <v>133</v>
      </c>
      <c r="B66" s="313"/>
      <c r="C66" s="314"/>
      <c r="D66" s="314"/>
      <c r="E66" s="314"/>
      <c r="F66" s="314"/>
      <c r="G66" s="314"/>
      <c r="H66" s="314"/>
      <c r="I66" s="315"/>
      <c r="J66" s="319">
        <v>33</v>
      </c>
      <c r="K66" s="320"/>
      <c r="L66" s="321"/>
    </row>
    <row r="67" spans="1:12" x14ac:dyDescent="0.25">
      <c r="A67" s="288">
        <v>98114</v>
      </c>
      <c r="B67" s="316"/>
      <c r="C67" s="317"/>
      <c r="D67" s="317"/>
      <c r="E67" s="317"/>
      <c r="F67" s="317"/>
      <c r="G67" s="317"/>
      <c r="H67" s="317"/>
      <c r="I67" s="318"/>
      <c r="J67" s="5"/>
      <c r="K67" s="35"/>
      <c r="L67" s="45"/>
    </row>
    <row r="68" spans="1:12" x14ac:dyDescent="0.25">
      <c r="A68" s="15"/>
      <c r="B68" s="10"/>
      <c r="C68" s="10"/>
      <c r="D68" s="10"/>
      <c r="E68" s="10"/>
      <c r="F68" s="10"/>
      <c r="G68" s="10"/>
      <c r="H68" s="10"/>
      <c r="I68" s="10"/>
      <c r="J68" s="15"/>
      <c r="K68" s="10"/>
      <c r="L68" s="11"/>
    </row>
    <row r="69" spans="1:12" x14ac:dyDescent="0.25">
      <c r="A69" s="302" t="s">
        <v>282</v>
      </c>
      <c r="B69" s="303"/>
      <c r="C69" s="303"/>
      <c r="D69" s="303"/>
      <c r="E69" s="303"/>
      <c r="F69" s="303"/>
      <c r="G69" s="303"/>
      <c r="H69" s="303"/>
      <c r="I69" s="304"/>
      <c r="J69" s="305" t="s">
        <v>293</v>
      </c>
      <c r="K69" s="306"/>
      <c r="L69" s="322"/>
    </row>
    <row r="70" spans="1:12" x14ac:dyDescent="0.25">
      <c r="A70" s="302" t="s">
        <v>283</v>
      </c>
      <c r="B70" s="303"/>
      <c r="C70" s="303"/>
      <c r="D70" s="303"/>
      <c r="E70" s="303"/>
      <c r="F70" s="303"/>
      <c r="G70" s="303"/>
      <c r="H70" s="303"/>
      <c r="I70" s="304"/>
      <c r="J70" s="46"/>
      <c r="K70" s="47"/>
      <c r="L70" s="48"/>
    </row>
    <row r="71" spans="1:12" x14ac:dyDescent="0.25">
      <c r="A71" s="49"/>
      <c r="B71" s="50"/>
      <c r="C71" s="50"/>
      <c r="D71" s="50"/>
      <c r="E71" s="50"/>
      <c r="F71" s="50"/>
      <c r="G71" s="50"/>
      <c r="H71" s="50"/>
      <c r="I71" s="50"/>
      <c r="J71" s="46"/>
      <c r="K71" s="47"/>
      <c r="L71" s="48"/>
    </row>
    <row r="72" spans="1:12" x14ac:dyDescent="0.25">
      <c r="A72" s="8" t="s">
        <v>284</v>
      </c>
      <c r="B72" s="3" t="s">
        <v>285</v>
      </c>
      <c r="C72" s="3"/>
      <c r="D72" s="3"/>
      <c r="E72" s="3"/>
      <c r="F72" s="3"/>
      <c r="G72" s="3"/>
      <c r="H72" s="3"/>
      <c r="I72" s="3"/>
      <c r="J72" s="305"/>
      <c r="K72" s="306"/>
      <c r="L72" s="307"/>
    </row>
    <row r="73" spans="1:12" x14ac:dyDescent="0.25">
      <c r="A73" s="8" t="s">
        <v>286</v>
      </c>
      <c r="B73" s="3" t="s">
        <v>287</v>
      </c>
      <c r="C73" s="3"/>
      <c r="D73" s="3"/>
      <c r="E73" s="3"/>
      <c r="F73" s="3"/>
      <c r="G73" s="3"/>
      <c r="H73" s="3"/>
      <c r="I73" s="3"/>
      <c r="J73" s="305"/>
      <c r="K73" s="306"/>
      <c r="L73" s="307"/>
    </row>
    <row r="74" spans="1:12" x14ac:dyDescent="0.25">
      <c r="A74" s="8" t="s">
        <v>288</v>
      </c>
      <c r="B74" s="51"/>
      <c r="C74" s="52"/>
      <c r="D74" s="25"/>
      <c r="E74" s="25"/>
      <c r="F74" s="25"/>
      <c r="G74" s="25"/>
      <c r="H74" s="25"/>
      <c r="I74" s="25"/>
      <c r="J74" s="13"/>
      <c r="K74" s="25"/>
      <c r="L74" s="14"/>
    </row>
    <row r="75" spans="1:12" ht="15.75" customHeight="1" x14ac:dyDescent="0.25">
      <c r="A75" s="15"/>
      <c r="B75" s="10"/>
      <c r="C75" s="11"/>
      <c r="D75" s="308" t="s">
        <v>289</v>
      </c>
      <c r="E75" s="308"/>
      <c r="F75" s="309"/>
      <c r="G75" s="309"/>
      <c r="H75" s="309"/>
      <c r="I75" s="309"/>
      <c r="J75" s="53" t="s">
        <v>294</v>
      </c>
      <c r="K75" s="54"/>
      <c r="L75" s="42" t="s">
        <v>295</v>
      </c>
    </row>
    <row r="76" spans="1:12" x14ac:dyDescent="0.25">
      <c r="A76" s="16"/>
      <c r="C76" s="12"/>
      <c r="D76" s="8"/>
      <c r="E76" s="3"/>
      <c r="F76" s="3"/>
      <c r="G76" s="3"/>
      <c r="H76" s="3"/>
      <c r="I76" s="3"/>
      <c r="J76" s="55"/>
      <c r="K76" s="2"/>
      <c r="L76" s="56"/>
    </row>
    <row r="77" spans="1:12" x14ac:dyDescent="0.25">
      <c r="A77" s="16"/>
      <c r="C77" s="12"/>
      <c r="D77" s="8" t="s">
        <v>281</v>
      </c>
      <c r="E77" s="3"/>
      <c r="F77" s="3"/>
      <c r="G77" s="3"/>
      <c r="H77" s="3"/>
      <c r="I77" s="3"/>
      <c r="J77" s="55"/>
      <c r="K77" s="2"/>
      <c r="L77" s="56"/>
    </row>
    <row r="78" spans="1:12" x14ac:dyDescent="0.25">
      <c r="A78" s="17"/>
      <c r="C78" s="12"/>
      <c r="D78" s="8" t="s">
        <v>290</v>
      </c>
      <c r="E78" s="3"/>
      <c r="F78" s="3"/>
      <c r="G78" s="3"/>
      <c r="H78" s="3"/>
      <c r="I78" s="3"/>
      <c r="J78" s="55"/>
      <c r="K78" s="2"/>
      <c r="L78" s="56"/>
    </row>
    <row r="79" spans="1:12" x14ac:dyDescent="0.25">
      <c r="A79" s="13"/>
      <c r="B79" s="25"/>
      <c r="C79" s="14"/>
      <c r="D79" s="5"/>
      <c r="E79" s="57"/>
      <c r="F79" s="57"/>
      <c r="G79" s="57"/>
      <c r="H79" s="57"/>
      <c r="I79" s="57"/>
      <c r="J79" s="58"/>
      <c r="K79" s="59"/>
      <c r="L79" s="60"/>
    </row>
    <row r="80" spans="1:12" x14ac:dyDescent="0.25">
      <c r="A80"/>
      <c r="D80" s="3"/>
      <c r="E80" s="6"/>
      <c r="F80" s="6"/>
      <c r="G80" s="6"/>
      <c r="H80" s="6"/>
      <c r="I80" s="6"/>
      <c r="J80" s="2"/>
      <c r="K80" s="2"/>
      <c r="L80" s="2"/>
    </row>
    <row r="81" spans="1:1" x14ac:dyDescent="0.25">
      <c r="A81"/>
    </row>
    <row r="82" spans="1:1" x14ac:dyDescent="0.25">
      <c r="A82"/>
    </row>
    <row r="83" spans="1:1" x14ac:dyDescent="0.25">
      <c r="A83"/>
    </row>
  </sheetData>
  <mergeCells count="10">
    <mergeCell ref="A70:I70"/>
    <mergeCell ref="J72:L72"/>
    <mergeCell ref="J73:L73"/>
    <mergeCell ref="D75:I75"/>
    <mergeCell ref="A2:L2"/>
    <mergeCell ref="A3:L3"/>
    <mergeCell ref="B65:I67"/>
    <mergeCell ref="J66:L66"/>
    <mergeCell ref="A69:I69"/>
    <mergeCell ref="J69:L69"/>
  </mergeCells>
  <conditionalFormatting sqref="A67">
    <cfRule type="expression" dxfId="171" priority="1" stopIfTrue="1">
      <formula>$A67="EDIF"</formula>
    </cfRule>
    <cfRule type="expression" dxfId="170" priority="2" stopIfTrue="1">
      <formula>$A67="SIURB"</formula>
    </cfRule>
  </conditionalFormatting>
  <pageMargins left="0.511811024" right="0.511811024" top="0.78740157499999996" bottom="0.78740157499999996" header="0.31496062000000002" footer="0.31496062000000002"/>
  <pageSetup paperSize="9" scale="50" orientation="portrait" r:id="rId1"/>
  <drawing r:id="rId2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 codeName="Plan52">
    <pageSetUpPr fitToPage="1"/>
  </sheetPr>
  <dimension ref="A1:L83"/>
  <sheetViews>
    <sheetView showZeros="0" tabSelected="1" view="pageBreakPreview" topLeftCell="A49" zoomScale="80" zoomScaleNormal="50" zoomScaleSheetLayoutView="80" workbookViewId="0">
      <selection activeCell="R45" sqref="R45"/>
    </sheetView>
  </sheetViews>
  <sheetFormatPr defaultRowHeight="15.75" x14ac:dyDescent="0.25"/>
  <cols>
    <col min="1" max="1" width="12.625" style="18" customWidth="1"/>
    <col min="2" max="2" width="45.625" customWidth="1"/>
    <col min="3" max="3" width="3.625" customWidth="1"/>
    <col min="4" max="4" width="15.625" customWidth="1"/>
    <col min="5" max="5" width="30.875" customWidth="1"/>
    <col min="6" max="6" width="16.5" customWidth="1"/>
    <col min="7" max="7" width="6.125" customWidth="1"/>
    <col min="8" max="8" width="15.625" customWidth="1"/>
    <col min="9" max="9" width="3.625" customWidth="1"/>
    <col min="10" max="10" width="15.75" customWidth="1"/>
    <col min="11" max="11" width="3.625" customWidth="1"/>
    <col min="12" max="12" width="19.625" customWidth="1"/>
    <col min="14" max="14" width="20.625" customWidth="1"/>
  </cols>
  <sheetData>
    <row r="1" spans="1:12" x14ac:dyDescent="0.25">
      <c r="A1" s="32"/>
      <c r="B1" s="33"/>
      <c r="C1" s="33"/>
      <c r="D1" s="34"/>
      <c r="E1" s="34"/>
      <c r="F1" s="34"/>
      <c r="G1" s="34"/>
      <c r="H1" s="34"/>
      <c r="I1" s="34"/>
      <c r="J1" s="34"/>
      <c r="K1" s="34"/>
      <c r="L1" s="7"/>
    </row>
    <row r="2" spans="1:12" x14ac:dyDescent="0.25">
      <c r="A2" s="310" t="s">
        <v>280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2"/>
    </row>
    <row r="3" spans="1:12" x14ac:dyDescent="0.25">
      <c r="A3" s="310" t="s">
        <v>281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2"/>
    </row>
    <row r="4" spans="1:12" x14ac:dyDescent="0.25">
      <c r="A4" s="5"/>
      <c r="B4" s="35"/>
      <c r="C4" s="35"/>
      <c r="D4" s="35"/>
      <c r="E4" s="35"/>
      <c r="F4" s="35"/>
      <c r="G4" s="35"/>
      <c r="H4" s="35"/>
      <c r="I4" s="35"/>
      <c r="J4" s="35"/>
      <c r="K4" s="35"/>
      <c r="L4" s="36" t="s">
        <v>699</v>
      </c>
    </row>
    <row r="5" spans="1:12" ht="20.100000000000001" customHeight="1" x14ac:dyDescent="0.25">
      <c r="A5" s="200" t="s">
        <v>297</v>
      </c>
      <c r="B5" s="201" t="s">
        <v>339</v>
      </c>
      <c r="C5" s="202"/>
      <c r="D5" s="2" t="s">
        <v>600</v>
      </c>
      <c r="E5" s="22"/>
      <c r="F5" s="2" t="s">
        <v>37</v>
      </c>
      <c r="G5" s="22"/>
      <c r="H5" s="2" t="s">
        <v>75</v>
      </c>
      <c r="I5" s="202"/>
      <c r="J5" s="211"/>
      <c r="K5" s="202"/>
      <c r="L5" s="206" t="s">
        <v>9</v>
      </c>
    </row>
    <row r="6" spans="1:12" ht="20.100000000000001" customHeight="1" x14ac:dyDescent="0.25">
      <c r="A6" s="207"/>
      <c r="B6" s="201" t="s">
        <v>120</v>
      </c>
      <c r="C6" s="202"/>
      <c r="D6" s="201"/>
      <c r="E6" s="202"/>
      <c r="F6" s="205"/>
      <c r="G6" s="202"/>
      <c r="H6" s="205"/>
      <c r="I6" s="202"/>
      <c r="J6" s="205"/>
      <c r="K6" s="202"/>
      <c r="L6" s="208"/>
    </row>
    <row r="7" spans="1:12" ht="20.100000000000001" customHeight="1" x14ac:dyDescent="0.25">
      <c r="A7" s="209" t="s">
        <v>6</v>
      </c>
      <c r="B7" s="204" t="s">
        <v>10</v>
      </c>
      <c r="C7" s="202"/>
      <c r="D7" s="218">
        <v>2052</v>
      </c>
      <c r="E7" s="211" t="s">
        <v>2</v>
      </c>
      <c r="F7" s="218">
        <f>(5.25+5.22)/2</f>
        <v>5.2349999999999994</v>
      </c>
      <c r="G7" s="211" t="s">
        <v>2</v>
      </c>
      <c r="H7" s="218">
        <v>2</v>
      </c>
      <c r="I7" s="211"/>
      <c r="J7" s="212"/>
      <c r="K7" s="211" t="s">
        <v>14</v>
      </c>
      <c r="L7" s="213">
        <f>D7*F7*H7</f>
        <v>21484.44</v>
      </c>
    </row>
    <row r="8" spans="1:12" ht="20.100000000000001" customHeight="1" x14ac:dyDescent="0.25">
      <c r="A8" s="209"/>
      <c r="B8" s="204"/>
      <c r="C8" s="202"/>
      <c r="D8" s="218"/>
      <c r="E8" s="211"/>
      <c r="F8" s="218"/>
      <c r="G8" s="211"/>
      <c r="H8" s="218"/>
      <c r="I8" s="211"/>
      <c r="J8" s="212"/>
      <c r="K8" s="211"/>
      <c r="L8" s="213"/>
    </row>
    <row r="9" spans="1:12" ht="20.100000000000001" customHeight="1" x14ac:dyDescent="0.25">
      <c r="A9" s="209"/>
      <c r="B9" s="204"/>
      <c r="C9" s="202"/>
      <c r="D9" s="201">
        <v>50</v>
      </c>
      <c r="E9" s="202" t="s">
        <v>2</v>
      </c>
      <c r="F9" s="201">
        <v>3.3</v>
      </c>
      <c r="G9" s="202" t="s">
        <v>2</v>
      </c>
      <c r="H9" s="201">
        <v>2</v>
      </c>
      <c r="I9" s="202"/>
      <c r="J9" s="201"/>
      <c r="K9" s="202" t="s">
        <v>14</v>
      </c>
      <c r="L9" s="208">
        <f>D9*F9*H9</f>
        <v>330</v>
      </c>
    </row>
    <row r="10" spans="1:12" ht="20.100000000000001" customHeight="1" x14ac:dyDescent="0.25">
      <c r="A10" s="209"/>
      <c r="B10" s="204"/>
      <c r="C10" s="202"/>
      <c r="D10" s="218"/>
      <c r="E10" s="211"/>
      <c r="F10" s="218"/>
      <c r="G10" s="211"/>
      <c r="H10" s="218"/>
      <c r="I10" s="211"/>
      <c r="J10" s="212"/>
      <c r="K10" s="211"/>
      <c r="L10" s="213"/>
    </row>
    <row r="11" spans="1:12" ht="20.100000000000001" customHeight="1" x14ac:dyDescent="0.25">
      <c r="A11" s="209"/>
      <c r="B11" s="204"/>
      <c r="C11" s="202"/>
      <c r="D11" s="218"/>
      <c r="E11" s="211"/>
      <c r="F11" s="218" t="s">
        <v>601</v>
      </c>
      <c r="G11" s="211"/>
      <c r="H11" s="218" t="s">
        <v>600</v>
      </c>
      <c r="I11" s="211"/>
      <c r="J11" s="212" t="s">
        <v>37</v>
      </c>
      <c r="K11" s="211"/>
      <c r="L11" s="213"/>
    </row>
    <row r="12" spans="1:12" ht="20.100000000000001" customHeight="1" x14ac:dyDescent="0.25">
      <c r="A12" s="207"/>
      <c r="B12" s="215"/>
      <c r="C12" s="202"/>
      <c r="D12" s="201"/>
      <c r="E12" s="217" t="s">
        <v>545</v>
      </c>
      <c r="F12" s="261">
        <v>7</v>
      </c>
      <c r="G12" s="202" t="s">
        <v>2</v>
      </c>
      <c r="H12" s="214">
        <v>52.4</v>
      </c>
      <c r="I12" s="202" t="s">
        <v>2</v>
      </c>
      <c r="J12" s="214">
        <v>5.65</v>
      </c>
      <c r="K12" s="211"/>
      <c r="L12" s="208">
        <v>2072.42</v>
      </c>
    </row>
    <row r="13" spans="1:12" ht="20.100000000000001" customHeight="1" x14ac:dyDescent="0.25">
      <c r="A13" s="207"/>
      <c r="B13" s="215"/>
      <c r="C13" s="202"/>
      <c r="D13" s="201"/>
      <c r="E13" s="217" t="s">
        <v>546</v>
      </c>
      <c r="F13" s="261">
        <v>2</v>
      </c>
      <c r="G13" s="202" t="s">
        <v>2</v>
      </c>
      <c r="H13" s="214">
        <v>52.4</v>
      </c>
      <c r="I13" s="202" t="s">
        <v>2</v>
      </c>
      <c r="J13" s="214">
        <v>5.65</v>
      </c>
      <c r="K13" s="211"/>
      <c r="L13" s="208">
        <v>592.12</v>
      </c>
    </row>
    <row r="14" spans="1:12" ht="20.100000000000001" customHeight="1" x14ac:dyDescent="0.25">
      <c r="A14" s="207"/>
      <c r="B14" s="215"/>
      <c r="C14" s="202"/>
      <c r="D14" s="201"/>
      <c r="E14" s="202"/>
      <c r="F14" s="205"/>
      <c r="G14" s="202"/>
      <c r="H14" s="205"/>
      <c r="I14" s="202"/>
      <c r="J14" s="205"/>
      <c r="K14" s="202"/>
      <c r="L14" s="208"/>
    </row>
    <row r="15" spans="1:12" ht="20.100000000000001" customHeight="1" x14ac:dyDescent="0.25">
      <c r="A15" s="207"/>
      <c r="B15" s="215"/>
      <c r="C15" s="202"/>
      <c r="D15" s="201"/>
      <c r="E15" s="202" t="s">
        <v>784</v>
      </c>
      <c r="F15" s="299">
        <v>24478.98</v>
      </c>
      <c r="G15" s="202" t="s">
        <v>787</v>
      </c>
      <c r="H15" s="201">
        <v>0.25</v>
      </c>
      <c r="I15" s="202" t="s">
        <v>14</v>
      </c>
      <c r="J15" s="201"/>
      <c r="K15" s="202"/>
      <c r="L15" s="300">
        <f>ROUND(F15*H15,2)</f>
        <v>6119.75</v>
      </c>
    </row>
    <row r="16" spans="1:12" ht="20.100000000000001" customHeight="1" x14ac:dyDescent="0.25">
      <c r="A16" s="207"/>
      <c r="B16" s="201"/>
      <c r="C16" s="202"/>
      <c r="D16" s="201"/>
      <c r="E16" s="202"/>
      <c r="F16" s="205"/>
      <c r="G16" s="202"/>
      <c r="H16" s="205"/>
      <c r="I16" s="202"/>
      <c r="J16" s="205"/>
      <c r="K16" s="202"/>
      <c r="L16" s="208"/>
    </row>
    <row r="17" spans="1:12" ht="20.100000000000001" customHeight="1" x14ac:dyDescent="0.25">
      <c r="A17" s="21"/>
      <c r="B17" s="19"/>
      <c r="C17" s="22"/>
      <c r="D17" s="19"/>
      <c r="E17" s="22"/>
      <c r="F17" s="23"/>
      <c r="G17" s="22"/>
      <c r="H17" s="23"/>
      <c r="I17" s="22"/>
      <c r="J17" s="23"/>
      <c r="K17" s="22"/>
      <c r="L17" s="20"/>
    </row>
    <row r="18" spans="1:12" ht="20.100000000000001" customHeight="1" x14ac:dyDescent="0.25">
      <c r="A18" s="21"/>
      <c r="B18" s="19"/>
      <c r="C18" s="22"/>
      <c r="D18" s="19"/>
      <c r="E18" s="22"/>
      <c r="F18" s="23"/>
      <c r="G18" s="22"/>
      <c r="H18" s="23"/>
      <c r="I18" s="22"/>
      <c r="J18" s="23"/>
      <c r="K18" s="22"/>
      <c r="L18" s="20"/>
    </row>
    <row r="19" spans="1:12" ht="20.100000000000001" customHeight="1" x14ac:dyDescent="0.25">
      <c r="A19" s="21"/>
      <c r="B19" s="19"/>
      <c r="C19" s="22"/>
      <c r="D19" s="19"/>
      <c r="E19" s="22"/>
      <c r="F19" s="23"/>
      <c r="G19" s="22"/>
      <c r="H19" s="23"/>
      <c r="I19" s="22"/>
      <c r="J19" s="23"/>
      <c r="K19" s="22"/>
      <c r="L19" s="20"/>
    </row>
    <row r="20" spans="1:12" ht="20.100000000000001" customHeight="1" x14ac:dyDescent="0.25">
      <c r="A20" s="21"/>
      <c r="B20" s="19"/>
      <c r="C20" s="22"/>
      <c r="D20" s="19"/>
      <c r="E20" s="22"/>
      <c r="F20" s="23"/>
      <c r="G20" s="22"/>
      <c r="H20" s="23"/>
      <c r="I20" s="22"/>
      <c r="J20" s="23"/>
      <c r="K20" s="22"/>
      <c r="L20" s="20"/>
    </row>
    <row r="21" spans="1:12" ht="20.100000000000001" customHeight="1" x14ac:dyDescent="0.25">
      <c r="A21" s="21"/>
      <c r="B21" s="19"/>
      <c r="C21" s="22"/>
      <c r="D21" s="19"/>
      <c r="E21" s="22"/>
      <c r="F21" s="23"/>
      <c r="G21" s="22"/>
      <c r="H21" s="23"/>
      <c r="I21" s="22"/>
      <c r="J21" s="23"/>
      <c r="K21" s="22"/>
      <c r="L21" s="20"/>
    </row>
    <row r="22" spans="1:12" ht="20.100000000000001" customHeight="1" x14ac:dyDescent="0.25">
      <c r="A22" s="21"/>
      <c r="B22" s="19"/>
      <c r="C22" s="22"/>
      <c r="D22" s="19"/>
      <c r="E22" s="22"/>
      <c r="F22" s="23"/>
      <c r="G22" s="22"/>
      <c r="H22" s="23"/>
      <c r="I22" s="22"/>
      <c r="J22" s="23"/>
      <c r="K22" s="22"/>
      <c r="L22" s="20"/>
    </row>
    <row r="23" spans="1:12" ht="20.100000000000001" customHeight="1" x14ac:dyDescent="0.25">
      <c r="A23" s="21"/>
      <c r="B23" s="19"/>
      <c r="C23" s="22"/>
      <c r="D23" s="19"/>
      <c r="E23" s="22"/>
      <c r="F23" s="23"/>
      <c r="G23" s="22"/>
      <c r="H23" s="23"/>
      <c r="I23" s="22"/>
      <c r="J23" s="23"/>
      <c r="K23" s="22"/>
      <c r="L23" s="20"/>
    </row>
    <row r="24" spans="1:12" ht="20.100000000000001" customHeight="1" x14ac:dyDescent="0.25">
      <c r="A24" s="21"/>
      <c r="B24" s="19"/>
      <c r="C24" s="22"/>
      <c r="D24" s="19"/>
      <c r="E24" s="22"/>
      <c r="F24" s="23"/>
      <c r="G24" s="22"/>
      <c r="H24" s="23"/>
      <c r="I24" s="22"/>
      <c r="J24" s="23"/>
      <c r="K24" s="22"/>
      <c r="L24" s="20"/>
    </row>
    <row r="25" spans="1:12" ht="20.100000000000001" customHeight="1" x14ac:dyDescent="0.25">
      <c r="A25" s="21"/>
      <c r="B25" s="19"/>
      <c r="C25" s="22"/>
      <c r="D25" s="19"/>
      <c r="E25" s="22"/>
      <c r="F25" s="23"/>
      <c r="G25" s="22"/>
      <c r="H25" s="23"/>
      <c r="I25" s="22"/>
      <c r="J25" s="23"/>
      <c r="K25" s="22"/>
      <c r="L25" s="20"/>
    </row>
    <row r="26" spans="1:12" ht="20.100000000000001" customHeight="1" x14ac:dyDescent="0.25">
      <c r="A26" s="21"/>
      <c r="B26" s="19"/>
      <c r="C26" s="22"/>
      <c r="D26" s="19"/>
      <c r="E26" s="22"/>
      <c r="F26" s="23"/>
      <c r="G26" s="22"/>
      <c r="H26" s="23"/>
      <c r="I26" s="22"/>
      <c r="J26" s="23"/>
      <c r="K26" s="22"/>
      <c r="L26" s="20"/>
    </row>
    <row r="27" spans="1:12" ht="20.100000000000001" customHeight="1" x14ac:dyDescent="0.25">
      <c r="A27" s="21"/>
      <c r="B27" s="19"/>
      <c r="C27" s="22"/>
      <c r="D27" s="19"/>
      <c r="E27" s="22"/>
      <c r="F27" s="23"/>
      <c r="G27" s="22"/>
      <c r="H27" s="23"/>
      <c r="I27" s="22"/>
      <c r="J27" s="23"/>
      <c r="K27" s="22"/>
      <c r="L27" s="20"/>
    </row>
    <row r="28" spans="1:12" ht="20.100000000000001" customHeight="1" x14ac:dyDescent="0.25">
      <c r="A28" s="21"/>
      <c r="B28" s="19"/>
      <c r="C28" s="22"/>
      <c r="D28" s="19"/>
      <c r="E28" s="22"/>
      <c r="F28" s="23"/>
      <c r="G28" s="22"/>
      <c r="H28" s="23"/>
      <c r="I28" s="22"/>
      <c r="J28" s="23"/>
      <c r="K28" s="22"/>
      <c r="L28" s="20"/>
    </row>
    <row r="29" spans="1:12" ht="20.100000000000001" customHeight="1" x14ac:dyDescent="0.25">
      <c r="A29" s="21"/>
      <c r="B29" s="19"/>
      <c r="C29" s="22"/>
      <c r="D29" s="19"/>
      <c r="E29" s="22"/>
      <c r="F29" s="23"/>
      <c r="G29" s="22"/>
      <c r="H29" s="23"/>
      <c r="I29" s="22"/>
      <c r="J29" s="23"/>
      <c r="K29" s="22"/>
      <c r="L29" s="20"/>
    </row>
    <row r="30" spans="1:12" ht="20.100000000000001" customHeight="1" x14ac:dyDescent="0.25">
      <c r="A30" s="21"/>
      <c r="B30" s="19"/>
      <c r="C30" s="22"/>
      <c r="D30" s="19"/>
      <c r="E30" s="22"/>
      <c r="F30" s="23"/>
      <c r="G30" s="22"/>
      <c r="H30" s="23"/>
      <c r="I30" s="22"/>
      <c r="J30" s="23"/>
      <c r="K30" s="22"/>
      <c r="L30" s="20"/>
    </row>
    <row r="31" spans="1:12" ht="20.100000000000001" customHeight="1" x14ac:dyDescent="0.25">
      <c r="A31" s="21"/>
      <c r="B31" s="19"/>
      <c r="C31" s="22"/>
      <c r="D31" s="19"/>
      <c r="E31" s="22"/>
      <c r="F31" s="23"/>
      <c r="G31" s="22"/>
      <c r="H31" s="23"/>
      <c r="I31" s="22"/>
      <c r="J31" s="23"/>
      <c r="K31" s="22"/>
      <c r="L31" s="20"/>
    </row>
    <row r="32" spans="1:12" ht="20.100000000000001" customHeight="1" x14ac:dyDescent="0.25">
      <c r="A32" s="21"/>
      <c r="B32" s="19"/>
      <c r="C32" s="22"/>
      <c r="D32" s="19"/>
      <c r="E32" s="22"/>
      <c r="F32" s="23"/>
      <c r="G32" s="22"/>
      <c r="H32" s="23"/>
      <c r="I32" s="22"/>
      <c r="J32" s="23"/>
      <c r="K32" s="22"/>
      <c r="L32" s="20"/>
    </row>
    <row r="33" spans="1:12" ht="20.100000000000001" customHeight="1" x14ac:dyDescent="0.25">
      <c r="A33" s="21"/>
      <c r="B33" s="19"/>
      <c r="C33" s="22"/>
      <c r="D33" s="19"/>
      <c r="E33" s="22"/>
      <c r="F33" s="23"/>
      <c r="G33" s="22"/>
      <c r="H33" s="23"/>
      <c r="I33" s="22"/>
      <c r="J33" s="23"/>
      <c r="K33" s="22"/>
      <c r="L33" s="20"/>
    </row>
    <row r="34" spans="1:12" ht="20.100000000000001" customHeight="1" x14ac:dyDescent="0.25">
      <c r="A34" s="21"/>
      <c r="B34" s="19"/>
      <c r="C34" s="22"/>
      <c r="D34" s="19"/>
      <c r="E34" s="22"/>
      <c r="F34" s="23"/>
      <c r="G34" s="22"/>
      <c r="H34" s="23"/>
      <c r="I34" s="22"/>
      <c r="J34" s="23"/>
      <c r="K34" s="22"/>
      <c r="L34" s="20"/>
    </row>
    <row r="35" spans="1:12" ht="20.100000000000001" customHeight="1" x14ac:dyDescent="0.25">
      <c r="A35" s="21"/>
      <c r="B35" s="19"/>
      <c r="C35" s="22"/>
      <c r="D35" s="19"/>
      <c r="E35" s="22"/>
      <c r="F35" s="23"/>
      <c r="G35" s="22"/>
      <c r="H35" s="23"/>
      <c r="I35" s="22"/>
      <c r="J35" s="23"/>
      <c r="K35" s="22"/>
      <c r="L35" s="20"/>
    </row>
    <row r="36" spans="1:12" ht="20.100000000000001" customHeight="1" x14ac:dyDescent="0.25">
      <c r="A36" s="21"/>
      <c r="B36" s="19"/>
      <c r="C36" s="22"/>
      <c r="D36" s="19"/>
      <c r="E36" s="22"/>
      <c r="F36" s="23"/>
      <c r="G36" s="22"/>
      <c r="H36" s="23"/>
      <c r="I36" s="22"/>
      <c r="J36" s="23"/>
      <c r="K36" s="22"/>
      <c r="L36" s="20"/>
    </row>
    <row r="37" spans="1:12" ht="20.100000000000001" customHeight="1" x14ac:dyDescent="0.25">
      <c r="A37" s="21"/>
      <c r="B37" s="19"/>
      <c r="C37" s="22"/>
      <c r="D37" s="19"/>
      <c r="E37" s="22"/>
      <c r="F37" s="23"/>
      <c r="G37" s="22"/>
      <c r="H37" s="23"/>
      <c r="I37" s="22"/>
      <c r="J37" s="23"/>
      <c r="K37" s="22"/>
      <c r="L37" s="20"/>
    </row>
    <row r="38" spans="1:12" ht="20.100000000000001" customHeight="1" x14ac:dyDescent="0.25">
      <c r="A38" s="21"/>
      <c r="B38" s="19"/>
      <c r="C38" s="22"/>
      <c r="D38" s="19"/>
      <c r="E38" s="22"/>
      <c r="F38" s="23"/>
      <c r="G38" s="22"/>
      <c r="H38" s="23"/>
      <c r="I38" s="22"/>
      <c r="J38" s="23"/>
      <c r="K38" s="22"/>
      <c r="L38" s="20"/>
    </row>
    <row r="39" spans="1:12" ht="20.100000000000001" customHeight="1" x14ac:dyDescent="0.25">
      <c r="A39" s="21"/>
      <c r="B39" s="19"/>
      <c r="C39" s="22"/>
      <c r="D39" s="19"/>
      <c r="E39" s="22"/>
      <c r="F39" s="23"/>
      <c r="G39" s="22"/>
      <c r="H39" s="23"/>
      <c r="I39" s="22"/>
      <c r="J39" s="23"/>
      <c r="K39" s="22"/>
      <c r="L39" s="20"/>
    </row>
    <row r="40" spans="1:12" ht="20.100000000000001" customHeight="1" x14ac:dyDescent="0.25">
      <c r="A40" s="21"/>
      <c r="B40" s="19"/>
      <c r="C40" s="22"/>
      <c r="D40" s="19"/>
      <c r="E40" s="22"/>
      <c r="F40" s="23"/>
      <c r="G40" s="22"/>
      <c r="H40" s="23"/>
      <c r="I40" s="22"/>
      <c r="J40" s="23"/>
      <c r="K40" s="22"/>
      <c r="L40" s="20"/>
    </row>
    <row r="41" spans="1:12" ht="20.100000000000001" customHeight="1" x14ac:dyDescent="0.25">
      <c r="A41" s="21"/>
      <c r="B41" s="19"/>
      <c r="C41" s="22"/>
      <c r="D41" s="19"/>
      <c r="E41" s="22"/>
      <c r="F41" s="23"/>
      <c r="G41" s="22"/>
      <c r="H41" s="23"/>
      <c r="I41" s="22"/>
      <c r="J41" s="23"/>
      <c r="K41" s="22"/>
      <c r="L41" s="20"/>
    </row>
    <row r="42" spans="1:12" ht="20.100000000000001" customHeight="1" x14ac:dyDescent="0.25">
      <c r="A42" s="21"/>
      <c r="B42" s="19"/>
      <c r="C42" s="22"/>
      <c r="D42" s="19"/>
      <c r="E42" s="22"/>
      <c r="F42" s="23"/>
      <c r="G42" s="22"/>
      <c r="H42" s="23"/>
      <c r="I42" s="22"/>
      <c r="J42" s="23"/>
      <c r="K42" s="22"/>
      <c r="L42" s="20"/>
    </row>
    <row r="43" spans="1:12" ht="20.100000000000001" customHeight="1" x14ac:dyDescent="0.25">
      <c r="A43" s="21"/>
      <c r="B43" s="19"/>
      <c r="C43" s="22"/>
      <c r="D43" s="19"/>
      <c r="E43" s="22"/>
      <c r="F43" s="23"/>
      <c r="G43" s="22"/>
      <c r="H43" s="23"/>
      <c r="I43" s="22"/>
      <c r="J43" s="23"/>
      <c r="K43" s="22"/>
      <c r="L43" s="20"/>
    </row>
    <row r="44" spans="1:12" ht="20.100000000000001" customHeight="1" x14ac:dyDescent="0.25">
      <c r="A44" s="21"/>
      <c r="B44" s="19"/>
      <c r="C44" s="22"/>
      <c r="D44" s="19"/>
      <c r="E44" s="22"/>
      <c r="F44" s="19"/>
      <c r="G44" s="22"/>
      <c r="H44" s="23"/>
      <c r="I44" s="22"/>
      <c r="J44" s="23"/>
      <c r="K44" s="22"/>
      <c r="L44" s="20"/>
    </row>
    <row r="45" spans="1:12" ht="20.100000000000001" customHeight="1" x14ac:dyDescent="0.25">
      <c r="A45" s="21"/>
      <c r="B45" s="19"/>
      <c r="C45" s="22"/>
      <c r="D45" s="19"/>
      <c r="E45" s="22"/>
      <c r="F45" s="19"/>
      <c r="G45" s="22"/>
      <c r="H45" s="23"/>
      <c r="I45" s="22"/>
      <c r="J45" s="23"/>
      <c r="K45" s="22"/>
      <c r="L45" s="20"/>
    </row>
    <row r="46" spans="1:12" ht="20.100000000000001" customHeight="1" x14ac:dyDescent="0.25">
      <c r="A46" s="21"/>
      <c r="B46" s="19"/>
      <c r="C46" s="22"/>
      <c r="D46" s="19"/>
      <c r="E46" s="22"/>
      <c r="F46" s="19"/>
      <c r="G46" s="22"/>
      <c r="H46" s="23"/>
      <c r="I46" s="22"/>
      <c r="J46" s="23"/>
      <c r="K46" s="22"/>
      <c r="L46" s="20"/>
    </row>
    <row r="47" spans="1:12" ht="20.100000000000001" customHeight="1" x14ac:dyDescent="0.25">
      <c r="A47" s="21"/>
      <c r="B47" s="19"/>
      <c r="C47" s="22"/>
      <c r="D47" s="19"/>
      <c r="E47" s="22"/>
      <c r="F47" s="19"/>
      <c r="G47" s="22"/>
      <c r="H47" s="23"/>
      <c r="I47" s="22"/>
      <c r="J47" s="23"/>
      <c r="K47" s="22"/>
      <c r="L47" s="20"/>
    </row>
    <row r="48" spans="1:12" ht="20.100000000000001" customHeight="1" x14ac:dyDescent="0.25">
      <c r="A48" s="21"/>
      <c r="B48" s="19"/>
      <c r="C48" s="22"/>
      <c r="D48" s="19"/>
      <c r="E48" s="22"/>
      <c r="F48" s="23"/>
      <c r="G48" s="22"/>
      <c r="H48" s="23"/>
      <c r="I48" s="22"/>
      <c r="J48" s="23"/>
      <c r="K48" s="22"/>
      <c r="L48" s="20"/>
    </row>
    <row r="49" spans="1:12" ht="20.100000000000001" customHeight="1" x14ac:dyDescent="0.25">
      <c r="A49" s="21"/>
      <c r="B49" s="19"/>
      <c r="C49" s="22"/>
      <c r="D49" s="19"/>
      <c r="E49" s="22"/>
      <c r="F49" s="23"/>
      <c r="G49" s="22"/>
      <c r="H49" s="23"/>
      <c r="I49" s="22"/>
      <c r="J49" s="23"/>
      <c r="K49" s="22"/>
      <c r="L49" s="20"/>
    </row>
    <row r="50" spans="1:12" ht="20.100000000000001" customHeight="1" x14ac:dyDescent="0.25">
      <c r="A50" s="21"/>
      <c r="B50" s="19"/>
      <c r="C50" s="22"/>
      <c r="D50" s="19"/>
      <c r="E50" s="22"/>
      <c r="F50" s="23"/>
      <c r="G50" s="22"/>
      <c r="H50" s="23"/>
      <c r="I50" s="22"/>
      <c r="J50" s="23"/>
      <c r="K50" s="22"/>
      <c r="L50" s="20"/>
    </row>
    <row r="51" spans="1:12" ht="20.100000000000001" customHeight="1" x14ac:dyDescent="0.25">
      <c r="A51" s="21"/>
      <c r="B51" s="19"/>
      <c r="C51" s="22"/>
      <c r="D51" s="19"/>
      <c r="E51" s="22"/>
      <c r="F51" s="23"/>
      <c r="G51" s="22"/>
      <c r="H51" s="23"/>
      <c r="I51" s="22"/>
      <c r="J51" s="23"/>
      <c r="K51" s="22"/>
      <c r="L51" s="20"/>
    </row>
    <row r="52" spans="1:12" ht="20.100000000000001" customHeight="1" x14ac:dyDescent="0.25">
      <c r="A52" s="21"/>
      <c r="B52" s="19"/>
      <c r="C52" s="22"/>
      <c r="D52" s="19"/>
      <c r="E52" s="22"/>
      <c r="F52" s="23"/>
      <c r="G52" s="22"/>
      <c r="H52" s="23"/>
      <c r="I52" s="22"/>
      <c r="J52" s="23"/>
      <c r="K52" s="22"/>
      <c r="L52" s="20"/>
    </row>
    <row r="53" spans="1:12" ht="20.100000000000001" customHeight="1" x14ac:dyDescent="0.25">
      <c r="A53" s="21"/>
      <c r="B53" s="19"/>
      <c r="C53" s="22"/>
      <c r="D53" s="19"/>
      <c r="E53" s="22"/>
      <c r="F53" s="23"/>
      <c r="G53" s="22"/>
      <c r="H53" s="23"/>
      <c r="I53" s="22"/>
      <c r="J53" s="23"/>
      <c r="K53" s="22"/>
      <c r="L53" s="20"/>
    </row>
    <row r="54" spans="1:12" ht="20.100000000000001" customHeight="1" x14ac:dyDescent="0.25">
      <c r="A54" s="21"/>
      <c r="B54" s="19"/>
      <c r="C54" s="22"/>
      <c r="D54" s="19"/>
      <c r="E54" s="22"/>
      <c r="F54" s="23"/>
      <c r="G54" s="22"/>
      <c r="H54" s="23"/>
      <c r="I54" s="22"/>
      <c r="J54" s="23"/>
      <c r="K54" s="22"/>
      <c r="L54" s="20"/>
    </row>
    <row r="55" spans="1:12" ht="20.100000000000001" customHeight="1" x14ac:dyDescent="0.25">
      <c r="A55" s="21"/>
      <c r="B55" s="19"/>
      <c r="C55" s="22"/>
      <c r="D55" s="19"/>
      <c r="E55" s="22"/>
      <c r="F55" s="23"/>
      <c r="G55" s="22"/>
      <c r="H55" s="23"/>
      <c r="I55" s="22"/>
      <c r="J55" s="23"/>
      <c r="K55" s="22"/>
      <c r="L55" s="20"/>
    </row>
    <row r="56" spans="1:12" ht="20.100000000000001" customHeight="1" x14ac:dyDescent="0.25">
      <c r="A56" s="21"/>
      <c r="B56" s="19"/>
      <c r="C56" s="22"/>
      <c r="D56" s="19"/>
      <c r="E56" s="22"/>
      <c r="F56" s="23"/>
      <c r="G56" s="22"/>
      <c r="H56" s="23"/>
      <c r="I56" s="22"/>
      <c r="J56" s="23"/>
      <c r="K56" s="22"/>
      <c r="L56" s="20"/>
    </row>
    <row r="57" spans="1:12" ht="20.100000000000001" customHeight="1" x14ac:dyDescent="0.25">
      <c r="A57" s="21"/>
      <c r="B57" s="19"/>
      <c r="C57" s="22"/>
      <c r="D57" s="19"/>
      <c r="E57" s="22"/>
      <c r="F57" s="23"/>
      <c r="G57" s="22"/>
      <c r="H57" s="23"/>
      <c r="I57" s="22"/>
      <c r="J57" s="23"/>
      <c r="K57" s="22"/>
      <c r="L57" s="20"/>
    </row>
    <row r="58" spans="1:12" ht="20.100000000000001" customHeight="1" x14ac:dyDescent="0.25">
      <c r="A58" s="21"/>
      <c r="B58" s="19"/>
      <c r="C58" s="22"/>
      <c r="D58" s="19"/>
      <c r="E58" s="22"/>
      <c r="F58" s="23"/>
      <c r="G58" s="22"/>
      <c r="H58" s="23"/>
      <c r="I58" s="22"/>
      <c r="K58" s="22"/>
      <c r="L58" s="20"/>
    </row>
    <row r="59" spans="1:12" ht="20.100000000000001" customHeight="1" x14ac:dyDescent="0.25">
      <c r="A59" s="8"/>
      <c r="B59" s="3"/>
      <c r="C59" s="2"/>
      <c r="D59" s="3"/>
      <c r="E59" s="2"/>
      <c r="F59" s="24"/>
      <c r="G59" s="2"/>
      <c r="H59" s="24"/>
      <c r="I59" s="2"/>
      <c r="J59" s="3"/>
      <c r="K59" s="2"/>
      <c r="L59" s="37">
        <v>0</v>
      </c>
    </row>
    <row r="60" spans="1:12" ht="20.100000000000001" customHeight="1" x14ac:dyDescent="0.25">
      <c r="A60" s="8"/>
      <c r="B60" s="3"/>
      <c r="C60" s="2"/>
      <c r="D60" s="3"/>
      <c r="E60" s="2"/>
      <c r="F60" s="24"/>
      <c r="G60" s="2"/>
      <c r="H60" s="24"/>
      <c r="I60" s="2"/>
      <c r="J60" s="3"/>
      <c r="K60" s="2"/>
      <c r="L60" s="37">
        <v>0</v>
      </c>
    </row>
    <row r="61" spans="1:12" ht="20.100000000000001" customHeight="1" x14ac:dyDescent="0.25">
      <c r="A61" s="8"/>
      <c r="B61" s="3"/>
      <c r="C61" s="2"/>
      <c r="D61" s="3"/>
      <c r="E61" s="2"/>
      <c r="F61" s="24"/>
      <c r="G61" s="2"/>
      <c r="H61" s="24"/>
      <c r="I61" s="2"/>
      <c r="J61" s="3" t="s">
        <v>298</v>
      </c>
      <c r="K61" s="2"/>
      <c r="L61" s="38">
        <f>L15</f>
        <v>6119.75</v>
      </c>
    </row>
    <row r="62" spans="1:12" ht="20.100000000000001" customHeight="1" x14ac:dyDescent="0.25">
      <c r="A62" s="8"/>
      <c r="B62" s="3"/>
      <c r="C62" s="2"/>
      <c r="D62" s="3"/>
      <c r="E62" s="2"/>
      <c r="F62" s="24"/>
      <c r="G62" s="2"/>
      <c r="H62" s="24"/>
      <c r="I62" s="2"/>
      <c r="J62" s="3"/>
      <c r="K62" s="2"/>
      <c r="L62" s="9"/>
    </row>
    <row r="63" spans="1:12" x14ac:dyDescent="0.25">
      <c r="A63" s="30" t="s">
        <v>4</v>
      </c>
      <c r="B63" s="32" t="s">
        <v>291</v>
      </c>
      <c r="C63" s="34"/>
      <c r="D63" s="39"/>
      <c r="E63" s="40"/>
      <c r="F63" s="34" t="s">
        <v>292</v>
      </c>
      <c r="G63" s="40"/>
      <c r="H63" s="41" t="s">
        <v>450</v>
      </c>
      <c r="I63" s="34"/>
      <c r="J63" s="32" t="s">
        <v>296</v>
      </c>
      <c r="K63" s="34"/>
      <c r="L63" s="42" t="s">
        <v>299</v>
      </c>
    </row>
    <row r="64" spans="1:12" x14ac:dyDescent="0.25">
      <c r="A64" s="73" t="s">
        <v>148</v>
      </c>
      <c r="B64" s="8"/>
      <c r="C64" s="3"/>
      <c r="D64" s="43"/>
      <c r="E64" s="3"/>
      <c r="F64" s="3"/>
      <c r="G64" s="3"/>
      <c r="H64" s="3"/>
      <c r="I64" s="3"/>
      <c r="J64" s="8"/>
      <c r="K64" s="3"/>
      <c r="L64" s="44"/>
    </row>
    <row r="65" spans="1:12" ht="15.75" customHeight="1" x14ac:dyDescent="0.25">
      <c r="A65" s="31" t="s">
        <v>450</v>
      </c>
      <c r="B65" s="313" t="s">
        <v>789</v>
      </c>
      <c r="C65" s="314"/>
      <c r="D65" s="314"/>
      <c r="E65" s="314"/>
      <c r="F65" s="314"/>
      <c r="G65" s="314"/>
      <c r="H65" s="314"/>
      <c r="I65" s="315"/>
      <c r="J65" s="8"/>
      <c r="K65" s="3"/>
      <c r="L65" s="44"/>
    </row>
    <row r="66" spans="1:12" ht="15.75" customHeight="1" x14ac:dyDescent="0.25">
      <c r="A66" s="73" t="s">
        <v>133</v>
      </c>
      <c r="B66" s="313"/>
      <c r="C66" s="314"/>
      <c r="D66" s="314"/>
      <c r="E66" s="314"/>
      <c r="F66" s="314"/>
      <c r="G66" s="314"/>
      <c r="H66" s="314"/>
      <c r="I66" s="315"/>
      <c r="J66" s="319">
        <f>L61</f>
        <v>6119.75</v>
      </c>
      <c r="K66" s="320"/>
      <c r="L66" s="332"/>
    </row>
    <row r="67" spans="1:12" x14ac:dyDescent="0.25">
      <c r="A67" s="74" t="s">
        <v>788</v>
      </c>
      <c r="B67" s="316"/>
      <c r="C67" s="317"/>
      <c r="D67" s="317"/>
      <c r="E67" s="317"/>
      <c r="F67" s="317"/>
      <c r="G67" s="317"/>
      <c r="H67" s="317"/>
      <c r="I67" s="318"/>
      <c r="J67" s="5"/>
      <c r="K67" s="35"/>
      <c r="L67" s="45"/>
    </row>
    <row r="68" spans="1:12" x14ac:dyDescent="0.25">
      <c r="A68" s="15"/>
      <c r="B68" s="10"/>
      <c r="C68" s="10"/>
      <c r="D68" s="10"/>
      <c r="E68" s="10"/>
      <c r="F68" s="10"/>
      <c r="G68" s="10"/>
      <c r="H68" s="10"/>
      <c r="I68" s="10"/>
      <c r="J68" s="15"/>
      <c r="K68" s="10"/>
      <c r="L68" s="11"/>
    </row>
    <row r="69" spans="1:12" x14ac:dyDescent="0.25">
      <c r="A69" s="302" t="s">
        <v>282</v>
      </c>
      <c r="B69" s="303"/>
      <c r="C69" s="303"/>
      <c r="D69" s="303"/>
      <c r="E69" s="303"/>
      <c r="F69" s="303"/>
      <c r="G69" s="303"/>
      <c r="H69" s="303"/>
      <c r="I69" s="304"/>
      <c r="J69" s="305" t="s">
        <v>293</v>
      </c>
      <c r="K69" s="306"/>
      <c r="L69" s="322"/>
    </row>
    <row r="70" spans="1:12" x14ac:dyDescent="0.25">
      <c r="A70" s="302" t="s">
        <v>283</v>
      </c>
      <c r="B70" s="303"/>
      <c r="C70" s="303"/>
      <c r="D70" s="303"/>
      <c r="E70" s="303"/>
      <c r="F70" s="303"/>
      <c r="G70" s="303"/>
      <c r="H70" s="303"/>
      <c r="I70" s="304"/>
      <c r="J70" s="46"/>
      <c r="K70" s="47"/>
      <c r="L70" s="48"/>
    </row>
    <row r="71" spans="1:12" x14ac:dyDescent="0.25">
      <c r="A71" s="49"/>
      <c r="B71" s="50"/>
      <c r="C71" s="50"/>
      <c r="D71" s="50"/>
      <c r="E71" s="50"/>
      <c r="F71" s="50"/>
      <c r="G71" s="50"/>
      <c r="H71" s="50"/>
      <c r="I71" s="50"/>
      <c r="J71" s="46"/>
      <c r="K71" s="47"/>
      <c r="L71" s="48"/>
    </row>
    <row r="72" spans="1:12" x14ac:dyDescent="0.25">
      <c r="A72" s="8" t="s">
        <v>284</v>
      </c>
      <c r="B72" s="3" t="s">
        <v>285</v>
      </c>
      <c r="C72" s="3"/>
      <c r="D72" s="3"/>
      <c r="E72" s="3"/>
      <c r="F72" s="3"/>
      <c r="G72" s="3"/>
      <c r="H72" s="3"/>
      <c r="I72" s="3"/>
      <c r="J72" s="305"/>
      <c r="K72" s="306"/>
      <c r="L72" s="322"/>
    </row>
    <row r="73" spans="1:12" x14ac:dyDescent="0.25">
      <c r="A73" s="8" t="s">
        <v>286</v>
      </c>
      <c r="B73" s="3" t="s">
        <v>287</v>
      </c>
      <c r="C73" s="3"/>
      <c r="D73" s="3"/>
      <c r="E73" s="3"/>
      <c r="F73" s="3"/>
      <c r="G73" s="3"/>
      <c r="H73" s="3"/>
      <c r="I73" s="3"/>
      <c r="J73" s="305"/>
      <c r="K73" s="306"/>
      <c r="L73" s="322"/>
    </row>
    <row r="74" spans="1:12" x14ac:dyDescent="0.25">
      <c r="A74" s="8" t="s">
        <v>288</v>
      </c>
      <c r="B74" s="51"/>
      <c r="C74" s="52"/>
      <c r="D74" s="25"/>
      <c r="E74" s="25"/>
      <c r="F74" s="25"/>
      <c r="G74" s="25"/>
      <c r="H74" s="25"/>
      <c r="I74" s="25"/>
      <c r="J74" s="13"/>
      <c r="K74" s="25"/>
      <c r="L74" s="14"/>
    </row>
    <row r="75" spans="1:12" ht="15.75" customHeight="1" x14ac:dyDescent="0.25">
      <c r="A75" s="15"/>
      <c r="B75" s="10"/>
      <c r="C75" s="11"/>
      <c r="D75" s="330" t="s">
        <v>289</v>
      </c>
      <c r="E75" s="308"/>
      <c r="F75" s="308"/>
      <c r="G75" s="308"/>
      <c r="H75" s="308"/>
      <c r="I75" s="331"/>
      <c r="J75" s="53" t="s">
        <v>294</v>
      </c>
      <c r="K75" s="54"/>
      <c r="L75" s="42" t="s">
        <v>295</v>
      </c>
    </row>
    <row r="76" spans="1:12" x14ac:dyDescent="0.25">
      <c r="A76" s="16"/>
      <c r="C76" s="12"/>
      <c r="D76" s="8"/>
      <c r="E76" s="3"/>
      <c r="F76" s="3"/>
      <c r="G76" s="3"/>
      <c r="H76" s="3"/>
      <c r="I76" s="3"/>
      <c r="J76" s="55"/>
      <c r="K76" s="2"/>
      <c r="L76" s="56"/>
    </row>
    <row r="77" spans="1:12" x14ac:dyDescent="0.25">
      <c r="A77" s="16"/>
      <c r="C77" s="12"/>
      <c r="D77" s="8" t="s">
        <v>281</v>
      </c>
      <c r="E77" s="3"/>
      <c r="F77" s="3"/>
      <c r="G77" s="3"/>
      <c r="H77" s="3"/>
      <c r="I77" s="3"/>
      <c r="J77" s="55"/>
      <c r="K77" s="2"/>
      <c r="L77" s="56"/>
    </row>
    <row r="78" spans="1:12" x14ac:dyDescent="0.25">
      <c r="A78" s="17"/>
      <c r="C78" s="12"/>
      <c r="D78" s="8" t="s">
        <v>290</v>
      </c>
      <c r="E78" s="3"/>
      <c r="F78" s="3"/>
      <c r="G78" s="3"/>
      <c r="H78" s="3"/>
      <c r="I78" s="3"/>
      <c r="J78" s="55"/>
      <c r="K78" s="2"/>
      <c r="L78" s="56"/>
    </row>
    <row r="79" spans="1:12" x14ac:dyDescent="0.25">
      <c r="A79" s="13"/>
      <c r="B79" s="25"/>
      <c r="C79" s="14"/>
      <c r="D79" s="5"/>
      <c r="E79" s="57"/>
      <c r="F79" s="57"/>
      <c r="G79" s="57"/>
      <c r="H79" s="57"/>
      <c r="I79" s="57"/>
      <c r="J79" s="58"/>
      <c r="K79" s="59"/>
      <c r="L79" s="60"/>
    </row>
    <row r="80" spans="1:12" x14ac:dyDescent="0.25">
      <c r="A80"/>
      <c r="D80" s="3"/>
      <c r="E80" s="6"/>
      <c r="F80" s="6"/>
      <c r="G80" s="6"/>
      <c r="H80" s="6"/>
      <c r="I80" s="6"/>
      <c r="J80" s="2"/>
      <c r="K80" s="2"/>
      <c r="L80" s="2"/>
    </row>
    <row r="81" spans="1:1" x14ac:dyDescent="0.25">
      <c r="A81"/>
    </row>
    <row r="82" spans="1:1" x14ac:dyDescent="0.25">
      <c r="A82"/>
    </row>
    <row r="83" spans="1:1" x14ac:dyDescent="0.25">
      <c r="A83"/>
    </row>
  </sheetData>
  <mergeCells count="10">
    <mergeCell ref="A70:I70"/>
    <mergeCell ref="J72:L72"/>
    <mergeCell ref="J73:L73"/>
    <mergeCell ref="D75:I75"/>
    <mergeCell ref="A2:L2"/>
    <mergeCell ref="A3:L3"/>
    <mergeCell ref="B65:I67"/>
    <mergeCell ref="J66:L66"/>
    <mergeCell ref="A69:I69"/>
    <mergeCell ref="J69:L69"/>
  </mergeCells>
  <conditionalFormatting sqref="A67">
    <cfRule type="expression" dxfId="169" priority="1" stopIfTrue="1">
      <formula>$A67="EDIF"</formula>
    </cfRule>
    <cfRule type="expression" dxfId="168" priority="2" stopIfTrue="1">
      <formula>$A67="SIURB"</formula>
    </cfRule>
  </conditionalFormatting>
  <pageMargins left="0.511811024" right="0.511811024" top="0.78740157499999996" bottom="0.78740157499999996" header="0.31496062000000002" footer="0.31496062000000002"/>
  <pageSetup paperSize="9" scale="45" orientation="portrait" r:id="rId1"/>
  <drawing r:id="rId2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 codeName="Plan53">
    <pageSetUpPr fitToPage="1"/>
  </sheetPr>
  <dimension ref="A1:L83"/>
  <sheetViews>
    <sheetView showZeros="0" tabSelected="1" view="pageBreakPreview" zoomScale="50" zoomScaleNormal="85" zoomScaleSheetLayoutView="50" workbookViewId="0">
      <selection activeCell="R45" sqref="R45"/>
    </sheetView>
  </sheetViews>
  <sheetFormatPr defaultRowHeight="15.75" x14ac:dyDescent="0.25"/>
  <cols>
    <col min="1" max="1" width="12.625" style="18" customWidth="1"/>
    <col min="2" max="2" width="45.625" customWidth="1"/>
    <col min="3" max="3" width="3.625" customWidth="1"/>
    <col min="4" max="4" width="15.625" customWidth="1"/>
    <col min="5" max="5" width="3.625" customWidth="1"/>
    <col min="6" max="6" width="15.625" customWidth="1"/>
    <col min="7" max="7" width="3.625" customWidth="1"/>
    <col min="8" max="8" width="15.625" customWidth="1"/>
    <col min="9" max="9" width="3.625" customWidth="1"/>
    <col min="10" max="10" width="15.75" customWidth="1"/>
    <col min="11" max="11" width="3.625" customWidth="1"/>
    <col min="12" max="12" width="19.625" customWidth="1"/>
    <col min="14" max="14" width="20.625" customWidth="1"/>
  </cols>
  <sheetData>
    <row r="1" spans="1:12" x14ac:dyDescent="0.25">
      <c r="A1" s="32"/>
      <c r="B1" s="33"/>
      <c r="C1" s="33"/>
      <c r="D1" s="34"/>
      <c r="E1" s="34"/>
      <c r="F1" s="34"/>
      <c r="G1" s="34"/>
      <c r="H1" s="34"/>
      <c r="I1" s="34"/>
      <c r="J1" s="34"/>
      <c r="K1" s="34"/>
      <c r="L1" s="7"/>
    </row>
    <row r="2" spans="1:12" x14ac:dyDescent="0.25">
      <c r="A2" s="310" t="s">
        <v>280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2"/>
    </row>
    <row r="3" spans="1:12" x14ac:dyDescent="0.25">
      <c r="A3" s="310" t="s">
        <v>281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2"/>
    </row>
    <row r="4" spans="1:12" x14ac:dyDescent="0.25">
      <c r="A4" s="5"/>
      <c r="B4" s="35"/>
      <c r="C4" s="35"/>
      <c r="D4" s="35"/>
      <c r="E4" s="35"/>
      <c r="F4" s="35"/>
      <c r="G4" s="35"/>
      <c r="H4" s="35"/>
      <c r="I4" s="35"/>
      <c r="J4" s="35"/>
      <c r="K4" s="35"/>
      <c r="L4" s="36" t="s">
        <v>700</v>
      </c>
    </row>
    <row r="5" spans="1:12" ht="20.100000000000001" customHeight="1" x14ac:dyDescent="0.25">
      <c r="A5" s="200" t="s">
        <v>297</v>
      </c>
      <c r="B5" s="201" t="s">
        <v>339</v>
      </c>
      <c r="C5" s="202"/>
      <c r="D5" s="203" t="s">
        <v>13</v>
      </c>
      <c r="E5" s="202"/>
      <c r="F5" s="211" t="s">
        <v>11</v>
      </c>
      <c r="G5" s="202"/>
      <c r="H5" s="201" t="s">
        <v>606</v>
      </c>
      <c r="I5" s="202"/>
      <c r="J5" s="205"/>
      <c r="K5" s="202"/>
      <c r="L5" s="206" t="s">
        <v>9</v>
      </c>
    </row>
    <row r="6" spans="1:12" ht="20.100000000000001" customHeight="1" x14ac:dyDescent="0.25">
      <c r="A6" s="207"/>
      <c r="B6" s="201" t="s">
        <v>120</v>
      </c>
      <c r="C6" s="202"/>
      <c r="D6" s="201"/>
      <c r="E6" s="202"/>
      <c r="F6" s="201"/>
      <c r="G6" s="202"/>
      <c r="H6" s="205"/>
      <c r="I6" s="202"/>
      <c r="J6" s="205"/>
      <c r="K6" s="202"/>
      <c r="L6" s="208"/>
    </row>
    <row r="7" spans="1:12" ht="20.100000000000001" customHeight="1" x14ac:dyDescent="0.25">
      <c r="A7" s="207"/>
      <c r="B7" s="201"/>
      <c r="C7" s="202"/>
      <c r="D7" s="201"/>
      <c r="E7" s="202"/>
      <c r="F7" s="201"/>
      <c r="G7" s="202"/>
      <c r="H7" s="205"/>
      <c r="I7" s="202"/>
      <c r="J7" s="205"/>
      <c r="K7" s="202"/>
      <c r="L7" s="208"/>
    </row>
    <row r="8" spans="1:12" ht="20.100000000000001" customHeight="1" x14ac:dyDescent="0.25">
      <c r="A8" s="209" t="s">
        <v>6</v>
      </c>
      <c r="B8" s="204" t="s">
        <v>10</v>
      </c>
      <c r="C8" s="202"/>
      <c r="D8" s="210"/>
      <c r="E8" s="211"/>
      <c r="F8" s="210"/>
      <c r="G8" s="211"/>
      <c r="H8" s="205"/>
      <c r="I8" s="202"/>
      <c r="J8" s="205"/>
      <c r="K8" s="211"/>
      <c r="L8" s="213"/>
    </row>
    <row r="9" spans="1:12" ht="20.100000000000001" customHeight="1" x14ac:dyDescent="0.25">
      <c r="A9" s="207"/>
      <c r="B9" s="201" t="s">
        <v>35</v>
      </c>
      <c r="C9" s="202"/>
      <c r="D9" s="201">
        <v>2052</v>
      </c>
      <c r="E9" s="202" t="s">
        <v>2</v>
      </c>
      <c r="F9" s="201"/>
      <c r="G9" s="202"/>
      <c r="H9" s="214">
        <v>16.600000000000001</v>
      </c>
      <c r="I9" s="202" t="s">
        <v>14</v>
      </c>
      <c r="J9" s="205"/>
      <c r="K9" s="202"/>
      <c r="L9" s="208">
        <v>34063.199999999997</v>
      </c>
    </row>
    <row r="10" spans="1:12" ht="20.100000000000001" customHeight="1" x14ac:dyDescent="0.25">
      <c r="A10" s="207"/>
      <c r="B10" s="204" t="s">
        <v>605</v>
      </c>
      <c r="C10" s="202"/>
      <c r="D10" s="201">
        <v>50</v>
      </c>
      <c r="E10" s="202" t="s">
        <v>2</v>
      </c>
      <c r="F10" s="201"/>
      <c r="G10" s="202"/>
      <c r="H10" s="214">
        <v>14.5</v>
      </c>
      <c r="I10" s="202" t="s">
        <v>14</v>
      </c>
      <c r="J10" s="201"/>
      <c r="K10" s="202" t="s">
        <v>14</v>
      </c>
      <c r="L10" s="208">
        <f>D10*H10</f>
        <v>725</v>
      </c>
    </row>
    <row r="11" spans="1:12" ht="20.100000000000001" customHeight="1" x14ac:dyDescent="0.25">
      <c r="A11" s="207"/>
      <c r="B11" s="215" t="s">
        <v>553</v>
      </c>
      <c r="C11" s="202"/>
      <c r="D11" s="201">
        <v>0</v>
      </c>
      <c r="E11" s="202"/>
      <c r="F11" s="201">
        <v>7</v>
      </c>
      <c r="G11" s="202" t="s">
        <v>2</v>
      </c>
      <c r="H11" s="214">
        <v>330.85</v>
      </c>
      <c r="I11" s="202" t="s">
        <v>14</v>
      </c>
      <c r="J11" s="205"/>
      <c r="K11" s="202"/>
      <c r="L11" s="208">
        <v>2315.9499999999998</v>
      </c>
    </row>
    <row r="12" spans="1:12" ht="20.100000000000001" customHeight="1" x14ac:dyDescent="0.25">
      <c r="A12" s="207"/>
      <c r="B12" s="215" t="s">
        <v>548</v>
      </c>
      <c r="C12" s="202"/>
      <c r="D12" s="201">
        <v>0</v>
      </c>
      <c r="E12" s="202"/>
      <c r="F12" s="201">
        <v>2</v>
      </c>
      <c r="G12" s="202" t="s">
        <v>2</v>
      </c>
      <c r="H12" s="214">
        <v>333.34</v>
      </c>
      <c r="I12" s="202" t="s">
        <v>14</v>
      </c>
      <c r="J12" s="205"/>
      <c r="K12" s="202"/>
      <c r="L12" s="208">
        <v>666.68</v>
      </c>
    </row>
    <row r="13" spans="1:12" ht="20.100000000000001" customHeight="1" x14ac:dyDescent="0.25">
      <c r="A13" s="207"/>
      <c r="B13" s="201" t="s">
        <v>279</v>
      </c>
      <c r="C13" s="202"/>
      <c r="D13" s="201">
        <v>50</v>
      </c>
      <c r="E13" s="202" t="s">
        <v>2</v>
      </c>
      <c r="F13" s="201"/>
      <c r="G13" s="202"/>
      <c r="H13" s="214">
        <v>8.6999999999999993</v>
      </c>
      <c r="I13" s="202" t="s">
        <v>14</v>
      </c>
      <c r="J13" s="205"/>
      <c r="K13" s="202"/>
      <c r="L13" s="208">
        <v>435</v>
      </c>
    </row>
    <row r="14" spans="1:12" ht="20.100000000000001" customHeight="1" x14ac:dyDescent="0.25">
      <c r="A14" s="21"/>
      <c r="B14" s="72"/>
      <c r="C14" s="22"/>
      <c r="D14" s="19"/>
      <c r="E14" s="22"/>
      <c r="F14" s="19"/>
      <c r="G14" s="22"/>
      <c r="H14" s="28"/>
      <c r="I14" s="22"/>
      <c r="J14" s="23"/>
      <c r="K14" s="22"/>
      <c r="L14" s="20"/>
    </row>
    <row r="15" spans="1:12" ht="20.100000000000001" customHeight="1" x14ac:dyDescent="0.25">
      <c r="A15" s="21"/>
      <c r="B15" s="19" t="s">
        <v>612</v>
      </c>
      <c r="C15" s="22"/>
      <c r="D15" s="19"/>
      <c r="E15" s="22"/>
      <c r="F15" s="19"/>
      <c r="G15" s="22"/>
      <c r="H15" s="28"/>
      <c r="I15" s="22"/>
      <c r="J15" s="23"/>
      <c r="K15" s="22"/>
      <c r="L15" s="20"/>
    </row>
    <row r="16" spans="1:12" ht="20.100000000000001" customHeight="1" x14ac:dyDescent="0.25">
      <c r="A16" s="21"/>
      <c r="B16" s="72"/>
      <c r="C16" s="22"/>
      <c r="D16" s="19"/>
      <c r="E16" s="22"/>
      <c r="F16" s="19"/>
      <c r="G16" s="22"/>
      <c r="H16" s="28"/>
      <c r="I16" s="22"/>
      <c r="J16" s="23"/>
      <c r="K16" s="22"/>
      <c r="L16" s="20"/>
    </row>
    <row r="17" spans="1:12" ht="20.100000000000001" customHeight="1" x14ac:dyDescent="0.25">
      <c r="A17" s="21"/>
      <c r="B17" s="19"/>
      <c r="C17" s="22"/>
      <c r="D17" s="19"/>
      <c r="E17" s="22"/>
      <c r="F17" s="23"/>
      <c r="G17" s="22"/>
      <c r="H17" s="23"/>
      <c r="I17" s="22"/>
      <c r="J17" s="23"/>
      <c r="K17" s="22"/>
      <c r="L17" s="20"/>
    </row>
    <row r="18" spans="1:12" ht="20.100000000000001" customHeight="1" x14ac:dyDescent="0.25">
      <c r="A18" s="21"/>
      <c r="B18" s="19"/>
      <c r="C18" s="22"/>
      <c r="D18" s="19"/>
      <c r="E18" s="22"/>
      <c r="F18" s="23"/>
      <c r="G18" s="22"/>
      <c r="H18" s="23"/>
      <c r="I18" s="22"/>
      <c r="J18" s="23"/>
      <c r="K18" s="22"/>
      <c r="L18" s="20"/>
    </row>
    <row r="19" spans="1:12" ht="20.100000000000001" customHeight="1" x14ac:dyDescent="0.25">
      <c r="A19" s="21"/>
      <c r="B19" s="19"/>
      <c r="C19" s="22"/>
      <c r="D19" s="19"/>
      <c r="E19" s="22"/>
      <c r="F19" s="23"/>
      <c r="G19" s="22"/>
      <c r="H19" s="23"/>
      <c r="I19" s="22"/>
      <c r="J19" s="23"/>
      <c r="K19" s="22"/>
      <c r="L19" s="20"/>
    </row>
    <row r="20" spans="1:12" ht="20.100000000000001" customHeight="1" x14ac:dyDescent="0.25">
      <c r="A20" s="21"/>
      <c r="B20" s="19"/>
      <c r="C20" s="22"/>
      <c r="D20" s="19"/>
      <c r="E20" s="22"/>
      <c r="F20" s="23"/>
      <c r="G20" s="22"/>
      <c r="H20" s="23"/>
      <c r="I20" s="22"/>
      <c r="J20" s="23"/>
      <c r="K20" s="22"/>
      <c r="L20" s="20"/>
    </row>
    <row r="21" spans="1:12" ht="20.100000000000001" customHeight="1" x14ac:dyDescent="0.25">
      <c r="A21" s="21"/>
      <c r="B21" s="19"/>
      <c r="C21" s="22"/>
      <c r="D21" s="19"/>
      <c r="E21" s="22"/>
      <c r="F21" s="23"/>
      <c r="G21" s="22"/>
      <c r="H21" s="23"/>
      <c r="I21" s="22"/>
      <c r="J21" s="23"/>
      <c r="K21" s="22"/>
      <c r="L21" s="20"/>
    </row>
    <row r="22" spans="1:12" ht="20.100000000000001" customHeight="1" x14ac:dyDescent="0.25">
      <c r="A22" s="21"/>
      <c r="B22" s="19"/>
      <c r="C22" s="22"/>
      <c r="D22" s="19"/>
      <c r="E22" s="22"/>
      <c r="F22" s="23"/>
      <c r="G22" s="22"/>
      <c r="H22" s="23"/>
      <c r="I22" s="22"/>
      <c r="J22" s="23"/>
      <c r="K22" s="22"/>
      <c r="L22" s="20"/>
    </row>
    <row r="23" spans="1:12" ht="20.100000000000001" customHeight="1" x14ac:dyDescent="0.25">
      <c r="A23" s="21"/>
      <c r="B23" s="19"/>
      <c r="C23" s="22"/>
      <c r="D23" s="19"/>
      <c r="E23" s="22"/>
      <c r="F23" s="23"/>
      <c r="G23" s="22"/>
      <c r="H23" s="23"/>
      <c r="I23" s="22"/>
      <c r="J23" s="23"/>
      <c r="K23" s="22"/>
      <c r="L23" s="20"/>
    </row>
    <row r="24" spans="1:12" ht="20.100000000000001" customHeight="1" x14ac:dyDescent="0.25">
      <c r="A24" s="21"/>
      <c r="B24" s="19"/>
      <c r="C24" s="22"/>
      <c r="D24" s="19"/>
      <c r="E24" s="22"/>
      <c r="F24" s="23"/>
      <c r="G24" s="22"/>
      <c r="H24" s="23"/>
      <c r="I24" s="22"/>
      <c r="J24" s="23"/>
      <c r="K24" s="22"/>
      <c r="L24" s="20"/>
    </row>
    <row r="25" spans="1:12" ht="20.100000000000001" customHeight="1" x14ac:dyDescent="0.25">
      <c r="A25" s="21"/>
      <c r="B25" s="19"/>
      <c r="C25" s="22"/>
      <c r="D25" s="19"/>
      <c r="E25" s="22"/>
      <c r="F25" s="23"/>
      <c r="G25" s="22"/>
      <c r="H25" s="23"/>
      <c r="I25" s="22"/>
      <c r="J25" s="23"/>
      <c r="K25" s="22"/>
      <c r="L25" s="20"/>
    </row>
    <row r="26" spans="1:12" ht="20.100000000000001" customHeight="1" x14ac:dyDescent="0.25">
      <c r="A26" s="21"/>
      <c r="B26" s="19"/>
      <c r="C26" s="22"/>
      <c r="D26" s="19"/>
      <c r="E26" s="22"/>
      <c r="F26" s="23"/>
      <c r="G26" s="22"/>
      <c r="H26" s="23"/>
      <c r="I26" s="22"/>
      <c r="J26" s="23"/>
      <c r="K26" s="22"/>
      <c r="L26" s="20"/>
    </row>
    <row r="27" spans="1:12" ht="20.100000000000001" customHeight="1" x14ac:dyDescent="0.25">
      <c r="A27" s="21"/>
      <c r="B27" s="19"/>
      <c r="C27" s="22"/>
      <c r="D27" s="19"/>
      <c r="E27" s="22"/>
      <c r="F27" s="23"/>
      <c r="G27" s="22"/>
      <c r="H27" s="23"/>
      <c r="I27" s="22"/>
      <c r="J27" s="23"/>
      <c r="K27" s="22"/>
      <c r="L27" s="20"/>
    </row>
    <row r="28" spans="1:12" ht="20.100000000000001" customHeight="1" x14ac:dyDescent="0.25">
      <c r="A28" s="21"/>
      <c r="B28" s="19"/>
      <c r="C28" s="22"/>
      <c r="D28" s="19"/>
      <c r="E28" s="22"/>
      <c r="F28" s="23"/>
      <c r="G28" s="22"/>
      <c r="H28" s="23"/>
      <c r="I28" s="22"/>
      <c r="J28" s="23"/>
      <c r="K28" s="22"/>
      <c r="L28" s="20"/>
    </row>
    <row r="29" spans="1:12" ht="20.100000000000001" customHeight="1" x14ac:dyDescent="0.25">
      <c r="A29" s="21"/>
      <c r="B29" s="19"/>
      <c r="C29" s="22"/>
      <c r="D29" s="19"/>
      <c r="E29" s="22"/>
      <c r="F29" s="23"/>
      <c r="G29" s="22"/>
      <c r="H29" s="23"/>
      <c r="I29" s="22"/>
      <c r="J29" s="23"/>
      <c r="K29" s="22"/>
      <c r="L29" s="20"/>
    </row>
    <row r="30" spans="1:12" ht="20.100000000000001" customHeight="1" x14ac:dyDescent="0.25">
      <c r="A30" s="21"/>
      <c r="B30" s="19"/>
      <c r="C30" s="22"/>
      <c r="D30" s="19"/>
      <c r="E30" s="22"/>
      <c r="F30" s="23"/>
      <c r="G30" s="22"/>
      <c r="H30" s="23"/>
      <c r="I30" s="22"/>
      <c r="J30" s="23"/>
      <c r="K30" s="22"/>
      <c r="L30" s="20"/>
    </row>
    <row r="31" spans="1:12" ht="20.100000000000001" customHeight="1" x14ac:dyDescent="0.25">
      <c r="A31" s="21"/>
      <c r="B31" s="19"/>
      <c r="C31" s="22"/>
      <c r="D31" s="19"/>
      <c r="E31" s="22"/>
      <c r="F31" s="23"/>
      <c r="G31" s="22"/>
      <c r="H31" s="23"/>
      <c r="I31" s="22"/>
      <c r="J31" s="23"/>
      <c r="K31" s="22"/>
      <c r="L31" s="20"/>
    </row>
    <row r="32" spans="1:12" ht="20.100000000000001" customHeight="1" x14ac:dyDescent="0.25">
      <c r="A32" s="21"/>
      <c r="B32" s="19"/>
      <c r="C32" s="22"/>
      <c r="D32" s="19"/>
      <c r="E32" s="22"/>
      <c r="F32" s="23"/>
      <c r="G32" s="22"/>
      <c r="H32" s="23"/>
      <c r="I32" s="22"/>
      <c r="J32" s="23"/>
      <c r="K32" s="22"/>
      <c r="L32" s="20"/>
    </row>
    <row r="33" spans="1:12" ht="20.100000000000001" customHeight="1" x14ac:dyDescent="0.25">
      <c r="A33" s="21"/>
      <c r="B33" s="19"/>
      <c r="C33" s="22"/>
      <c r="D33" s="19"/>
      <c r="E33" s="22"/>
      <c r="F33" s="23"/>
      <c r="G33" s="22"/>
      <c r="H33" s="23"/>
      <c r="I33" s="22"/>
      <c r="J33" s="23"/>
      <c r="K33" s="22"/>
      <c r="L33" s="20"/>
    </row>
    <row r="34" spans="1:12" ht="20.100000000000001" customHeight="1" x14ac:dyDescent="0.25">
      <c r="A34" s="21"/>
      <c r="B34" s="19"/>
      <c r="C34" s="22"/>
      <c r="D34" s="19"/>
      <c r="E34" s="22"/>
      <c r="F34" s="23"/>
      <c r="G34" s="22"/>
      <c r="H34" s="23"/>
      <c r="I34" s="22"/>
      <c r="J34" s="23"/>
      <c r="K34" s="22"/>
      <c r="L34" s="20"/>
    </row>
    <row r="35" spans="1:12" ht="20.100000000000001" customHeight="1" x14ac:dyDescent="0.25">
      <c r="A35" s="21"/>
      <c r="B35" s="19" t="s">
        <v>216</v>
      </c>
      <c r="C35" s="22"/>
      <c r="D35" s="19"/>
      <c r="E35" s="22"/>
      <c r="F35" s="23"/>
      <c r="G35" s="22"/>
      <c r="H35" s="23"/>
      <c r="I35" s="22"/>
      <c r="J35" s="23"/>
      <c r="K35" s="22"/>
      <c r="L35" s="20"/>
    </row>
    <row r="36" spans="1:12" ht="20.100000000000001" customHeight="1" x14ac:dyDescent="0.25">
      <c r="A36" s="21"/>
      <c r="B36" s="19" t="s">
        <v>217</v>
      </c>
      <c r="C36" s="22"/>
      <c r="D36" s="19"/>
      <c r="E36" s="22"/>
      <c r="F36" s="23"/>
      <c r="G36" s="22"/>
      <c r="H36" s="23"/>
      <c r="I36" s="22"/>
      <c r="J36" s="23"/>
      <c r="K36" s="22"/>
      <c r="L36" s="20"/>
    </row>
    <row r="37" spans="1:12" ht="20.100000000000001" customHeight="1" x14ac:dyDescent="0.25">
      <c r="A37" s="21"/>
      <c r="B37" s="19"/>
      <c r="C37" s="22"/>
      <c r="D37" s="19"/>
      <c r="E37" s="22"/>
      <c r="F37" s="23"/>
      <c r="G37" s="22"/>
      <c r="H37" s="23"/>
      <c r="I37" s="22"/>
      <c r="J37" s="23"/>
      <c r="K37" s="22"/>
      <c r="L37" s="20"/>
    </row>
    <row r="38" spans="1:12" ht="20.100000000000001" customHeight="1" x14ac:dyDescent="0.25">
      <c r="A38" s="21"/>
      <c r="B38" s="19"/>
      <c r="C38" s="22"/>
      <c r="D38" s="19"/>
      <c r="E38" s="22"/>
      <c r="F38" s="23"/>
      <c r="G38" s="22"/>
      <c r="H38" s="23"/>
      <c r="I38" s="22"/>
      <c r="J38" s="23"/>
      <c r="K38" s="22"/>
      <c r="L38" s="20"/>
    </row>
    <row r="39" spans="1:12" ht="20.100000000000001" customHeight="1" x14ac:dyDescent="0.25">
      <c r="A39" s="21"/>
      <c r="B39" s="19"/>
      <c r="C39" s="22"/>
      <c r="D39" s="19"/>
      <c r="E39" s="22"/>
      <c r="F39" s="23"/>
      <c r="G39" s="22"/>
      <c r="H39" s="23"/>
      <c r="I39" s="22"/>
      <c r="J39" s="23"/>
      <c r="K39" s="22"/>
      <c r="L39" s="20"/>
    </row>
    <row r="40" spans="1:12" ht="20.100000000000001" customHeight="1" x14ac:dyDescent="0.25">
      <c r="A40" s="21"/>
      <c r="B40" s="19"/>
      <c r="C40" s="22"/>
      <c r="D40" s="19"/>
      <c r="E40" s="22"/>
      <c r="F40" s="23"/>
      <c r="G40" s="22"/>
      <c r="H40" s="23"/>
      <c r="I40" s="22"/>
      <c r="J40" s="23"/>
      <c r="K40" s="22"/>
      <c r="L40" s="20"/>
    </row>
    <row r="41" spans="1:12" ht="20.100000000000001" customHeight="1" x14ac:dyDescent="0.25">
      <c r="A41" s="21"/>
      <c r="B41" s="19"/>
      <c r="C41" s="22"/>
      <c r="D41" s="19"/>
      <c r="E41" s="22"/>
      <c r="F41" s="23"/>
      <c r="G41" s="22"/>
      <c r="H41" s="23"/>
      <c r="I41" s="22"/>
      <c r="J41" s="23"/>
      <c r="K41" s="22"/>
      <c r="L41" s="20"/>
    </row>
    <row r="42" spans="1:12" ht="20.100000000000001" customHeight="1" x14ac:dyDescent="0.25">
      <c r="A42" s="21"/>
      <c r="B42" s="19"/>
      <c r="C42" s="22"/>
      <c r="D42" s="19"/>
      <c r="E42" s="22"/>
      <c r="F42" s="23"/>
      <c r="G42" s="22"/>
      <c r="H42" s="23"/>
      <c r="I42" s="22"/>
      <c r="J42" s="23"/>
      <c r="K42" s="22"/>
      <c r="L42" s="20"/>
    </row>
    <row r="43" spans="1:12" ht="20.100000000000001" customHeight="1" x14ac:dyDescent="0.25">
      <c r="A43" s="21"/>
      <c r="B43" s="19"/>
      <c r="C43" s="22"/>
      <c r="D43" s="19"/>
      <c r="E43" s="22"/>
      <c r="F43" s="23"/>
      <c r="G43" s="22"/>
      <c r="H43" s="23"/>
      <c r="I43" s="22"/>
      <c r="J43" s="23"/>
      <c r="K43" s="22"/>
      <c r="L43" s="20"/>
    </row>
    <row r="44" spans="1:12" ht="20.100000000000001" customHeight="1" x14ac:dyDescent="0.25">
      <c r="A44" s="21"/>
      <c r="B44" s="19"/>
      <c r="C44" s="22"/>
      <c r="D44" s="19"/>
      <c r="E44" s="22"/>
      <c r="F44" s="23"/>
      <c r="G44" s="22"/>
      <c r="H44" s="23"/>
      <c r="I44" s="22"/>
      <c r="J44" s="23"/>
      <c r="K44" s="22"/>
      <c r="L44" s="20"/>
    </row>
    <row r="45" spans="1:12" ht="20.100000000000001" customHeight="1" x14ac:dyDescent="0.25">
      <c r="A45" s="21"/>
      <c r="B45" s="19"/>
      <c r="C45" s="22"/>
      <c r="D45" s="19"/>
      <c r="E45" s="22"/>
      <c r="F45" s="23"/>
      <c r="G45" s="22"/>
      <c r="H45" s="23"/>
      <c r="I45" s="22"/>
      <c r="J45" s="23"/>
      <c r="K45" s="22"/>
      <c r="L45" s="20"/>
    </row>
    <row r="46" spans="1:12" ht="20.100000000000001" customHeight="1" x14ac:dyDescent="0.25">
      <c r="A46" s="21"/>
      <c r="B46" s="19"/>
      <c r="C46" s="22"/>
      <c r="D46" s="19"/>
      <c r="E46" s="22"/>
      <c r="F46" s="23"/>
      <c r="G46" s="22"/>
      <c r="H46" s="23"/>
      <c r="I46" s="22"/>
      <c r="J46" s="23"/>
      <c r="K46" s="22"/>
      <c r="L46" s="20"/>
    </row>
    <row r="47" spans="1:12" ht="20.100000000000001" customHeight="1" x14ac:dyDescent="0.25">
      <c r="A47" s="21"/>
      <c r="B47" s="19"/>
      <c r="C47" s="22"/>
      <c r="D47" s="19"/>
      <c r="E47" s="22"/>
      <c r="F47" s="23"/>
      <c r="G47" s="22"/>
      <c r="H47" s="23"/>
      <c r="I47" s="22"/>
      <c r="J47" s="23"/>
      <c r="K47" s="22"/>
      <c r="L47" s="20"/>
    </row>
    <row r="48" spans="1:12" ht="20.100000000000001" customHeight="1" x14ac:dyDescent="0.25">
      <c r="A48" s="21"/>
      <c r="B48" s="19" t="s">
        <v>218</v>
      </c>
      <c r="C48" s="22"/>
      <c r="D48" s="19"/>
      <c r="E48" s="22"/>
      <c r="F48" s="23"/>
      <c r="G48" s="22"/>
      <c r="H48" s="23"/>
      <c r="I48" s="22"/>
      <c r="J48" s="23"/>
      <c r="K48" s="22"/>
      <c r="L48" s="20"/>
    </row>
    <row r="49" spans="1:12" ht="20.100000000000001" customHeight="1" x14ac:dyDescent="0.25">
      <c r="A49" s="21"/>
      <c r="B49" s="19" t="s">
        <v>219</v>
      </c>
      <c r="C49" s="22"/>
      <c r="D49" s="19"/>
      <c r="E49" s="22"/>
      <c r="F49" s="23"/>
      <c r="G49" s="22"/>
      <c r="H49" s="23"/>
      <c r="I49" s="22"/>
      <c r="J49" s="23"/>
      <c r="K49" s="22"/>
      <c r="L49" s="20"/>
    </row>
    <row r="50" spans="1:12" ht="20.100000000000001" customHeight="1" x14ac:dyDescent="0.25">
      <c r="A50" s="21"/>
      <c r="B50" s="19"/>
      <c r="C50" s="22"/>
      <c r="D50" s="19"/>
      <c r="E50" s="22"/>
      <c r="F50" s="23"/>
      <c r="G50" s="22"/>
      <c r="H50" s="23"/>
      <c r="I50" s="22"/>
      <c r="J50" s="23"/>
      <c r="K50" s="22"/>
      <c r="L50" s="20"/>
    </row>
    <row r="51" spans="1:12" ht="20.100000000000001" customHeight="1" x14ac:dyDescent="0.25">
      <c r="A51" s="21"/>
      <c r="B51" s="19"/>
      <c r="C51" s="22"/>
      <c r="D51" s="19"/>
      <c r="E51" s="22"/>
      <c r="F51" s="23"/>
      <c r="G51" s="22"/>
      <c r="H51" s="23"/>
      <c r="I51" s="22"/>
      <c r="J51" s="23"/>
      <c r="K51" s="22"/>
      <c r="L51" s="20"/>
    </row>
    <row r="52" spans="1:12" ht="20.100000000000001" customHeight="1" x14ac:dyDescent="0.25">
      <c r="A52" s="21"/>
      <c r="B52" s="19"/>
      <c r="C52" s="22"/>
      <c r="D52" s="19"/>
      <c r="E52" s="22"/>
      <c r="F52" s="23"/>
      <c r="G52" s="22"/>
      <c r="H52" s="23"/>
      <c r="I52" s="22"/>
      <c r="J52" s="23"/>
      <c r="K52" s="22"/>
      <c r="L52" s="20"/>
    </row>
    <row r="53" spans="1:12" ht="20.100000000000001" customHeight="1" x14ac:dyDescent="0.25">
      <c r="A53" s="21"/>
      <c r="B53" s="19"/>
      <c r="C53" s="22"/>
      <c r="D53" s="19"/>
      <c r="E53" s="22"/>
      <c r="F53" s="23"/>
      <c r="G53" s="22"/>
      <c r="H53" s="23"/>
      <c r="I53" s="22"/>
      <c r="J53" s="23"/>
      <c r="K53" s="22"/>
      <c r="L53" s="20"/>
    </row>
    <row r="54" spans="1:12" ht="20.100000000000001" customHeight="1" x14ac:dyDescent="0.25">
      <c r="A54" s="21"/>
      <c r="B54" s="19"/>
      <c r="C54" s="22"/>
      <c r="D54" s="19"/>
      <c r="E54" s="22"/>
      <c r="F54" s="23"/>
      <c r="G54" s="22"/>
      <c r="H54" s="23"/>
      <c r="I54" s="22"/>
      <c r="J54" s="23"/>
      <c r="K54" s="22"/>
      <c r="L54" s="20"/>
    </row>
    <row r="55" spans="1:12" ht="20.100000000000001" customHeight="1" x14ac:dyDescent="0.25">
      <c r="A55" s="21"/>
      <c r="B55" s="19"/>
      <c r="C55" s="22"/>
      <c r="D55" s="19"/>
      <c r="E55" s="22"/>
      <c r="F55" s="23"/>
      <c r="G55" s="22"/>
      <c r="H55" s="23"/>
      <c r="I55" s="22"/>
      <c r="J55" s="23"/>
      <c r="K55" s="22"/>
      <c r="L55" s="20"/>
    </row>
    <row r="56" spans="1:12" ht="20.100000000000001" customHeight="1" x14ac:dyDescent="0.25">
      <c r="A56" s="21"/>
      <c r="B56" s="19"/>
      <c r="C56" s="22"/>
      <c r="D56" s="19"/>
      <c r="E56" s="22"/>
      <c r="F56" s="23"/>
      <c r="G56" s="22"/>
      <c r="H56" s="23"/>
      <c r="I56" s="22"/>
      <c r="J56" s="23"/>
      <c r="K56" s="22"/>
      <c r="L56" s="20"/>
    </row>
    <row r="57" spans="1:12" ht="20.100000000000001" customHeight="1" x14ac:dyDescent="0.25">
      <c r="A57" s="21"/>
      <c r="B57" s="19"/>
      <c r="C57" s="22"/>
      <c r="D57" s="19"/>
      <c r="E57" s="22"/>
      <c r="F57" s="23"/>
      <c r="G57" s="22"/>
      <c r="H57" s="23"/>
      <c r="I57" s="22"/>
      <c r="J57" s="23"/>
      <c r="K57" s="22"/>
      <c r="L57" s="20"/>
    </row>
    <row r="58" spans="1:12" ht="20.100000000000001" customHeight="1" x14ac:dyDescent="0.25">
      <c r="A58" s="21"/>
      <c r="B58" s="19"/>
      <c r="C58" s="22"/>
      <c r="D58" s="19"/>
      <c r="E58" s="22"/>
      <c r="F58" s="23"/>
      <c r="G58" s="22"/>
      <c r="H58" s="23"/>
      <c r="I58" s="22"/>
      <c r="K58" s="22"/>
      <c r="L58" s="20"/>
    </row>
    <row r="59" spans="1:12" ht="20.100000000000001" customHeight="1" x14ac:dyDescent="0.25">
      <c r="A59" s="8"/>
      <c r="B59" s="178" t="s">
        <v>544</v>
      </c>
      <c r="C59" s="179"/>
      <c r="D59" s="178"/>
      <c r="E59" s="179"/>
      <c r="F59" s="180"/>
      <c r="G59" s="179"/>
      <c r="H59" s="180"/>
      <c r="I59" s="179"/>
      <c r="J59" s="178"/>
      <c r="K59" s="2"/>
      <c r="L59" s="37">
        <v>0</v>
      </c>
    </row>
    <row r="60" spans="1:12" ht="20.100000000000001" customHeight="1" x14ac:dyDescent="0.25">
      <c r="A60" s="8"/>
      <c r="B60" s="178" t="s">
        <v>543</v>
      </c>
      <c r="C60" s="179"/>
      <c r="D60" s="178"/>
      <c r="E60" s="179"/>
      <c r="F60" s="180"/>
      <c r="G60" s="179"/>
      <c r="H60" s="180"/>
      <c r="I60" s="179"/>
      <c r="J60" s="178"/>
      <c r="K60" s="2"/>
      <c r="L60" s="37">
        <v>0</v>
      </c>
    </row>
    <row r="61" spans="1:12" ht="20.100000000000001" customHeight="1" x14ac:dyDescent="0.25">
      <c r="A61" s="8"/>
      <c r="B61" s="3"/>
      <c r="C61" s="2"/>
      <c r="D61" s="3"/>
      <c r="E61" s="2"/>
      <c r="F61" s="24"/>
      <c r="G61" s="2"/>
      <c r="H61" s="24"/>
      <c r="I61" s="2"/>
      <c r="J61" s="3" t="s">
        <v>298</v>
      </c>
      <c r="K61" s="2"/>
      <c r="L61" s="38">
        <f>SUM(L9:L13)</f>
        <v>38205.829999999994</v>
      </c>
    </row>
    <row r="62" spans="1:12" ht="20.100000000000001" customHeight="1" x14ac:dyDescent="0.25">
      <c r="A62" s="8"/>
      <c r="B62" s="3"/>
      <c r="C62" s="2"/>
      <c r="D62" s="3"/>
      <c r="E62" s="2"/>
      <c r="F62" s="24"/>
      <c r="G62" s="2"/>
      <c r="H62" s="24"/>
      <c r="I62" s="2"/>
      <c r="J62" s="3"/>
      <c r="K62" s="2"/>
      <c r="L62" s="9"/>
    </row>
    <row r="63" spans="1:12" x14ac:dyDescent="0.25">
      <c r="A63" s="30" t="s">
        <v>4</v>
      </c>
      <c r="B63" s="32" t="s">
        <v>291</v>
      </c>
      <c r="C63" s="34"/>
      <c r="D63" s="39"/>
      <c r="E63" s="40"/>
      <c r="F63" s="34" t="s">
        <v>292</v>
      </c>
      <c r="G63" s="40"/>
      <c r="H63" s="41" t="s">
        <v>639</v>
      </c>
      <c r="I63" s="34"/>
      <c r="J63" s="32" t="s">
        <v>296</v>
      </c>
      <c r="K63" s="34"/>
      <c r="L63" s="42" t="s">
        <v>299</v>
      </c>
    </row>
    <row r="64" spans="1:12" x14ac:dyDescent="0.25">
      <c r="A64" s="73" t="s">
        <v>5</v>
      </c>
      <c r="B64" s="8"/>
      <c r="C64" s="3"/>
      <c r="D64" s="43"/>
      <c r="E64" s="3"/>
      <c r="F64" s="3"/>
      <c r="G64" s="3"/>
      <c r="H64" s="3"/>
      <c r="I64" s="3"/>
      <c r="J64" s="8"/>
      <c r="K64" s="3"/>
      <c r="L64" s="44"/>
    </row>
    <row r="65" spans="1:12" x14ac:dyDescent="0.25">
      <c r="A65" s="31" t="s">
        <v>639</v>
      </c>
      <c r="B65" s="313" t="s">
        <v>166</v>
      </c>
      <c r="C65" s="314"/>
      <c r="D65" s="314"/>
      <c r="E65" s="314"/>
      <c r="F65" s="314"/>
      <c r="G65" s="314"/>
      <c r="H65" s="314"/>
      <c r="I65" s="315"/>
      <c r="J65" s="8"/>
      <c r="K65" s="3"/>
      <c r="L65" s="44"/>
    </row>
    <row r="66" spans="1:12" ht="15.75" customHeight="1" x14ac:dyDescent="0.25">
      <c r="A66" s="73" t="s">
        <v>133</v>
      </c>
      <c r="B66" s="313"/>
      <c r="C66" s="314"/>
      <c r="D66" s="314"/>
      <c r="E66" s="314"/>
      <c r="F66" s="314"/>
      <c r="G66" s="314"/>
      <c r="H66" s="314"/>
      <c r="I66" s="315"/>
      <c r="J66" s="319">
        <f>L61</f>
        <v>38205.829999999994</v>
      </c>
      <c r="K66" s="320"/>
      <c r="L66" s="321"/>
    </row>
    <row r="67" spans="1:12" x14ac:dyDescent="0.25">
      <c r="A67" s="74">
        <v>97086</v>
      </c>
      <c r="B67" s="316"/>
      <c r="C67" s="317"/>
      <c r="D67" s="317"/>
      <c r="E67" s="317"/>
      <c r="F67" s="317"/>
      <c r="G67" s="317"/>
      <c r="H67" s="317"/>
      <c r="I67" s="318"/>
      <c r="J67" s="5"/>
      <c r="K67" s="35"/>
      <c r="L67" s="45"/>
    </row>
    <row r="68" spans="1:12" x14ac:dyDescent="0.25">
      <c r="A68" s="15"/>
      <c r="B68" s="10"/>
      <c r="C68" s="10"/>
      <c r="D68" s="10"/>
      <c r="E68" s="10"/>
      <c r="F68" s="10"/>
      <c r="G68" s="10"/>
      <c r="H68" s="10"/>
      <c r="I68" s="10"/>
      <c r="J68" s="15"/>
      <c r="K68" s="10"/>
      <c r="L68" s="11"/>
    </row>
    <row r="69" spans="1:12" x14ac:dyDescent="0.25">
      <c r="A69" s="302" t="s">
        <v>282</v>
      </c>
      <c r="B69" s="303"/>
      <c r="C69" s="303"/>
      <c r="D69" s="303"/>
      <c r="E69" s="303"/>
      <c r="F69" s="303"/>
      <c r="G69" s="303"/>
      <c r="H69" s="303"/>
      <c r="I69" s="304"/>
      <c r="J69" s="305" t="s">
        <v>293</v>
      </c>
      <c r="K69" s="306"/>
      <c r="L69" s="322"/>
    </row>
    <row r="70" spans="1:12" x14ac:dyDescent="0.25">
      <c r="A70" s="302" t="s">
        <v>283</v>
      </c>
      <c r="B70" s="303"/>
      <c r="C70" s="303"/>
      <c r="D70" s="303"/>
      <c r="E70" s="303"/>
      <c r="F70" s="303"/>
      <c r="G70" s="303"/>
      <c r="H70" s="303"/>
      <c r="I70" s="304"/>
      <c r="J70" s="46"/>
      <c r="K70" s="47"/>
      <c r="L70" s="48"/>
    </row>
    <row r="71" spans="1:12" x14ac:dyDescent="0.25">
      <c r="A71" s="49"/>
      <c r="B71" s="50"/>
      <c r="C71" s="50"/>
      <c r="D71" s="50"/>
      <c r="E71" s="50"/>
      <c r="F71" s="50"/>
      <c r="G71" s="50"/>
      <c r="H71" s="50"/>
      <c r="I71" s="50"/>
      <c r="J71" s="46"/>
      <c r="K71" s="47"/>
      <c r="L71" s="48"/>
    </row>
    <row r="72" spans="1:12" x14ac:dyDescent="0.25">
      <c r="A72" s="8" t="s">
        <v>284</v>
      </c>
      <c r="B72" s="3" t="s">
        <v>285</v>
      </c>
      <c r="C72" s="3"/>
      <c r="D72" s="3"/>
      <c r="E72" s="3"/>
      <c r="F72" s="3"/>
      <c r="G72" s="3"/>
      <c r="H72" s="3"/>
      <c r="I72" s="3"/>
      <c r="J72" s="305"/>
      <c r="K72" s="306"/>
      <c r="L72" s="307"/>
    </row>
    <row r="73" spans="1:12" x14ac:dyDescent="0.25">
      <c r="A73" s="8" t="s">
        <v>286</v>
      </c>
      <c r="B73" s="3" t="s">
        <v>287</v>
      </c>
      <c r="C73" s="3"/>
      <c r="D73" s="3"/>
      <c r="E73" s="3"/>
      <c r="F73" s="3"/>
      <c r="G73" s="3"/>
      <c r="H73" s="3"/>
      <c r="I73" s="3"/>
      <c r="J73" s="305"/>
      <c r="K73" s="306"/>
      <c r="L73" s="307"/>
    </row>
    <row r="74" spans="1:12" x14ac:dyDescent="0.25">
      <c r="A74" s="8" t="s">
        <v>288</v>
      </c>
      <c r="B74" s="51"/>
      <c r="C74" s="52"/>
      <c r="D74" s="25"/>
      <c r="E74" s="25"/>
      <c r="F74" s="25"/>
      <c r="G74" s="25"/>
      <c r="H74" s="25"/>
      <c r="I74" s="25"/>
      <c r="J74" s="13"/>
      <c r="K74" s="25"/>
      <c r="L74" s="14"/>
    </row>
    <row r="75" spans="1:12" ht="15.75" customHeight="1" x14ac:dyDescent="0.25">
      <c r="A75" s="15"/>
      <c r="B75" s="10"/>
      <c r="C75" s="11"/>
      <c r="D75" s="308" t="s">
        <v>289</v>
      </c>
      <c r="E75" s="308"/>
      <c r="F75" s="309"/>
      <c r="G75" s="309"/>
      <c r="H75" s="309"/>
      <c r="I75" s="309"/>
      <c r="J75" s="53" t="s">
        <v>294</v>
      </c>
      <c r="K75" s="54"/>
      <c r="L75" s="42" t="s">
        <v>295</v>
      </c>
    </row>
    <row r="76" spans="1:12" x14ac:dyDescent="0.25">
      <c r="A76" s="16"/>
      <c r="C76" s="12"/>
      <c r="D76" s="8"/>
      <c r="E76" s="3"/>
      <c r="F76" s="3"/>
      <c r="G76" s="3"/>
      <c r="H76" s="3"/>
      <c r="I76" s="3"/>
      <c r="J76" s="55"/>
      <c r="K76" s="2"/>
      <c r="L76" s="56"/>
    </row>
    <row r="77" spans="1:12" x14ac:dyDescent="0.25">
      <c r="A77" s="16"/>
      <c r="C77" s="12"/>
      <c r="D77" s="8" t="s">
        <v>281</v>
      </c>
      <c r="E77" s="3"/>
      <c r="F77" s="3"/>
      <c r="G77" s="3"/>
      <c r="H77" s="3"/>
      <c r="I77" s="3"/>
      <c r="J77" s="55"/>
      <c r="K77" s="2"/>
      <c r="L77" s="56"/>
    </row>
    <row r="78" spans="1:12" x14ac:dyDescent="0.25">
      <c r="A78" s="17"/>
      <c r="C78" s="12"/>
      <c r="D78" s="8" t="s">
        <v>290</v>
      </c>
      <c r="E78" s="3"/>
      <c r="F78" s="3"/>
      <c r="G78" s="3"/>
      <c r="H78" s="3"/>
      <c r="I78" s="3"/>
      <c r="J78" s="55"/>
      <c r="K78" s="2"/>
      <c r="L78" s="56"/>
    </row>
    <row r="79" spans="1:12" x14ac:dyDescent="0.25">
      <c r="A79" s="13"/>
      <c r="B79" s="25"/>
      <c r="C79" s="14"/>
      <c r="D79" s="5"/>
      <c r="E79" s="57"/>
      <c r="F79" s="57"/>
      <c r="G79" s="57"/>
      <c r="H79" s="57"/>
      <c r="I79" s="57"/>
      <c r="J79" s="58"/>
      <c r="K79" s="59"/>
      <c r="L79" s="60"/>
    </row>
    <row r="80" spans="1:12" x14ac:dyDescent="0.25">
      <c r="A80"/>
      <c r="D80" s="3"/>
      <c r="E80" s="6"/>
      <c r="F80" s="6"/>
      <c r="G80" s="6"/>
      <c r="H80" s="6"/>
      <c r="I80" s="6"/>
      <c r="J80" s="2"/>
      <c r="K80" s="2"/>
      <c r="L80" s="2"/>
    </row>
    <row r="81" spans="1:1" x14ac:dyDescent="0.25">
      <c r="A81"/>
    </row>
    <row r="82" spans="1:1" x14ac:dyDescent="0.25">
      <c r="A82"/>
    </row>
    <row r="83" spans="1:1" x14ac:dyDescent="0.25">
      <c r="A83"/>
    </row>
  </sheetData>
  <mergeCells count="10">
    <mergeCell ref="A70:I70"/>
    <mergeCell ref="J72:L72"/>
    <mergeCell ref="J73:L73"/>
    <mergeCell ref="D75:I75"/>
    <mergeCell ref="A2:L2"/>
    <mergeCell ref="A3:L3"/>
    <mergeCell ref="B65:I67"/>
    <mergeCell ref="J66:L66"/>
    <mergeCell ref="A69:I69"/>
    <mergeCell ref="J69:L69"/>
  </mergeCells>
  <conditionalFormatting sqref="A67">
    <cfRule type="expression" dxfId="167" priority="1" stopIfTrue="1">
      <formula>$A67="EDIF"</formula>
    </cfRule>
    <cfRule type="expression" dxfId="166" priority="2" stopIfTrue="1">
      <formula>$A67="SIURB"</formula>
    </cfRule>
  </conditionalFormatting>
  <pageMargins left="0.511811024" right="0.511811024" top="0.78740157499999996" bottom="0.78740157499999996" header="0.31496062000000002" footer="0.31496062000000002"/>
  <pageSetup paperSize="9" scale="50" orientation="portrait" r:id="rId1"/>
  <drawing r:id="rId2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A3A6B7-88F1-44F6-9858-7C44A45D481F}">
  <dimension ref="A1:L82"/>
  <sheetViews>
    <sheetView tabSelected="1" view="pageBreakPreview" zoomScale="50" zoomScaleNormal="62" zoomScaleSheetLayoutView="50" workbookViewId="0">
      <selection activeCell="R45" sqref="R45"/>
    </sheetView>
  </sheetViews>
  <sheetFormatPr defaultColWidth="7.625" defaultRowHeight="15" x14ac:dyDescent="0.25"/>
  <cols>
    <col min="1" max="1" width="12" style="260" customWidth="1"/>
    <col min="2" max="2" width="43.5" style="196" customWidth="1"/>
    <col min="3" max="3" width="3.375" style="196" customWidth="1"/>
    <col min="4" max="4" width="14.875" style="196" customWidth="1"/>
    <col min="5" max="5" width="3.375" style="196" customWidth="1"/>
    <col min="6" max="6" width="14.875" style="196" customWidth="1"/>
    <col min="7" max="7" width="3.375" style="196" customWidth="1"/>
    <col min="8" max="8" width="14.875" style="196" customWidth="1"/>
    <col min="9" max="9" width="3.375" style="196" customWidth="1"/>
    <col min="10" max="10" width="15" style="196" customWidth="1"/>
    <col min="11" max="11" width="3.375" style="196" customWidth="1"/>
    <col min="12" max="12" width="18.75" style="196" customWidth="1"/>
    <col min="13" max="13" width="7.625" style="196"/>
    <col min="14" max="14" width="19.625" style="196" customWidth="1"/>
    <col min="15" max="17" width="7.625" style="196"/>
    <col min="18" max="18" width="9.875" style="196" bestFit="1" customWidth="1"/>
    <col min="19" max="16384" width="7.625" style="196"/>
  </cols>
  <sheetData>
    <row r="1" spans="1:12" ht="15.75" x14ac:dyDescent="0.25">
      <c r="A1" s="192"/>
      <c r="B1" s="193"/>
      <c r="C1" s="193"/>
      <c r="D1" s="194"/>
      <c r="E1" s="194"/>
      <c r="F1" s="194"/>
      <c r="G1" s="194"/>
      <c r="H1" s="194"/>
      <c r="I1" s="194"/>
      <c r="J1" s="194"/>
      <c r="K1" s="194"/>
      <c r="L1" s="195"/>
    </row>
    <row r="2" spans="1:12" x14ac:dyDescent="0.25">
      <c r="A2" s="340" t="s">
        <v>280</v>
      </c>
      <c r="B2" s="341"/>
      <c r="C2" s="341"/>
      <c r="D2" s="341"/>
      <c r="E2" s="341"/>
      <c r="F2" s="341"/>
      <c r="G2" s="341"/>
      <c r="H2" s="341"/>
      <c r="I2" s="341"/>
      <c r="J2" s="341"/>
      <c r="K2" s="341"/>
      <c r="L2" s="342"/>
    </row>
    <row r="3" spans="1:12" x14ac:dyDescent="0.25">
      <c r="A3" s="340" t="s">
        <v>281</v>
      </c>
      <c r="B3" s="341"/>
      <c r="C3" s="341"/>
      <c r="D3" s="341"/>
      <c r="E3" s="341"/>
      <c r="F3" s="341"/>
      <c r="G3" s="341"/>
      <c r="H3" s="341"/>
      <c r="I3" s="341"/>
      <c r="J3" s="341"/>
      <c r="K3" s="341"/>
      <c r="L3" s="342"/>
    </row>
    <row r="4" spans="1:12" ht="15.75" x14ac:dyDescent="0.25">
      <c r="A4" s="197"/>
      <c r="B4" s="198"/>
      <c r="C4" s="198"/>
      <c r="D4" s="198"/>
      <c r="E4" s="198"/>
      <c r="F4" s="198"/>
      <c r="G4" s="198"/>
      <c r="H4" s="198"/>
      <c r="I4" s="198"/>
      <c r="J4" s="198"/>
      <c r="K4" s="198"/>
      <c r="L4" s="199" t="s">
        <v>701</v>
      </c>
    </row>
    <row r="5" spans="1:12" ht="20.100000000000001" customHeight="1" x14ac:dyDescent="0.25">
      <c r="A5" s="200" t="s">
        <v>297</v>
      </c>
      <c r="B5" s="201" t="s">
        <v>339</v>
      </c>
      <c r="C5" s="202"/>
      <c r="D5" s="203"/>
      <c r="E5" s="202"/>
      <c r="F5" s="204"/>
      <c r="G5" s="202"/>
      <c r="H5" s="201"/>
      <c r="I5" s="202"/>
      <c r="J5" s="205"/>
      <c r="K5" s="202"/>
      <c r="L5" s="206" t="s">
        <v>9</v>
      </c>
    </row>
    <row r="6" spans="1:12" ht="20.100000000000001" customHeight="1" x14ac:dyDescent="0.25">
      <c r="A6" s="207"/>
      <c r="B6" s="201" t="s">
        <v>120</v>
      </c>
      <c r="C6" s="202"/>
      <c r="D6" s="201"/>
      <c r="E6" s="202"/>
      <c r="F6" s="205"/>
      <c r="G6" s="202"/>
      <c r="H6" s="205"/>
      <c r="I6" s="202"/>
      <c r="J6" s="205"/>
      <c r="K6" s="202"/>
      <c r="L6" s="208"/>
    </row>
    <row r="7" spans="1:12" ht="20.100000000000001" customHeight="1" x14ac:dyDescent="0.25">
      <c r="A7" s="209" t="s">
        <v>6</v>
      </c>
      <c r="B7" s="204" t="s">
        <v>10</v>
      </c>
      <c r="C7" s="202"/>
      <c r="D7" s="210"/>
      <c r="E7" s="211"/>
      <c r="F7" s="212"/>
      <c r="G7" s="202"/>
      <c r="H7" s="205"/>
      <c r="I7" s="202"/>
      <c r="J7" s="205"/>
      <c r="K7" s="211"/>
      <c r="L7" s="213"/>
    </row>
    <row r="8" spans="1:12" ht="20.100000000000001" customHeight="1" x14ac:dyDescent="0.25">
      <c r="A8" s="207"/>
      <c r="B8" s="201"/>
      <c r="C8" s="202"/>
      <c r="D8" s="201"/>
      <c r="E8" s="202"/>
      <c r="F8" s="214"/>
      <c r="G8" s="202"/>
      <c r="H8" s="205"/>
      <c r="I8" s="202"/>
      <c r="J8" s="205"/>
      <c r="K8" s="202"/>
      <c r="L8" s="208"/>
    </row>
    <row r="9" spans="1:12" ht="20.100000000000001" customHeight="1" x14ac:dyDescent="0.25">
      <c r="A9" s="207"/>
      <c r="B9" s="215"/>
      <c r="C9" s="202"/>
      <c r="D9" s="201"/>
      <c r="E9" s="202"/>
      <c r="F9" s="214"/>
      <c r="G9" s="202"/>
      <c r="H9" s="205"/>
      <c r="I9" s="202"/>
      <c r="J9" s="205"/>
      <c r="K9" s="202"/>
      <c r="L9" s="208"/>
    </row>
    <row r="10" spans="1:12" ht="20.100000000000001" customHeight="1" x14ac:dyDescent="0.25">
      <c r="A10" s="207"/>
      <c r="B10" s="215"/>
      <c r="C10" s="202"/>
      <c r="D10" s="201"/>
      <c r="E10" s="202"/>
      <c r="F10" s="214"/>
      <c r="G10" s="202"/>
      <c r="H10" s="205"/>
      <c r="I10" s="202"/>
      <c r="J10" s="205"/>
      <c r="K10" s="202"/>
      <c r="L10" s="208"/>
    </row>
    <row r="11" spans="1:12" ht="20.100000000000001" customHeight="1" x14ac:dyDescent="0.25">
      <c r="A11" s="207"/>
      <c r="B11" s="201"/>
      <c r="C11" s="202"/>
      <c r="D11" s="201"/>
      <c r="E11" s="202"/>
      <c r="F11" s="214"/>
      <c r="G11" s="202"/>
      <c r="H11" s="205"/>
      <c r="I11" s="202"/>
      <c r="J11" s="205"/>
      <c r="K11" s="202"/>
      <c r="L11" s="208"/>
    </row>
    <row r="12" spans="1:12" ht="20.100000000000001" customHeight="1" x14ac:dyDescent="0.25">
      <c r="A12" s="207"/>
      <c r="B12" s="215"/>
      <c r="C12" s="202"/>
      <c r="D12" s="201"/>
      <c r="E12" s="202"/>
      <c r="F12" s="214"/>
      <c r="G12" s="202"/>
      <c r="H12" s="205"/>
      <c r="I12" s="202"/>
      <c r="J12" s="205"/>
      <c r="K12" s="202"/>
      <c r="L12" s="208"/>
    </row>
    <row r="13" spans="1:12" ht="20.100000000000001" customHeight="1" x14ac:dyDescent="0.25">
      <c r="A13" s="207"/>
      <c r="B13" s="201" t="s">
        <v>220</v>
      </c>
      <c r="C13" s="202"/>
      <c r="D13" s="201"/>
      <c r="E13" s="202"/>
      <c r="F13" s="214"/>
      <c r="G13" s="202"/>
      <c r="H13" s="205"/>
      <c r="I13" s="202"/>
      <c r="J13" s="205"/>
      <c r="K13" s="202"/>
      <c r="L13" s="208"/>
    </row>
    <row r="14" spans="1:12" ht="20.100000000000001" customHeight="1" x14ac:dyDescent="0.25">
      <c r="A14" s="207"/>
      <c r="B14" s="201" t="s">
        <v>587</v>
      </c>
      <c r="C14" s="202"/>
      <c r="D14" s="201"/>
      <c r="E14" s="202"/>
      <c r="F14" s="214"/>
      <c r="G14" s="202"/>
      <c r="H14" s="205"/>
      <c r="I14" s="202"/>
      <c r="J14" s="205"/>
      <c r="K14" s="202"/>
      <c r="L14" s="208"/>
    </row>
    <row r="15" spans="1:12" ht="20.100000000000001" customHeight="1" x14ac:dyDescent="0.25">
      <c r="A15" s="207"/>
      <c r="B15" s="215"/>
      <c r="C15" s="202"/>
      <c r="D15" s="201"/>
      <c r="E15" s="202"/>
      <c r="F15" s="214"/>
      <c r="G15" s="202"/>
      <c r="H15" s="205"/>
      <c r="I15" s="202"/>
      <c r="J15" s="205"/>
      <c r="K15" s="202"/>
      <c r="L15" s="208"/>
    </row>
    <row r="16" spans="1:12" ht="20.100000000000001" customHeight="1" x14ac:dyDescent="0.25">
      <c r="A16" s="207"/>
      <c r="B16" s="215"/>
      <c r="C16" s="202"/>
      <c r="D16" s="201"/>
      <c r="E16" s="202"/>
      <c r="F16" s="214"/>
      <c r="G16" s="202"/>
      <c r="H16" s="205"/>
      <c r="I16" s="202"/>
      <c r="J16" s="205"/>
      <c r="K16" s="202"/>
      <c r="L16" s="208"/>
    </row>
    <row r="17" spans="1:12" ht="20.100000000000001" customHeight="1" x14ac:dyDescent="0.25">
      <c r="A17" s="207"/>
      <c r="B17" s="201"/>
      <c r="C17" s="202"/>
      <c r="D17" s="201"/>
      <c r="E17" s="202"/>
      <c r="F17" s="205"/>
      <c r="G17" s="202"/>
      <c r="H17" s="205"/>
      <c r="I17" s="202"/>
      <c r="J17" s="205"/>
      <c r="K17" s="202"/>
      <c r="L17" s="208"/>
    </row>
    <row r="18" spans="1:12" ht="20.100000000000001" customHeight="1" x14ac:dyDescent="0.25">
      <c r="A18" s="207"/>
      <c r="B18" s="201"/>
      <c r="C18" s="202"/>
      <c r="D18" s="201"/>
      <c r="E18" s="202"/>
      <c r="F18" s="205"/>
      <c r="G18" s="202"/>
      <c r="H18" s="205"/>
      <c r="I18" s="202"/>
      <c r="J18" s="205"/>
      <c r="K18" s="202"/>
      <c r="L18" s="208"/>
    </row>
    <row r="19" spans="1:12" ht="20.100000000000001" customHeight="1" x14ac:dyDescent="0.25">
      <c r="A19" s="207"/>
      <c r="B19" s="201"/>
      <c r="C19" s="202"/>
      <c r="D19" s="201"/>
      <c r="E19" s="202"/>
      <c r="F19" s="205"/>
      <c r="G19" s="202"/>
      <c r="H19" s="205"/>
      <c r="I19" s="202"/>
      <c r="J19" s="205"/>
      <c r="K19" s="202"/>
      <c r="L19" s="208"/>
    </row>
    <row r="20" spans="1:12" ht="20.100000000000001" customHeight="1" x14ac:dyDescent="0.25">
      <c r="A20" s="207"/>
      <c r="B20" s="201"/>
      <c r="C20" s="202"/>
      <c r="D20" s="201"/>
      <c r="E20" s="202"/>
      <c r="F20" s="205"/>
      <c r="G20" s="202"/>
      <c r="H20" s="205"/>
      <c r="I20" s="202"/>
      <c r="J20" s="205"/>
      <c r="K20" s="202"/>
      <c r="L20" s="208"/>
    </row>
    <row r="21" spans="1:12" ht="20.100000000000001" customHeight="1" x14ac:dyDescent="0.25">
      <c r="A21" s="207"/>
      <c r="B21" s="201"/>
      <c r="C21" s="202"/>
      <c r="D21" s="201"/>
      <c r="E21" s="202"/>
      <c r="F21" s="205"/>
      <c r="G21" s="202"/>
      <c r="H21" s="205"/>
      <c r="I21" s="202"/>
      <c r="J21" s="205"/>
      <c r="K21" s="202"/>
      <c r="L21" s="208"/>
    </row>
    <row r="22" spans="1:12" ht="20.100000000000001" customHeight="1" x14ac:dyDescent="0.25">
      <c r="A22" s="207"/>
      <c r="B22" s="201"/>
      <c r="C22" s="202"/>
      <c r="D22" s="201"/>
      <c r="E22" s="202"/>
      <c r="F22" s="205"/>
      <c r="G22" s="202"/>
      <c r="H22" s="205"/>
      <c r="I22" s="202"/>
      <c r="J22" s="205"/>
      <c r="K22" s="202"/>
      <c r="L22" s="208"/>
    </row>
    <row r="23" spans="1:12" ht="20.100000000000001" customHeight="1" x14ac:dyDescent="0.25">
      <c r="A23" s="207"/>
      <c r="B23" s="201"/>
      <c r="C23" s="202"/>
      <c r="D23" s="201"/>
      <c r="E23" s="202"/>
      <c r="F23" s="205"/>
      <c r="G23" s="202"/>
      <c r="H23" s="205"/>
      <c r="I23" s="202"/>
      <c r="J23" s="205"/>
      <c r="K23" s="202"/>
      <c r="L23" s="208"/>
    </row>
    <row r="24" spans="1:12" ht="20.100000000000001" customHeight="1" x14ac:dyDescent="0.25">
      <c r="A24" s="207"/>
      <c r="B24" s="201"/>
      <c r="C24" s="202"/>
      <c r="D24" s="201"/>
      <c r="E24" s="202"/>
      <c r="F24" s="205"/>
      <c r="G24" s="202"/>
      <c r="H24" s="205"/>
      <c r="I24" s="202"/>
      <c r="J24" s="205"/>
      <c r="K24" s="202"/>
      <c r="L24" s="208"/>
    </row>
    <row r="25" spans="1:12" ht="20.100000000000001" customHeight="1" x14ac:dyDescent="0.25">
      <c r="A25" s="207"/>
      <c r="B25" s="201" t="s">
        <v>221</v>
      </c>
      <c r="C25" s="202"/>
      <c r="D25" s="201"/>
      <c r="E25" s="202"/>
      <c r="F25" s="205"/>
      <c r="G25" s="202"/>
      <c r="H25" s="205"/>
      <c r="I25" s="202"/>
      <c r="J25" s="205"/>
      <c r="K25" s="202"/>
      <c r="L25" s="208"/>
    </row>
    <row r="26" spans="1:12" ht="20.100000000000001" customHeight="1" x14ac:dyDescent="0.25">
      <c r="A26" s="207"/>
      <c r="B26" s="201" t="s">
        <v>217</v>
      </c>
      <c r="C26" s="202"/>
      <c r="D26" s="201"/>
      <c r="E26" s="202"/>
      <c r="F26" s="205"/>
      <c r="G26" s="202"/>
      <c r="H26" s="205"/>
      <c r="I26" s="202"/>
      <c r="J26" s="205"/>
      <c r="K26" s="202"/>
      <c r="L26" s="208"/>
    </row>
    <row r="27" spans="1:12" ht="20.100000000000001" customHeight="1" x14ac:dyDescent="0.25">
      <c r="A27" s="207"/>
      <c r="B27" s="201"/>
      <c r="C27" s="202"/>
      <c r="D27" s="201"/>
      <c r="E27" s="202"/>
      <c r="F27" s="205"/>
      <c r="G27" s="202"/>
      <c r="H27" s="205"/>
      <c r="I27" s="202"/>
      <c r="J27" s="205"/>
      <c r="K27" s="202"/>
      <c r="L27" s="208"/>
    </row>
    <row r="28" spans="1:12" ht="20.100000000000001" customHeight="1" x14ac:dyDescent="0.25">
      <c r="A28" s="207"/>
      <c r="B28" s="201"/>
      <c r="C28" s="202"/>
      <c r="D28" s="201"/>
      <c r="E28" s="202"/>
      <c r="F28" s="205"/>
      <c r="G28" s="202"/>
      <c r="H28" s="205"/>
      <c r="I28" s="202"/>
      <c r="J28" s="205"/>
      <c r="K28" s="202"/>
      <c r="L28" s="208"/>
    </row>
    <row r="29" spans="1:12" ht="20.100000000000001" customHeight="1" x14ac:dyDescent="0.25">
      <c r="A29" s="207"/>
      <c r="B29" s="201"/>
      <c r="C29" s="202"/>
      <c r="D29" s="201"/>
      <c r="E29" s="202"/>
      <c r="F29" s="205"/>
      <c r="G29" s="202"/>
      <c r="H29" s="205"/>
      <c r="I29" s="202"/>
      <c r="J29" s="205"/>
      <c r="K29" s="202"/>
      <c r="L29" s="208"/>
    </row>
    <row r="30" spans="1:12" ht="20.100000000000001" customHeight="1" x14ac:dyDescent="0.25">
      <c r="A30" s="207"/>
      <c r="B30" s="201"/>
      <c r="C30" s="202"/>
      <c r="D30" s="201"/>
      <c r="E30" s="202"/>
      <c r="F30" s="205"/>
      <c r="G30" s="202"/>
      <c r="H30" s="205"/>
      <c r="I30" s="202"/>
      <c r="J30" s="205"/>
      <c r="K30" s="202"/>
      <c r="L30" s="208"/>
    </row>
    <row r="31" spans="1:12" ht="20.100000000000001" customHeight="1" x14ac:dyDescent="0.25">
      <c r="A31" s="207"/>
      <c r="B31" s="201"/>
      <c r="C31" s="202"/>
      <c r="D31" s="201"/>
      <c r="E31" s="202"/>
      <c r="F31" s="205"/>
      <c r="G31" s="202"/>
      <c r="H31" s="205"/>
      <c r="I31" s="202"/>
      <c r="J31" s="205"/>
      <c r="K31" s="202"/>
      <c r="L31" s="208"/>
    </row>
    <row r="32" spans="1:12" ht="20.100000000000001" customHeight="1" x14ac:dyDescent="0.25">
      <c r="A32" s="207"/>
      <c r="B32" s="201"/>
      <c r="C32" s="202"/>
      <c r="D32" s="201"/>
      <c r="E32" s="202"/>
      <c r="F32" s="205"/>
      <c r="G32" s="202"/>
      <c r="H32" s="205"/>
      <c r="I32" s="202"/>
      <c r="J32" s="205"/>
      <c r="K32" s="202"/>
      <c r="L32" s="208"/>
    </row>
    <row r="33" spans="1:12" ht="20.100000000000001" customHeight="1" x14ac:dyDescent="0.25">
      <c r="A33" s="207"/>
      <c r="B33" s="201"/>
      <c r="C33" s="202"/>
      <c r="D33" s="201"/>
      <c r="E33" s="202"/>
      <c r="F33" s="205"/>
      <c r="G33" s="202"/>
      <c r="H33" s="205"/>
      <c r="I33" s="202"/>
      <c r="J33" s="205"/>
      <c r="K33" s="202"/>
      <c r="L33" s="208"/>
    </row>
    <row r="34" spans="1:12" ht="20.100000000000001" customHeight="1" x14ac:dyDescent="0.25">
      <c r="A34" s="207"/>
      <c r="B34" s="201"/>
      <c r="C34" s="202"/>
      <c r="D34" s="201"/>
      <c r="E34" s="202"/>
      <c r="F34" s="205"/>
      <c r="G34" s="202"/>
      <c r="H34" s="205"/>
      <c r="I34" s="202"/>
      <c r="J34" s="205"/>
      <c r="K34" s="202"/>
      <c r="L34" s="208"/>
    </row>
    <row r="35" spans="1:12" ht="20.100000000000001" customHeight="1" x14ac:dyDescent="0.25">
      <c r="A35" s="207"/>
      <c r="B35" s="201"/>
      <c r="C35" s="202"/>
      <c r="D35" s="201"/>
      <c r="E35" s="202"/>
      <c r="F35" s="205"/>
      <c r="G35" s="202"/>
      <c r="H35" s="205"/>
      <c r="I35" s="202"/>
      <c r="J35" s="205"/>
      <c r="K35" s="202"/>
      <c r="L35" s="208"/>
    </row>
    <row r="36" spans="1:12" ht="20.100000000000001" customHeight="1" x14ac:dyDescent="0.25">
      <c r="A36" s="207"/>
      <c r="B36" s="201"/>
      <c r="C36" s="202"/>
      <c r="D36" s="201"/>
      <c r="E36" s="202"/>
      <c r="F36" s="205"/>
      <c r="G36" s="202"/>
      <c r="H36" s="205" t="s">
        <v>595</v>
      </c>
      <c r="I36" s="202"/>
      <c r="J36" s="205" t="s">
        <v>596</v>
      </c>
      <c r="K36" s="202"/>
      <c r="L36" s="208"/>
    </row>
    <row r="37" spans="1:12" ht="20.100000000000001" customHeight="1" x14ac:dyDescent="0.25">
      <c r="A37" s="207"/>
      <c r="B37" s="201"/>
      <c r="C37" s="202"/>
      <c r="D37" s="201"/>
      <c r="E37" s="202"/>
      <c r="F37" s="205"/>
      <c r="G37" s="202"/>
      <c r="H37" s="214">
        <v>7</v>
      </c>
      <c r="I37" s="216" t="s">
        <v>2</v>
      </c>
      <c r="J37" s="214">
        <v>3173</v>
      </c>
      <c r="K37" s="202"/>
      <c r="L37" s="208">
        <f>H37*J37</f>
        <v>22211</v>
      </c>
    </row>
    <row r="38" spans="1:12" ht="20.100000000000001" customHeight="1" x14ac:dyDescent="0.25">
      <c r="A38" s="207"/>
      <c r="B38" s="201"/>
      <c r="C38" s="202"/>
      <c r="D38" s="201"/>
      <c r="E38" s="202"/>
      <c r="F38" s="205"/>
      <c r="G38" s="202"/>
      <c r="H38" s="205"/>
      <c r="I38" s="202"/>
      <c r="J38" s="205"/>
      <c r="K38" s="202"/>
      <c r="L38" s="208"/>
    </row>
    <row r="39" spans="1:12" ht="20.100000000000001" customHeight="1" x14ac:dyDescent="0.25">
      <c r="A39" s="207"/>
      <c r="B39" s="201"/>
      <c r="C39" s="202"/>
      <c r="D39" s="201"/>
      <c r="E39" s="202"/>
      <c r="F39" s="205"/>
      <c r="G39" s="202"/>
      <c r="H39" s="205"/>
      <c r="I39" s="202"/>
      <c r="J39" s="205"/>
      <c r="K39" s="202"/>
      <c r="L39" s="208"/>
    </row>
    <row r="40" spans="1:12" ht="20.100000000000001" customHeight="1" x14ac:dyDescent="0.25">
      <c r="A40" s="207"/>
      <c r="B40" s="201" t="s">
        <v>222</v>
      </c>
      <c r="C40" s="202"/>
      <c r="D40" s="201"/>
      <c r="E40" s="202"/>
      <c r="F40" s="205"/>
      <c r="G40" s="202"/>
      <c r="H40" s="205"/>
      <c r="I40" s="202"/>
      <c r="J40" s="205"/>
      <c r="K40" s="202"/>
      <c r="L40" s="208"/>
    </row>
    <row r="41" spans="1:12" ht="20.100000000000001" customHeight="1" x14ac:dyDescent="0.25">
      <c r="A41" s="207"/>
      <c r="B41" s="201" t="s">
        <v>219</v>
      </c>
      <c r="C41" s="202"/>
      <c r="D41" s="201"/>
      <c r="E41" s="202"/>
      <c r="F41" s="205"/>
      <c r="G41" s="202"/>
      <c r="H41" s="205"/>
      <c r="I41" s="202"/>
      <c r="J41" s="205"/>
      <c r="K41" s="202"/>
      <c r="L41" s="208"/>
    </row>
    <row r="42" spans="1:12" ht="20.100000000000001" customHeight="1" x14ac:dyDescent="0.25">
      <c r="A42" s="207"/>
      <c r="B42" s="201"/>
      <c r="C42" s="202"/>
      <c r="D42" s="201"/>
      <c r="E42" s="202"/>
      <c r="F42" s="205"/>
      <c r="G42" s="202"/>
      <c r="H42" s="205"/>
      <c r="I42" s="202"/>
      <c r="J42" s="205"/>
      <c r="K42" s="202"/>
      <c r="L42" s="208"/>
    </row>
    <row r="43" spans="1:12" ht="20.100000000000001" customHeight="1" x14ac:dyDescent="0.25">
      <c r="A43" s="207"/>
      <c r="B43" s="201"/>
      <c r="C43" s="202"/>
      <c r="D43" s="201"/>
      <c r="E43" s="202"/>
      <c r="F43" s="205"/>
      <c r="G43" s="202"/>
      <c r="H43" s="205"/>
      <c r="I43" s="202"/>
      <c r="J43" s="205"/>
      <c r="K43" s="202"/>
      <c r="L43" s="208"/>
    </row>
    <row r="44" spans="1:12" ht="20.100000000000001" customHeight="1" x14ac:dyDescent="0.25">
      <c r="A44" s="207"/>
      <c r="B44" s="201"/>
      <c r="C44" s="202"/>
      <c r="D44" s="201"/>
      <c r="E44" s="202"/>
      <c r="F44" s="205"/>
      <c r="G44" s="202"/>
      <c r="H44" s="205"/>
      <c r="I44" s="202"/>
      <c r="J44" s="205"/>
      <c r="K44" s="202"/>
      <c r="L44" s="208"/>
    </row>
    <row r="45" spans="1:12" ht="20.100000000000001" customHeight="1" x14ac:dyDescent="0.25">
      <c r="A45" s="207"/>
      <c r="B45" s="201"/>
      <c r="C45" s="202"/>
      <c r="D45" s="201"/>
      <c r="E45" s="202"/>
      <c r="F45" s="205"/>
      <c r="G45" s="202"/>
      <c r="H45" s="205"/>
      <c r="I45" s="202"/>
      <c r="J45" s="205"/>
      <c r="K45" s="202"/>
      <c r="L45" s="208"/>
    </row>
    <row r="46" spans="1:12" ht="20.100000000000001" customHeight="1" x14ac:dyDescent="0.25">
      <c r="A46" s="207"/>
      <c r="B46" s="201"/>
      <c r="C46" s="202"/>
      <c r="D46" s="201"/>
      <c r="E46" s="202"/>
      <c r="F46" s="205"/>
      <c r="G46" s="202"/>
      <c r="H46" s="205"/>
      <c r="I46" s="202"/>
      <c r="J46" s="205"/>
      <c r="K46" s="202"/>
      <c r="L46" s="208"/>
    </row>
    <row r="47" spans="1:12" ht="20.100000000000001" customHeight="1" x14ac:dyDescent="0.25">
      <c r="A47" s="207"/>
      <c r="B47" s="217"/>
      <c r="C47" s="202"/>
      <c r="D47" s="218"/>
      <c r="E47" s="202"/>
      <c r="F47" s="218"/>
      <c r="G47" s="202"/>
      <c r="H47" s="205"/>
      <c r="I47" s="202"/>
      <c r="J47" s="205"/>
      <c r="K47" s="202"/>
      <c r="L47" s="208"/>
    </row>
    <row r="48" spans="1:12" ht="20.100000000000001" customHeight="1" x14ac:dyDescent="0.25">
      <c r="A48" s="207"/>
      <c r="B48" s="201"/>
      <c r="C48" s="202"/>
      <c r="D48" s="201"/>
      <c r="E48" s="202"/>
      <c r="F48" s="205"/>
      <c r="G48" s="202"/>
      <c r="H48" s="214"/>
      <c r="I48" s="216"/>
      <c r="J48" s="214"/>
      <c r="K48" s="202"/>
      <c r="L48" s="208"/>
    </row>
    <row r="49" spans="1:12" ht="20.100000000000001" customHeight="1" x14ac:dyDescent="0.25">
      <c r="A49" s="207"/>
      <c r="B49" s="201"/>
      <c r="C49" s="202"/>
      <c r="D49" s="201"/>
      <c r="E49" s="202"/>
      <c r="F49" s="205"/>
      <c r="G49" s="202"/>
      <c r="H49" s="205" t="s">
        <v>595</v>
      </c>
      <c r="I49" s="202"/>
      <c r="J49" s="205" t="s">
        <v>596</v>
      </c>
      <c r="K49" s="202"/>
      <c r="L49" s="208"/>
    </row>
    <row r="50" spans="1:12" ht="20.100000000000001" customHeight="1" x14ac:dyDescent="0.25">
      <c r="A50" s="207"/>
      <c r="B50" s="201"/>
      <c r="C50" s="202"/>
      <c r="D50" s="201"/>
      <c r="E50" s="202"/>
      <c r="F50" s="205"/>
      <c r="G50" s="202"/>
      <c r="H50" s="214">
        <v>2</v>
      </c>
      <c r="I50" s="216" t="s">
        <v>2</v>
      </c>
      <c r="J50" s="214">
        <v>2474</v>
      </c>
      <c r="K50" s="202"/>
      <c r="L50" s="208">
        <f>H50*J50</f>
        <v>4948</v>
      </c>
    </row>
    <row r="51" spans="1:12" ht="20.100000000000001" customHeight="1" x14ac:dyDescent="0.25">
      <c r="A51" s="207"/>
      <c r="B51" s="201"/>
      <c r="C51" s="202"/>
      <c r="D51" s="201"/>
      <c r="E51" s="202"/>
      <c r="F51" s="205"/>
      <c r="G51" s="202"/>
      <c r="H51" s="205"/>
      <c r="I51" s="202"/>
      <c r="J51" s="205"/>
      <c r="K51" s="202"/>
      <c r="L51" s="208"/>
    </row>
    <row r="52" spans="1:12" ht="20.100000000000001" customHeight="1" x14ac:dyDescent="0.25">
      <c r="A52" s="207"/>
      <c r="B52" s="201"/>
      <c r="C52" s="202"/>
      <c r="D52" s="201"/>
      <c r="E52" s="202"/>
      <c r="F52" s="205"/>
      <c r="G52" s="202"/>
      <c r="H52" s="205"/>
      <c r="I52" s="202"/>
      <c r="J52" s="205"/>
      <c r="K52" s="202"/>
      <c r="L52" s="208"/>
    </row>
    <row r="53" spans="1:12" ht="20.100000000000001" customHeight="1" x14ac:dyDescent="0.25">
      <c r="A53" s="207"/>
      <c r="B53" s="201"/>
      <c r="C53" s="202"/>
      <c r="D53" s="201"/>
      <c r="E53" s="202"/>
      <c r="F53" s="205"/>
      <c r="G53" s="202"/>
      <c r="H53" s="205"/>
      <c r="I53" s="202"/>
      <c r="J53" s="205"/>
      <c r="K53" s="202"/>
      <c r="L53" s="208"/>
    </row>
    <row r="54" spans="1:12" ht="20.100000000000001" customHeight="1" x14ac:dyDescent="0.25">
      <c r="A54" s="207"/>
      <c r="B54" s="201"/>
      <c r="C54" s="202"/>
      <c r="D54" s="201"/>
      <c r="E54" s="202"/>
      <c r="F54" s="205"/>
      <c r="G54" s="202"/>
      <c r="H54" s="205"/>
      <c r="I54" s="202"/>
      <c r="J54" s="205"/>
      <c r="K54" s="202"/>
      <c r="L54" s="208"/>
    </row>
    <row r="55" spans="1:12" ht="20.100000000000001" customHeight="1" x14ac:dyDescent="0.25">
      <c r="A55" s="207"/>
      <c r="B55" s="219" t="s">
        <v>544</v>
      </c>
      <c r="C55" s="220"/>
      <c r="D55" s="219"/>
      <c r="E55" s="220"/>
      <c r="F55" s="221"/>
      <c r="G55" s="220"/>
      <c r="H55" s="221"/>
      <c r="I55" s="220"/>
      <c r="J55" s="219"/>
      <c r="K55" s="202"/>
      <c r="L55" s="208"/>
    </row>
    <row r="56" spans="1:12" ht="20.100000000000001" customHeight="1" x14ac:dyDescent="0.25">
      <c r="A56" s="207"/>
      <c r="B56" s="219" t="s">
        <v>543</v>
      </c>
      <c r="C56" s="220"/>
      <c r="D56" s="219"/>
      <c r="E56" s="220"/>
      <c r="F56" s="221"/>
      <c r="G56" s="220"/>
      <c r="H56" s="221"/>
      <c r="I56" s="220"/>
      <c r="J56" s="219"/>
      <c r="K56" s="202"/>
      <c r="L56" s="208"/>
    </row>
    <row r="57" spans="1:12" ht="20.100000000000001" customHeight="1" x14ac:dyDescent="0.25">
      <c r="A57" s="207"/>
      <c r="B57" s="201"/>
      <c r="C57" s="202"/>
      <c r="D57" s="201"/>
      <c r="E57" s="202"/>
      <c r="F57" s="205"/>
      <c r="G57" s="202"/>
      <c r="H57" s="205"/>
      <c r="I57" s="202"/>
      <c r="K57" s="202"/>
      <c r="L57" s="208"/>
    </row>
    <row r="58" spans="1:12" ht="20.100000000000001" customHeight="1" x14ac:dyDescent="0.25">
      <c r="A58" s="209"/>
      <c r="B58" s="204"/>
      <c r="C58" s="211"/>
      <c r="D58" s="204"/>
      <c r="E58" s="211"/>
      <c r="F58" s="222"/>
      <c r="G58" s="211"/>
      <c r="H58" s="222"/>
      <c r="I58" s="211"/>
      <c r="J58" s="204"/>
      <c r="K58" s="211"/>
      <c r="L58" s="213"/>
    </row>
    <row r="59" spans="1:12" ht="20.100000000000001" customHeight="1" x14ac:dyDescent="0.25">
      <c r="A59" s="209"/>
      <c r="B59" s="204"/>
      <c r="C59" s="211"/>
      <c r="D59" s="204"/>
      <c r="E59" s="211"/>
      <c r="F59" s="222"/>
      <c r="G59" s="211"/>
      <c r="H59" s="222"/>
      <c r="I59" s="211"/>
      <c r="J59" s="204"/>
      <c r="K59" s="211"/>
      <c r="L59" s="213"/>
    </row>
    <row r="60" spans="1:12" ht="20.100000000000001" customHeight="1" x14ac:dyDescent="0.25">
      <c r="A60" s="209"/>
      <c r="B60" s="204"/>
      <c r="C60" s="211"/>
      <c r="D60" s="204"/>
      <c r="E60" s="211"/>
      <c r="F60" s="222"/>
      <c r="G60" s="211"/>
      <c r="H60" s="222"/>
      <c r="I60" s="211"/>
      <c r="J60" s="204" t="s">
        <v>298</v>
      </c>
      <c r="K60" s="211"/>
      <c r="L60" s="223">
        <f>L37+L50</f>
        <v>27159</v>
      </c>
    </row>
    <row r="61" spans="1:12" ht="20.100000000000001" customHeight="1" x14ac:dyDescent="0.25">
      <c r="A61" s="209"/>
      <c r="B61" s="204"/>
      <c r="C61" s="211"/>
      <c r="D61" s="204"/>
      <c r="E61" s="211"/>
      <c r="F61" s="222"/>
      <c r="G61" s="211"/>
      <c r="H61" s="222"/>
      <c r="I61" s="211"/>
      <c r="J61" s="204"/>
      <c r="K61" s="211"/>
      <c r="L61" s="224"/>
    </row>
    <row r="62" spans="1:12" ht="15.75" x14ac:dyDescent="0.25">
      <c r="A62" s="225" t="s">
        <v>4</v>
      </c>
      <c r="B62" s="192" t="s">
        <v>291</v>
      </c>
      <c r="C62" s="194"/>
      <c r="D62" s="226"/>
      <c r="E62" s="227"/>
      <c r="F62" s="194" t="s">
        <v>292</v>
      </c>
      <c r="G62" s="227"/>
      <c r="H62" s="228" t="s">
        <v>638</v>
      </c>
      <c r="I62" s="194"/>
      <c r="J62" s="192" t="s">
        <v>296</v>
      </c>
      <c r="K62" s="194"/>
      <c r="L62" s="229" t="s">
        <v>304</v>
      </c>
    </row>
    <row r="63" spans="1:12" ht="15.75" x14ac:dyDescent="0.25">
      <c r="A63" s="230" t="s">
        <v>5</v>
      </c>
      <c r="B63" s="209"/>
      <c r="C63" s="204"/>
      <c r="D63" s="231"/>
      <c r="E63" s="204"/>
      <c r="F63" s="204"/>
      <c r="G63" s="204"/>
      <c r="H63" s="204"/>
      <c r="I63" s="204"/>
      <c r="J63" s="209"/>
      <c r="K63" s="204"/>
      <c r="L63" s="232"/>
    </row>
    <row r="64" spans="1:12" ht="15.75" x14ac:dyDescent="0.25">
      <c r="A64" s="233" t="s">
        <v>638</v>
      </c>
      <c r="B64" s="343" t="s">
        <v>555</v>
      </c>
      <c r="C64" s="344"/>
      <c r="D64" s="344"/>
      <c r="E64" s="344"/>
      <c r="F64" s="344"/>
      <c r="G64" s="344"/>
      <c r="H64" s="344"/>
      <c r="I64" s="345"/>
      <c r="J64" s="209"/>
      <c r="K64" s="204"/>
      <c r="L64" s="232"/>
    </row>
    <row r="65" spans="1:12" ht="15.75" customHeight="1" x14ac:dyDescent="0.25">
      <c r="A65" s="230" t="s">
        <v>133</v>
      </c>
      <c r="B65" s="343"/>
      <c r="C65" s="344"/>
      <c r="D65" s="344"/>
      <c r="E65" s="344"/>
      <c r="F65" s="344"/>
      <c r="G65" s="344"/>
      <c r="H65" s="344"/>
      <c r="I65" s="345"/>
      <c r="J65" s="349">
        <f>L60</f>
        <v>27159</v>
      </c>
      <c r="K65" s="350"/>
      <c r="L65" s="351"/>
    </row>
    <row r="66" spans="1:12" ht="15.75" x14ac:dyDescent="0.25">
      <c r="A66" s="234">
        <v>92919</v>
      </c>
      <c r="B66" s="346"/>
      <c r="C66" s="347"/>
      <c r="D66" s="347"/>
      <c r="E66" s="347"/>
      <c r="F66" s="347"/>
      <c r="G66" s="347"/>
      <c r="H66" s="347"/>
      <c r="I66" s="348"/>
      <c r="J66" s="197"/>
      <c r="K66" s="198"/>
      <c r="L66" s="235"/>
    </row>
    <row r="67" spans="1:12" x14ac:dyDescent="0.25">
      <c r="A67" s="236"/>
      <c r="B67" s="237"/>
      <c r="C67" s="237"/>
      <c r="D67" s="237"/>
      <c r="E67" s="237"/>
      <c r="F67" s="237"/>
      <c r="G67" s="237"/>
      <c r="H67" s="237"/>
      <c r="I67" s="237"/>
      <c r="J67" s="236"/>
      <c r="K67" s="237"/>
      <c r="L67" s="238"/>
    </row>
    <row r="68" spans="1:12" ht="15.75" x14ac:dyDescent="0.25">
      <c r="A68" s="333" t="s">
        <v>282</v>
      </c>
      <c r="B68" s="334"/>
      <c r="C68" s="334"/>
      <c r="D68" s="334"/>
      <c r="E68" s="334"/>
      <c r="F68" s="334"/>
      <c r="G68" s="334"/>
      <c r="H68" s="334"/>
      <c r="I68" s="335"/>
      <c r="J68" s="336" t="s">
        <v>293</v>
      </c>
      <c r="K68" s="329"/>
      <c r="L68" s="352"/>
    </row>
    <row r="69" spans="1:12" ht="15.75" x14ac:dyDescent="0.25">
      <c r="A69" s="333" t="s">
        <v>283</v>
      </c>
      <c r="B69" s="334"/>
      <c r="C69" s="334"/>
      <c r="D69" s="334"/>
      <c r="E69" s="334"/>
      <c r="F69" s="334"/>
      <c r="G69" s="334"/>
      <c r="H69" s="334"/>
      <c r="I69" s="335"/>
      <c r="J69" s="239"/>
      <c r="K69" s="240"/>
      <c r="L69" s="241"/>
    </row>
    <row r="70" spans="1:12" ht="15.75" x14ac:dyDescent="0.25">
      <c r="A70" s="242"/>
      <c r="B70" s="243"/>
      <c r="C70" s="243"/>
      <c r="D70" s="243"/>
      <c r="E70" s="243"/>
      <c r="F70" s="243"/>
      <c r="G70" s="243"/>
      <c r="H70" s="243"/>
      <c r="I70" s="243"/>
      <c r="J70" s="239"/>
      <c r="K70" s="240"/>
      <c r="L70" s="241"/>
    </row>
    <row r="71" spans="1:12" ht="15.75" x14ac:dyDescent="0.25">
      <c r="A71" s="209" t="s">
        <v>284</v>
      </c>
      <c r="B71" s="204" t="s">
        <v>285</v>
      </c>
      <c r="C71" s="204"/>
      <c r="D71" s="204"/>
      <c r="E71" s="204"/>
      <c r="F71" s="204"/>
      <c r="G71" s="204"/>
      <c r="H71" s="204"/>
      <c r="I71" s="204"/>
      <c r="J71" s="336"/>
      <c r="K71" s="329"/>
      <c r="L71" s="337"/>
    </row>
    <row r="72" spans="1:12" ht="15.75" x14ac:dyDescent="0.25">
      <c r="A72" s="209" t="s">
        <v>286</v>
      </c>
      <c r="B72" s="204" t="s">
        <v>287</v>
      </c>
      <c r="C72" s="204"/>
      <c r="D72" s="204"/>
      <c r="E72" s="204"/>
      <c r="F72" s="204"/>
      <c r="G72" s="204"/>
      <c r="H72" s="204"/>
      <c r="I72" s="204"/>
      <c r="J72" s="336"/>
      <c r="K72" s="329"/>
      <c r="L72" s="337"/>
    </row>
    <row r="73" spans="1:12" ht="15.75" x14ac:dyDescent="0.25">
      <c r="A73" s="209" t="s">
        <v>288</v>
      </c>
      <c r="B73" s="244"/>
      <c r="C73" s="245"/>
      <c r="D73" s="246"/>
      <c r="E73" s="246"/>
      <c r="F73" s="246"/>
      <c r="G73" s="246"/>
      <c r="H73" s="246"/>
      <c r="I73" s="246"/>
      <c r="J73" s="247"/>
      <c r="K73" s="246"/>
      <c r="L73" s="248"/>
    </row>
    <row r="74" spans="1:12" ht="15.75" customHeight="1" x14ac:dyDescent="0.25">
      <c r="A74" s="236"/>
      <c r="B74" s="237"/>
      <c r="C74" s="238"/>
      <c r="D74" s="338" t="s">
        <v>289</v>
      </c>
      <c r="E74" s="338"/>
      <c r="F74" s="339"/>
      <c r="G74" s="339"/>
      <c r="H74" s="339"/>
      <c r="I74" s="339"/>
      <c r="J74" s="249" t="s">
        <v>294</v>
      </c>
      <c r="K74" s="250"/>
      <c r="L74" s="229" t="s">
        <v>295</v>
      </c>
    </row>
    <row r="75" spans="1:12" ht="15.75" x14ac:dyDescent="0.25">
      <c r="A75" s="251"/>
      <c r="C75" s="252"/>
      <c r="D75" s="209"/>
      <c r="E75" s="204"/>
      <c r="F75" s="204"/>
      <c r="G75" s="204"/>
      <c r="H75" s="204"/>
      <c r="I75" s="204"/>
      <c r="J75" s="200"/>
      <c r="K75" s="211"/>
      <c r="L75" s="253"/>
    </row>
    <row r="76" spans="1:12" ht="15.75" x14ac:dyDescent="0.25">
      <c r="A76" s="251"/>
      <c r="C76" s="252"/>
      <c r="D76" s="209" t="s">
        <v>281</v>
      </c>
      <c r="E76" s="204"/>
      <c r="F76" s="204"/>
      <c r="G76" s="204"/>
      <c r="H76" s="204"/>
      <c r="I76" s="204"/>
      <c r="J76" s="200"/>
      <c r="K76" s="211"/>
      <c r="L76" s="253"/>
    </row>
    <row r="77" spans="1:12" ht="15.75" x14ac:dyDescent="0.25">
      <c r="A77" s="254"/>
      <c r="C77" s="252"/>
      <c r="D77" s="209" t="s">
        <v>290</v>
      </c>
      <c r="E77" s="204"/>
      <c r="F77" s="204"/>
      <c r="G77" s="204"/>
      <c r="H77" s="204"/>
      <c r="I77" s="204"/>
      <c r="J77" s="200"/>
      <c r="K77" s="211"/>
      <c r="L77" s="253"/>
    </row>
    <row r="78" spans="1:12" ht="15.75" x14ac:dyDescent="0.25">
      <c r="A78" s="247"/>
      <c r="B78" s="246"/>
      <c r="C78" s="248"/>
      <c r="D78" s="197"/>
      <c r="E78" s="255"/>
      <c r="F78" s="255"/>
      <c r="G78" s="255"/>
      <c r="H78" s="255"/>
      <c r="I78" s="255"/>
      <c r="J78" s="256"/>
      <c r="K78" s="257"/>
      <c r="L78" s="258"/>
    </row>
    <row r="79" spans="1:12" ht="15.75" x14ac:dyDescent="0.25">
      <c r="A79" s="196"/>
      <c r="D79" s="204"/>
      <c r="E79" s="259"/>
      <c r="F79" s="259"/>
      <c r="G79" s="259"/>
      <c r="H79" s="259"/>
      <c r="I79" s="259"/>
      <c r="J79" s="211"/>
      <c r="K79" s="211"/>
      <c r="L79" s="211"/>
    </row>
    <row r="80" spans="1:12" x14ac:dyDescent="0.25">
      <c r="A80" s="196"/>
    </row>
    <row r="81" spans="1:1" x14ac:dyDescent="0.25">
      <c r="A81" s="196"/>
    </row>
    <row r="82" spans="1:1" x14ac:dyDescent="0.25">
      <c r="A82" s="196"/>
    </row>
  </sheetData>
  <mergeCells count="10">
    <mergeCell ref="A69:I69"/>
    <mergeCell ref="J71:L71"/>
    <mergeCell ref="J72:L72"/>
    <mergeCell ref="D74:I74"/>
    <mergeCell ref="A2:L2"/>
    <mergeCell ref="A3:L3"/>
    <mergeCell ref="B64:I66"/>
    <mergeCell ref="J65:L65"/>
    <mergeCell ref="A68:I68"/>
    <mergeCell ref="J68:L68"/>
  </mergeCells>
  <conditionalFormatting sqref="A66">
    <cfRule type="expression" dxfId="165" priority="1" stopIfTrue="1">
      <formula>$A66="EDIF"</formula>
    </cfRule>
    <cfRule type="expression" dxfId="164" priority="2" stopIfTrue="1">
      <formula>$A66="SIURB"</formula>
    </cfRule>
  </conditionalFormatting>
  <pageMargins left="0.511811024" right="0.511811024" top="0.78740157499999996" bottom="0.78740157499999996" header="0.31496062000000002" footer="0.31496062000000002"/>
  <pageSetup paperSize="9" scale="50" orientation="portrait" r:id="rId1"/>
  <colBreaks count="1" manualBreakCount="1">
    <brk id="12" max="1048575" man="1"/>
  </colBreaks>
  <drawing r:id="rId2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C0BBE-0BE5-4817-B9D8-24EC8DE73E6F}">
  <dimension ref="A1:L83"/>
  <sheetViews>
    <sheetView tabSelected="1" view="pageBreakPreview" zoomScale="50" zoomScaleNormal="70" zoomScaleSheetLayoutView="50" workbookViewId="0">
      <selection activeCell="R45" sqref="R45"/>
    </sheetView>
  </sheetViews>
  <sheetFormatPr defaultColWidth="7.625" defaultRowHeight="15" x14ac:dyDescent="0.25"/>
  <cols>
    <col min="1" max="1" width="12" style="260" customWidth="1"/>
    <col min="2" max="2" width="43.5" style="196" customWidth="1"/>
    <col min="3" max="3" width="3.375" style="196" customWidth="1"/>
    <col min="4" max="4" width="14.875" style="196" customWidth="1"/>
    <col min="5" max="5" width="3.375" style="196" customWidth="1"/>
    <col min="6" max="6" width="14.875" style="196" customWidth="1"/>
    <col min="7" max="7" width="3.375" style="196" customWidth="1"/>
    <col min="8" max="8" width="14.875" style="196" customWidth="1"/>
    <col min="9" max="9" width="3.375" style="196" customWidth="1"/>
    <col min="10" max="10" width="15" style="196" customWidth="1"/>
    <col min="11" max="11" width="3.375" style="196" customWidth="1"/>
    <col min="12" max="12" width="18.75" style="196" customWidth="1"/>
    <col min="13" max="13" width="7.625" style="196"/>
    <col min="14" max="14" width="19.625" style="196" customWidth="1"/>
    <col min="15" max="17" width="7.625" style="196"/>
    <col min="18" max="18" width="9.875" style="196" bestFit="1" customWidth="1"/>
    <col min="19" max="16384" width="7.625" style="196"/>
  </cols>
  <sheetData>
    <row r="1" spans="1:12" ht="15.75" x14ac:dyDescent="0.25">
      <c r="A1" s="192"/>
      <c r="B1" s="193"/>
      <c r="C1" s="193"/>
      <c r="D1" s="194"/>
      <c r="E1" s="194"/>
      <c r="F1" s="194"/>
      <c r="G1" s="194"/>
      <c r="H1" s="194"/>
      <c r="I1" s="194"/>
      <c r="J1" s="194"/>
      <c r="K1" s="194"/>
      <c r="L1" s="195"/>
    </row>
    <row r="2" spans="1:12" x14ac:dyDescent="0.25">
      <c r="A2" s="340" t="s">
        <v>280</v>
      </c>
      <c r="B2" s="341"/>
      <c r="C2" s="341"/>
      <c r="D2" s="341"/>
      <c r="E2" s="341"/>
      <c r="F2" s="341"/>
      <c r="G2" s="341"/>
      <c r="H2" s="341"/>
      <c r="I2" s="341"/>
      <c r="J2" s="341"/>
      <c r="K2" s="341"/>
      <c r="L2" s="342"/>
    </row>
    <row r="3" spans="1:12" x14ac:dyDescent="0.25">
      <c r="A3" s="340" t="s">
        <v>281</v>
      </c>
      <c r="B3" s="341"/>
      <c r="C3" s="341"/>
      <c r="D3" s="341"/>
      <c r="E3" s="341"/>
      <c r="F3" s="341"/>
      <c r="G3" s="341"/>
      <c r="H3" s="341"/>
      <c r="I3" s="341"/>
      <c r="J3" s="341"/>
      <c r="K3" s="341"/>
      <c r="L3" s="342"/>
    </row>
    <row r="4" spans="1:12" ht="15.75" x14ac:dyDescent="0.25">
      <c r="A4" s="197"/>
      <c r="B4" s="198"/>
      <c r="C4" s="198"/>
      <c r="D4" s="198"/>
      <c r="E4" s="198"/>
      <c r="F4" s="198"/>
      <c r="G4" s="198"/>
      <c r="H4" s="198"/>
      <c r="I4" s="198"/>
      <c r="J4" s="198"/>
      <c r="K4" s="198"/>
      <c r="L4" s="199" t="s">
        <v>702</v>
      </c>
    </row>
    <row r="5" spans="1:12" ht="20.100000000000001" customHeight="1" x14ac:dyDescent="0.25">
      <c r="A5" s="200" t="s">
        <v>297</v>
      </c>
      <c r="B5" s="201" t="s">
        <v>339</v>
      </c>
      <c r="C5" s="202"/>
      <c r="D5" s="203"/>
      <c r="E5" s="202"/>
      <c r="F5" s="204"/>
      <c r="G5" s="202"/>
      <c r="H5" s="201"/>
      <c r="I5" s="202"/>
      <c r="J5" s="205"/>
      <c r="K5" s="202"/>
      <c r="L5" s="206" t="s">
        <v>9</v>
      </c>
    </row>
    <row r="6" spans="1:12" ht="20.100000000000001" customHeight="1" x14ac:dyDescent="0.25">
      <c r="A6" s="207"/>
      <c r="B6" s="201" t="s">
        <v>120</v>
      </c>
      <c r="C6" s="202"/>
      <c r="D6" s="201"/>
      <c r="E6" s="202"/>
      <c r="F6" s="205"/>
      <c r="G6" s="202"/>
      <c r="H6" s="205"/>
      <c r="I6" s="202"/>
      <c r="J6" s="205"/>
      <c r="K6" s="202"/>
      <c r="L6" s="208"/>
    </row>
    <row r="7" spans="1:12" ht="20.100000000000001" customHeight="1" x14ac:dyDescent="0.25">
      <c r="A7" s="209" t="s">
        <v>6</v>
      </c>
      <c r="B7" s="204" t="s">
        <v>10</v>
      </c>
      <c r="C7" s="202"/>
      <c r="D7" s="210"/>
      <c r="E7" s="211"/>
      <c r="F7" s="212"/>
      <c r="G7" s="202"/>
      <c r="H7" s="205"/>
      <c r="I7" s="202"/>
      <c r="J7" s="205"/>
      <c r="K7" s="211"/>
      <c r="L7" s="213"/>
    </row>
    <row r="8" spans="1:12" ht="20.100000000000001" customHeight="1" x14ac:dyDescent="0.25">
      <c r="A8" s="207"/>
      <c r="B8" s="201"/>
      <c r="C8" s="202"/>
      <c r="D8" s="201"/>
      <c r="E8" s="202"/>
      <c r="F8" s="214"/>
      <c r="G8" s="202"/>
      <c r="H8" s="205"/>
      <c r="I8" s="202"/>
      <c r="J8" s="205"/>
      <c r="K8" s="202"/>
      <c r="L8" s="208"/>
    </row>
    <row r="9" spans="1:12" ht="20.100000000000001" customHeight="1" x14ac:dyDescent="0.25">
      <c r="A9" s="207"/>
      <c r="B9" s="215"/>
      <c r="C9" s="202"/>
      <c r="D9" s="201"/>
      <c r="E9" s="202"/>
      <c r="F9" s="214"/>
      <c r="G9" s="202"/>
      <c r="H9" s="205"/>
      <c r="I9" s="202"/>
      <c r="J9" s="205"/>
      <c r="K9" s="202"/>
      <c r="L9" s="208"/>
    </row>
    <row r="10" spans="1:12" ht="20.100000000000001" customHeight="1" x14ac:dyDescent="0.25">
      <c r="A10" s="207"/>
      <c r="B10" s="215"/>
      <c r="C10" s="202"/>
      <c r="D10" s="201"/>
      <c r="E10" s="202"/>
      <c r="F10" s="214"/>
      <c r="G10" s="202"/>
      <c r="H10" s="205"/>
      <c r="I10" s="202"/>
      <c r="J10" s="205"/>
      <c r="K10" s="202"/>
      <c r="L10" s="208"/>
    </row>
    <row r="11" spans="1:12" ht="20.100000000000001" customHeight="1" x14ac:dyDescent="0.25">
      <c r="A11" s="207"/>
      <c r="B11" s="201"/>
      <c r="C11" s="202"/>
      <c r="D11" s="201"/>
      <c r="E11" s="202"/>
      <c r="F11" s="214"/>
      <c r="G11" s="202"/>
      <c r="H11" s="205"/>
      <c r="I11" s="202"/>
      <c r="J11" s="205"/>
      <c r="K11" s="202"/>
      <c r="L11" s="208"/>
    </row>
    <row r="12" spans="1:12" ht="20.100000000000001" customHeight="1" x14ac:dyDescent="0.25">
      <c r="A12" s="207"/>
      <c r="B12" s="215"/>
      <c r="C12" s="202"/>
      <c r="D12" s="201"/>
      <c r="E12" s="202"/>
      <c r="F12" s="214"/>
      <c r="G12" s="202"/>
      <c r="H12" s="205"/>
      <c r="I12" s="202"/>
      <c r="J12" s="205"/>
      <c r="K12" s="202"/>
      <c r="L12" s="208"/>
    </row>
    <row r="13" spans="1:12" ht="20.100000000000001" customHeight="1" x14ac:dyDescent="0.25">
      <c r="A13" s="207"/>
      <c r="B13" s="201" t="s">
        <v>220</v>
      </c>
      <c r="C13" s="202"/>
      <c r="D13" s="201"/>
      <c r="E13" s="202"/>
      <c r="F13" s="214"/>
      <c r="G13" s="202"/>
      <c r="H13" s="205"/>
      <c r="I13" s="202"/>
      <c r="J13" s="205"/>
      <c r="K13" s="202"/>
      <c r="L13" s="208"/>
    </row>
    <row r="14" spans="1:12" ht="20.100000000000001" customHeight="1" x14ac:dyDescent="0.25">
      <c r="A14" s="207"/>
      <c r="B14" s="201" t="s">
        <v>587</v>
      </c>
      <c r="C14" s="202"/>
      <c r="D14" s="201"/>
      <c r="E14" s="202"/>
      <c r="F14" s="214"/>
      <c r="G14" s="202"/>
      <c r="H14" s="205"/>
      <c r="I14" s="202"/>
      <c r="J14" s="205"/>
      <c r="K14" s="202"/>
      <c r="L14" s="208"/>
    </row>
    <row r="15" spans="1:12" ht="20.100000000000001" customHeight="1" x14ac:dyDescent="0.25">
      <c r="A15" s="207"/>
      <c r="B15" s="215"/>
      <c r="C15" s="202"/>
      <c r="D15" s="201"/>
      <c r="E15" s="202"/>
      <c r="F15" s="214"/>
      <c r="G15" s="202"/>
      <c r="H15" s="205"/>
      <c r="I15" s="202"/>
      <c r="J15" s="205"/>
      <c r="K15" s="202"/>
      <c r="L15" s="208"/>
    </row>
    <row r="16" spans="1:12" ht="20.100000000000001" customHeight="1" x14ac:dyDescent="0.25">
      <c r="A16" s="207"/>
      <c r="B16" s="215"/>
      <c r="C16" s="202"/>
      <c r="D16" s="201"/>
      <c r="E16" s="202"/>
      <c r="F16" s="214"/>
      <c r="G16" s="202"/>
      <c r="H16" s="205"/>
      <c r="I16" s="202"/>
      <c r="J16" s="205"/>
      <c r="K16" s="202"/>
      <c r="L16" s="208"/>
    </row>
    <row r="17" spans="1:12" ht="20.100000000000001" customHeight="1" x14ac:dyDescent="0.25">
      <c r="A17" s="207"/>
      <c r="B17" s="201"/>
      <c r="C17" s="202"/>
      <c r="D17" s="201"/>
      <c r="E17" s="202"/>
      <c r="F17" s="205"/>
      <c r="G17" s="202"/>
      <c r="H17" s="205"/>
      <c r="I17" s="202"/>
      <c r="J17" s="205"/>
      <c r="K17" s="202"/>
      <c r="L17" s="208"/>
    </row>
    <row r="18" spans="1:12" ht="20.100000000000001" customHeight="1" x14ac:dyDescent="0.25">
      <c r="A18" s="207"/>
      <c r="B18" s="201"/>
      <c r="C18" s="202"/>
      <c r="D18" s="201"/>
      <c r="E18" s="202"/>
      <c r="F18" s="205"/>
      <c r="G18" s="202"/>
      <c r="H18" s="205"/>
      <c r="I18" s="202"/>
      <c r="J18" s="205"/>
      <c r="K18" s="202"/>
      <c r="L18" s="208"/>
    </row>
    <row r="19" spans="1:12" ht="20.100000000000001" customHeight="1" x14ac:dyDescent="0.25">
      <c r="A19" s="207"/>
      <c r="B19" s="201"/>
      <c r="C19" s="202"/>
      <c r="D19" s="201"/>
      <c r="E19" s="202"/>
      <c r="F19" s="205"/>
      <c r="G19" s="202"/>
      <c r="H19" s="205"/>
      <c r="I19" s="202"/>
      <c r="J19" s="205"/>
      <c r="K19" s="202"/>
      <c r="L19" s="208"/>
    </row>
    <row r="20" spans="1:12" ht="20.100000000000001" customHeight="1" x14ac:dyDescent="0.25">
      <c r="A20" s="207"/>
      <c r="B20" s="201"/>
      <c r="C20" s="202"/>
      <c r="D20" s="201"/>
      <c r="E20" s="202"/>
      <c r="F20" s="205"/>
      <c r="G20" s="202"/>
      <c r="H20" s="205"/>
      <c r="I20" s="202"/>
      <c r="J20" s="205"/>
      <c r="K20" s="202"/>
      <c r="L20" s="208"/>
    </row>
    <row r="21" spans="1:12" ht="20.100000000000001" customHeight="1" x14ac:dyDescent="0.25">
      <c r="A21" s="207"/>
      <c r="B21" s="201"/>
      <c r="C21" s="202"/>
      <c r="D21" s="201"/>
      <c r="E21" s="202"/>
      <c r="F21" s="205"/>
      <c r="G21" s="202"/>
      <c r="H21" s="205"/>
      <c r="I21" s="202"/>
      <c r="J21" s="205"/>
      <c r="K21" s="202"/>
      <c r="L21" s="208"/>
    </row>
    <row r="22" spans="1:12" ht="20.100000000000001" customHeight="1" x14ac:dyDescent="0.25">
      <c r="A22" s="207"/>
      <c r="B22" s="201"/>
      <c r="C22" s="202"/>
      <c r="D22" s="201"/>
      <c r="E22" s="202"/>
      <c r="F22" s="205"/>
      <c r="G22" s="202"/>
      <c r="H22" s="205" t="s">
        <v>597</v>
      </c>
      <c r="I22" s="202"/>
      <c r="J22" s="205" t="s">
        <v>598</v>
      </c>
      <c r="K22" s="202"/>
      <c r="L22" s="208"/>
    </row>
    <row r="23" spans="1:12" ht="20.100000000000001" customHeight="1" x14ac:dyDescent="0.25">
      <c r="A23" s="207"/>
      <c r="B23" s="201"/>
      <c r="C23" s="202"/>
      <c r="D23" s="201"/>
      <c r="E23" s="202"/>
      <c r="F23" s="205"/>
      <c r="G23" s="202"/>
      <c r="H23" s="214">
        <f>2052/6</f>
        <v>342</v>
      </c>
      <c r="I23" s="216" t="s">
        <v>2</v>
      </c>
      <c r="J23" s="214">
        <v>1169</v>
      </c>
      <c r="K23" s="202"/>
      <c r="L23" s="208">
        <f>H23*J23</f>
        <v>399798</v>
      </c>
    </row>
    <row r="24" spans="1:12" ht="20.100000000000001" customHeight="1" x14ac:dyDescent="0.25">
      <c r="A24" s="207"/>
      <c r="B24" s="201"/>
      <c r="C24" s="202"/>
      <c r="D24" s="201"/>
      <c r="E24" s="202"/>
      <c r="F24" s="205"/>
      <c r="G24" s="202"/>
      <c r="H24" s="205"/>
      <c r="I24" s="202"/>
      <c r="J24" s="205"/>
      <c r="K24" s="202"/>
      <c r="L24" s="208"/>
    </row>
    <row r="25" spans="1:12" ht="20.100000000000001" customHeight="1" x14ac:dyDescent="0.25">
      <c r="A25" s="207"/>
      <c r="B25" s="201" t="s">
        <v>221</v>
      </c>
      <c r="C25" s="202"/>
      <c r="D25" s="201"/>
      <c r="E25" s="202"/>
      <c r="F25" s="205"/>
      <c r="G25" s="202"/>
      <c r="H25" s="205"/>
      <c r="I25" s="202"/>
      <c r="J25" s="205"/>
      <c r="K25" s="202"/>
      <c r="L25" s="208"/>
    </row>
    <row r="26" spans="1:12" ht="20.100000000000001" customHeight="1" x14ac:dyDescent="0.25">
      <c r="A26" s="207"/>
      <c r="B26" s="201" t="s">
        <v>217</v>
      </c>
      <c r="C26" s="202"/>
      <c r="D26" s="201"/>
      <c r="E26" s="202"/>
      <c r="F26" s="205"/>
      <c r="G26" s="202"/>
      <c r="H26" s="205"/>
      <c r="I26" s="202"/>
      <c r="J26" s="205"/>
      <c r="K26" s="202"/>
      <c r="L26" s="208"/>
    </row>
    <row r="27" spans="1:12" ht="20.100000000000001" customHeight="1" x14ac:dyDescent="0.25">
      <c r="A27" s="207"/>
      <c r="B27" s="201"/>
      <c r="C27" s="202"/>
      <c r="D27" s="201"/>
      <c r="E27" s="202"/>
      <c r="F27" s="205"/>
      <c r="G27" s="202"/>
      <c r="H27" s="205"/>
      <c r="I27" s="202"/>
      <c r="J27" s="205"/>
      <c r="K27" s="202"/>
      <c r="L27" s="208"/>
    </row>
    <row r="28" spans="1:12" ht="20.100000000000001" customHeight="1" x14ac:dyDescent="0.25">
      <c r="A28" s="207"/>
      <c r="B28" s="201"/>
      <c r="C28" s="202"/>
      <c r="D28" s="201"/>
      <c r="E28" s="202"/>
      <c r="F28" s="205"/>
      <c r="G28" s="202"/>
      <c r="H28" s="205"/>
      <c r="I28" s="202"/>
      <c r="J28" s="205"/>
      <c r="K28" s="202"/>
      <c r="L28" s="208"/>
    </row>
    <row r="29" spans="1:12" ht="20.100000000000001" customHeight="1" x14ac:dyDescent="0.25">
      <c r="A29" s="207"/>
      <c r="B29" s="201"/>
      <c r="C29" s="202"/>
      <c r="D29" s="201"/>
      <c r="E29" s="202"/>
      <c r="F29" s="205"/>
      <c r="G29" s="202"/>
      <c r="H29" s="205"/>
      <c r="I29" s="202"/>
      <c r="J29" s="205"/>
      <c r="K29" s="202"/>
      <c r="L29" s="208"/>
    </row>
    <row r="30" spans="1:12" ht="20.100000000000001" customHeight="1" x14ac:dyDescent="0.25">
      <c r="A30" s="207"/>
      <c r="B30" s="201"/>
      <c r="C30" s="202"/>
      <c r="D30" s="201"/>
      <c r="E30" s="202"/>
      <c r="F30" s="205"/>
      <c r="G30" s="202"/>
      <c r="H30" s="205"/>
      <c r="I30" s="202"/>
      <c r="J30" s="205"/>
      <c r="K30" s="202"/>
      <c r="L30" s="208"/>
    </row>
    <row r="31" spans="1:12" ht="20.100000000000001" customHeight="1" x14ac:dyDescent="0.25">
      <c r="A31" s="207"/>
      <c r="B31" s="201"/>
      <c r="C31" s="202"/>
      <c r="D31" s="201"/>
      <c r="E31" s="202"/>
      <c r="F31" s="205"/>
      <c r="G31" s="202"/>
      <c r="H31" s="205"/>
      <c r="I31" s="202"/>
      <c r="J31" s="205"/>
      <c r="K31" s="202"/>
      <c r="L31" s="208"/>
    </row>
    <row r="32" spans="1:12" ht="20.100000000000001" customHeight="1" x14ac:dyDescent="0.25">
      <c r="A32" s="207"/>
      <c r="B32" s="201"/>
      <c r="C32" s="202"/>
      <c r="D32" s="201"/>
      <c r="E32" s="202"/>
      <c r="F32" s="205"/>
      <c r="G32" s="202"/>
      <c r="H32" s="205"/>
      <c r="I32" s="202"/>
      <c r="J32" s="205"/>
      <c r="K32" s="202"/>
      <c r="L32" s="208"/>
    </row>
    <row r="33" spans="1:12" ht="20.100000000000001" customHeight="1" x14ac:dyDescent="0.25">
      <c r="A33" s="207"/>
      <c r="B33" s="201"/>
      <c r="C33" s="202"/>
      <c r="D33" s="201"/>
      <c r="E33" s="202"/>
      <c r="F33" s="205"/>
      <c r="G33" s="202"/>
      <c r="H33" s="205"/>
      <c r="I33" s="202"/>
      <c r="J33" s="205"/>
      <c r="K33" s="202"/>
      <c r="L33" s="208"/>
    </row>
    <row r="34" spans="1:12" ht="20.100000000000001" customHeight="1" x14ac:dyDescent="0.25">
      <c r="A34" s="207"/>
      <c r="B34" s="201"/>
      <c r="C34" s="202"/>
      <c r="D34" s="201"/>
      <c r="E34" s="202"/>
      <c r="F34" s="205"/>
      <c r="G34" s="202"/>
      <c r="H34" s="205"/>
      <c r="I34" s="202"/>
      <c r="J34" s="205"/>
      <c r="K34" s="202"/>
      <c r="L34" s="208"/>
    </row>
    <row r="35" spans="1:12" ht="20.100000000000001" customHeight="1" x14ac:dyDescent="0.25">
      <c r="A35" s="207"/>
      <c r="B35" s="201"/>
      <c r="C35" s="202"/>
      <c r="D35" s="201"/>
      <c r="E35" s="202"/>
      <c r="F35" s="205"/>
      <c r="G35" s="202"/>
      <c r="H35" s="205"/>
      <c r="I35" s="202"/>
      <c r="J35" s="205"/>
      <c r="K35" s="202"/>
      <c r="L35" s="208"/>
    </row>
    <row r="36" spans="1:12" ht="20.100000000000001" customHeight="1" x14ac:dyDescent="0.25">
      <c r="A36" s="207"/>
      <c r="B36" s="201"/>
      <c r="C36" s="202"/>
      <c r="D36" s="201"/>
      <c r="E36" s="202"/>
      <c r="F36" s="205"/>
      <c r="G36" s="202"/>
      <c r="H36" s="205" t="s">
        <v>595</v>
      </c>
      <c r="I36" s="202"/>
      <c r="J36" s="205" t="s">
        <v>598</v>
      </c>
      <c r="K36" s="202"/>
      <c r="L36" s="208"/>
    </row>
    <row r="37" spans="1:12" ht="20.100000000000001" customHeight="1" x14ac:dyDescent="0.25">
      <c r="A37" s="207"/>
      <c r="B37" s="201"/>
      <c r="C37" s="202"/>
      <c r="D37" s="201"/>
      <c r="E37" s="202"/>
      <c r="F37" s="205"/>
      <c r="G37" s="202"/>
      <c r="H37" s="214">
        <v>7</v>
      </c>
      <c r="I37" s="216" t="s">
        <v>2</v>
      </c>
      <c r="J37" s="214">
        <v>1003</v>
      </c>
      <c r="K37" s="202"/>
      <c r="L37" s="208">
        <f>H37*J37</f>
        <v>7021</v>
      </c>
    </row>
    <row r="38" spans="1:12" ht="20.100000000000001" customHeight="1" x14ac:dyDescent="0.25">
      <c r="A38" s="207"/>
      <c r="B38" s="201"/>
      <c r="C38" s="202"/>
      <c r="D38" s="201"/>
      <c r="E38" s="202"/>
      <c r="F38" s="205"/>
      <c r="G38" s="202"/>
      <c r="H38" s="205"/>
      <c r="I38" s="202"/>
      <c r="J38" s="205"/>
      <c r="K38" s="202"/>
      <c r="L38" s="208"/>
    </row>
    <row r="39" spans="1:12" ht="20.100000000000001" customHeight="1" x14ac:dyDescent="0.25">
      <c r="A39" s="207"/>
      <c r="B39" s="201"/>
      <c r="C39" s="202"/>
      <c r="D39" s="201"/>
      <c r="E39" s="202"/>
      <c r="F39" s="205"/>
      <c r="G39" s="202"/>
      <c r="H39" s="205"/>
      <c r="I39" s="202"/>
      <c r="J39" s="205"/>
      <c r="K39" s="202"/>
      <c r="L39" s="208"/>
    </row>
    <row r="40" spans="1:12" ht="20.100000000000001" customHeight="1" x14ac:dyDescent="0.25">
      <c r="A40" s="207"/>
      <c r="B40" s="201" t="s">
        <v>222</v>
      </c>
      <c r="C40" s="202"/>
      <c r="D40" s="201"/>
      <c r="E40" s="202"/>
      <c r="F40" s="205"/>
      <c r="G40" s="202"/>
      <c r="H40" s="205"/>
      <c r="I40" s="202"/>
      <c r="J40" s="205"/>
      <c r="K40" s="202"/>
      <c r="L40" s="208"/>
    </row>
    <row r="41" spans="1:12" ht="20.100000000000001" customHeight="1" x14ac:dyDescent="0.25">
      <c r="A41" s="207"/>
      <c r="B41" s="201" t="s">
        <v>219</v>
      </c>
      <c r="C41" s="202"/>
      <c r="D41" s="201"/>
      <c r="E41" s="202"/>
      <c r="F41" s="205"/>
      <c r="G41" s="202"/>
      <c r="H41" s="205"/>
      <c r="I41" s="202"/>
      <c r="J41" s="205"/>
      <c r="K41" s="202"/>
      <c r="L41" s="208"/>
    </row>
    <row r="42" spans="1:12" ht="20.100000000000001" customHeight="1" x14ac:dyDescent="0.25">
      <c r="A42" s="207"/>
      <c r="B42" s="201"/>
      <c r="C42" s="202"/>
      <c r="D42" s="201"/>
      <c r="E42" s="202"/>
      <c r="F42" s="205"/>
      <c r="G42" s="202"/>
      <c r="H42" s="205"/>
      <c r="I42" s="202"/>
      <c r="J42" s="205"/>
      <c r="K42" s="202"/>
      <c r="L42" s="208"/>
    </row>
    <row r="43" spans="1:12" ht="20.100000000000001" customHeight="1" x14ac:dyDescent="0.25">
      <c r="A43" s="207"/>
      <c r="B43" s="201"/>
      <c r="C43" s="202"/>
      <c r="D43" s="201"/>
      <c r="E43" s="202"/>
      <c r="F43" s="205"/>
      <c r="G43" s="202"/>
      <c r="H43" s="205"/>
      <c r="I43" s="202"/>
      <c r="J43" s="205"/>
      <c r="K43" s="202"/>
      <c r="L43" s="208"/>
    </row>
    <row r="44" spans="1:12" ht="20.100000000000001" customHeight="1" x14ac:dyDescent="0.25">
      <c r="A44" s="207"/>
      <c r="B44" s="201"/>
      <c r="C44" s="202"/>
      <c r="D44" s="201"/>
      <c r="E44" s="202"/>
      <c r="F44" s="205"/>
      <c r="G44" s="202"/>
      <c r="H44" s="205"/>
      <c r="I44" s="202"/>
      <c r="J44" s="205"/>
      <c r="K44" s="202"/>
      <c r="L44" s="208"/>
    </row>
    <row r="45" spans="1:12" ht="20.100000000000001" customHeight="1" x14ac:dyDescent="0.25">
      <c r="A45" s="207"/>
      <c r="B45" s="201"/>
      <c r="C45" s="202"/>
      <c r="D45" s="201"/>
      <c r="E45" s="202"/>
      <c r="F45" s="205"/>
      <c r="G45" s="202"/>
      <c r="H45" s="205"/>
      <c r="I45" s="202"/>
      <c r="J45" s="205"/>
      <c r="K45" s="202"/>
      <c r="L45" s="208"/>
    </row>
    <row r="46" spans="1:12" ht="20.100000000000001" customHeight="1" x14ac:dyDescent="0.25">
      <c r="A46" s="207"/>
      <c r="B46" s="201"/>
      <c r="C46" s="202"/>
      <c r="D46" s="201"/>
      <c r="E46" s="202"/>
      <c r="F46" s="205"/>
      <c r="G46" s="202"/>
      <c r="H46" s="205"/>
      <c r="I46" s="202"/>
      <c r="J46" s="205"/>
      <c r="K46" s="202"/>
      <c r="L46" s="208"/>
    </row>
    <row r="47" spans="1:12" ht="20.100000000000001" customHeight="1" x14ac:dyDescent="0.25">
      <c r="A47" s="207"/>
      <c r="B47" s="217"/>
      <c r="C47" s="202"/>
      <c r="D47" s="218"/>
      <c r="E47" s="202"/>
      <c r="F47" s="218"/>
      <c r="G47" s="202"/>
      <c r="H47" s="205"/>
      <c r="I47" s="202"/>
      <c r="J47" s="205"/>
      <c r="K47" s="202"/>
      <c r="L47" s="208"/>
    </row>
    <row r="48" spans="1:12" ht="20.100000000000001" customHeight="1" x14ac:dyDescent="0.25">
      <c r="A48" s="207"/>
      <c r="B48" s="201"/>
      <c r="C48" s="202"/>
      <c r="D48" s="201"/>
      <c r="E48" s="202"/>
      <c r="F48" s="205"/>
      <c r="G48" s="202"/>
      <c r="H48" s="214"/>
      <c r="I48" s="216"/>
      <c r="J48" s="214"/>
      <c r="K48" s="202"/>
      <c r="L48" s="208"/>
    </row>
    <row r="49" spans="1:12" ht="20.100000000000001" customHeight="1" x14ac:dyDescent="0.25">
      <c r="A49" s="207"/>
      <c r="B49" s="201"/>
      <c r="C49" s="202"/>
      <c r="D49" s="201"/>
      <c r="E49" s="202"/>
      <c r="F49" s="205"/>
      <c r="G49" s="202"/>
      <c r="H49" s="205" t="s">
        <v>595</v>
      </c>
      <c r="I49" s="202"/>
      <c r="J49" s="205" t="s">
        <v>598</v>
      </c>
      <c r="K49" s="202"/>
      <c r="L49" s="208"/>
    </row>
    <row r="50" spans="1:12" ht="20.100000000000001" customHeight="1" x14ac:dyDescent="0.25">
      <c r="A50" s="207"/>
      <c r="B50" s="201"/>
      <c r="C50" s="202"/>
      <c r="D50" s="201"/>
      <c r="E50" s="202"/>
      <c r="F50" s="205"/>
      <c r="G50" s="202"/>
      <c r="H50" s="214">
        <v>2</v>
      </c>
      <c r="I50" s="216" t="s">
        <v>2</v>
      </c>
      <c r="J50" s="214">
        <v>2105</v>
      </c>
      <c r="K50" s="202"/>
      <c r="L50" s="208">
        <f>H50*J50</f>
        <v>4210</v>
      </c>
    </row>
    <row r="51" spans="1:12" ht="20.100000000000001" customHeight="1" x14ac:dyDescent="0.25">
      <c r="A51" s="207"/>
      <c r="B51" s="201"/>
      <c r="C51" s="202"/>
      <c r="D51" s="201"/>
      <c r="E51" s="202"/>
      <c r="F51" s="205"/>
      <c r="G51" s="202"/>
      <c r="H51" s="205"/>
      <c r="I51" s="202"/>
      <c r="J51" s="205"/>
      <c r="K51" s="202"/>
      <c r="L51" s="208"/>
    </row>
    <row r="52" spans="1:12" ht="20.100000000000001" customHeight="1" x14ac:dyDescent="0.25">
      <c r="A52" s="207"/>
      <c r="B52" s="201" t="s">
        <v>590</v>
      </c>
      <c r="C52" s="202"/>
      <c r="D52" s="201"/>
      <c r="E52" s="202"/>
      <c r="F52" s="205"/>
      <c r="G52" s="202"/>
      <c r="H52" s="205" t="s">
        <v>591</v>
      </c>
      <c r="I52" s="202"/>
      <c r="J52" s="205" t="s">
        <v>592</v>
      </c>
      <c r="K52" s="202"/>
      <c r="L52" s="208"/>
    </row>
    <row r="53" spans="1:12" ht="20.100000000000001" customHeight="1" x14ac:dyDescent="0.25">
      <c r="A53" s="207"/>
      <c r="B53" s="201" t="s">
        <v>613</v>
      </c>
      <c r="C53" s="202"/>
      <c r="D53" s="201"/>
      <c r="E53" s="202"/>
      <c r="F53" s="205"/>
      <c r="G53" s="202"/>
      <c r="H53" s="214">
        <v>90.5</v>
      </c>
      <c r="I53" s="202"/>
      <c r="J53" s="214">
        <v>133</v>
      </c>
      <c r="K53" s="202"/>
      <c r="L53" s="208">
        <f>H53*J53</f>
        <v>12036.5</v>
      </c>
    </row>
    <row r="54" spans="1:12" ht="20.100000000000001" customHeight="1" x14ac:dyDescent="0.25">
      <c r="A54" s="207"/>
      <c r="B54" s="201" t="s">
        <v>614</v>
      </c>
      <c r="C54" s="202"/>
      <c r="D54" s="201"/>
      <c r="E54" s="202"/>
      <c r="F54" s="205"/>
      <c r="G54" s="202"/>
      <c r="H54" s="205"/>
      <c r="I54" s="202"/>
      <c r="J54" s="205"/>
      <c r="K54" s="202"/>
      <c r="L54" s="208"/>
    </row>
    <row r="55" spans="1:12" ht="20.100000000000001" customHeight="1" x14ac:dyDescent="0.25">
      <c r="A55" s="207"/>
      <c r="B55" s="201"/>
      <c r="C55" s="202"/>
      <c r="D55" s="201"/>
      <c r="E55" s="202"/>
      <c r="F55" s="205"/>
      <c r="G55" s="202"/>
      <c r="H55" s="205"/>
      <c r="I55" s="202"/>
      <c r="J55" s="205"/>
      <c r="K55" s="202"/>
      <c r="L55" s="208"/>
    </row>
    <row r="56" spans="1:12" ht="20.100000000000001" customHeight="1" x14ac:dyDescent="0.25">
      <c r="A56" s="207"/>
      <c r="B56" s="219" t="s">
        <v>544</v>
      </c>
      <c r="C56" s="220"/>
      <c r="D56" s="219"/>
      <c r="E56" s="220"/>
      <c r="F56" s="221"/>
      <c r="G56" s="220"/>
      <c r="H56" s="221"/>
      <c r="I56" s="220"/>
      <c r="J56" s="219"/>
      <c r="K56" s="202"/>
      <c r="L56" s="208"/>
    </row>
    <row r="57" spans="1:12" ht="20.100000000000001" customHeight="1" x14ac:dyDescent="0.25">
      <c r="A57" s="207"/>
      <c r="B57" s="219" t="s">
        <v>543</v>
      </c>
      <c r="C57" s="220"/>
      <c r="D57" s="219"/>
      <c r="E57" s="220"/>
      <c r="F57" s="221"/>
      <c r="G57" s="220"/>
      <c r="H57" s="221"/>
      <c r="I57" s="220"/>
      <c r="J57" s="219"/>
      <c r="K57" s="202"/>
      <c r="L57" s="208"/>
    </row>
    <row r="58" spans="1:12" ht="20.100000000000001" customHeight="1" x14ac:dyDescent="0.25">
      <c r="A58" s="207"/>
      <c r="B58" s="201"/>
      <c r="C58" s="202"/>
      <c r="D58" s="201"/>
      <c r="E58" s="202"/>
      <c r="F58" s="205"/>
      <c r="G58" s="202"/>
      <c r="H58" s="205"/>
      <c r="I58" s="202"/>
      <c r="K58" s="202"/>
      <c r="L58" s="208"/>
    </row>
    <row r="59" spans="1:12" ht="20.100000000000001" customHeight="1" x14ac:dyDescent="0.25">
      <c r="A59" s="209"/>
      <c r="B59" s="204"/>
      <c r="C59" s="211"/>
      <c r="D59" s="204"/>
      <c r="E59" s="211"/>
      <c r="F59" s="222"/>
      <c r="G59" s="211"/>
      <c r="H59" s="222"/>
      <c r="I59" s="211"/>
      <c r="J59" s="204"/>
      <c r="K59" s="211"/>
      <c r="L59" s="213"/>
    </row>
    <row r="60" spans="1:12" ht="20.100000000000001" customHeight="1" x14ac:dyDescent="0.25">
      <c r="A60" s="209"/>
      <c r="B60" s="204"/>
      <c r="C60" s="211"/>
      <c r="D60" s="204"/>
      <c r="E60" s="211"/>
      <c r="F60" s="222"/>
      <c r="G60" s="211"/>
      <c r="H60" s="222"/>
      <c r="I60" s="211"/>
      <c r="J60" s="204"/>
      <c r="K60" s="211"/>
      <c r="L60" s="213"/>
    </row>
    <row r="61" spans="1:12" ht="20.100000000000001" customHeight="1" x14ac:dyDescent="0.25">
      <c r="A61" s="209"/>
      <c r="B61" s="204"/>
      <c r="C61" s="211"/>
      <c r="D61" s="204"/>
      <c r="E61" s="211"/>
      <c r="F61" s="222"/>
      <c r="G61" s="211"/>
      <c r="H61" s="222"/>
      <c r="I61" s="211"/>
      <c r="J61" s="204" t="s">
        <v>298</v>
      </c>
      <c r="K61" s="211"/>
      <c r="L61" s="223">
        <f>L23+L37+L50+L53</f>
        <v>423065.5</v>
      </c>
    </row>
    <row r="62" spans="1:12" ht="20.100000000000001" customHeight="1" x14ac:dyDescent="0.25">
      <c r="A62" s="209"/>
      <c r="B62" s="204"/>
      <c r="C62" s="211"/>
      <c r="D62" s="204"/>
      <c r="E62" s="211"/>
      <c r="F62" s="222"/>
      <c r="G62" s="211"/>
      <c r="H62" s="222"/>
      <c r="I62" s="211"/>
      <c r="J62" s="204"/>
      <c r="K62" s="211"/>
      <c r="L62" s="224"/>
    </row>
    <row r="63" spans="1:12" ht="15.75" x14ac:dyDescent="0.25">
      <c r="A63" s="225" t="s">
        <v>4</v>
      </c>
      <c r="B63" s="192" t="s">
        <v>291</v>
      </c>
      <c r="C63" s="194"/>
      <c r="D63" s="226"/>
      <c r="E63" s="227"/>
      <c r="F63" s="194" t="s">
        <v>292</v>
      </c>
      <c r="G63" s="227"/>
      <c r="H63" s="228" t="s">
        <v>451</v>
      </c>
      <c r="I63" s="194"/>
      <c r="J63" s="192" t="s">
        <v>296</v>
      </c>
      <c r="K63" s="194"/>
      <c r="L63" s="229" t="s">
        <v>304</v>
      </c>
    </row>
    <row r="64" spans="1:12" ht="15.75" x14ac:dyDescent="0.25">
      <c r="A64" s="230" t="s">
        <v>5</v>
      </c>
      <c r="B64" s="209"/>
      <c r="C64" s="204"/>
      <c r="D64" s="231"/>
      <c r="E64" s="204"/>
      <c r="F64" s="204"/>
      <c r="G64" s="204"/>
      <c r="H64" s="204"/>
      <c r="I64" s="204"/>
      <c r="J64" s="209"/>
      <c r="K64" s="204"/>
      <c r="L64" s="232"/>
    </row>
    <row r="65" spans="1:12" ht="15.75" x14ac:dyDescent="0.25">
      <c r="A65" s="233" t="s">
        <v>451</v>
      </c>
      <c r="B65" s="343" t="s">
        <v>593</v>
      </c>
      <c r="C65" s="344"/>
      <c r="D65" s="344"/>
      <c r="E65" s="344"/>
      <c r="F65" s="344"/>
      <c r="G65" s="344"/>
      <c r="H65" s="344"/>
      <c r="I65" s="345"/>
      <c r="J65" s="209"/>
      <c r="K65" s="204"/>
      <c r="L65" s="232"/>
    </row>
    <row r="66" spans="1:12" ht="15.75" customHeight="1" x14ac:dyDescent="0.25">
      <c r="A66" s="230" t="s">
        <v>133</v>
      </c>
      <c r="B66" s="343"/>
      <c r="C66" s="344"/>
      <c r="D66" s="344"/>
      <c r="E66" s="344"/>
      <c r="F66" s="344"/>
      <c r="G66" s="344"/>
      <c r="H66" s="344"/>
      <c r="I66" s="345"/>
      <c r="J66" s="349">
        <f>L61</f>
        <v>423065.5</v>
      </c>
      <c r="K66" s="350"/>
      <c r="L66" s="351"/>
    </row>
    <row r="67" spans="1:12" ht="15.75" x14ac:dyDescent="0.25">
      <c r="A67" s="234">
        <v>92921</v>
      </c>
      <c r="B67" s="346"/>
      <c r="C67" s="347"/>
      <c r="D67" s="347"/>
      <c r="E67" s="347"/>
      <c r="F67" s="347"/>
      <c r="G67" s="347"/>
      <c r="H67" s="347"/>
      <c r="I67" s="348"/>
      <c r="J67" s="197"/>
      <c r="K67" s="198"/>
      <c r="L67" s="235"/>
    </row>
    <row r="68" spans="1:12" x14ac:dyDescent="0.25">
      <c r="A68" s="236"/>
      <c r="B68" s="237"/>
      <c r="C68" s="237"/>
      <c r="D68" s="237"/>
      <c r="E68" s="237"/>
      <c r="F68" s="237"/>
      <c r="G68" s="237"/>
      <c r="H68" s="237"/>
      <c r="I68" s="237"/>
      <c r="J68" s="236"/>
      <c r="K68" s="237"/>
      <c r="L68" s="238"/>
    </row>
    <row r="69" spans="1:12" ht="15.75" x14ac:dyDescent="0.25">
      <c r="A69" s="333" t="s">
        <v>282</v>
      </c>
      <c r="B69" s="334"/>
      <c r="C69" s="334"/>
      <c r="D69" s="334"/>
      <c r="E69" s="334"/>
      <c r="F69" s="334"/>
      <c r="G69" s="334"/>
      <c r="H69" s="334"/>
      <c r="I69" s="335"/>
      <c r="J69" s="336" t="s">
        <v>293</v>
      </c>
      <c r="K69" s="329"/>
      <c r="L69" s="352"/>
    </row>
    <row r="70" spans="1:12" ht="15.75" x14ac:dyDescent="0.25">
      <c r="A70" s="333" t="s">
        <v>283</v>
      </c>
      <c r="B70" s="334"/>
      <c r="C70" s="334"/>
      <c r="D70" s="334"/>
      <c r="E70" s="334"/>
      <c r="F70" s="334"/>
      <c r="G70" s="334"/>
      <c r="H70" s="334"/>
      <c r="I70" s="335"/>
      <c r="J70" s="239"/>
      <c r="K70" s="240"/>
      <c r="L70" s="241"/>
    </row>
    <row r="71" spans="1:12" ht="15.75" x14ac:dyDescent="0.25">
      <c r="A71" s="242"/>
      <c r="B71" s="243"/>
      <c r="C71" s="243"/>
      <c r="D71" s="243"/>
      <c r="E71" s="243"/>
      <c r="F71" s="243"/>
      <c r="G71" s="243"/>
      <c r="H71" s="243"/>
      <c r="I71" s="243"/>
      <c r="J71" s="239"/>
      <c r="K71" s="240"/>
      <c r="L71" s="241"/>
    </row>
    <row r="72" spans="1:12" ht="15.75" x14ac:dyDescent="0.25">
      <c r="A72" s="209" t="s">
        <v>284</v>
      </c>
      <c r="B72" s="204" t="s">
        <v>285</v>
      </c>
      <c r="C72" s="204"/>
      <c r="D72" s="204"/>
      <c r="E72" s="204"/>
      <c r="F72" s="204"/>
      <c r="G72" s="204"/>
      <c r="H72" s="204"/>
      <c r="I72" s="204"/>
      <c r="J72" s="336"/>
      <c r="K72" s="329"/>
      <c r="L72" s="337"/>
    </row>
    <row r="73" spans="1:12" ht="15.75" x14ac:dyDescent="0.25">
      <c r="A73" s="209" t="s">
        <v>286</v>
      </c>
      <c r="B73" s="204" t="s">
        <v>287</v>
      </c>
      <c r="C73" s="204"/>
      <c r="D73" s="204"/>
      <c r="E73" s="204"/>
      <c r="F73" s="204"/>
      <c r="G73" s="204"/>
      <c r="H73" s="204"/>
      <c r="I73" s="204"/>
      <c r="J73" s="336"/>
      <c r="K73" s="329"/>
      <c r="L73" s="337"/>
    </row>
    <row r="74" spans="1:12" ht="15.75" x14ac:dyDescent="0.25">
      <c r="A74" s="209" t="s">
        <v>288</v>
      </c>
      <c r="B74" s="244"/>
      <c r="C74" s="245"/>
      <c r="D74" s="246"/>
      <c r="E74" s="246"/>
      <c r="F74" s="246"/>
      <c r="G74" s="246"/>
      <c r="H74" s="246"/>
      <c r="I74" s="246"/>
      <c r="J74" s="247"/>
      <c r="K74" s="246"/>
      <c r="L74" s="248"/>
    </row>
    <row r="75" spans="1:12" ht="15.75" customHeight="1" x14ac:dyDescent="0.25">
      <c r="A75" s="236"/>
      <c r="B75" s="237"/>
      <c r="C75" s="238"/>
      <c r="D75" s="338" t="s">
        <v>289</v>
      </c>
      <c r="E75" s="338"/>
      <c r="F75" s="339"/>
      <c r="G75" s="339"/>
      <c r="H75" s="339"/>
      <c r="I75" s="339"/>
      <c r="J75" s="249" t="s">
        <v>294</v>
      </c>
      <c r="K75" s="250"/>
      <c r="L75" s="229" t="s">
        <v>295</v>
      </c>
    </row>
    <row r="76" spans="1:12" ht="15.75" x14ac:dyDescent="0.25">
      <c r="A76" s="251"/>
      <c r="C76" s="252"/>
      <c r="D76" s="209"/>
      <c r="E76" s="204"/>
      <c r="F76" s="204"/>
      <c r="G76" s="204"/>
      <c r="H76" s="204"/>
      <c r="I76" s="204"/>
      <c r="J76" s="200"/>
      <c r="K76" s="211"/>
      <c r="L76" s="253"/>
    </row>
    <row r="77" spans="1:12" ht="15.75" x14ac:dyDescent="0.25">
      <c r="A77" s="251"/>
      <c r="C77" s="252"/>
      <c r="D77" s="209" t="s">
        <v>281</v>
      </c>
      <c r="E77" s="204"/>
      <c r="F77" s="204"/>
      <c r="G77" s="204"/>
      <c r="H77" s="204"/>
      <c r="I77" s="204"/>
      <c r="J77" s="200"/>
      <c r="K77" s="211"/>
      <c r="L77" s="253"/>
    </row>
    <row r="78" spans="1:12" ht="15.75" x14ac:dyDescent="0.25">
      <c r="A78" s="254"/>
      <c r="C78" s="252"/>
      <c r="D78" s="209" t="s">
        <v>290</v>
      </c>
      <c r="E78" s="204"/>
      <c r="F78" s="204"/>
      <c r="G78" s="204"/>
      <c r="H78" s="204"/>
      <c r="I78" s="204"/>
      <c r="J78" s="200"/>
      <c r="K78" s="211"/>
      <c r="L78" s="253"/>
    </row>
    <row r="79" spans="1:12" ht="15.75" x14ac:dyDescent="0.25">
      <c r="A79" s="247"/>
      <c r="B79" s="246"/>
      <c r="C79" s="248"/>
      <c r="D79" s="197"/>
      <c r="E79" s="255"/>
      <c r="F79" s="255"/>
      <c r="G79" s="255"/>
      <c r="H79" s="255"/>
      <c r="I79" s="255"/>
      <c r="J79" s="256"/>
      <c r="K79" s="257"/>
      <c r="L79" s="258"/>
    </row>
    <row r="80" spans="1:12" ht="15.75" x14ac:dyDescent="0.25">
      <c r="A80" s="196"/>
      <c r="D80" s="204"/>
      <c r="E80" s="259"/>
      <c r="F80" s="259"/>
      <c r="G80" s="259"/>
      <c r="H80" s="259"/>
      <c r="I80" s="259"/>
      <c r="J80" s="211"/>
      <c r="K80" s="211"/>
      <c r="L80" s="211"/>
    </row>
    <row r="81" spans="1:1" x14ac:dyDescent="0.25">
      <c r="A81" s="196"/>
    </row>
    <row r="82" spans="1:1" x14ac:dyDescent="0.25">
      <c r="A82" s="196"/>
    </row>
    <row r="83" spans="1:1" x14ac:dyDescent="0.25">
      <c r="A83" s="196"/>
    </row>
  </sheetData>
  <mergeCells count="10">
    <mergeCell ref="A70:I70"/>
    <mergeCell ref="J72:L72"/>
    <mergeCell ref="J73:L73"/>
    <mergeCell ref="D75:I75"/>
    <mergeCell ref="A2:L2"/>
    <mergeCell ref="A3:L3"/>
    <mergeCell ref="B65:I67"/>
    <mergeCell ref="J66:L66"/>
    <mergeCell ref="A69:I69"/>
    <mergeCell ref="J69:L69"/>
  </mergeCells>
  <conditionalFormatting sqref="A67">
    <cfRule type="expression" dxfId="163" priority="1" stopIfTrue="1">
      <formula>$A67="EDIF"</formula>
    </cfRule>
    <cfRule type="expression" dxfId="162" priority="2" stopIfTrue="1">
      <formula>$A67="SIURB"</formula>
    </cfRule>
  </conditionalFormatting>
  <pageMargins left="0.511811024" right="0.511811024" top="0.78740157499999996" bottom="0.78740157499999996" header="0.31496062000000002" footer="0.31496062000000002"/>
  <pageSetup paperSize="9" scale="46" orientation="portrait" r:id="rId1"/>
  <drawing r:id="rId2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EA5CE0-CFDD-4FF5-B58D-831A1086617C}">
  <dimension ref="A1:L82"/>
  <sheetViews>
    <sheetView tabSelected="1" view="pageBreakPreview" zoomScale="50" zoomScaleNormal="80" zoomScaleSheetLayoutView="50" workbookViewId="0">
      <selection activeCell="R45" sqref="R45"/>
    </sheetView>
  </sheetViews>
  <sheetFormatPr defaultColWidth="7.625" defaultRowHeight="15" x14ac:dyDescent="0.25"/>
  <cols>
    <col min="1" max="1" width="12" style="260" customWidth="1"/>
    <col min="2" max="2" width="43.5" style="196" customWidth="1"/>
    <col min="3" max="3" width="3.375" style="196" customWidth="1"/>
    <col min="4" max="4" width="14.875" style="196" customWidth="1"/>
    <col min="5" max="5" width="3.375" style="196" customWidth="1"/>
    <col min="6" max="6" width="14.875" style="196" customWidth="1"/>
    <col min="7" max="7" width="3.375" style="196" customWidth="1"/>
    <col min="8" max="8" width="14.875" style="196" customWidth="1"/>
    <col min="9" max="9" width="3.375" style="196" customWidth="1"/>
    <col min="10" max="10" width="15" style="196" customWidth="1"/>
    <col min="11" max="11" width="3.375" style="196" customWidth="1"/>
    <col min="12" max="12" width="18.75" style="196" customWidth="1"/>
    <col min="13" max="13" width="7.625" style="196"/>
    <col min="14" max="14" width="19.625" style="196" customWidth="1"/>
    <col min="15" max="17" width="7.625" style="196"/>
    <col min="18" max="18" width="9.875" style="196" bestFit="1" customWidth="1"/>
    <col min="19" max="16384" width="7.625" style="196"/>
  </cols>
  <sheetData>
    <row r="1" spans="1:12" ht="15.75" x14ac:dyDescent="0.25">
      <c r="A1" s="192"/>
      <c r="B1" s="193"/>
      <c r="C1" s="193"/>
      <c r="D1" s="194"/>
      <c r="E1" s="194"/>
      <c r="F1" s="194"/>
      <c r="G1" s="194"/>
      <c r="H1" s="194"/>
      <c r="I1" s="194"/>
      <c r="J1" s="194"/>
      <c r="K1" s="194"/>
      <c r="L1" s="195"/>
    </row>
    <row r="2" spans="1:12" x14ac:dyDescent="0.25">
      <c r="A2" s="340" t="s">
        <v>280</v>
      </c>
      <c r="B2" s="341"/>
      <c r="C2" s="341"/>
      <c r="D2" s="341"/>
      <c r="E2" s="341"/>
      <c r="F2" s="341"/>
      <c r="G2" s="341"/>
      <c r="H2" s="341"/>
      <c r="I2" s="341"/>
      <c r="J2" s="341"/>
      <c r="K2" s="341"/>
      <c r="L2" s="342"/>
    </row>
    <row r="3" spans="1:12" x14ac:dyDescent="0.25">
      <c r="A3" s="340" t="s">
        <v>281</v>
      </c>
      <c r="B3" s="341"/>
      <c r="C3" s="341"/>
      <c r="D3" s="341"/>
      <c r="E3" s="341"/>
      <c r="F3" s="341"/>
      <c r="G3" s="341"/>
      <c r="H3" s="341"/>
      <c r="I3" s="341"/>
      <c r="J3" s="341"/>
      <c r="K3" s="341"/>
      <c r="L3" s="342"/>
    </row>
    <row r="4" spans="1:12" ht="15.75" x14ac:dyDescent="0.25">
      <c r="A4" s="197"/>
      <c r="B4" s="198"/>
      <c r="C4" s="198"/>
      <c r="D4" s="198"/>
      <c r="E4" s="198"/>
      <c r="F4" s="198"/>
      <c r="G4" s="198"/>
      <c r="H4" s="198"/>
      <c r="I4" s="198"/>
      <c r="J4" s="198"/>
      <c r="K4" s="198"/>
      <c r="L4" s="199" t="s">
        <v>703</v>
      </c>
    </row>
    <row r="5" spans="1:12" ht="20.100000000000001" customHeight="1" x14ac:dyDescent="0.25">
      <c r="A5" s="200" t="s">
        <v>297</v>
      </c>
      <c r="B5" s="201" t="s">
        <v>339</v>
      </c>
      <c r="C5" s="202"/>
      <c r="D5" s="203"/>
      <c r="E5" s="202"/>
      <c r="F5" s="204"/>
      <c r="G5" s="202"/>
      <c r="H5" s="201"/>
      <c r="I5" s="202"/>
      <c r="J5" s="205"/>
      <c r="K5" s="202"/>
      <c r="L5" s="206" t="s">
        <v>9</v>
      </c>
    </row>
    <row r="6" spans="1:12" ht="20.100000000000001" customHeight="1" x14ac:dyDescent="0.25">
      <c r="A6" s="207"/>
      <c r="B6" s="201" t="s">
        <v>120</v>
      </c>
      <c r="C6" s="202"/>
      <c r="D6" s="201"/>
      <c r="E6" s="202"/>
      <c r="F6" s="205"/>
      <c r="G6" s="202"/>
      <c r="H6" s="205"/>
      <c r="I6" s="202"/>
      <c r="J6" s="205"/>
      <c r="K6" s="202"/>
      <c r="L6" s="208"/>
    </row>
    <row r="7" spans="1:12" ht="20.100000000000001" customHeight="1" x14ac:dyDescent="0.25">
      <c r="A7" s="209" t="s">
        <v>6</v>
      </c>
      <c r="B7" s="204" t="s">
        <v>10</v>
      </c>
      <c r="C7" s="202"/>
      <c r="D7" s="210"/>
      <c r="E7" s="211"/>
      <c r="F7" s="212"/>
      <c r="G7" s="202"/>
      <c r="H7" s="205"/>
      <c r="I7" s="202"/>
      <c r="J7" s="205"/>
      <c r="K7" s="211"/>
      <c r="L7" s="213"/>
    </row>
    <row r="8" spans="1:12" ht="20.100000000000001" customHeight="1" x14ac:dyDescent="0.25">
      <c r="A8" s="207"/>
      <c r="B8" s="201"/>
      <c r="C8" s="202"/>
      <c r="D8" s="201"/>
      <c r="E8" s="202"/>
      <c r="F8" s="214"/>
      <c r="G8" s="202"/>
      <c r="H8" s="205"/>
      <c r="I8" s="202"/>
      <c r="J8" s="205"/>
      <c r="K8" s="202"/>
      <c r="L8" s="208"/>
    </row>
    <row r="9" spans="1:12" ht="20.100000000000001" customHeight="1" x14ac:dyDescent="0.25">
      <c r="A9" s="207"/>
      <c r="B9" s="215"/>
      <c r="C9" s="202"/>
      <c r="D9" s="201"/>
      <c r="E9" s="202"/>
      <c r="F9" s="214"/>
      <c r="G9" s="202"/>
      <c r="H9" s="205"/>
      <c r="I9" s="202"/>
      <c r="J9" s="205"/>
      <c r="K9" s="202"/>
      <c r="L9" s="208"/>
    </row>
    <row r="10" spans="1:12" ht="20.100000000000001" customHeight="1" x14ac:dyDescent="0.25">
      <c r="A10" s="207"/>
      <c r="B10" s="215"/>
      <c r="C10" s="202"/>
      <c r="D10" s="201"/>
      <c r="E10" s="202"/>
      <c r="F10" s="214"/>
      <c r="G10" s="202"/>
      <c r="H10" s="205"/>
      <c r="I10" s="202"/>
      <c r="J10" s="205"/>
      <c r="K10" s="202"/>
      <c r="L10" s="208"/>
    </row>
    <row r="11" spans="1:12" ht="20.100000000000001" customHeight="1" x14ac:dyDescent="0.25">
      <c r="A11" s="207"/>
      <c r="B11" s="201"/>
      <c r="C11" s="202"/>
      <c r="D11" s="201"/>
      <c r="E11" s="202"/>
      <c r="F11" s="214"/>
      <c r="G11" s="202"/>
      <c r="H11" s="205"/>
      <c r="I11" s="202"/>
      <c r="J11" s="205"/>
      <c r="K11" s="202"/>
      <c r="L11" s="208"/>
    </row>
    <row r="12" spans="1:12" ht="20.100000000000001" customHeight="1" x14ac:dyDescent="0.25">
      <c r="A12" s="207"/>
      <c r="B12" s="215"/>
      <c r="C12" s="202"/>
      <c r="D12" s="201"/>
      <c r="E12" s="202"/>
      <c r="F12" s="214"/>
      <c r="G12" s="202"/>
      <c r="H12" s="205"/>
      <c r="I12" s="202"/>
      <c r="J12" s="205"/>
      <c r="K12" s="202"/>
      <c r="L12" s="208"/>
    </row>
    <row r="13" spans="1:12" ht="20.100000000000001" customHeight="1" x14ac:dyDescent="0.25">
      <c r="A13" s="207"/>
      <c r="B13" s="201" t="s">
        <v>220</v>
      </c>
      <c r="C13" s="202"/>
      <c r="D13" s="201"/>
      <c r="E13" s="202"/>
      <c r="F13" s="214"/>
      <c r="G13" s="202"/>
      <c r="H13" s="205"/>
      <c r="I13" s="202"/>
      <c r="J13" s="205"/>
      <c r="K13" s="202"/>
      <c r="L13" s="208"/>
    </row>
    <row r="14" spans="1:12" ht="20.100000000000001" customHeight="1" x14ac:dyDescent="0.25">
      <c r="A14" s="207"/>
      <c r="B14" s="201" t="s">
        <v>587</v>
      </c>
      <c r="C14" s="202"/>
      <c r="D14" s="201"/>
      <c r="E14" s="202"/>
      <c r="F14" s="214"/>
      <c r="G14" s="202"/>
      <c r="H14" s="205"/>
      <c r="I14" s="202"/>
      <c r="J14" s="205"/>
      <c r="K14" s="202"/>
      <c r="L14" s="208"/>
    </row>
    <row r="15" spans="1:12" ht="20.100000000000001" customHeight="1" x14ac:dyDescent="0.25">
      <c r="A15" s="207"/>
      <c r="B15" s="215"/>
      <c r="C15" s="202"/>
      <c r="D15" s="201"/>
      <c r="E15" s="202"/>
      <c r="F15" s="214"/>
      <c r="G15" s="202"/>
      <c r="H15" s="205"/>
      <c r="I15" s="202"/>
      <c r="J15" s="205"/>
      <c r="K15" s="202"/>
      <c r="L15" s="208"/>
    </row>
    <row r="16" spans="1:12" ht="20.100000000000001" customHeight="1" x14ac:dyDescent="0.25">
      <c r="A16" s="207"/>
      <c r="B16" s="215"/>
      <c r="C16" s="202"/>
      <c r="D16" s="201"/>
      <c r="E16" s="202"/>
      <c r="F16" s="214"/>
      <c r="G16" s="202"/>
      <c r="H16" s="205"/>
      <c r="I16" s="202"/>
      <c r="J16" s="205"/>
      <c r="K16" s="202"/>
      <c r="L16" s="208"/>
    </row>
    <row r="17" spans="1:12" ht="20.100000000000001" customHeight="1" x14ac:dyDescent="0.25">
      <c r="A17" s="207"/>
      <c r="B17" s="201"/>
      <c r="C17" s="202"/>
      <c r="D17" s="201"/>
      <c r="E17" s="202"/>
      <c r="F17" s="205"/>
      <c r="G17" s="202"/>
      <c r="H17" s="205"/>
      <c r="I17" s="202"/>
      <c r="J17" s="205"/>
      <c r="K17" s="202"/>
      <c r="L17" s="208"/>
    </row>
    <row r="18" spans="1:12" ht="20.100000000000001" customHeight="1" x14ac:dyDescent="0.25">
      <c r="A18" s="207"/>
      <c r="B18" s="201"/>
      <c r="C18" s="202"/>
      <c r="D18" s="201"/>
      <c r="E18" s="202"/>
      <c r="F18" s="205"/>
      <c r="G18" s="202"/>
      <c r="H18" s="205"/>
      <c r="I18" s="202"/>
      <c r="J18" s="205"/>
      <c r="K18" s="202"/>
      <c r="L18" s="208"/>
    </row>
    <row r="19" spans="1:12" ht="20.100000000000001" customHeight="1" x14ac:dyDescent="0.25">
      <c r="A19" s="207"/>
      <c r="B19" s="201"/>
      <c r="C19" s="202"/>
      <c r="D19" s="201"/>
      <c r="E19" s="202"/>
      <c r="F19" s="205"/>
      <c r="G19" s="202"/>
      <c r="H19" s="205"/>
      <c r="I19" s="202"/>
      <c r="J19" s="205"/>
      <c r="K19" s="202"/>
      <c r="L19" s="208"/>
    </row>
    <row r="20" spans="1:12" ht="20.100000000000001" customHeight="1" x14ac:dyDescent="0.25">
      <c r="A20" s="207"/>
      <c r="B20" s="201"/>
      <c r="C20" s="202"/>
      <c r="D20" s="201"/>
      <c r="E20" s="202"/>
      <c r="F20" s="205"/>
      <c r="G20" s="202"/>
      <c r="H20" s="205"/>
      <c r="I20" s="202"/>
      <c r="J20" s="205"/>
      <c r="K20" s="202"/>
      <c r="L20" s="208"/>
    </row>
    <row r="21" spans="1:12" ht="20.100000000000001" customHeight="1" x14ac:dyDescent="0.25">
      <c r="A21" s="207"/>
      <c r="B21" s="201"/>
      <c r="C21" s="202"/>
      <c r="D21" s="201"/>
      <c r="E21" s="202"/>
      <c r="F21" s="205"/>
      <c r="G21" s="202"/>
      <c r="H21" s="205"/>
      <c r="I21" s="202"/>
      <c r="J21" s="205"/>
      <c r="K21" s="202"/>
      <c r="L21" s="208"/>
    </row>
    <row r="22" spans="1:12" ht="20.100000000000001" customHeight="1" x14ac:dyDescent="0.25">
      <c r="A22" s="207"/>
      <c r="B22" s="201"/>
      <c r="C22" s="202"/>
      <c r="D22" s="201"/>
      <c r="E22" s="202"/>
      <c r="F22" s="205"/>
      <c r="G22" s="202"/>
      <c r="H22" s="205" t="s">
        <v>588</v>
      </c>
      <c r="I22" s="202"/>
      <c r="J22" s="205" t="s">
        <v>589</v>
      </c>
      <c r="K22" s="202"/>
      <c r="L22" s="208"/>
    </row>
    <row r="23" spans="1:12" ht="20.100000000000001" customHeight="1" x14ac:dyDescent="0.25">
      <c r="A23" s="207"/>
      <c r="B23" s="201"/>
      <c r="C23" s="202"/>
      <c r="D23" s="201"/>
      <c r="E23" s="202"/>
      <c r="F23" s="205"/>
      <c r="G23" s="202"/>
      <c r="H23" s="214">
        <v>342</v>
      </c>
      <c r="I23" s="216" t="s">
        <v>2</v>
      </c>
      <c r="J23" s="214">
        <v>1624</v>
      </c>
      <c r="K23" s="202"/>
      <c r="L23" s="208">
        <f>H23*J23</f>
        <v>555408</v>
      </c>
    </row>
    <row r="24" spans="1:12" ht="20.100000000000001" customHeight="1" x14ac:dyDescent="0.25">
      <c r="A24" s="207"/>
      <c r="B24" s="201"/>
      <c r="C24" s="202"/>
      <c r="D24" s="201"/>
      <c r="E24" s="202"/>
      <c r="F24" s="205"/>
      <c r="G24" s="202"/>
      <c r="H24" s="205"/>
      <c r="I24" s="202"/>
      <c r="J24" s="205"/>
      <c r="K24" s="202"/>
      <c r="L24" s="208"/>
    </row>
    <row r="25" spans="1:12" ht="20.100000000000001" customHeight="1" x14ac:dyDescent="0.25">
      <c r="A25" s="207"/>
      <c r="B25" s="201" t="s">
        <v>221</v>
      </c>
      <c r="C25" s="202"/>
      <c r="D25" s="201"/>
      <c r="E25" s="202"/>
      <c r="F25" s="205"/>
      <c r="G25" s="202"/>
      <c r="H25" s="205"/>
      <c r="I25" s="202"/>
      <c r="J25" s="205"/>
      <c r="K25" s="202"/>
      <c r="L25" s="208"/>
    </row>
    <row r="26" spans="1:12" ht="20.100000000000001" customHeight="1" x14ac:dyDescent="0.25">
      <c r="A26" s="207"/>
      <c r="B26" s="201" t="s">
        <v>217</v>
      </c>
      <c r="C26" s="202"/>
      <c r="D26" s="201"/>
      <c r="E26" s="202"/>
      <c r="F26" s="205"/>
      <c r="G26" s="202"/>
      <c r="H26" s="205"/>
      <c r="I26" s="202"/>
      <c r="J26" s="205"/>
      <c r="K26" s="202"/>
      <c r="L26" s="208"/>
    </row>
    <row r="27" spans="1:12" ht="20.100000000000001" customHeight="1" x14ac:dyDescent="0.25">
      <c r="A27" s="207"/>
      <c r="B27" s="201"/>
      <c r="C27" s="202"/>
      <c r="D27" s="201"/>
      <c r="E27" s="202"/>
      <c r="F27" s="205"/>
      <c r="G27" s="202"/>
      <c r="H27" s="205"/>
      <c r="I27" s="202"/>
      <c r="J27" s="205"/>
      <c r="K27" s="202"/>
      <c r="L27" s="208"/>
    </row>
    <row r="28" spans="1:12" ht="20.100000000000001" customHeight="1" x14ac:dyDescent="0.25">
      <c r="A28" s="207"/>
      <c r="B28" s="201"/>
      <c r="C28" s="202"/>
      <c r="D28" s="201"/>
      <c r="E28" s="202"/>
      <c r="F28" s="205"/>
      <c r="G28" s="202"/>
      <c r="H28" s="205"/>
      <c r="I28" s="202"/>
      <c r="J28" s="205"/>
      <c r="K28" s="202"/>
      <c r="L28" s="208"/>
    </row>
    <row r="29" spans="1:12" ht="20.100000000000001" customHeight="1" x14ac:dyDescent="0.25">
      <c r="A29" s="207"/>
      <c r="B29" s="201"/>
      <c r="C29" s="202"/>
      <c r="D29" s="201"/>
      <c r="E29" s="202"/>
      <c r="F29" s="205"/>
      <c r="G29" s="202"/>
      <c r="H29" s="205"/>
      <c r="I29" s="202"/>
      <c r="J29" s="205"/>
      <c r="K29" s="202"/>
      <c r="L29" s="208"/>
    </row>
    <row r="30" spans="1:12" ht="20.100000000000001" customHeight="1" x14ac:dyDescent="0.25">
      <c r="A30" s="207"/>
      <c r="B30" s="201"/>
      <c r="C30" s="202"/>
      <c r="D30" s="201"/>
      <c r="E30" s="202"/>
      <c r="F30" s="205"/>
      <c r="G30" s="202"/>
      <c r="H30" s="205"/>
      <c r="I30" s="202"/>
      <c r="J30" s="205"/>
      <c r="K30" s="202"/>
      <c r="L30" s="208"/>
    </row>
    <row r="31" spans="1:12" ht="20.100000000000001" customHeight="1" x14ac:dyDescent="0.25">
      <c r="A31" s="207"/>
      <c r="B31" s="201"/>
      <c r="C31" s="202"/>
      <c r="D31" s="201"/>
      <c r="E31" s="202"/>
      <c r="F31" s="205"/>
      <c r="G31" s="202"/>
      <c r="H31" s="205"/>
      <c r="I31" s="202"/>
      <c r="J31" s="205"/>
      <c r="K31" s="202"/>
      <c r="L31" s="208"/>
    </row>
    <row r="32" spans="1:12" ht="20.100000000000001" customHeight="1" x14ac:dyDescent="0.25">
      <c r="A32" s="207"/>
      <c r="B32" s="201"/>
      <c r="C32" s="202"/>
      <c r="D32" s="201"/>
      <c r="E32" s="202"/>
      <c r="F32" s="205"/>
      <c r="G32" s="202"/>
      <c r="H32" s="205"/>
      <c r="I32" s="202"/>
      <c r="J32" s="205"/>
      <c r="K32" s="202"/>
      <c r="L32" s="208"/>
    </row>
    <row r="33" spans="1:12" ht="20.100000000000001" customHeight="1" x14ac:dyDescent="0.25">
      <c r="A33" s="207"/>
      <c r="B33" s="201"/>
      <c r="C33" s="202"/>
      <c r="D33" s="201"/>
      <c r="E33" s="202"/>
      <c r="F33" s="205"/>
      <c r="G33" s="202"/>
      <c r="H33" s="205"/>
      <c r="I33" s="202"/>
      <c r="J33" s="205"/>
      <c r="K33" s="202"/>
      <c r="L33" s="208"/>
    </row>
    <row r="34" spans="1:12" ht="20.100000000000001" customHeight="1" x14ac:dyDescent="0.25">
      <c r="A34" s="207"/>
      <c r="B34" s="201"/>
      <c r="C34" s="202"/>
      <c r="D34" s="201"/>
      <c r="E34" s="202"/>
      <c r="F34" s="205"/>
      <c r="G34" s="202"/>
      <c r="H34" s="205"/>
      <c r="I34" s="202"/>
      <c r="J34" s="205"/>
      <c r="K34" s="202"/>
      <c r="L34" s="208"/>
    </row>
    <row r="35" spans="1:12" ht="20.100000000000001" customHeight="1" x14ac:dyDescent="0.25">
      <c r="A35" s="207"/>
      <c r="B35" s="201"/>
      <c r="C35" s="202"/>
      <c r="D35" s="201"/>
      <c r="E35" s="202"/>
      <c r="F35" s="205"/>
      <c r="G35" s="202"/>
      <c r="H35" s="205"/>
      <c r="I35" s="202"/>
      <c r="J35" s="205"/>
      <c r="K35" s="202"/>
      <c r="L35" s="208"/>
    </row>
    <row r="36" spans="1:12" ht="20.100000000000001" customHeight="1" x14ac:dyDescent="0.25">
      <c r="A36" s="207"/>
      <c r="B36" s="201"/>
      <c r="C36" s="202"/>
      <c r="D36" s="201"/>
      <c r="E36" s="202"/>
      <c r="F36" s="205"/>
      <c r="G36" s="202"/>
      <c r="H36" s="205" t="s">
        <v>595</v>
      </c>
      <c r="I36" s="202"/>
      <c r="J36" s="205" t="s">
        <v>596</v>
      </c>
      <c r="K36" s="202"/>
      <c r="L36" s="208"/>
    </row>
    <row r="37" spans="1:12" ht="20.100000000000001" customHeight="1" x14ac:dyDescent="0.25">
      <c r="A37" s="207"/>
      <c r="B37" s="201"/>
      <c r="C37" s="202"/>
      <c r="D37" s="201"/>
      <c r="E37" s="202"/>
      <c r="F37" s="205"/>
      <c r="G37" s="202"/>
      <c r="H37" s="214">
        <v>7</v>
      </c>
      <c r="I37" s="216" t="s">
        <v>2</v>
      </c>
      <c r="J37" s="214">
        <v>5447</v>
      </c>
      <c r="K37" s="202"/>
      <c r="L37" s="208">
        <f>H37*J37</f>
        <v>38129</v>
      </c>
    </row>
    <row r="38" spans="1:12" ht="20.100000000000001" customHeight="1" x14ac:dyDescent="0.25">
      <c r="A38" s="207"/>
      <c r="B38" s="201"/>
      <c r="C38" s="202"/>
      <c r="D38" s="201"/>
      <c r="E38" s="202"/>
      <c r="F38" s="205"/>
      <c r="G38" s="202"/>
      <c r="H38" s="205"/>
      <c r="I38" s="202"/>
      <c r="J38" s="205"/>
      <c r="K38" s="202"/>
      <c r="L38" s="208"/>
    </row>
    <row r="39" spans="1:12" ht="20.100000000000001" customHeight="1" x14ac:dyDescent="0.25">
      <c r="A39" s="207"/>
      <c r="B39" s="201"/>
      <c r="C39" s="202"/>
      <c r="D39" s="201"/>
      <c r="E39" s="202"/>
      <c r="F39" s="205"/>
      <c r="G39" s="202"/>
      <c r="H39" s="205"/>
      <c r="I39" s="202"/>
      <c r="J39" s="205"/>
      <c r="K39" s="202"/>
      <c r="L39" s="208"/>
    </row>
    <row r="40" spans="1:12" ht="20.100000000000001" customHeight="1" x14ac:dyDescent="0.25">
      <c r="A40" s="207"/>
      <c r="B40" s="201" t="s">
        <v>222</v>
      </c>
      <c r="C40" s="202"/>
      <c r="D40" s="201"/>
      <c r="E40" s="202"/>
      <c r="F40" s="205"/>
      <c r="G40" s="202"/>
      <c r="H40" s="205"/>
      <c r="I40" s="202"/>
      <c r="J40" s="205"/>
      <c r="K40" s="202"/>
      <c r="L40" s="208"/>
    </row>
    <row r="41" spans="1:12" ht="20.100000000000001" customHeight="1" x14ac:dyDescent="0.25">
      <c r="A41" s="207"/>
      <c r="B41" s="201" t="s">
        <v>219</v>
      </c>
      <c r="C41" s="202"/>
      <c r="D41" s="201"/>
      <c r="E41" s="202"/>
      <c r="F41" s="205"/>
      <c r="G41" s="202"/>
      <c r="H41" s="205"/>
      <c r="I41" s="202"/>
      <c r="J41" s="205"/>
      <c r="K41" s="202"/>
      <c r="L41" s="208"/>
    </row>
    <row r="42" spans="1:12" ht="20.100000000000001" customHeight="1" x14ac:dyDescent="0.25">
      <c r="A42" s="207"/>
      <c r="B42" s="201"/>
      <c r="C42" s="202"/>
      <c r="D42" s="201"/>
      <c r="E42" s="202"/>
      <c r="F42" s="205"/>
      <c r="G42" s="202"/>
      <c r="H42" s="205"/>
      <c r="I42" s="202"/>
      <c r="J42" s="205"/>
      <c r="K42" s="202"/>
      <c r="L42" s="208"/>
    </row>
    <row r="43" spans="1:12" ht="20.100000000000001" customHeight="1" x14ac:dyDescent="0.25">
      <c r="A43" s="207"/>
      <c r="B43" s="201"/>
      <c r="C43" s="202"/>
      <c r="D43" s="201"/>
      <c r="E43" s="202"/>
      <c r="F43" s="205"/>
      <c r="G43" s="202"/>
      <c r="H43" s="205"/>
      <c r="I43" s="202"/>
      <c r="J43" s="205"/>
      <c r="K43" s="202"/>
      <c r="L43" s="208"/>
    </row>
    <row r="44" spans="1:12" ht="20.100000000000001" customHeight="1" x14ac:dyDescent="0.25">
      <c r="A44" s="207"/>
      <c r="B44" s="201"/>
      <c r="C44" s="202"/>
      <c r="D44" s="201"/>
      <c r="E44" s="202"/>
      <c r="F44" s="205"/>
      <c r="G44" s="202"/>
      <c r="H44" s="205"/>
      <c r="I44" s="202"/>
      <c r="J44" s="205"/>
      <c r="K44" s="202"/>
      <c r="L44" s="208"/>
    </row>
    <row r="45" spans="1:12" ht="20.100000000000001" customHeight="1" x14ac:dyDescent="0.25">
      <c r="A45" s="207"/>
      <c r="B45" s="201"/>
      <c r="C45" s="202"/>
      <c r="D45" s="201"/>
      <c r="E45" s="202"/>
      <c r="F45" s="205"/>
      <c r="G45" s="202"/>
      <c r="H45" s="205"/>
      <c r="I45" s="202"/>
      <c r="J45" s="205"/>
      <c r="K45" s="202"/>
      <c r="L45" s="208"/>
    </row>
    <row r="46" spans="1:12" ht="20.100000000000001" customHeight="1" x14ac:dyDescent="0.25">
      <c r="A46" s="207"/>
      <c r="B46" s="201"/>
      <c r="C46" s="202"/>
      <c r="D46" s="201"/>
      <c r="E46" s="202"/>
      <c r="F46" s="205"/>
      <c r="G46" s="202"/>
      <c r="H46" s="205"/>
      <c r="I46" s="202"/>
      <c r="J46" s="205"/>
      <c r="K46" s="202"/>
      <c r="L46" s="208"/>
    </row>
    <row r="47" spans="1:12" ht="20.100000000000001" customHeight="1" x14ac:dyDescent="0.25">
      <c r="A47" s="207"/>
      <c r="B47" s="217"/>
      <c r="C47" s="202"/>
      <c r="D47" s="218"/>
      <c r="E47" s="202"/>
      <c r="F47" s="218"/>
      <c r="G47" s="202"/>
      <c r="H47" s="205"/>
      <c r="I47" s="202"/>
      <c r="J47" s="205"/>
      <c r="K47" s="202"/>
      <c r="L47" s="208"/>
    </row>
    <row r="48" spans="1:12" ht="20.100000000000001" customHeight="1" x14ac:dyDescent="0.25">
      <c r="A48" s="207"/>
      <c r="B48" s="201"/>
      <c r="C48" s="202"/>
      <c r="D48" s="201"/>
      <c r="E48" s="202"/>
      <c r="F48" s="205"/>
      <c r="G48" s="202"/>
      <c r="H48" s="214"/>
      <c r="I48" s="216"/>
      <c r="J48" s="214"/>
      <c r="K48" s="202"/>
      <c r="L48" s="208"/>
    </row>
    <row r="49" spans="1:12" ht="20.100000000000001" customHeight="1" x14ac:dyDescent="0.25">
      <c r="A49" s="207"/>
      <c r="B49" s="201"/>
      <c r="C49" s="202"/>
      <c r="D49" s="201"/>
      <c r="E49" s="202"/>
      <c r="F49" s="205"/>
      <c r="G49" s="202"/>
      <c r="H49" s="205" t="s">
        <v>595</v>
      </c>
      <c r="I49" s="202"/>
      <c r="J49" s="205" t="s">
        <v>596</v>
      </c>
      <c r="K49" s="202"/>
      <c r="L49" s="208"/>
    </row>
    <row r="50" spans="1:12" ht="20.100000000000001" customHeight="1" x14ac:dyDescent="0.25">
      <c r="A50" s="207"/>
      <c r="B50" s="201"/>
      <c r="C50" s="202"/>
      <c r="D50" s="201"/>
      <c r="E50" s="202"/>
      <c r="F50" s="205"/>
      <c r="G50" s="202"/>
      <c r="H50" s="214">
        <v>2</v>
      </c>
      <c r="I50" s="216" t="s">
        <v>2</v>
      </c>
      <c r="J50" s="214">
        <v>5447</v>
      </c>
      <c r="K50" s="202"/>
      <c r="L50" s="208">
        <f>H50*J50</f>
        <v>10894</v>
      </c>
    </row>
    <row r="51" spans="1:12" ht="20.100000000000001" customHeight="1" x14ac:dyDescent="0.25">
      <c r="A51" s="207"/>
      <c r="B51" s="201"/>
      <c r="C51" s="202"/>
      <c r="D51" s="201"/>
      <c r="E51" s="202"/>
      <c r="F51" s="205"/>
      <c r="G51" s="202"/>
      <c r="H51" s="205"/>
      <c r="I51" s="202"/>
      <c r="J51" s="205"/>
      <c r="K51" s="202"/>
      <c r="L51" s="208"/>
    </row>
    <row r="52" spans="1:12" ht="20.100000000000001" customHeight="1" x14ac:dyDescent="0.25">
      <c r="A52" s="207"/>
      <c r="B52" s="201"/>
      <c r="C52" s="202"/>
      <c r="D52" s="201"/>
      <c r="E52" s="202"/>
      <c r="F52" s="205"/>
      <c r="G52" s="202"/>
      <c r="H52" s="205"/>
      <c r="I52" s="202"/>
      <c r="J52" s="205"/>
      <c r="K52" s="202"/>
      <c r="L52" s="208"/>
    </row>
    <row r="53" spans="1:12" ht="20.100000000000001" customHeight="1" x14ac:dyDescent="0.25">
      <c r="A53" s="207"/>
      <c r="B53" s="201"/>
      <c r="C53" s="202"/>
      <c r="D53" s="201"/>
      <c r="E53" s="202"/>
      <c r="F53" s="205"/>
      <c r="G53" s="202"/>
      <c r="H53" s="205"/>
      <c r="I53" s="202"/>
      <c r="J53" s="205"/>
      <c r="K53" s="202"/>
      <c r="L53" s="208"/>
    </row>
    <row r="54" spans="1:12" ht="20.100000000000001" customHeight="1" x14ac:dyDescent="0.25">
      <c r="A54" s="207"/>
      <c r="B54" s="201"/>
      <c r="C54" s="202"/>
      <c r="D54" s="201"/>
      <c r="E54" s="202"/>
      <c r="F54" s="205"/>
      <c r="G54" s="202"/>
      <c r="H54" s="205"/>
      <c r="I54" s="202"/>
      <c r="J54" s="205"/>
      <c r="K54" s="202"/>
      <c r="L54" s="208"/>
    </row>
    <row r="55" spans="1:12" ht="20.100000000000001" customHeight="1" x14ac:dyDescent="0.25">
      <c r="A55" s="207"/>
      <c r="B55" s="219" t="s">
        <v>544</v>
      </c>
      <c r="C55" s="220"/>
      <c r="D55" s="219"/>
      <c r="E55" s="220"/>
      <c r="F55" s="221"/>
      <c r="G55" s="220"/>
      <c r="H55" s="221"/>
      <c r="I55" s="220"/>
      <c r="J55" s="219"/>
      <c r="K55" s="202"/>
      <c r="L55" s="208"/>
    </row>
    <row r="56" spans="1:12" ht="20.100000000000001" customHeight="1" x14ac:dyDescent="0.25">
      <c r="A56" s="207"/>
      <c r="B56" s="219" t="s">
        <v>543</v>
      </c>
      <c r="C56" s="220"/>
      <c r="D56" s="219"/>
      <c r="E56" s="220"/>
      <c r="F56" s="221"/>
      <c r="G56" s="220"/>
      <c r="H56" s="221"/>
      <c r="I56" s="220"/>
      <c r="J56" s="219"/>
      <c r="K56" s="202"/>
      <c r="L56" s="208"/>
    </row>
    <row r="57" spans="1:12" ht="20.100000000000001" customHeight="1" x14ac:dyDescent="0.25">
      <c r="A57" s="207"/>
      <c r="B57" s="201"/>
      <c r="C57" s="202"/>
      <c r="D57" s="201"/>
      <c r="E57" s="202"/>
      <c r="F57" s="205"/>
      <c r="G57" s="202"/>
      <c r="H57" s="205"/>
      <c r="I57" s="202"/>
      <c r="K57" s="202"/>
      <c r="L57" s="208"/>
    </row>
    <row r="58" spans="1:12" ht="20.100000000000001" customHeight="1" x14ac:dyDescent="0.25">
      <c r="A58" s="209"/>
      <c r="B58" s="204"/>
      <c r="C58" s="211"/>
      <c r="D58" s="204"/>
      <c r="E58" s="211"/>
      <c r="F58" s="222"/>
      <c r="G58" s="211"/>
      <c r="H58" s="222"/>
      <c r="I58" s="211"/>
      <c r="J58" s="204"/>
      <c r="K58" s="211"/>
      <c r="L58" s="213">
        <v>0</v>
      </c>
    </row>
    <row r="59" spans="1:12" ht="20.100000000000001" customHeight="1" x14ac:dyDescent="0.25">
      <c r="A59" s="209"/>
      <c r="B59" s="204"/>
      <c r="C59" s="211"/>
      <c r="D59" s="204"/>
      <c r="E59" s="211"/>
      <c r="F59" s="222"/>
      <c r="G59" s="211"/>
      <c r="H59" s="222"/>
      <c r="I59" s="211"/>
      <c r="J59" s="204"/>
      <c r="K59" s="211"/>
      <c r="L59" s="213">
        <v>0</v>
      </c>
    </row>
    <row r="60" spans="1:12" ht="20.100000000000001" customHeight="1" x14ac:dyDescent="0.25">
      <c r="A60" s="209"/>
      <c r="B60" s="204"/>
      <c r="C60" s="211"/>
      <c r="D60" s="204"/>
      <c r="E60" s="211"/>
      <c r="F60" s="222"/>
      <c r="G60" s="211"/>
      <c r="H60" s="222"/>
      <c r="I60" s="211"/>
      <c r="J60" s="204" t="s">
        <v>298</v>
      </c>
      <c r="K60" s="211"/>
      <c r="L60" s="223">
        <f>L23+L37+L50</f>
        <v>604431</v>
      </c>
    </row>
    <row r="61" spans="1:12" ht="20.100000000000001" customHeight="1" x14ac:dyDescent="0.25">
      <c r="A61" s="209"/>
      <c r="B61" s="204"/>
      <c r="C61" s="211"/>
      <c r="D61" s="204"/>
      <c r="E61" s="211"/>
      <c r="F61" s="222"/>
      <c r="G61" s="211"/>
      <c r="H61" s="222"/>
      <c r="I61" s="211"/>
      <c r="J61" s="204"/>
      <c r="K61" s="211"/>
      <c r="L61" s="224"/>
    </row>
    <row r="62" spans="1:12" ht="15.75" x14ac:dyDescent="0.25">
      <c r="A62" s="225" t="s">
        <v>4</v>
      </c>
      <c r="B62" s="192" t="s">
        <v>291</v>
      </c>
      <c r="C62" s="194"/>
      <c r="D62" s="226"/>
      <c r="E62" s="227"/>
      <c r="F62" s="194" t="s">
        <v>292</v>
      </c>
      <c r="G62" s="227"/>
      <c r="H62" s="228" t="s">
        <v>608</v>
      </c>
      <c r="I62" s="194"/>
      <c r="J62" s="192" t="s">
        <v>296</v>
      </c>
      <c r="K62" s="194"/>
      <c r="L62" s="229" t="s">
        <v>304</v>
      </c>
    </row>
    <row r="63" spans="1:12" ht="15.75" x14ac:dyDescent="0.25">
      <c r="A63" s="230" t="s">
        <v>5</v>
      </c>
      <c r="B63" s="209"/>
      <c r="C63" s="204"/>
      <c r="D63" s="231"/>
      <c r="E63" s="204"/>
      <c r="F63" s="204"/>
      <c r="G63" s="204"/>
      <c r="H63" s="204"/>
      <c r="I63" s="204"/>
      <c r="J63" s="209"/>
      <c r="K63" s="204"/>
      <c r="L63" s="232"/>
    </row>
    <row r="64" spans="1:12" ht="15.75" x14ac:dyDescent="0.25">
      <c r="A64" s="233" t="s">
        <v>608</v>
      </c>
      <c r="B64" s="343" t="s">
        <v>594</v>
      </c>
      <c r="C64" s="344"/>
      <c r="D64" s="344"/>
      <c r="E64" s="344"/>
      <c r="F64" s="344"/>
      <c r="G64" s="344"/>
      <c r="H64" s="344"/>
      <c r="I64" s="345"/>
      <c r="J64" s="209"/>
      <c r="K64" s="204"/>
      <c r="L64" s="232"/>
    </row>
    <row r="65" spans="1:12" ht="15.75" customHeight="1" x14ac:dyDescent="0.25">
      <c r="A65" s="230" t="s">
        <v>133</v>
      </c>
      <c r="B65" s="343"/>
      <c r="C65" s="344"/>
      <c r="D65" s="344"/>
      <c r="E65" s="344"/>
      <c r="F65" s="344"/>
      <c r="G65" s="344"/>
      <c r="H65" s="344"/>
      <c r="I65" s="345"/>
      <c r="J65" s="349">
        <f>L60</f>
        <v>604431</v>
      </c>
      <c r="K65" s="350"/>
      <c r="L65" s="351"/>
    </row>
    <row r="66" spans="1:12" ht="15.75" x14ac:dyDescent="0.25">
      <c r="A66" s="234">
        <v>92922</v>
      </c>
      <c r="B66" s="346"/>
      <c r="C66" s="347"/>
      <c r="D66" s="347"/>
      <c r="E66" s="347"/>
      <c r="F66" s="347"/>
      <c r="G66" s="347"/>
      <c r="H66" s="347"/>
      <c r="I66" s="348"/>
      <c r="J66" s="197"/>
      <c r="K66" s="198"/>
      <c r="L66" s="235"/>
    </row>
    <row r="67" spans="1:12" x14ac:dyDescent="0.25">
      <c r="A67" s="236"/>
      <c r="B67" s="237"/>
      <c r="C67" s="237"/>
      <c r="D67" s="237"/>
      <c r="E67" s="237"/>
      <c r="F67" s="237"/>
      <c r="G67" s="237"/>
      <c r="H67" s="237"/>
      <c r="I67" s="237"/>
      <c r="J67" s="236"/>
      <c r="K67" s="237"/>
      <c r="L67" s="238"/>
    </row>
    <row r="68" spans="1:12" ht="15.75" x14ac:dyDescent="0.25">
      <c r="A68" s="333" t="s">
        <v>282</v>
      </c>
      <c r="B68" s="334"/>
      <c r="C68" s="334"/>
      <c r="D68" s="334"/>
      <c r="E68" s="334"/>
      <c r="F68" s="334"/>
      <c r="G68" s="334"/>
      <c r="H68" s="334"/>
      <c r="I68" s="335"/>
      <c r="J68" s="336" t="s">
        <v>293</v>
      </c>
      <c r="K68" s="329"/>
      <c r="L68" s="352"/>
    </row>
    <row r="69" spans="1:12" ht="15.75" x14ac:dyDescent="0.25">
      <c r="A69" s="333" t="s">
        <v>283</v>
      </c>
      <c r="B69" s="334"/>
      <c r="C69" s="334"/>
      <c r="D69" s="334"/>
      <c r="E69" s="334"/>
      <c r="F69" s="334"/>
      <c r="G69" s="334"/>
      <c r="H69" s="334"/>
      <c r="I69" s="335"/>
      <c r="J69" s="239"/>
      <c r="K69" s="240"/>
      <c r="L69" s="241"/>
    </row>
    <row r="70" spans="1:12" ht="15.75" x14ac:dyDescent="0.25">
      <c r="A70" s="242"/>
      <c r="B70" s="243"/>
      <c r="C70" s="243"/>
      <c r="D70" s="243"/>
      <c r="E70" s="243"/>
      <c r="F70" s="243"/>
      <c r="G70" s="243"/>
      <c r="H70" s="243"/>
      <c r="I70" s="243"/>
      <c r="J70" s="239"/>
      <c r="K70" s="240"/>
      <c r="L70" s="241"/>
    </row>
    <row r="71" spans="1:12" ht="15.75" x14ac:dyDescent="0.25">
      <c r="A71" s="209" t="s">
        <v>284</v>
      </c>
      <c r="B71" s="204" t="s">
        <v>285</v>
      </c>
      <c r="C71" s="204"/>
      <c r="D71" s="204"/>
      <c r="E71" s="204"/>
      <c r="F71" s="204"/>
      <c r="G71" s="204"/>
      <c r="H71" s="204"/>
      <c r="I71" s="204"/>
      <c r="J71" s="336"/>
      <c r="K71" s="329"/>
      <c r="L71" s="337"/>
    </row>
    <row r="72" spans="1:12" ht="15.75" x14ac:dyDescent="0.25">
      <c r="A72" s="209" t="s">
        <v>286</v>
      </c>
      <c r="B72" s="204" t="s">
        <v>287</v>
      </c>
      <c r="C72" s="204"/>
      <c r="D72" s="204"/>
      <c r="E72" s="204"/>
      <c r="F72" s="204"/>
      <c r="G72" s="204"/>
      <c r="H72" s="204"/>
      <c r="I72" s="204"/>
      <c r="J72" s="336"/>
      <c r="K72" s="329"/>
      <c r="L72" s="337"/>
    </row>
    <row r="73" spans="1:12" ht="15.75" x14ac:dyDescent="0.25">
      <c r="A73" s="209" t="s">
        <v>288</v>
      </c>
      <c r="B73" s="244"/>
      <c r="C73" s="245"/>
      <c r="D73" s="246"/>
      <c r="E73" s="246"/>
      <c r="F73" s="246"/>
      <c r="G73" s="246"/>
      <c r="H73" s="246"/>
      <c r="I73" s="246"/>
      <c r="J73" s="247"/>
      <c r="K73" s="246"/>
      <c r="L73" s="248"/>
    </row>
    <row r="74" spans="1:12" ht="15.75" customHeight="1" x14ac:dyDescent="0.25">
      <c r="A74" s="236"/>
      <c r="B74" s="237"/>
      <c r="C74" s="238"/>
      <c r="D74" s="338" t="s">
        <v>289</v>
      </c>
      <c r="E74" s="338"/>
      <c r="F74" s="339"/>
      <c r="G74" s="339"/>
      <c r="H74" s="339"/>
      <c r="I74" s="339"/>
      <c r="J74" s="249" t="s">
        <v>294</v>
      </c>
      <c r="K74" s="250"/>
      <c r="L74" s="229" t="s">
        <v>295</v>
      </c>
    </row>
    <row r="75" spans="1:12" ht="15.75" x14ac:dyDescent="0.25">
      <c r="A75" s="251"/>
      <c r="C75" s="252"/>
      <c r="D75" s="209"/>
      <c r="E75" s="204"/>
      <c r="F75" s="204"/>
      <c r="G75" s="204"/>
      <c r="H75" s="204"/>
      <c r="I75" s="204"/>
      <c r="J75" s="200"/>
      <c r="K75" s="211"/>
      <c r="L75" s="253"/>
    </row>
    <row r="76" spans="1:12" ht="15.75" x14ac:dyDescent="0.25">
      <c r="A76" s="251"/>
      <c r="C76" s="252"/>
      <c r="D76" s="209" t="s">
        <v>281</v>
      </c>
      <c r="E76" s="204"/>
      <c r="F76" s="204"/>
      <c r="G76" s="204"/>
      <c r="H76" s="204"/>
      <c r="I76" s="204"/>
      <c r="J76" s="200"/>
      <c r="K76" s="211"/>
      <c r="L76" s="253"/>
    </row>
    <row r="77" spans="1:12" ht="15.75" x14ac:dyDescent="0.25">
      <c r="A77" s="254"/>
      <c r="C77" s="252"/>
      <c r="D77" s="209" t="s">
        <v>290</v>
      </c>
      <c r="E77" s="204"/>
      <c r="F77" s="204"/>
      <c r="G77" s="204"/>
      <c r="H77" s="204"/>
      <c r="I77" s="204"/>
      <c r="J77" s="200"/>
      <c r="K77" s="211"/>
      <c r="L77" s="253"/>
    </row>
    <row r="78" spans="1:12" ht="15.75" x14ac:dyDescent="0.25">
      <c r="A78" s="247"/>
      <c r="B78" s="246"/>
      <c r="C78" s="248"/>
      <c r="D78" s="197"/>
      <c r="E78" s="255"/>
      <c r="F78" s="255"/>
      <c r="G78" s="255"/>
      <c r="H78" s="255"/>
      <c r="I78" s="255"/>
      <c r="J78" s="256"/>
      <c r="K78" s="257"/>
      <c r="L78" s="258"/>
    </row>
    <row r="79" spans="1:12" ht="15.75" x14ac:dyDescent="0.25">
      <c r="A79" s="196"/>
      <c r="D79" s="204"/>
      <c r="E79" s="259"/>
      <c r="F79" s="259"/>
      <c r="G79" s="259"/>
      <c r="H79" s="259"/>
      <c r="I79" s="259"/>
      <c r="J79" s="211"/>
      <c r="K79" s="211"/>
      <c r="L79" s="211"/>
    </row>
    <row r="80" spans="1:12" x14ac:dyDescent="0.25">
      <c r="A80" s="196"/>
    </row>
    <row r="81" spans="1:1" x14ac:dyDescent="0.25">
      <c r="A81" s="196"/>
    </row>
    <row r="82" spans="1:1" x14ac:dyDescent="0.25">
      <c r="A82" s="196"/>
    </row>
  </sheetData>
  <mergeCells count="10">
    <mergeCell ref="A69:I69"/>
    <mergeCell ref="J71:L71"/>
    <mergeCell ref="J72:L72"/>
    <mergeCell ref="D74:I74"/>
    <mergeCell ref="A2:L2"/>
    <mergeCell ref="A3:L3"/>
    <mergeCell ref="B64:I66"/>
    <mergeCell ref="J65:L65"/>
    <mergeCell ref="A68:I68"/>
    <mergeCell ref="J68:L68"/>
  </mergeCells>
  <conditionalFormatting sqref="A66">
    <cfRule type="expression" dxfId="161" priority="1" stopIfTrue="1">
      <formula>$A66="EDIF"</formula>
    </cfRule>
    <cfRule type="expression" dxfId="160" priority="2" stopIfTrue="1">
      <formula>$A66="SIURB"</formula>
    </cfRule>
  </conditionalFormatting>
  <pageMargins left="0.511811024" right="0.511811024" top="0.78740157499999996" bottom="0.78740157499999996" header="0.31496062000000002" footer="0.31496062000000002"/>
  <pageSetup paperSize="9" scale="50" orientation="portrait" r:id="rId1"/>
  <colBreaks count="1" manualBreakCount="1">
    <brk id="12" max="1048575" man="1"/>
  </colBreaks>
  <drawing r:id="rId2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 codeName="Plan55">
    <pageSetUpPr fitToPage="1"/>
  </sheetPr>
  <dimension ref="A1:L83"/>
  <sheetViews>
    <sheetView showZeros="0" tabSelected="1" view="pageBreakPreview" zoomScale="50" zoomScaleNormal="80" zoomScaleSheetLayoutView="50" workbookViewId="0">
      <selection activeCell="R45" sqref="R45"/>
    </sheetView>
  </sheetViews>
  <sheetFormatPr defaultRowHeight="15.75" x14ac:dyDescent="0.25"/>
  <cols>
    <col min="1" max="1" width="12.625" style="18" customWidth="1"/>
    <col min="2" max="2" width="45.625" customWidth="1"/>
    <col min="3" max="3" width="3.625" customWidth="1"/>
    <col min="4" max="4" width="15.625" customWidth="1"/>
    <col min="5" max="5" width="3.625" customWidth="1"/>
    <col min="6" max="6" width="15.625" customWidth="1"/>
    <col min="7" max="7" width="3.625" customWidth="1"/>
    <col min="8" max="8" width="15.625" customWidth="1"/>
    <col min="9" max="9" width="3.625" customWidth="1"/>
    <col min="10" max="10" width="15.75" customWidth="1"/>
    <col min="11" max="11" width="3.625" customWidth="1"/>
    <col min="12" max="12" width="19.625" customWidth="1"/>
    <col min="14" max="14" width="20.625" customWidth="1"/>
  </cols>
  <sheetData>
    <row r="1" spans="1:12" x14ac:dyDescent="0.25">
      <c r="A1" s="32"/>
      <c r="B1" s="33"/>
      <c r="C1" s="33"/>
      <c r="D1" s="34"/>
      <c r="E1" s="34"/>
      <c r="F1" s="34"/>
      <c r="G1" s="34"/>
      <c r="H1" s="34"/>
      <c r="I1" s="34"/>
      <c r="J1" s="34"/>
      <c r="K1" s="34"/>
      <c r="L1" s="7"/>
    </row>
    <row r="2" spans="1:12" x14ac:dyDescent="0.25">
      <c r="A2" s="310" t="s">
        <v>280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2"/>
    </row>
    <row r="3" spans="1:12" x14ac:dyDescent="0.25">
      <c r="A3" s="310" t="s">
        <v>281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2"/>
    </row>
    <row r="4" spans="1:12" x14ac:dyDescent="0.25">
      <c r="A4" s="5"/>
      <c r="B4" s="35"/>
      <c r="C4" s="35"/>
      <c r="D4" s="35"/>
      <c r="E4" s="35"/>
      <c r="F4" s="35"/>
      <c r="G4" s="35"/>
      <c r="H4" s="35"/>
      <c r="I4" s="35"/>
      <c r="J4" s="35"/>
      <c r="K4" s="35"/>
      <c r="L4" s="36" t="s">
        <v>704</v>
      </c>
    </row>
    <row r="5" spans="1:12" ht="20.100000000000001" customHeight="1" x14ac:dyDescent="0.25">
      <c r="A5" s="55" t="s">
        <v>297</v>
      </c>
      <c r="B5" s="19" t="s">
        <v>339</v>
      </c>
      <c r="C5" s="22"/>
      <c r="D5" s="76" t="s">
        <v>13</v>
      </c>
      <c r="E5" s="22"/>
      <c r="F5" s="2" t="s">
        <v>11</v>
      </c>
      <c r="G5" s="22"/>
      <c r="H5" s="2" t="s">
        <v>15</v>
      </c>
      <c r="I5" s="22"/>
      <c r="J5" s="2"/>
      <c r="K5" s="22"/>
      <c r="L5" s="77" t="s">
        <v>9</v>
      </c>
    </row>
    <row r="6" spans="1:12" ht="20.100000000000001" customHeight="1" x14ac:dyDescent="0.25">
      <c r="A6" s="21"/>
      <c r="B6" s="19" t="s">
        <v>120</v>
      </c>
      <c r="C6" s="22"/>
      <c r="D6" s="19"/>
      <c r="E6" s="22"/>
      <c r="F6" s="19"/>
      <c r="G6" s="22"/>
      <c r="H6" s="23"/>
      <c r="I6" s="22"/>
      <c r="J6" s="23"/>
      <c r="K6" s="22"/>
      <c r="L6" s="20"/>
    </row>
    <row r="7" spans="1:12" ht="20.100000000000001" customHeight="1" x14ac:dyDescent="0.25">
      <c r="A7" s="8" t="s">
        <v>6</v>
      </c>
      <c r="B7" s="3" t="s">
        <v>10</v>
      </c>
      <c r="C7" s="22"/>
      <c r="D7" s="79"/>
      <c r="E7" s="2"/>
      <c r="F7" s="78"/>
      <c r="G7" s="2"/>
      <c r="H7" s="79"/>
      <c r="I7" s="2"/>
      <c r="J7" s="78"/>
      <c r="K7" s="2"/>
      <c r="L7" s="37"/>
    </row>
    <row r="8" spans="1:12" ht="20.100000000000001" customHeight="1" x14ac:dyDescent="0.25">
      <c r="A8" s="21"/>
      <c r="B8" s="19" t="s">
        <v>35</v>
      </c>
      <c r="C8" s="22"/>
      <c r="D8" s="19">
        <v>2052</v>
      </c>
      <c r="E8" s="22" t="s">
        <v>2</v>
      </c>
      <c r="F8" s="19"/>
      <c r="G8" s="22"/>
      <c r="H8" s="28">
        <v>3.62</v>
      </c>
      <c r="I8" s="22" t="s">
        <v>14</v>
      </c>
      <c r="J8" s="23"/>
      <c r="K8" s="22"/>
      <c r="L8" s="20">
        <v>7428.24</v>
      </c>
    </row>
    <row r="9" spans="1:12" ht="20.100000000000001" customHeight="1" x14ac:dyDescent="0.25">
      <c r="A9" s="21"/>
      <c r="B9" s="72" t="s">
        <v>549</v>
      </c>
      <c r="C9" s="22"/>
      <c r="D9" s="19">
        <v>0</v>
      </c>
      <c r="E9" s="22" t="s">
        <v>2</v>
      </c>
      <c r="F9" s="19">
        <v>7</v>
      </c>
      <c r="G9" s="22" t="s">
        <v>2</v>
      </c>
      <c r="H9" s="28">
        <v>81.290000000000006</v>
      </c>
      <c r="I9" s="22" t="s">
        <v>14</v>
      </c>
      <c r="J9" s="23"/>
      <c r="K9" s="22"/>
      <c r="L9" s="20">
        <v>569.03</v>
      </c>
    </row>
    <row r="10" spans="1:12" ht="20.100000000000001" customHeight="1" x14ac:dyDescent="0.25">
      <c r="A10" s="21"/>
      <c r="B10" s="72" t="s">
        <v>547</v>
      </c>
      <c r="C10" s="22"/>
      <c r="D10" s="19">
        <v>0</v>
      </c>
      <c r="E10" s="22" t="s">
        <v>2</v>
      </c>
      <c r="F10" s="19">
        <v>2</v>
      </c>
      <c r="G10" s="22" t="s">
        <v>2</v>
      </c>
      <c r="H10" s="28">
        <v>78.849999999999994</v>
      </c>
      <c r="I10" s="22" t="s">
        <v>14</v>
      </c>
      <c r="J10" s="23"/>
      <c r="K10" s="22"/>
      <c r="L10" s="20">
        <v>157.69999999999999</v>
      </c>
    </row>
    <row r="11" spans="1:12" ht="20.100000000000001" customHeight="1" x14ac:dyDescent="0.25">
      <c r="A11" s="21"/>
      <c r="B11" s="19" t="s">
        <v>279</v>
      </c>
      <c r="C11" s="22"/>
      <c r="D11" s="19">
        <v>50</v>
      </c>
      <c r="E11" s="22" t="s">
        <v>2</v>
      </c>
      <c r="F11" s="19"/>
      <c r="G11" s="22"/>
      <c r="H11" s="28">
        <v>1.81</v>
      </c>
      <c r="I11" s="22" t="s">
        <v>14</v>
      </c>
      <c r="J11" s="23"/>
      <c r="K11" s="22"/>
      <c r="L11" s="20">
        <v>90.5</v>
      </c>
    </row>
    <row r="12" spans="1:12" ht="20.100000000000001" customHeight="1" x14ac:dyDescent="0.25">
      <c r="A12" s="21"/>
      <c r="B12" s="72" t="s">
        <v>223</v>
      </c>
      <c r="C12" s="22"/>
      <c r="D12" s="19"/>
      <c r="E12" s="22"/>
      <c r="F12" s="19"/>
      <c r="G12" s="22"/>
      <c r="H12" s="28"/>
      <c r="I12" s="22"/>
      <c r="J12" s="23"/>
      <c r="K12" s="22"/>
      <c r="L12" s="20"/>
    </row>
    <row r="13" spans="1:12" ht="20.100000000000001" customHeight="1" x14ac:dyDescent="0.25">
      <c r="A13" s="21"/>
      <c r="B13" s="72"/>
      <c r="C13" s="22"/>
      <c r="D13" s="19"/>
      <c r="E13" s="22"/>
      <c r="F13" s="19"/>
      <c r="G13" s="22"/>
      <c r="H13" s="28"/>
      <c r="I13" s="22"/>
      <c r="J13" s="23"/>
      <c r="K13" s="22"/>
      <c r="L13" s="20"/>
    </row>
    <row r="14" spans="1:12" ht="20.100000000000001" customHeight="1" x14ac:dyDescent="0.25">
      <c r="A14" s="21"/>
      <c r="B14" s="201" t="s">
        <v>612</v>
      </c>
      <c r="C14" s="22"/>
      <c r="D14" s="19"/>
      <c r="E14" s="22"/>
      <c r="F14" s="19"/>
      <c r="G14" s="22"/>
      <c r="H14" s="28"/>
      <c r="I14" s="22"/>
      <c r="J14" s="23"/>
      <c r="K14" s="22"/>
      <c r="L14" s="20"/>
    </row>
    <row r="15" spans="1:12" ht="20.100000000000001" customHeight="1" x14ac:dyDescent="0.25">
      <c r="A15" s="21"/>
      <c r="B15" s="72"/>
      <c r="C15" s="22"/>
      <c r="D15" s="19"/>
      <c r="E15" s="22"/>
      <c r="F15" s="19"/>
      <c r="G15" s="22"/>
      <c r="H15" s="28"/>
      <c r="I15" s="22"/>
      <c r="J15" s="23"/>
      <c r="K15" s="22"/>
      <c r="L15" s="20"/>
    </row>
    <row r="16" spans="1:12" ht="20.100000000000001" customHeight="1" x14ac:dyDescent="0.25">
      <c r="A16" s="21"/>
      <c r="B16" s="72"/>
      <c r="C16" s="22"/>
      <c r="D16" s="19"/>
      <c r="E16" s="22"/>
      <c r="F16" s="19"/>
      <c r="G16" s="22"/>
      <c r="H16" s="28"/>
      <c r="I16" s="22"/>
      <c r="J16" s="23"/>
      <c r="K16" s="22"/>
      <c r="L16" s="20"/>
    </row>
    <row r="17" spans="1:12" ht="20.100000000000001" customHeight="1" x14ac:dyDescent="0.25">
      <c r="A17" s="21"/>
      <c r="B17" s="19"/>
      <c r="C17" s="22"/>
      <c r="D17" s="19"/>
      <c r="E17" s="22"/>
      <c r="F17" s="23"/>
      <c r="G17" s="22"/>
      <c r="H17" s="23"/>
      <c r="I17" s="22"/>
      <c r="J17" s="23"/>
      <c r="K17" s="22"/>
      <c r="L17" s="20"/>
    </row>
    <row r="18" spans="1:12" ht="20.100000000000001" customHeight="1" x14ac:dyDescent="0.25">
      <c r="A18" s="21"/>
      <c r="B18" s="19"/>
      <c r="C18" s="22"/>
      <c r="D18" s="19"/>
      <c r="E18" s="22"/>
      <c r="F18" s="23"/>
      <c r="G18" s="22"/>
      <c r="H18" s="23"/>
      <c r="I18" s="22"/>
      <c r="J18" s="23"/>
      <c r="K18" s="22"/>
      <c r="L18" s="20"/>
    </row>
    <row r="19" spans="1:12" ht="20.100000000000001" customHeight="1" x14ac:dyDescent="0.25">
      <c r="A19" s="21"/>
      <c r="B19" s="19"/>
      <c r="C19" s="22"/>
      <c r="D19" s="19"/>
      <c r="E19" s="22"/>
      <c r="F19" s="23"/>
      <c r="G19" s="22"/>
      <c r="H19" s="23"/>
      <c r="I19" s="22"/>
      <c r="J19" s="23"/>
      <c r="K19" s="22"/>
      <c r="L19" s="20"/>
    </row>
    <row r="20" spans="1:12" ht="20.100000000000001" customHeight="1" x14ac:dyDescent="0.25">
      <c r="A20" s="21"/>
      <c r="B20" s="19"/>
      <c r="C20" s="22"/>
      <c r="D20" s="19"/>
      <c r="E20" s="22"/>
      <c r="F20" s="23"/>
      <c r="G20" s="22"/>
      <c r="H20" s="23"/>
      <c r="I20" s="22"/>
      <c r="J20" s="23"/>
      <c r="K20" s="22"/>
      <c r="L20" s="20"/>
    </row>
    <row r="21" spans="1:12" ht="20.100000000000001" customHeight="1" x14ac:dyDescent="0.25">
      <c r="A21" s="21"/>
      <c r="B21" s="19"/>
      <c r="C21" s="22"/>
      <c r="D21" s="19"/>
      <c r="E21" s="22"/>
      <c r="F21" s="23"/>
      <c r="G21" s="22"/>
      <c r="H21" s="23"/>
      <c r="I21" s="22"/>
      <c r="J21" s="23"/>
      <c r="K21" s="22"/>
      <c r="L21" s="20"/>
    </row>
    <row r="22" spans="1:12" ht="20.100000000000001" customHeight="1" x14ac:dyDescent="0.25">
      <c r="A22" s="21"/>
      <c r="B22" s="19"/>
      <c r="C22" s="22"/>
      <c r="D22" s="19"/>
      <c r="E22" s="22"/>
      <c r="F22" s="23"/>
      <c r="G22" s="22"/>
      <c r="H22" s="23"/>
      <c r="I22" s="22"/>
      <c r="J22" s="23"/>
      <c r="K22" s="22"/>
      <c r="L22" s="20"/>
    </row>
    <row r="23" spans="1:12" ht="20.100000000000001" customHeight="1" x14ac:dyDescent="0.25">
      <c r="A23" s="21"/>
      <c r="B23" s="19"/>
      <c r="C23" s="22"/>
      <c r="D23" s="19"/>
      <c r="E23" s="22"/>
      <c r="F23" s="23"/>
      <c r="G23" s="22"/>
      <c r="H23" s="23"/>
      <c r="I23" s="22"/>
      <c r="J23" s="23"/>
      <c r="K23" s="22"/>
      <c r="L23" s="20"/>
    </row>
    <row r="24" spans="1:12" ht="20.100000000000001" customHeight="1" x14ac:dyDescent="0.25">
      <c r="A24" s="21"/>
      <c r="B24" s="19"/>
      <c r="C24" s="22"/>
      <c r="D24" s="19"/>
      <c r="E24" s="22"/>
      <c r="F24" s="23"/>
      <c r="G24" s="22"/>
      <c r="H24" s="23"/>
      <c r="I24" s="22"/>
      <c r="J24" s="23"/>
      <c r="K24" s="22"/>
      <c r="L24" s="20"/>
    </row>
    <row r="25" spans="1:12" ht="20.100000000000001" customHeight="1" x14ac:dyDescent="0.25">
      <c r="A25" s="21"/>
      <c r="B25" s="19"/>
      <c r="C25" s="22"/>
      <c r="D25" s="19"/>
      <c r="E25" s="22"/>
      <c r="F25" s="23"/>
      <c r="G25" s="22"/>
      <c r="H25" s="23"/>
      <c r="I25" s="22"/>
      <c r="J25" s="23"/>
      <c r="K25" s="22"/>
      <c r="L25" s="20"/>
    </row>
    <row r="26" spans="1:12" ht="20.100000000000001" customHeight="1" x14ac:dyDescent="0.25">
      <c r="A26" s="21"/>
      <c r="B26" s="19"/>
      <c r="C26" s="22"/>
      <c r="D26" s="19"/>
      <c r="E26" s="22"/>
      <c r="F26" s="23"/>
      <c r="G26" s="22"/>
      <c r="H26" s="23"/>
      <c r="I26" s="22"/>
      <c r="J26" s="23"/>
      <c r="K26" s="22"/>
      <c r="L26" s="20"/>
    </row>
    <row r="27" spans="1:12" ht="20.100000000000001" customHeight="1" x14ac:dyDescent="0.25">
      <c r="A27" s="21"/>
      <c r="B27" s="19"/>
      <c r="C27" s="22"/>
      <c r="D27" s="19"/>
      <c r="E27" s="22"/>
      <c r="F27" s="23"/>
      <c r="G27" s="22"/>
      <c r="H27" s="23"/>
      <c r="I27" s="22"/>
      <c r="J27" s="23"/>
      <c r="K27" s="22"/>
      <c r="L27" s="20"/>
    </row>
    <row r="28" spans="1:12" ht="20.100000000000001" customHeight="1" x14ac:dyDescent="0.25">
      <c r="A28" s="21"/>
      <c r="B28" s="19"/>
      <c r="C28" s="22"/>
      <c r="D28" s="19"/>
      <c r="E28" s="22"/>
      <c r="F28" s="23"/>
      <c r="G28" s="22"/>
      <c r="H28" s="23"/>
      <c r="I28" s="22"/>
      <c r="J28" s="23"/>
      <c r="K28" s="22"/>
      <c r="L28" s="20"/>
    </row>
    <row r="29" spans="1:12" ht="20.100000000000001" customHeight="1" x14ac:dyDescent="0.25">
      <c r="A29" s="21"/>
      <c r="B29" s="19"/>
      <c r="C29" s="22"/>
      <c r="D29" s="19"/>
      <c r="E29" s="22"/>
      <c r="F29" s="23"/>
      <c r="G29" s="22"/>
      <c r="H29" s="23"/>
      <c r="I29" s="22"/>
      <c r="J29" s="23"/>
      <c r="K29" s="22"/>
      <c r="L29" s="20"/>
    </row>
    <row r="30" spans="1:12" ht="20.100000000000001" customHeight="1" x14ac:dyDescent="0.25">
      <c r="A30" s="21"/>
      <c r="B30" s="19"/>
      <c r="C30" s="22"/>
      <c r="D30" s="19"/>
      <c r="E30" s="22"/>
      <c r="F30" s="23"/>
      <c r="G30" s="22"/>
      <c r="H30" s="23"/>
      <c r="I30" s="22"/>
      <c r="J30" s="23"/>
      <c r="K30" s="22"/>
      <c r="L30" s="20"/>
    </row>
    <row r="31" spans="1:12" ht="20.100000000000001" customHeight="1" x14ac:dyDescent="0.25">
      <c r="A31" s="21"/>
      <c r="B31" s="19"/>
      <c r="C31" s="22"/>
      <c r="D31" s="19"/>
      <c r="E31" s="22"/>
      <c r="F31" s="23"/>
      <c r="G31" s="22"/>
      <c r="H31" s="23"/>
      <c r="I31" s="22"/>
      <c r="J31" s="23"/>
      <c r="K31" s="22"/>
      <c r="L31" s="20"/>
    </row>
    <row r="32" spans="1:12" ht="20.100000000000001" customHeight="1" x14ac:dyDescent="0.25">
      <c r="A32" s="21"/>
      <c r="B32" s="19"/>
      <c r="C32" s="22"/>
      <c r="D32" s="19"/>
      <c r="E32" s="22"/>
      <c r="F32" s="23"/>
      <c r="G32" s="22"/>
      <c r="H32" s="23"/>
      <c r="I32" s="22"/>
      <c r="J32" s="23"/>
      <c r="K32" s="22"/>
      <c r="L32" s="20"/>
    </row>
    <row r="33" spans="1:12" ht="20.100000000000001" customHeight="1" x14ac:dyDescent="0.25">
      <c r="A33" s="21"/>
      <c r="B33" s="19"/>
      <c r="C33" s="22"/>
      <c r="D33" s="19"/>
      <c r="E33" s="22"/>
      <c r="F33" s="23"/>
      <c r="G33" s="22"/>
      <c r="H33" s="23"/>
      <c r="I33" s="22"/>
      <c r="J33" s="23"/>
      <c r="K33" s="22"/>
      <c r="L33" s="20"/>
    </row>
    <row r="34" spans="1:12" ht="20.100000000000001" customHeight="1" x14ac:dyDescent="0.25">
      <c r="A34" s="21"/>
      <c r="B34" s="19"/>
      <c r="C34" s="22"/>
      <c r="D34" s="19"/>
      <c r="E34" s="22"/>
      <c r="F34" s="23"/>
      <c r="G34" s="22"/>
      <c r="H34" s="23"/>
      <c r="I34" s="22"/>
      <c r="J34" s="23"/>
      <c r="K34" s="22"/>
      <c r="L34" s="20"/>
    </row>
    <row r="35" spans="1:12" ht="20.100000000000001" customHeight="1" x14ac:dyDescent="0.25">
      <c r="A35" s="21"/>
      <c r="B35" s="19" t="s">
        <v>216</v>
      </c>
      <c r="C35" s="22"/>
      <c r="D35" s="19"/>
      <c r="E35" s="22"/>
      <c r="F35" s="23"/>
      <c r="G35" s="22"/>
      <c r="H35" s="23"/>
      <c r="I35" s="22"/>
      <c r="J35" s="23"/>
      <c r="K35" s="22"/>
      <c r="L35" s="20"/>
    </row>
    <row r="36" spans="1:12" ht="20.100000000000001" customHeight="1" x14ac:dyDescent="0.25">
      <c r="A36" s="21"/>
      <c r="B36" s="19" t="s">
        <v>217</v>
      </c>
      <c r="C36" s="22"/>
      <c r="D36" s="19"/>
      <c r="E36" s="22"/>
      <c r="F36" s="23"/>
      <c r="G36" s="22"/>
      <c r="H36" s="23"/>
      <c r="I36" s="22"/>
      <c r="J36" s="23"/>
      <c r="K36" s="22"/>
      <c r="L36" s="20"/>
    </row>
    <row r="37" spans="1:12" ht="20.100000000000001" customHeight="1" x14ac:dyDescent="0.25">
      <c r="A37" s="21"/>
      <c r="B37" s="19"/>
      <c r="C37" s="22"/>
      <c r="D37" s="19"/>
      <c r="E37" s="22"/>
      <c r="F37" s="23"/>
      <c r="G37" s="22"/>
      <c r="H37" s="23"/>
      <c r="I37" s="22"/>
      <c r="J37" s="23"/>
      <c r="K37" s="22"/>
      <c r="L37" s="20"/>
    </row>
    <row r="38" spans="1:12" ht="20.100000000000001" customHeight="1" x14ac:dyDescent="0.25">
      <c r="A38" s="21"/>
      <c r="B38" s="19"/>
      <c r="C38" s="22"/>
      <c r="D38" s="19"/>
      <c r="E38" s="22"/>
      <c r="F38" s="23"/>
      <c r="G38" s="22"/>
      <c r="H38" s="23"/>
      <c r="I38" s="22"/>
      <c r="J38" s="23"/>
      <c r="K38" s="22"/>
      <c r="L38" s="20"/>
    </row>
    <row r="39" spans="1:12" ht="20.100000000000001" customHeight="1" x14ac:dyDescent="0.25">
      <c r="A39" s="21"/>
      <c r="B39" s="19"/>
      <c r="C39" s="22"/>
      <c r="D39" s="19"/>
      <c r="E39" s="22"/>
      <c r="F39" s="23"/>
      <c r="G39" s="22"/>
      <c r="H39" s="23"/>
      <c r="I39" s="22"/>
      <c r="J39" s="23"/>
      <c r="K39" s="22"/>
      <c r="L39" s="20"/>
    </row>
    <row r="40" spans="1:12" ht="20.100000000000001" customHeight="1" x14ac:dyDescent="0.25">
      <c r="A40" s="21"/>
      <c r="B40" s="19"/>
      <c r="C40" s="22"/>
      <c r="D40" s="19"/>
      <c r="E40" s="22"/>
      <c r="F40" s="23"/>
      <c r="G40" s="22"/>
      <c r="H40" s="23"/>
      <c r="I40" s="22"/>
      <c r="J40" s="23"/>
      <c r="K40" s="22"/>
      <c r="L40" s="20"/>
    </row>
    <row r="41" spans="1:12" ht="20.100000000000001" customHeight="1" x14ac:dyDescent="0.25">
      <c r="A41" s="21"/>
      <c r="B41" s="19"/>
      <c r="C41" s="22"/>
      <c r="D41" s="19"/>
      <c r="E41" s="22"/>
      <c r="F41" s="23"/>
      <c r="G41" s="22"/>
      <c r="H41" s="23"/>
      <c r="I41" s="22"/>
      <c r="J41" s="23"/>
      <c r="K41" s="22"/>
      <c r="L41" s="20"/>
    </row>
    <row r="42" spans="1:12" ht="20.100000000000001" customHeight="1" x14ac:dyDescent="0.25">
      <c r="A42" s="21"/>
      <c r="B42" s="19"/>
      <c r="C42" s="22"/>
      <c r="D42" s="19"/>
      <c r="E42" s="22"/>
      <c r="F42" s="23"/>
      <c r="G42" s="22"/>
      <c r="H42" s="23"/>
      <c r="I42" s="22"/>
      <c r="J42" s="23"/>
      <c r="K42" s="22"/>
      <c r="L42" s="20"/>
    </row>
    <row r="43" spans="1:12" ht="20.100000000000001" customHeight="1" x14ac:dyDescent="0.25">
      <c r="A43" s="21"/>
      <c r="B43" s="19"/>
      <c r="C43" s="22"/>
      <c r="D43" s="19"/>
      <c r="E43" s="22"/>
      <c r="F43" s="23"/>
      <c r="G43" s="22"/>
      <c r="H43" s="23"/>
      <c r="I43" s="22"/>
      <c r="J43" s="23"/>
      <c r="K43" s="22"/>
      <c r="L43" s="20"/>
    </row>
    <row r="44" spans="1:12" ht="20.100000000000001" customHeight="1" x14ac:dyDescent="0.25">
      <c r="A44" s="21"/>
      <c r="B44" s="19"/>
      <c r="C44" s="22"/>
      <c r="D44" s="19"/>
      <c r="E44" s="22"/>
      <c r="F44" s="23"/>
      <c r="G44" s="22"/>
      <c r="H44" s="23"/>
      <c r="I44" s="22"/>
      <c r="J44" s="23"/>
      <c r="K44" s="22"/>
      <c r="L44" s="20"/>
    </row>
    <row r="45" spans="1:12" ht="20.100000000000001" customHeight="1" x14ac:dyDescent="0.25">
      <c r="A45" s="21"/>
      <c r="B45" s="19"/>
      <c r="C45" s="22"/>
      <c r="D45" s="19"/>
      <c r="E45" s="22"/>
      <c r="F45" s="23"/>
      <c r="G45" s="22"/>
      <c r="H45" s="23"/>
      <c r="I45" s="22"/>
      <c r="J45" s="23"/>
      <c r="K45" s="22"/>
      <c r="L45" s="20"/>
    </row>
    <row r="46" spans="1:12" ht="20.100000000000001" customHeight="1" x14ac:dyDescent="0.25">
      <c r="A46" s="21"/>
      <c r="B46" s="19"/>
      <c r="C46" s="22"/>
      <c r="D46" s="19"/>
      <c r="E46" s="22"/>
      <c r="F46" s="23"/>
      <c r="G46" s="22"/>
      <c r="H46" s="23"/>
      <c r="I46" s="22"/>
      <c r="J46" s="23"/>
      <c r="K46" s="22"/>
      <c r="L46" s="20"/>
    </row>
    <row r="47" spans="1:12" ht="20.100000000000001" customHeight="1" x14ac:dyDescent="0.25">
      <c r="A47" s="21"/>
      <c r="B47" s="19"/>
      <c r="C47" s="22"/>
      <c r="D47" s="19"/>
      <c r="E47" s="22"/>
      <c r="F47" s="23"/>
      <c r="G47" s="22"/>
      <c r="H47" s="23"/>
      <c r="I47" s="22"/>
      <c r="J47" s="23"/>
      <c r="K47" s="22"/>
      <c r="L47" s="20"/>
    </row>
    <row r="48" spans="1:12" ht="20.100000000000001" customHeight="1" x14ac:dyDescent="0.25">
      <c r="A48" s="21"/>
      <c r="B48" s="19" t="s">
        <v>218</v>
      </c>
      <c r="C48" s="22"/>
      <c r="D48" s="19"/>
      <c r="E48" s="22"/>
      <c r="F48" s="23"/>
      <c r="G48" s="22"/>
      <c r="H48" s="23"/>
      <c r="I48" s="22"/>
      <c r="J48" s="23"/>
      <c r="K48" s="22"/>
      <c r="L48" s="20"/>
    </row>
    <row r="49" spans="1:12" ht="20.100000000000001" customHeight="1" x14ac:dyDescent="0.25">
      <c r="A49" s="21"/>
      <c r="B49" s="19" t="s">
        <v>219</v>
      </c>
      <c r="C49" s="22"/>
      <c r="D49" s="19"/>
      <c r="E49" s="22"/>
      <c r="F49" s="23"/>
      <c r="G49" s="22"/>
      <c r="H49" s="23"/>
      <c r="I49" s="22"/>
      <c r="J49" s="23"/>
      <c r="K49" s="22"/>
      <c r="L49" s="20"/>
    </row>
    <row r="50" spans="1:12" ht="20.100000000000001" customHeight="1" x14ac:dyDescent="0.25">
      <c r="A50" s="21"/>
      <c r="B50" s="19"/>
      <c r="C50" s="22"/>
      <c r="D50" s="19"/>
      <c r="E50" s="22"/>
      <c r="F50" s="23"/>
      <c r="G50" s="22"/>
      <c r="H50" s="23"/>
      <c r="I50" s="22"/>
      <c r="J50" s="23"/>
      <c r="K50" s="22"/>
      <c r="L50" s="20"/>
    </row>
    <row r="51" spans="1:12" ht="20.100000000000001" customHeight="1" x14ac:dyDescent="0.25">
      <c r="A51" s="21"/>
      <c r="B51" s="19"/>
      <c r="C51" s="22"/>
      <c r="D51" s="19"/>
      <c r="E51" s="22"/>
      <c r="F51" s="23"/>
      <c r="G51" s="22"/>
      <c r="H51" s="23"/>
      <c r="I51" s="22"/>
      <c r="J51" s="23"/>
      <c r="K51" s="22"/>
      <c r="L51" s="20"/>
    </row>
    <row r="52" spans="1:12" ht="20.100000000000001" customHeight="1" x14ac:dyDescent="0.25">
      <c r="A52" s="21"/>
      <c r="B52" s="19"/>
      <c r="C52" s="22"/>
      <c r="D52" s="19"/>
      <c r="E52" s="22"/>
      <c r="F52" s="23"/>
      <c r="G52" s="22"/>
      <c r="H52" s="23"/>
      <c r="I52" s="22"/>
      <c r="J52" s="23"/>
      <c r="K52" s="22"/>
      <c r="L52" s="20"/>
    </row>
    <row r="53" spans="1:12" ht="20.100000000000001" customHeight="1" x14ac:dyDescent="0.25">
      <c r="A53" s="21"/>
      <c r="B53" s="19"/>
      <c r="C53" s="22"/>
      <c r="D53" s="19"/>
      <c r="E53" s="22"/>
      <c r="F53" s="23"/>
      <c r="G53" s="22"/>
      <c r="H53" s="23"/>
      <c r="I53" s="22"/>
      <c r="J53" s="23"/>
      <c r="K53" s="22"/>
      <c r="L53" s="20"/>
    </row>
    <row r="54" spans="1:12" ht="20.100000000000001" customHeight="1" x14ac:dyDescent="0.25">
      <c r="A54" s="21"/>
      <c r="B54" s="19"/>
      <c r="C54" s="22"/>
      <c r="D54" s="19"/>
      <c r="E54" s="22"/>
      <c r="F54" s="23"/>
      <c r="G54" s="22"/>
      <c r="H54" s="23"/>
      <c r="I54" s="22"/>
      <c r="J54" s="23"/>
      <c r="K54" s="22"/>
      <c r="L54" s="20"/>
    </row>
    <row r="55" spans="1:12" ht="20.100000000000001" customHeight="1" x14ac:dyDescent="0.25">
      <c r="A55" s="21"/>
      <c r="B55" s="19"/>
      <c r="C55" s="22"/>
      <c r="D55" s="19"/>
      <c r="E55" s="22"/>
      <c r="F55" s="23"/>
      <c r="G55" s="22"/>
      <c r="H55" s="23"/>
      <c r="I55" s="22"/>
      <c r="J55" s="23"/>
      <c r="K55" s="22"/>
      <c r="L55" s="20"/>
    </row>
    <row r="56" spans="1:12" ht="20.100000000000001" customHeight="1" x14ac:dyDescent="0.25">
      <c r="A56" s="21"/>
      <c r="B56" s="19"/>
      <c r="C56" s="22"/>
      <c r="D56" s="19"/>
      <c r="E56" s="22"/>
      <c r="F56" s="23"/>
      <c r="G56" s="22"/>
      <c r="H56" s="23"/>
      <c r="I56" s="22"/>
      <c r="J56" s="23"/>
      <c r="K56" s="22"/>
      <c r="L56" s="20"/>
    </row>
    <row r="57" spans="1:12" ht="20.100000000000001" customHeight="1" x14ac:dyDescent="0.25">
      <c r="A57" s="21"/>
      <c r="B57" s="19"/>
      <c r="C57" s="22"/>
      <c r="D57" s="19"/>
      <c r="E57" s="22"/>
      <c r="F57" s="23"/>
      <c r="G57" s="22"/>
      <c r="H57" s="23"/>
      <c r="I57" s="22"/>
      <c r="J57" s="23"/>
      <c r="K57" s="22"/>
      <c r="L57" s="20"/>
    </row>
    <row r="58" spans="1:12" ht="20.100000000000001" customHeight="1" x14ac:dyDescent="0.25">
      <c r="A58" s="21"/>
      <c r="B58" s="19"/>
      <c r="C58" s="22"/>
      <c r="D58" s="19"/>
      <c r="E58" s="22"/>
      <c r="F58" s="23"/>
      <c r="G58" s="22"/>
      <c r="H58" s="23"/>
      <c r="I58" s="22"/>
      <c r="K58" s="22"/>
      <c r="L58" s="20"/>
    </row>
    <row r="59" spans="1:12" ht="20.100000000000001" customHeight="1" x14ac:dyDescent="0.25">
      <c r="A59" s="8"/>
      <c r="B59" s="3"/>
      <c r="C59" s="2"/>
      <c r="D59" s="3"/>
      <c r="E59" s="2"/>
      <c r="F59" s="24"/>
      <c r="G59" s="2"/>
      <c r="H59" s="24"/>
      <c r="I59" s="2"/>
      <c r="J59" s="3"/>
      <c r="K59" s="2"/>
      <c r="L59" s="37">
        <v>0</v>
      </c>
    </row>
    <row r="60" spans="1:12" ht="20.100000000000001" customHeight="1" x14ac:dyDescent="0.25">
      <c r="A60" s="8"/>
      <c r="B60" s="178" t="s">
        <v>544</v>
      </c>
      <c r="C60" s="179"/>
      <c r="D60" s="178"/>
      <c r="E60" s="179"/>
      <c r="F60" s="180"/>
      <c r="G60" s="179"/>
      <c r="H60" s="180"/>
      <c r="I60" s="179"/>
      <c r="J60" s="178"/>
      <c r="K60" s="2"/>
      <c r="L60" s="37">
        <v>0</v>
      </c>
    </row>
    <row r="61" spans="1:12" ht="20.100000000000001" customHeight="1" x14ac:dyDescent="0.25">
      <c r="A61" s="8"/>
      <c r="B61" s="178" t="s">
        <v>543</v>
      </c>
      <c r="C61" s="179"/>
      <c r="D61" s="178"/>
      <c r="E61" s="179"/>
      <c r="F61" s="180"/>
      <c r="G61" s="179"/>
      <c r="H61" s="180"/>
      <c r="I61" s="179"/>
      <c r="J61" s="178"/>
      <c r="K61" s="2"/>
      <c r="L61" s="38">
        <v>8245.4699999999993</v>
      </c>
    </row>
    <row r="62" spans="1:12" ht="20.100000000000001" customHeight="1" x14ac:dyDescent="0.25">
      <c r="A62" s="8"/>
      <c r="B62" s="3"/>
      <c r="C62" s="2"/>
      <c r="D62" s="3"/>
      <c r="E62" s="2"/>
      <c r="F62" s="24"/>
      <c r="G62" s="2"/>
      <c r="H62" s="24"/>
      <c r="I62" s="2"/>
      <c r="J62" s="3"/>
      <c r="K62" s="2"/>
      <c r="L62" s="9"/>
    </row>
    <row r="63" spans="1:12" x14ac:dyDescent="0.25">
      <c r="A63" s="30" t="s">
        <v>4</v>
      </c>
      <c r="B63" s="32" t="s">
        <v>291</v>
      </c>
      <c r="C63" s="34"/>
      <c r="D63" s="39"/>
      <c r="E63" s="40"/>
      <c r="F63" s="34" t="s">
        <v>292</v>
      </c>
      <c r="G63" s="40"/>
      <c r="H63" s="41" t="s">
        <v>607</v>
      </c>
      <c r="I63" s="34"/>
      <c r="J63" s="32" t="s">
        <v>296</v>
      </c>
      <c r="K63" s="34"/>
      <c r="L63" s="42" t="s">
        <v>300</v>
      </c>
    </row>
    <row r="64" spans="1:12" x14ac:dyDescent="0.25">
      <c r="A64" s="73" t="s">
        <v>157</v>
      </c>
      <c r="B64" s="8"/>
      <c r="C64" s="3"/>
      <c r="D64" s="43"/>
      <c r="E64" s="3"/>
      <c r="F64" s="3"/>
      <c r="G64" s="3"/>
      <c r="H64" s="3"/>
      <c r="I64" s="3"/>
      <c r="J64" s="8"/>
      <c r="K64" s="3"/>
      <c r="L64" s="44"/>
    </row>
    <row r="65" spans="1:12" x14ac:dyDescent="0.25">
      <c r="A65" s="31" t="s">
        <v>607</v>
      </c>
      <c r="B65" s="353" t="s">
        <v>542</v>
      </c>
      <c r="C65" s="354"/>
      <c r="D65" s="354"/>
      <c r="E65" s="354"/>
      <c r="F65" s="354"/>
      <c r="G65" s="354"/>
      <c r="H65" s="354"/>
      <c r="I65" s="355"/>
      <c r="J65" s="8"/>
      <c r="K65" s="3"/>
      <c r="L65" s="44"/>
    </row>
    <row r="66" spans="1:12" ht="15.75" customHeight="1" x14ac:dyDescent="0.25">
      <c r="A66" s="73" t="s">
        <v>133</v>
      </c>
      <c r="B66" s="353"/>
      <c r="C66" s="354"/>
      <c r="D66" s="354"/>
      <c r="E66" s="354"/>
      <c r="F66" s="354"/>
      <c r="G66" s="354"/>
      <c r="H66" s="354"/>
      <c r="I66" s="355"/>
      <c r="J66" s="319">
        <v>8245.4699999999993</v>
      </c>
      <c r="K66" s="320"/>
      <c r="L66" s="321"/>
    </row>
    <row r="67" spans="1:12" x14ac:dyDescent="0.25">
      <c r="A67" s="74">
        <v>1116265</v>
      </c>
      <c r="B67" s="356"/>
      <c r="C67" s="357"/>
      <c r="D67" s="357"/>
      <c r="E67" s="357"/>
      <c r="F67" s="357"/>
      <c r="G67" s="357"/>
      <c r="H67" s="357"/>
      <c r="I67" s="358"/>
      <c r="J67" s="5"/>
      <c r="K67" s="35"/>
      <c r="L67" s="45"/>
    </row>
    <row r="68" spans="1:12" x14ac:dyDescent="0.25">
      <c r="A68" s="15"/>
      <c r="B68" s="10"/>
      <c r="C68" s="10"/>
      <c r="D68" s="10"/>
      <c r="E68" s="10"/>
      <c r="F68" s="10"/>
      <c r="G68" s="10"/>
      <c r="H68" s="10"/>
      <c r="I68" s="10"/>
      <c r="J68" s="15"/>
      <c r="K68" s="10"/>
      <c r="L68" s="11"/>
    </row>
    <row r="69" spans="1:12" x14ac:dyDescent="0.25">
      <c r="A69" s="302" t="s">
        <v>282</v>
      </c>
      <c r="B69" s="303"/>
      <c r="C69" s="303"/>
      <c r="D69" s="303"/>
      <c r="E69" s="303"/>
      <c r="F69" s="303"/>
      <c r="G69" s="303"/>
      <c r="H69" s="303"/>
      <c r="I69" s="304"/>
      <c r="J69" s="305" t="s">
        <v>293</v>
      </c>
      <c r="K69" s="306"/>
      <c r="L69" s="322"/>
    </row>
    <row r="70" spans="1:12" x14ac:dyDescent="0.25">
      <c r="A70" s="302" t="s">
        <v>283</v>
      </c>
      <c r="B70" s="303"/>
      <c r="C70" s="303"/>
      <c r="D70" s="303"/>
      <c r="E70" s="303"/>
      <c r="F70" s="303"/>
      <c r="G70" s="303"/>
      <c r="H70" s="303"/>
      <c r="I70" s="304"/>
      <c r="J70" s="46"/>
      <c r="K70" s="47"/>
      <c r="L70" s="48"/>
    </row>
    <row r="71" spans="1:12" x14ac:dyDescent="0.25">
      <c r="A71" s="49"/>
      <c r="B71" s="50"/>
      <c r="C71" s="50"/>
      <c r="D71" s="50"/>
      <c r="E71" s="50"/>
      <c r="F71" s="50"/>
      <c r="G71" s="50"/>
      <c r="H71" s="50"/>
      <c r="I71" s="50"/>
      <c r="J71" s="46"/>
      <c r="K71" s="47"/>
      <c r="L71" s="48"/>
    </row>
    <row r="72" spans="1:12" x14ac:dyDescent="0.25">
      <c r="A72" s="8" t="s">
        <v>284</v>
      </c>
      <c r="B72" s="3" t="s">
        <v>285</v>
      </c>
      <c r="C72" s="3"/>
      <c r="D72" s="3"/>
      <c r="E72" s="3"/>
      <c r="F72" s="3"/>
      <c r="G72" s="3"/>
      <c r="H72" s="3"/>
      <c r="I72" s="3"/>
      <c r="J72" s="305"/>
      <c r="K72" s="306"/>
      <c r="L72" s="307"/>
    </row>
    <row r="73" spans="1:12" x14ac:dyDescent="0.25">
      <c r="A73" s="8" t="s">
        <v>286</v>
      </c>
      <c r="B73" s="3" t="s">
        <v>287</v>
      </c>
      <c r="C73" s="3"/>
      <c r="D73" s="3"/>
      <c r="E73" s="3"/>
      <c r="F73" s="3"/>
      <c r="G73" s="3"/>
      <c r="H73" s="3"/>
      <c r="I73" s="3"/>
      <c r="J73" s="305"/>
      <c r="K73" s="306"/>
      <c r="L73" s="307"/>
    </row>
    <row r="74" spans="1:12" x14ac:dyDescent="0.25">
      <c r="A74" s="8" t="s">
        <v>288</v>
      </c>
      <c r="B74" s="51"/>
      <c r="C74" s="52"/>
      <c r="D74" s="25"/>
      <c r="E74" s="25"/>
      <c r="F74" s="25"/>
      <c r="G74" s="25"/>
      <c r="H74" s="25"/>
      <c r="I74" s="25"/>
      <c r="J74" s="13"/>
      <c r="K74" s="25"/>
      <c r="L74" s="14"/>
    </row>
    <row r="75" spans="1:12" ht="15.75" customHeight="1" x14ac:dyDescent="0.25">
      <c r="A75" s="15"/>
      <c r="B75" s="10"/>
      <c r="C75" s="11"/>
      <c r="D75" s="308" t="s">
        <v>289</v>
      </c>
      <c r="E75" s="308"/>
      <c r="F75" s="309"/>
      <c r="G75" s="309"/>
      <c r="H75" s="309"/>
      <c r="I75" s="309"/>
      <c r="J75" s="53" t="s">
        <v>294</v>
      </c>
      <c r="K75" s="54"/>
      <c r="L75" s="42" t="s">
        <v>295</v>
      </c>
    </row>
    <row r="76" spans="1:12" x14ac:dyDescent="0.25">
      <c r="A76" s="16"/>
      <c r="C76" s="12"/>
      <c r="D76" s="8"/>
      <c r="E76" s="3"/>
      <c r="F76" s="3"/>
      <c r="G76" s="3"/>
      <c r="H76" s="3"/>
      <c r="I76" s="3"/>
      <c r="J76" s="55"/>
      <c r="K76" s="2"/>
      <c r="L76" s="56"/>
    </row>
    <row r="77" spans="1:12" x14ac:dyDescent="0.25">
      <c r="A77" s="16"/>
      <c r="C77" s="12"/>
      <c r="D77" s="8" t="s">
        <v>281</v>
      </c>
      <c r="E77" s="3"/>
      <c r="F77" s="3"/>
      <c r="G77" s="3"/>
      <c r="H77" s="3"/>
      <c r="I77" s="3"/>
      <c r="J77" s="55"/>
      <c r="K77" s="2"/>
      <c r="L77" s="56"/>
    </row>
    <row r="78" spans="1:12" x14ac:dyDescent="0.25">
      <c r="A78" s="17"/>
      <c r="C78" s="12"/>
      <c r="D78" s="8" t="s">
        <v>290</v>
      </c>
      <c r="E78" s="3"/>
      <c r="F78" s="3"/>
      <c r="G78" s="3"/>
      <c r="H78" s="3"/>
      <c r="I78" s="3"/>
      <c r="J78" s="55"/>
      <c r="K78" s="2"/>
      <c r="L78" s="56"/>
    </row>
    <row r="79" spans="1:12" x14ac:dyDescent="0.25">
      <c r="A79" s="13"/>
      <c r="B79" s="25"/>
      <c r="C79" s="14"/>
      <c r="D79" s="5"/>
      <c r="E79" s="57"/>
      <c r="F79" s="57"/>
      <c r="G79" s="57"/>
      <c r="H79" s="57"/>
      <c r="I79" s="57"/>
      <c r="J79" s="58"/>
      <c r="K79" s="59"/>
      <c r="L79" s="60"/>
    </row>
    <row r="80" spans="1:12" x14ac:dyDescent="0.25">
      <c r="A80"/>
      <c r="D80" s="3"/>
      <c r="E80" s="6"/>
      <c r="F80" s="6"/>
      <c r="G80" s="6"/>
      <c r="H80" s="6"/>
      <c r="I80" s="6"/>
      <c r="J80" s="2"/>
      <c r="K80" s="2"/>
      <c r="L80" s="2"/>
    </row>
    <row r="81" spans="1:1" x14ac:dyDescent="0.25">
      <c r="A81"/>
    </row>
    <row r="82" spans="1:1" x14ac:dyDescent="0.25">
      <c r="A82"/>
    </row>
    <row r="83" spans="1:1" x14ac:dyDescent="0.25">
      <c r="A83"/>
    </row>
  </sheetData>
  <mergeCells count="10">
    <mergeCell ref="A70:I70"/>
    <mergeCell ref="J72:L72"/>
    <mergeCell ref="J73:L73"/>
    <mergeCell ref="D75:I75"/>
    <mergeCell ref="A2:L2"/>
    <mergeCell ref="A3:L3"/>
    <mergeCell ref="B65:I67"/>
    <mergeCell ref="J66:L66"/>
    <mergeCell ref="A69:I69"/>
    <mergeCell ref="J69:L69"/>
  </mergeCells>
  <conditionalFormatting sqref="A67">
    <cfRule type="expression" dxfId="159" priority="1" stopIfTrue="1">
      <formula>$A67="EDIF"</formula>
    </cfRule>
    <cfRule type="expression" dxfId="158" priority="2" stopIfTrue="1">
      <formula>$A67="SIURB"</formula>
    </cfRule>
  </conditionalFormatting>
  <pageMargins left="0.511811024" right="0.511811024" top="0.78740157499999996" bottom="0.78740157499999996" header="0.31496062000000002" footer="0.31496062000000002"/>
  <pageSetup paperSize="9" scale="50" orientation="portrait" r:id="rId1"/>
  <drawing r:id="rId2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sheetPr codeName="Plan56">
    <pageSetUpPr fitToPage="1"/>
  </sheetPr>
  <dimension ref="A1:N83"/>
  <sheetViews>
    <sheetView showZeros="0" tabSelected="1" view="pageBreakPreview" zoomScale="50" zoomScaleNormal="40" zoomScaleSheetLayoutView="50" workbookViewId="0">
      <selection activeCell="R45" sqref="R45"/>
    </sheetView>
  </sheetViews>
  <sheetFormatPr defaultRowHeight="15.75" x14ac:dyDescent="0.25"/>
  <cols>
    <col min="1" max="1" width="12.625" style="18" customWidth="1"/>
    <col min="2" max="2" width="45.625" customWidth="1"/>
    <col min="3" max="3" width="3.625" customWidth="1"/>
    <col min="4" max="4" width="15.625" customWidth="1"/>
    <col min="5" max="5" width="3.625" customWidth="1"/>
    <col min="6" max="6" width="15.625" customWidth="1"/>
    <col min="7" max="7" width="3.625" customWidth="1"/>
    <col min="8" max="8" width="15.625" customWidth="1"/>
    <col min="9" max="9" width="3.625" customWidth="1"/>
    <col min="10" max="10" width="15.75" customWidth="1"/>
    <col min="11" max="11" width="3.625" customWidth="1"/>
    <col min="12" max="12" width="19.625" customWidth="1"/>
    <col min="14" max="14" width="20.625" customWidth="1"/>
  </cols>
  <sheetData>
    <row r="1" spans="1:12" x14ac:dyDescent="0.25">
      <c r="A1" s="32"/>
      <c r="B1" s="33"/>
      <c r="C1" s="33"/>
      <c r="D1" s="34"/>
      <c r="E1" s="34"/>
      <c r="F1" s="34"/>
      <c r="G1" s="34"/>
      <c r="H1" s="34"/>
      <c r="I1" s="34"/>
      <c r="J1" s="34"/>
      <c r="K1" s="34"/>
      <c r="L1" s="7"/>
    </row>
    <row r="2" spans="1:12" x14ac:dyDescent="0.25">
      <c r="A2" s="310" t="s">
        <v>280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2"/>
    </row>
    <row r="3" spans="1:12" x14ac:dyDescent="0.25">
      <c r="A3" s="310" t="s">
        <v>281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2"/>
    </row>
    <row r="4" spans="1:12" x14ac:dyDescent="0.25">
      <c r="A4" s="5"/>
      <c r="B4" s="35"/>
      <c r="C4" s="35"/>
      <c r="D4" s="35"/>
      <c r="E4" s="35"/>
      <c r="F4" s="35"/>
      <c r="G4" s="35"/>
      <c r="H4" s="35"/>
      <c r="I4" s="35"/>
      <c r="J4" s="35"/>
      <c r="K4" s="35"/>
      <c r="L4" s="36" t="s">
        <v>705</v>
      </c>
    </row>
    <row r="5" spans="1:12" ht="20.100000000000001" customHeight="1" x14ac:dyDescent="0.25">
      <c r="A5" s="55" t="s">
        <v>297</v>
      </c>
      <c r="B5" s="19" t="s">
        <v>339</v>
      </c>
      <c r="C5" s="22"/>
      <c r="D5" s="2" t="s">
        <v>15</v>
      </c>
      <c r="E5" s="22"/>
      <c r="F5" s="3"/>
      <c r="G5" s="22"/>
      <c r="H5" s="19"/>
      <c r="I5" s="22"/>
      <c r="J5" s="23"/>
      <c r="K5" s="22"/>
      <c r="L5" s="77" t="s">
        <v>9</v>
      </c>
    </row>
    <row r="6" spans="1:12" ht="20.100000000000001" customHeight="1" x14ac:dyDescent="0.25">
      <c r="A6" s="21"/>
      <c r="B6" s="19" t="s">
        <v>120</v>
      </c>
      <c r="C6" s="22"/>
      <c r="D6" s="19"/>
      <c r="E6" s="22"/>
      <c r="F6" s="23"/>
      <c r="G6" s="22"/>
      <c r="H6" s="23"/>
      <c r="I6" s="22"/>
      <c r="J6" s="23"/>
      <c r="K6" s="22"/>
      <c r="L6" s="20"/>
    </row>
    <row r="7" spans="1:12" ht="20.100000000000001" customHeight="1" x14ac:dyDescent="0.25">
      <c r="A7" s="8" t="s">
        <v>6</v>
      </c>
      <c r="B7" s="3" t="s">
        <v>10</v>
      </c>
      <c r="C7" s="22"/>
      <c r="D7" s="69">
        <v>8245.4699999999993</v>
      </c>
      <c r="E7" s="2"/>
      <c r="F7" s="78"/>
      <c r="G7" s="22"/>
      <c r="H7" s="23"/>
      <c r="I7" s="22"/>
      <c r="J7" s="23"/>
      <c r="K7" s="2" t="s">
        <v>14</v>
      </c>
      <c r="L7" s="37">
        <v>8245.4699999999993</v>
      </c>
    </row>
    <row r="8" spans="1:12" ht="20.100000000000001" customHeight="1" x14ac:dyDescent="0.25">
      <c r="A8" s="21"/>
      <c r="B8" s="96" t="s">
        <v>260</v>
      </c>
      <c r="C8" s="22"/>
      <c r="D8" s="79" t="s">
        <v>259</v>
      </c>
      <c r="E8" s="22"/>
      <c r="F8" s="79" t="s">
        <v>19</v>
      </c>
      <c r="G8" s="22"/>
      <c r="H8" s="23"/>
      <c r="I8" s="22"/>
      <c r="J8" s="23"/>
      <c r="K8" s="22"/>
      <c r="L8" s="20"/>
    </row>
    <row r="9" spans="1:12" ht="20.100000000000001" customHeight="1" x14ac:dyDescent="0.25">
      <c r="A9" s="21"/>
      <c r="B9" s="72"/>
      <c r="C9" s="22"/>
      <c r="D9" s="19"/>
      <c r="E9" s="22"/>
      <c r="F9" s="23"/>
      <c r="G9" s="22"/>
      <c r="H9" s="23"/>
      <c r="I9" s="22"/>
      <c r="J9" s="23"/>
      <c r="K9" s="22"/>
      <c r="L9" s="20"/>
    </row>
    <row r="10" spans="1:12" ht="20.100000000000001" customHeight="1" x14ac:dyDescent="0.25">
      <c r="A10" s="21"/>
      <c r="B10" s="72"/>
      <c r="C10" s="22"/>
      <c r="D10" s="19"/>
      <c r="E10" s="22"/>
      <c r="F10" s="23"/>
      <c r="G10" s="22"/>
      <c r="H10" s="23"/>
      <c r="I10" s="22"/>
      <c r="J10" s="23"/>
      <c r="K10" s="22"/>
      <c r="L10" s="20"/>
    </row>
    <row r="11" spans="1:12" ht="20.100000000000001" customHeight="1" x14ac:dyDescent="0.25">
      <c r="A11" s="21"/>
      <c r="B11" s="72"/>
      <c r="C11" s="22"/>
      <c r="D11" s="19"/>
      <c r="E11" s="22"/>
      <c r="F11" s="23"/>
      <c r="G11" s="22"/>
      <c r="H11" s="23"/>
      <c r="I11" s="22"/>
      <c r="J11" s="23"/>
      <c r="K11" s="22"/>
      <c r="L11" s="20"/>
    </row>
    <row r="12" spans="1:12" ht="20.100000000000001" customHeight="1" x14ac:dyDescent="0.25">
      <c r="A12" s="21"/>
      <c r="B12" s="72"/>
      <c r="C12" s="22"/>
      <c r="D12" s="19"/>
      <c r="E12" s="22"/>
      <c r="F12" s="23"/>
      <c r="G12" s="22"/>
      <c r="H12" s="23"/>
      <c r="I12" s="22"/>
      <c r="J12" s="23"/>
      <c r="K12" s="22"/>
      <c r="L12" s="20"/>
    </row>
    <row r="13" spans="1:12" ht="20.100000000000001" customHeight="1" x14ac:dyDescent="0.25">
      <c r="A13" s="21"/>
      <c r="B13" s="72"/>
      <c r="C13" s="22"/>
      <c r="D13" s="19"/>
      <c r="E13" s="22"/>
      <c r="F13" s="23"/>
      <c r="G13" s="22"/>
      <c r="H13" s="23"/>
      <c r="I13" s="22"/>
      <c r="J13" s="23"/>
      <c r="K13" s="22"/>
      <c r="L13" s="20"/>
    </row>
    <row r="14" spans="1:12" ht="20.100000000000001" customHeight="1" x14ac:dyDescent="0.25">
      <c r="A14" s="21"/>
      <c r="B14" s="72"/>
      <c r="C14" s="22"/>
      <c r="D14" s="19"/>
      <c r="E14" s="22"/>
      <c r="F14" s="23"/>
      <c r="G14" s="22"/>
      <c r="H14" s="23"/>
      <c r="I14" s="22"/>
      <c r="J14" s="23"/>
      <c r="K14" s="22"/>
      <c r="L14" s="20"/>
    </row>
    <row r="15" spans="1:12" ht="20.100000000000001" customHeight="1" x14ac:dyDescent="0.25">
      <c r="A15" s="21"/>
      <c r="B15" s="19"/>
      <c r="C15" s="22"/>
      <c r="D15" s="19"/>
      <c r="E15" s="22"/>
      <c r="F15" s="23"/>
      <c r="G15" s="22"/>
      <c r="H15" s="23"/>
      <c r="I15" s="22"/>
      <c r="J15" s="23"/>
      <c r="K15" s="22"/>
      <c r="L15" s="20"/>
    </row>
    <row r="16" spans="1:12" ht="20.100000000000001" customHeight="1" x14ac:dyDescent="0.25">
      <c r="A16" s="21"/>
      <c r="B16" s="19"/>
      <c r="C16" s="22"/>
      <c r="D16" s="19"/>
      <c r="E16" s="22"/>
      <c r="F16" s="23"/>
      <c r="G16" s="22"/>
      <c r="H16" s="23"/>
      <c r="I16" s="22"/>
      <c r="J16" s="23"/>
      <c r="K16" s="22"/>
      <c r="L16" s="20"/>
    </row>
    <row r="17" spans="1:14" ht="20.100000000000001" customHeight="1" x14ac:dyDescent="0.25">
      <c r="A17" s="21"/>
      <c r="B17" s="19"/>
      <c r="C17" s="22"/>
      <c r="D17" s="19"/>
      <c r="E17" s="22"/>
      <c r="F17" s="23"/>
      <c r="G17" s="22"/>
      <c r="H17" s="23"/>
      <c r="I17" s="22"/>
      <c r="J17" s="23"/>
      <c r="K17" s="22"/>
      <c r="L17" s="20"/>
    </row>
    <row r="18" spans="1:14" ht="20.100000000000001" customHeight="1" x14ac:dyDescent="0.25">
      <c r="A18" s="21"/>
      <c r="B18" s="19"/>
      <c r="C18" s="22"/>
      <c r="D18" s="19"/>
      <c r="E18" s="22"/>
      <c r="F18" s="23"/>
      <c r="G18" s="22"/>
      <c r="H18" s="23"/>
      <c r="I18" s="22"/>
      <c r="J18" s="23"/>
      <c r="K18" s="22"/>
      <c r="L18" s="20"/>
    </row>
    <row r="19" spans="1:14" ht="20.100000000000001" customHeight="1" x14ac:dyDescent="0.25">
      <c r="A19" s="21"/>
      <c r="B19" s="19"/>
      <c r="C19" s="22"/>
      <c r="D19" s="19"/>
      <c r="E19" s="22"/>
      <c r="F19" s="23"/>
      <c r="G19" s="22"/>
      <c r="H19" s="23"/>
      <c r="I19" s="22"/>
      <c r="J19" s="23"/>
      <c r="K19" s="22"/>
      <c r="L19" s="20"/>
    </row>
    <row r="20" spans="1:14" ht="20.100000000000001" customHeight="1" x14ac:dyDescent="0.25">
      <c r="A20" s="21"/>
      <c r="B20" s="19"/>
      <c r="C20" s="22"/>
      <c r="D20" s="19"/>
      <c r="E20" s="22"/>
      <c r="F20" s="23"/>
      <c r="G20" s="22"/>
      <c r="H20" s="23"/>
      <c r="I20" s="22"/>
      <c r="J20" s="23"/>
      <c r="K20" s="22"/>
      <c r="L20" s="20"/>
    </row>
    <row r="21" spans="1:14" ht="20.100000000000001" customHeight="1" x14ac:dyDescent="0.25">
      <c r="A21" s="21"/>
      <c r="B21" s="19"/>
      <c r="C21" s="22"/>
      <c r="D21" s="19"/>
      <c r="E21" s="22"/>
      <c r="F21" s="23"/>
      <c r="G21" s="22"/>
      <c r="H21" s="23"/>
      <c r="I21" s="22"/>
      <c r="J21" s="23"/>
      <c r="K21" s="22"/>
      <c r="L21" s="20"/>
    </row>
    <row r="22" spans="1:14" ht="20.100000000000001" customHeight="1" x14ac:dyDescent="0.25">
      <c r="A22" s="21"/>
      <c r="B22" s="19"/>
      <c r="C22" s="22"/>
      <c r="D22" s="19"/>
      <c r="E22" s="22"/>
      <c r="F22" s="23"/>
      <c r="G22" s="22"/>
      <c r="H22" s="23"/>
      <c r="I22" s="22"/>
      <c r="J22" s="23"/>
      <c r="K22" s="22"/>
      <c r="L22" s="20"/>
    </row>
    <row r="23" spans="1:14" ht="20.100000000000001" customHeight="1" x14ac:dyDescent="0.25">
      <c r="A23" s="21"/>
      <c r="B23" s="19"/>
      <c r="C23" s="22"/>
      <c r="D23" s="19"/>
      <c r="E23" s="22"/>
      <c r="F23" s="23"/>
      <c r="G23" s="22"/>
      <c r="H23" s="23"/>
      <c r="I23" s="22"/>
      <c r="J23" s="23"/>
      <c r="K23" s="22"/>
      <c r="L23" s="20"/>
    </row>
    <row r="24" spans="1:14" ht="20.100000000000001" customHeight="1" x14ac:dyDescent="0.25">
      <c r="A24" s="21"/>
      <c r="B24" s="19"/>
      <c r="C24" s="22"/>
      <c r="D24" s="19"/>
      <c r="E24" s="22"/>
      <c r="F24" s="23"/>
      <c r="G24" s="22"/>
      <c r="H24" s="23"/>
      <c r="I24" s="22"/>
      <c r="J24" s="23"/>
      <c r="K24" s="22"/>
      <c r="L24" s="20"/>
    </row>
    <row r="25" spans="1:14" ht="20.100000000000001" customHeight="1" x14ac:dyDescent="0.25">
      <c r="A25" s="21"/>
      <c r="B25" s="19"/>
      <c r="C25" s="22"/>
      <c r="D25" s="19"/>
      <c r="E25" s="22"/>
      <c r="F25" s="23"/>
      <c r="G25" s="22"/>
      <c r="H25" s="23"/>
      <c r="I25" s="22"/>
      <c r="J25" s="23"/>
      <c r="K25" s="22"/>
      <c r="L25" s="20"/>
    </row>
    <row r="26" spans="1:14" ht="20.100000000000001" customHeight="1" x14ac:dyDescent="0.25">
      <c r="A26" s="21"/>
      <c r="B26" s="19"/>
      <c r="C26" s="22"/>
      <c r="D26" s="19"/>
      <c r="E26" s="22"/>
      <c r="F26" s="23"/>
      <c r="G26" s="22"/>
      <c r="H26" s="23"/>
      <c r="I26" s="22"/>
      <c r="J26" s="23"/>
      <c r="K26" s="22"/>
      <c r="L26" s="20"/>
      <c r="N26" s="192"/>
    </row>
    <row r="27" spans="1:14" ht="20.100000000000001" customHeight="1" x14ac:dyDescent="0.25">
      <c r="A27" s="21"/>
      <c r="B27" s="19"/>
      <c r="C27" s="22"/>
      <c r="D27" s="19"/>
      <c r="E27" s="22"/>
      <c r="F27" s="23"/>
      <c r="G27" s="22"/>
      <c r="H27" s="23"/>
      <c r="I27" s="22"/>
      <c r="J27" s="23"/>
      <c r="K27" s="22"/>
      <c r="L27" s="20"/>
    </row>
    <row r="28" spans="1:14" ht="20.100000000000001" customHeight="1" x14ac:dyDescent="0.25">
      <c r="A28" s="21"/>
      <c r="B28" s="19"/>
      <c r="C28" s="22"/>
      <c r="D28" s="19"/>
      <c r="E28" s="22"/>
      <c r="F28" s="23"/>
      <c r="G28" s="22"/>
      <c r="H28" s="23"/>
      <c r="I28" s="22"/>
      <c r="J28" s="23"/>
      <c r="K28" s="22"/>
      <c r="L28" s="20"/>
    </row>
    <row r="29" spans="1:14" ht="20.100000000000001" customHeight="1" x14ac:dyDescent="0.25">
      <c r="A29" s="21"/>
      <c r="B29" s="19"/>
      <c r="C29" s="22"/>
      <c r="D29" s="19"/>
      <c r="E29" s="22"/>
      <c r="F29" s="23"/>
      <c r="G29" s="22"/>
      <c r="H29" s="23"/>
      <c r="I29" s="22"/>
      <c r="J29" s="23"/>
      <c r="K29" s="22"/>
      <c r="L29" s="20"/>
    </row>
    <row r="30" spans="1:14" ht="20.100000000000001" customHeight="1" x14ac:dyDescent="0.25">
      <c r="A30" s="21"/>
      <c r="B30" s="19"/>
      <c r="C30" s="22"/>
      <c r="D30" s="19"/>
      <c r="E30" s="22"/>
      <c r="F30" s="23"/>
      <c r="G30" s="22"/>
      <c r="H30" s="23"/>
      <c r="I30" s="22"/>
      <c r="J30" s="23"/>
      <c r="K30" s="22"/>
      <c r="L30" s="20"/>
    </row>
    <row r="31" spans="1:14" ht="20.100000000000001" customHeight="1" x14ac:dyDescent="0.25">
      <c r="A31" s="21"/>
      <c r="B31" s="19"/>
      <c r="C31" s="22"/>
      <c r="D31" s="19"/>
      <c r="E31" s="22"/>
      <c r="F31" s="23"/>
      <c r="G31" s="22"/>
      <c r="H31" s="23"/>
      <c r="I31" s="22"/>
      <c r="J31" s="23"/>
      <c r="K31" s="22"/>
      <c r="L31" s="20"/>
    </row>
    <row r="32" spans="1:14" ht="20.100000000000001" customHeight="1" x14ac:dyDescent="0.25">
      <c r="A32" s="21"/>
      <c r="B32" s="19"/>
      <c r="C32" s="22"/>
      <c r="D32" s="19"/>
      <c r="E32" s="22"/>
      <c r="F32" s="23"/>
      <c r="G32" s="22"/>
      <c r="H32" s="23"/>
      <c r="I32" s="22"/>
      <c r="J32" s="23"/>
      <c r="K32" s="22"/>
      <c r="L32" s="20"/>
    </row>
    <row r="33" spans="1:12" ht="20.100000000000001" customHeight="1" x14ac:dyDescent="0.25">
      <c r="A33" s="21"/>
      <c r="B33" s="19"/>
      <c r="C33" s="22"/>
      <c r="D33" s="19"/>
      <c r="E33" s="22"/>
      <c r="F33" s="23"/>
      <c r="G33" s="22"/>
      <c r="H33" s="23"/>
      <c r="I33" s="22"/>
      <c r="J33" s="23"/>
      <c r="K33" s="22"/>
      <c r="L33" s="20"/>
    </row>
    <row r="34" spans="1:12" ht="20.100000000000001" customHeight="1" x14ac:dyDescent="0.25">
      <c r="A34" s="21"/>
      <c r="B34" s="19"/>
      <c r="C34" s="22"/>
      <c r="D34" s="19"/>
      <c r="E34" s="22"/>
      <c r="F34" s="23"/>
      <c r="G34" s="22"/>
      <c r="H34" s="23"/>
      <c r="I34" s="22"/>
      <c r="J34" s="23"/>
      <c r="K34" s="22"/>
      <c r="L34" s="20"/>
    </row>
    <row r="35" spans="1:12" ht="20.100000000000001" customHeight="1" x14ac:dyDescent="0.25">
      <c r="A35" s="21"/>
      <c r="B35" s="19"/>
      <c r="C35" s="22"/>
      <c r="D35" s="19"/>
      <c r="E35" s="22"/>
      <c r="F35" s="23"/>
      <c r="G35" s="22"/>
      <c r="H35" s="23"/>
      <c r="I35" s="22"/>
      <c r="J35" s="23"/>
      <c r="K35" s="22"/>
      <c r="L35" s="20"/>
    </row>
    <row r="36" spans="1:12" ht="20.100000000000001" customHeight="1" x14ac:dyDescent="0.25">
      <c r="A36" s="21"/>
      <c r="B36" s="19"/>
      <c r="C36" s="22"/>
      <c r="D36" s="19"/>
      <c r="E36" s="22"/>
      <c r="F36" s="23"/>
      <c r="G36" s="22"/>
      <c r="H36" s="23"/>
      <c r="I36" s="22"/>
      <c r="J36" s="23"/>
      <c r="K36" s="22"/>
      <c r="L36" s="20"/>
    </row>
    <row r="37" spans="1:12" ht="20.100000000000001" customHeight="1" x14ac:dyDescent="0.25">
      <c r="A37" s="21"/>
      <c r="B37" s="19"/>
      <c r="C37" s="22"/>
      <c r="D37" s="19"/>
      <c r="E37" s="22"/>
      <c r="F37" s="23"/>
      <c r="G37" s="22"/>
      <c r="H37" s="23"/>
      <c r="I37" s="22"/>
      <c r="J37" s="23"/>
      <c r="K37" s="22"/>
      <c r="L37" s="20"/>
    </row>
    <row r="38" spans="1:12" ht="20.100000000000001" customHeight="1" x14ac:dyDescent="0.25">
      <c r="A38" s="21"/>
      <c r="B38" s="19"/>
      <c r="C38" s="22"/>
      <c r="D38" s="19"/>
      <c r="E38" s="22"/>
      <c r="F38" s="23"/>
      <c r="G38" s="22"/>
      <c r="H38" s="23"/>
      <c r="I38" s="22"/>
      <c r="J38" s="23"/>
      <c r="K38" s="22"/>
      <c r="L38" s="20"/>
    </row>
    <row r="39" spans="1:12" ht="20.100000000000001" customHeight="1" x14ac:dyDescent="0.25">
      <c r="A39" s="21"/>
      <c r="B39" s="19"/>
      <c r="C39" s="22"/>
      <c r="D39" s="19"/>
      <c r="E39" s="22"/>
      <c r="F39" s="23"/>
      <c r="G39" s="22"/>
      <c r="H39" s="23"/>
      <c r="I39" s="22"/>
      <c r="J39" s="23"/>
      <c r="K39" s="22"/>
      <c r="L39" s="20"/>
    </row>
    <row r="40" spans="1:12" ht="20.100000000000001" customHeight="1" x14ac:dyDescent="0.25">
      <c r="A40" s="21"/>
      <c r="B40" s="19"/>
      <c r="C40" s="22"/>
      <c r="D40" s="19"/>
      <c r="E40" s="22"/>
      <c r="F40" s="23"/>
      <c r="G40" s="22"/>
      <c r="H40" s="23"/>
      <c r="I40" s="22"/>
      <c r="J40" s="23"/>
      <c r="K40" s="22"/>
      <c r="L40" s="20"/>
    </row>
    <row r="41" spans="1:12" ht="20.100000000000001" customHeight="1" x14ac:dyDescent="0.25">
      <c r="A41" s="21"/>
      <c r="B41" s="19"/>
      <c r="C41" s="22"/>
      <c r="D41" s="19"/>
      <c r="E41" s="22"/>
      <c r="F41" s="23"/>
      <c r="G41" s="22"/>
      <c r="H41" s="23"/>
      <c r="I41" s="22"/>
      <c r="J41" s="23"/>
      <c r="K41" s="22"/>
      <c r="L41" s="20"/>
    </row>
    <row r="42" spans="1:12" ht="20.100000000000001" customHeight="1" x14ac:dyDescent="0.25">
      <c r="A42" s="21"/>
      <c r="B42" s="19"/>
      <c r="C42" s="22"/>
      <c r="D42" s="19"/>
      <c r="E42" s="22"/>
      <c r="F42" s="23"/>
      <c r="G42" s="22"/>
      <c r="H42" s="23"/>
      <c r="I42" s="22"/>
      <c r="J42" s="23"/>
      <c r="K42" s="22"/>
      <c r="L42" s="20"/>
    </row>
    <row r="43" spans="1:12" ht="20.100000000000001" customHeight="1" x14ac:dyDescent="0.25">
      <c r="A43" s="21"/>
      <c r="B43" s="19"/>
      <c r="C43" s="22"/>
      <c r="D43" s="19"/>
      <c r="E43" s="22"/>
      <c r="F43" s="23"/>
      <c r="G43" s="22"/>
      <c r="H43" s="23"/>
      <c r="I43" s="22"/>
      <c r="J43" s="23"/>
      <c r="K43" s="22"/>
      <c r="L43" s="20"/>
    </row>
    <row r="44" spans="1:12" ht="20.100000000000001" customHeight="1" x14ac:dyDescent="0.25">
      <c r="A44" s="21"/>
      <c r="B44" s="19"/>
      <c r="C44" s="22"/>
      <c r="D44" s="19"/>
      <c r="E44" s="22"/>
      <c r="F44" s="23"/>
      <c r="G44" s="22"/>
      <c r="H44" s="23"/>
      <c r="I44" s="22"/>
      <c r="J44" s="23"/>
      <c r="K44" s="22"/>
      <c r="L44" s="20"/>
    </row>
    <row r="45" spans="1:12" ht="20.100000000000001" customHeight="1" x14ac:dyDescent="0.25">
      <c r="A45" s="21"/>
      <c r="B45" s="19"/>
      <c r="C45" s="22"/>
      <c r="D45" s="19"/>
      <c r="E45" s="22"/>
      <c r="F45" s="23"/>
      <c r="G45" s="22"/>
      <c r="H45" s="23"/>
      <c r="I45" s="22"/>
      <c r="J45" s="23"/>
      <c r="K45" s="22"/>
      <c r="L45" s="20"/>
    </row>
    <row r="46" spans="1:12" ht="20.100000000000001" customHeight="1" x14ac:dyDescent="0.25">
      <c r="A46" s="21"/>
      <c r="B46" s="19"/>
      <c r="C46" s="22"/>
      <c r="D46" s="19"/>
      <c r="E46" s="22"/>
      <c r="F46" s="23"/>
      <c r="G46" s="22"/>
      <c r="H46" s="23"/>
      <c r="I46" s="22"/>
      <c r="J46" s="23"/>
      <c r="K46" s="22"/>
      <c r="L46" s="20"/>
    </row>
    <row r="47" spans="1:12" ht="20.100000000000001" customHeight="1" x14ac:dyDescent="0.25">
      <c r="A47" s="21"/>
      <c r="B47" s="19"/>
      <c r="C47" s="22"/>
      <c r="D47" s="19"/>
      <c r="E47" s="22"/>
      <c r="F47" s="23"/>
      <c r="G47" s="22"/>
      <c r="H47" s="23"/>
      <c r="I47" s="22"/>
      <c r="J47" s="23"/>
      <c r="K47" s="22"/>
      <c r="L47" s="20"/>
    </row>
    <row r="48" spans="1:12" ht="20.100000000000001" customHeight="1" x14ac:dyDescent="0.25">
      <c r="A48" s="21"/>
      <c r="B48" s="19"/>
      <c r="C48" s="22"/>
      <c r="D48" s="19"/>
      <c r="E48" s="22"/>
      <c r="F48" s="23"/>
      <c r="G48" s="22"/>
      <c r="H48" s="23"/>
      <c r="I48" s="22"/>
      <c r="J48" s="23"/>
      <c r="K48" s="22"/>
      <c r="L48" s="20"/>
    </row>
    <row r="49" spans="1:12" ht="20.100000000000001" customHeight="1" x14ac:dyDescent="0.25">
      <c r="A49" s="21"/>
      <c r="B49" s="19"/>
      <c r="C49" s="22"/>
      <c r="D49" s="19"/>
      <c r="E49" s="22"/>
      <c r="F49" s="23"/>
      <c r="G49" s="22"/>
      <c r="H49" s="23"/>
      <c r="I49" s="22"/>
      <c r="J49" s="23"/>
      <c r="K49" s="22"/>
      <c r="L49" s="20"/>
    </row>
    <row r="50" spans="1:12" ht="20.100000000000001" customHeight="1" x14ac:dyDescent="0.25">
      <c r="A50" s="21"/>
      <c r="B50" s="19"/>
      <c r="C50" s="22"/>
      <c r="D50" s="19"/>
      <c r="E50" s="22"/>
      <c r="F50" s="23"/>
      <c r="G50" s="22"/>
      <c r="H50" s="23"/>
      <c r="I50" s="22"/>
      <c r="J50" s="23"/>
      <c r="K50" s="22"/>
      <c r="L50" s="20"/>
    </row>
    <row r="51" spans="1:12" ht="20.100000000000001" customHeight="1" x14ac:dyDescent="0.25">
      <c r="A51" s="21"/>
      <c r="B51" s="19"/>
      <c r="C51" s="22"/>
      <c r="D51" s="19"/>
      <c r="E51" s="22"/>
      <c r="F51" s="23"/>
      <c r="G51" s="22"/>
      <c r="H51" s="23"/>
      <c r="I51" s="22"/>
      <c r="J51" s="23"/>
      <c r="K51" s="22"/>
      <c r="L51" s="20"/>
    </row>
    <row r="52" spans="1:12" ht="20.100000000000001" customHeight="1" x14ac:dyDescent="0.25">
      <c r="A52" s="21"/>
      <c r="B52" s="19"/>
      <c r="C52" s="22"/>
      <c r="D52" s="19"/>
      <c r="E52" s="22"/>
      <c r="F52" s="23"/>
      <c r="G52" s="22"/>
      <c r="H52" s="23"/>
      <c r="I52" s="22"/>
      <c r="J52" s="23"/>
      <c r="K52" s="22"/>
      <c r="L52" s="20"/>
    </row>
    <row r="53" spans="1:12" ht="20.100000000000001" customHeight="1" x14ac:dyDescent="0.25">
      <c r="A53" s="21"/>
      <c r="B53" s="19"/>
      <c r="C53" s="22"/>
      <c r="D53" s="19"/>
      <c r="E53" s="22"/>
      <c r="F53" s="23"/>
      <c r="G53" s="22"/>
      <c r="H53" s="23"/>
      <c r="I53" s="22"/>
      <c r="J53" s="23"/>
      <c r="K53" s="22"/>
      <c r="L53" s="20"/>
    </row>
    <row r="54" spans="1:12" ht="20.100000000000001" customHeight="1" x14ac:dyDescent="0.25">
      <c r="A54" s="21"/>
      <c r="B54" s="19"/>
      <c r="C54" s="22"/>
      <c r="D54" s="19"/>
      <c r="E54" s="22"/>
      <c r="F54" s="23"/>
      <c r="G54" s="22"/>
      <c r="H54" s="23"/>
      <c r="I54" s="22"/>
      <c r="J54" s="23"/>
      <c r="K54" s="22"/>
      <c r="L54" s="20"/>
    </row>
    <row r="55" spans="1:12" ht="20.100000000000001" customHeight="1" x14ac:dyDescent="0.25">
      <c r="A55" s="21"/>
      <c r="B55" s="19"/>
      <c r="C55" s="22"/>
      <c r="D55" s="19"/>
      <c r="E55" s="22"/>
      <c r="F55" s="23"/>
      <c r="G55" s="22"/>
      <c r="H55" s="23"/>
      <c r="I55" s="22"/>
      <c r="J55" s="23"/>
      <c r="K55" s="22"/>
      <c r="L55" s="20"/>
    </row>
    <row r="56" spans="1:12" ht="20.100000000000001" customHeight="1" x14ac:dyDescent="0.25">
      <c r="A56" s="21"/>
      <c r="B56" s="19"/>
      <c r="C56" s="22"/>
      <c r="D56" s="19"/>
      <c r="E56" s="22"/>
      <c r="F56" s="23"/>
      <c r="G56" s="22"/>
      <c r="H56" s="23"/>
      <c r="I56" s="22"/>
      <c r="J56" s="23"/>
      <c r="K56" s="22"/>
      <c r="L56" s="20"/>
    </row>
    <row r="57" spans="1:12" ht="20.100000000000001" customHeight="1" x14ac:dyDescent="0.25">
      <c r="A57" s="21"/>
      <c r="B57" s="19"/>
      <c r="C57" s="22"/>
      <c r="D57" s="19"/>
      <c r="E57" s="22"/>
      <c r="F57" s="23"/>
      <c r="G57" s="22"/>
      <c r="H57" s="23"/>
      <c r="I57" s="22"/>
      <c r="J57" s="23"/>
      <c r="K57" s="22"/>
      <c r="L57" s="20"/>
    </row>
    <row r="58" spans="1:12" ht="20.100000000000001" customHeight="1" x14ac:dyDescent="0.25">
      <c r="A58" s="21"/>
      <c r="B58" s="19"/>
      <c r="C58" s="22"/>
      <c r="D58" s="19"/>
      <c r="E58" s="22"/>
      <c r="F58" s="23"/>
      <c r="G58" s="22"/>
      <c r="H58" s="23"/>
      <c r="I58" s="22"/>
      <c r="K58" s="22"/>
      <c r="L58" s="20"/>
    </row>
    <row r="59" spans="1:12" ht="20.100000000000001" customHeight="1" x14ac:dyDescent="0.25">
      <c r="A59" s="8"/>
      <c r="B59" s="3"/>
      <c r="C59" s="2"/>
      <c r="D59" s="3"/>
      <c r="E59" s="2"/>
      <c r="F59" s="24"/>
      <c r="G59" s="2"/>
      <c r="H59" s="24"/>
      <c r="I59" s="2"/>
      <c r="J59" s="3"/>
      <c r="K59" s="2"/>
      <c r="L59" s="37">
        <v>0</v>
      </c>
    </row>
    <row r="60" spans="1:12" ht="20.100000000000001" customHeight="1" x14ac:dyDescent="0.25">
      <c r="A60" s="8"/>
      <c r="B60" s="3"/>
      <c r="C60" s="2"/>
      <c r="D60" s="3"/>
      <c r="E60" s="2"/>
      <c r="F60" s="24"/>
      <c r="G60" s="2"/>
      <c r="H60" s="24"/>
      <c r="I60" s="2"/>
      <c r="J60" s="3"/>
      <c r="K60" s="2"/>
      <c r="L60" s="37">
        <v>0</v>
      </c>
    </row>
    <row r="61" spans="1:12" ht="20.100000000000001" customHeight="1" x14ac:dyDescent="0.25">
      <c r="A61" s="8"/>
      <c r="B61" s="3"/>
      <c r="C61" s="2"/>
      <c r="D61" s="3"/>
      <c r="E61" s="2"/>
      <c r="F61" s="24"/>
      <c r="G61" s="2"/>
      <c r="H61" s="24"/>
      <c r="I61" s="2"/>
      <c r="J61" s="3" t="s">
        <v>298</v>
      </c>
      <c r="K61" s="2"/>
      <c r="L61" s="38">
        <v>8245.4699999999993</v>
      </c>
    </row>
    <row r="62" spans="1:12" ht="20.100000000000001" customHeight="1" x14ac:dyDescent="0.25">
      <c r="A62" s="8"/>
      <c r="B62" s="3"/>
      <c r="C62" s="2"/>
      <c r="D62" s="3"/>
      <c r="E62" s="2"/>
      <c r="F62" s="24"/>
      <c r="G62" s="2"/>
      <c r="H62" s="24"/>
      <c r="I62" s="2"/>
      <c r="J62" s="3"/>
      <c r="K62" s="2"/>
      <c r="L62" s="9"/>
    </row>
    <row r="63" spans="1:12" x14ac:dyDescent="0.25">
      <c r="A63" s="30" t="s">
        <v>4</v>
      </c>
      <c r="B63" s="32" t="s">
        <v>291</v>
      </c>
      <c r="C63" s="34"/>
      <c r="D63" s="39"/>
      <c r="E63" s="40"/>
      <c r="F63" s="34" t="s">
        <v>292</v>
      </c>
      <c r="G63" s="40"/>
      <c r="H63" s="41" t="s">
        <v>637</v>
      </c>
      <c r="I63" s="34"/>
      <c r="J63" s="32" t="s">
        <v>296</v>
      </c>
      <c r="K63" s="34"/>
      <c r="L63" s="42" t="s">
        <v>300</v>
      </c>
    </row>
    <row r="64" spans="1:12" x14ac:dyDescent="0.25">
      <c r="A64" s="73" t="s">
        <v>5</v>
      </c>
      <c r="B64" s="8"/>
      <c r="C64" s="3"/>
      <c r="D64" s="43"/>
      <c r="E64" s="3"/>
      <c r="F64" s="3"/>
      <c r="G64" s="3"/>
      <c r="H64" s="3"/>
      <c r="I64" s="3"/>
      <c r="J64" s="8"/>
      <c r="K64" s="3"/>
      <c r="L64" s="44"/>
    </row>
    <row r="65" spans="1:12" x14ac:dyDescent="0.25">
      <c r="A65" s="31" t="s">
        <v>637</v>
      </c>
      <c r="B65" s="313" t="s">
        <v>167</v>
      </c>
      <c r="C65" s="314"/>
      <c r="D65" s="314"/>
      <c r="E65" s="314"/>
      <c r="F65" s="314"/>
      <c r="G65" s="314"/>
      <c r="H65" s="314"/>
      <c r="I65" s="315"/>
      <c r="J65" s="8"/>
      <c r="K65" s="3"/>
      <c r="L65" s="44"/>
    </row>
    <row r="66" spans="1:12" ht="15.75" customHeight="1" x14ac:dyDescent="0.25">
      <c r="A66" s="73" t="s">
        <v>133</v>
      </c>
      <c r="B66" s="313"/>
      <c r="C66" s="314"/>
      <c r="D66" s="314"/>
      <c r="E66" s="314"/>
      <c r="F66" s="314"/>
      <c r="G66" s="314"/>
      <c r="H66" s="314"/>
      <c r="I66" s="315"/>
      <c r="J66" s="319">
        <v>8245.4699999999993</v>
      </c>
      <c r="K66" s="320"/>
      <c r="L66" s="321"/>
    </row>
    <row r="67" spans="1:12" x14ac:dyDescent="0.25">
      <c r="A67" s="74">
        <v>103673</v>
      </c>
      <c r="B67" s="316"/>
      <c r="C67" s="317"/>
      <c r="D67" s="317"/>
      <c r="E67" s="317"/>
      <c r="F67" s="317"/>
      <c r="G67" s="317"/>
      <c r="H67" s="317"/>
      <c r="I67" s="318"/>
      <c r="J67" s="5"/>
      <c r="K67" s="35"/>
      <c r="L67" s="45"/>
    </row>
    <row r="68" spans="1:12" x14ac:dyDescent="0.25">
      <c r="A68" s="15"/>
      <c r="B68" s="10"/>
      <c r="C68" s="10"/>
      <c r="D68" s="10"/>
      <c r="E68" s="10"/>
      <c r="F68" s="10"/>
      <c r="G68" s="10"/>
      <c r="H68" s="10"/>
      <c r="I68" s="10"/>
      <c r="J68" s="15"/>
      <c r="K68" s="10"/>
      <c r="L68" s="11"/>
    </row>
    <row r="69" spans="1:12" x14ac:dyDescent="0.25">
      <c r="A69" s="302" t="s">
        <v>282</v>
      </c>
      <c r="B69" s="303"/>
      <c r="C69" s="303"/>
      <c r="D69" s="303"/>
      <c r="E69" s="303"/>
      <c r="F69" s="303"/>
      <c r="G69" s="303"/>
      <c r="H69" s="303"/>
      <c r="I69" s="304"/>
      <c r="J69" s="305" t="s">
        <v>293</v>
      </c>
      <c r="K69" s="306"/>
      <c r="L69" s="322"/>
    </row>
    <row r="70" spans="1:12" x14ac:dyDescent="0.25">
      <c r="A70" s="302" t="s">
        <v>283</v>
      </c>
      <c r="B70" s="303"/>
      <c r="C70" s="303"/>
      <c r="D70" s="303"/>
      <c r="E70" s="303"/>
      <c r="F70" s="303"/>
      <c r="G70" s="303"/>
      <c r="H70" s="303"/>
      <c r="I70" s="304"/>
      <c r="J70" s="46"/>
      <c r="K70" s="47"/>
      <c r="L70" s="48"/>
    </row>
    <row r="71" spans="1:12" x14ac:dyDescent="0.25">
      <c r="A71" s="49"/>
      <c r="B71" s="50"/>
      <c r="C71" s="50"/>
      <c r="D71" s="50"/>
      <c r="E71" s="50"/>
      <c r="F71" s="50"/>
      <c r="G71" s="50"/>
      <c r="H71" s="50"/>
      <c r="I71" s="50"/>
      <c r="J71" s="46"/>
      <c r="K71" s="47"/>
      <c r="L71" s="48"/>
    </row>
    <row r="72" spans="1:12" x14ac:dyDescent="0.25">
      <c r="A72" s="8" t="s">
        <v>284</v>
      </c>
      <c r="B72" s="3" t="s">
        <v>285</v>
      </c>
      <c r="C72" s="3"/>
      <c r="D72" s="3"/>
      <c r="E72" s="3"/>
      <c r="F72" s="3"/>
      <c r="G72" s="3"/>
      <c r="H72" s="3"/>
      <c r="I72" s="3"/>
      <c r="J72" s="305"/>
      <c r="K72" s="306"/>
      <c r="L72" s="307"/>
    </row>
    <row r="73" spans="1:12" x14ac:dyDescent="0.25">
      <c r="A73" s="8" t="s">
        <v>286</v>
      </c>
      <c r="B73" s="3" t="s">
        <v>287</v>
      </c>
      <c r="C73" s="3"/>
      <c r="D73" s="3"/>
      <c r="E73" s="3"/>
      <c r="F73" s="3"/>
      <c r="G73" s="3"/>
      <c r="H73" s="3"/>
      <c r="I73" s="3"/>
      <c r="J73" s="305"/>
      <c r="K73" s="306"/>
      <c r="L73" s="307"/>
    </row>
    <row r="74" spans="1:12" x14ac:dyDescent="0.25">
      <c r="A74" s="8" t="s">
        <v>288</v>
      </c>
      <c r="B74" s="51"/>
      <c r="C74" s="52"/>
      <c r="D74" s="25"/>
      <c r="E74" s="25"/>
      <c r="F74" s="25"/>
      <c r="G74" s="25"/>
      <c r="H74" s="25"/>
      <c r="I74" s="25"/>
      <c r="J74" s="13"/>
      <c r="K74" s="25"/>
      <c r="L74" s="14"/>
    </row>
    <row r="75" spans="1:12" ht="15.75" customHeight="1" x14ac:dyDescent="0.25">
      <c r="A75" s="15"/>
      <c r="B75" s="10"/>
      <c r="C75" s="11"/>
      <c r="D75" s="308" t="s">
        <v>289</v>
      </c>
      <c r="E75" s="308"/>
      <c r="F75" s="309"/>
      <c r="G75" s="309"/>
      <c r="H75" s="309"/>
      <c r="I75" s="309"/>
      <c r="J75" s="53" t="s">
        <v>294</v>
      </c>
      <c r="K75" s="54"/>
      <c r="L75" s="42" t="s">
        <v>295</v>
      </c>
    </row>
    <row r="76" spans="1:12" x14ac:dyDescent="0.25">
      <c r="A76" s="16"/>
      <c r="C76" s="12"/>
      <c r="D76" s="8"/>
      <c r="E76" s="3"/>
      <c r="F76" s="3"/>
      <c r="G76" s="3"/>
      <c r="H76" s="3"/>
      <c r="I76" s="3"/>
      <c r="J76" s="55"/>
      <c r="K76" s="2"/>
      <c r="L76" s="56"/>
    </row>
    <row r="77" spans="1:12" x14ac:dyDescent="0.25">
      <c r="A77" s="16"/>
      <c r="C77" s="12"/>
      <c r="D77" s="8" t="s">
        <v>281</v>
      </c>
      <c r="E77" s="3"/>
      <c r="F77" s="3"/>
      <c r="G77" s="3"/>
      <c r="H77" s="3"/>
      <c r="I77" s="3"/>
      <c r="J77" s="55"/>
      <c r="K77" s="2"/>
      <c r="L77" s="56"/>
    </row>
    <row r="78" spans="1:12" x14ac:dyDescent="0.25">
      <c r="A78" s="17"/>
      <c r="C78" s="12"/>
      <c r="D78" s="8" t="s">
        <v>290</v>
      </c>
      <c r="E78" s="3"/>
      <c r="F78" s="3"/>
      <c r="G78" s="3"/>
      <c r="H78" s="3"/>
      <c r="I78" s="3"/>
      <c r="J78" s="55"/>
      <c r="K78" s="2"/>
      <c r="L78" s="56"/>
    </row>
    <row r="79" spans="1:12" x14ac:dyDescent="0.25">
      <c r="A79" s="13"/>
      <c r="B79" s="25"/>
      <c r="C79" s="14"/>
      <c r="D79" s="5"/>
      <c r="E79" s="57"/>
      <c r="F79" s="57"/>
      <c r="G79" s="57"/>
      <c r="H79" s="57"/>
      <c r="I79" s="57"/>
      <c r="J79" s="58"/>
      <c r="K79" s="59"/>
      <c r="L79" s="60"/>
    </row>
    <row r="80" spans="1:12" x14ac:dyDescent="0.25">
      <c r="A80"/>
      <c r="D80" s="3"/>
      <c r="E80" s="6"/>
      <c r="F80" s="6"/>
      <c r="G80" s="6"/>
      <c r="H80" s="6"/>
      <c r="I80" s="6"/>
      <c r="J80" s="2"/>
      <c r="K80" s="2"/>
      <c r="L80" s="2"/>
    </row>
    <row r="81" spans="1:1" x14ac:dyDescent="0.25">
      <c r="A81"/>
    </row>
    <row r="82" spans="1:1" x14ac:dyDescent="0.25">
      <c r="A82"/>
    </row>
    <row r="83" spans="1:1" x14ac:dyDescent="0.25">
      <c r="A83"/>
    </row>
  </sheetData>
  <mergeCells count="10">
    <mergeCell ref="A70:I70"/>
    <mergeCell ref="J72:L72"/>
    <mergeCell ref="J73:L73"/>
    <mergeCell ref="D75:I75"/>
    <mergeCell ref="A2:L2"/>
    <mergeCell ref="A3:L3"/>
    <mergeCell ref="B65:I67"/>
    <mergeCell ref="J66:L66"/>
    <mergeCell ref="A69:I69"/>
    <mergeCell ref="J69:L69"/>
  </mergeCells>
  <conditionalFormatting sqref="A67">
    <cfRule type="expression" dxfId="157" priority="1" stopIfTrue="1">
      <formula>$A67="EDIF"</formula>
    </cfRule>
    <cfRule type="expression" dxfId="156" priority="2" stopIfTrue="1">
      <formula>$A67="SIURB"</formula>
    </cfRule>
  </conditionalFormatting>
  <pageMargins left="0.511811024" right="0.511811024" top="0.78740157499999996" bottom="0.78740157499999996" header="0.31496062000000002" footer="0.31496062000000002"/>
  <pageSetup paperSize="9" scale="50" orientation="portrait" r:id="rId1"/>
  <drawing r:id="rId2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sheetPr codeName="Plan57">
    <pageSetUpPr fitToPage="1"/>
  </sheetPr>
  <dimension ref="A1:O82"/>
  <sheetViews>
    <sheetView showZeros="0" tabSelected="1" view="pageBreakPreview" zoomScale="50" zoomScaleNormal="80" zoomScaleSheetLayoutView="50" workbookViewId="0">
      <selection activeCell="R45" sqref="R45"/>
    </sheetView>
  </sheetViews>
  <sheetFormatPr defaultRowHeight="15.75" x14ac:dyDescent="0.25"/>
  <cols>
    <col min="1" max="1" width="12.625" style="18" customWidth="1"/>
    <col min="2" max="2" width="45.625" customWidth="1"/>
    <col min="3" max="3" width="3.625" customWidth="1"/>
    <col min="4" max="4" width="15.625" customWidth="1"/>
    <col min="5" max="5" width="3.625" customWidth="1"/>
    <col min="6" max="6" width="15.625" customWidth="1"/>
    <col min="7" max="7" width="3.625" customWidth="1"/>
    <col min="8" max="8" width="15.625" customWidth="1"/>
    <col min="9" max="9" width="3.625" customWidth="1"/>
    <col min="10" max="10" width="15.75" customWidth="1"/>
    <col min="11" max="11" width="3.625" customWidth="1"/>
    <col min="12" max="12" width="19.625" customWidth="1"/>
    <col min="14" max="14" width="20.625" customWidth="1"/>
    <col min="15" max="15" width="14.375" bestFit="1" customWidth="1"/>
  </cols>
  <sheetData>
    <row r="1" spans="1:15" x14ac:dyDescent="0.25">
      <c r="A1" s="32"/>
      <c r="B1" s="33"/>
      <c r="C1" s="33"/>
      <c r="D1" s="34"/>
      <c r="E1" s="34"/>
      <c r="F1" s="34"/>
      <c r="G1" s="34"/>
      <c r="H1" s="34"/>
      <c r="I1" s="34"/>
      <c r="J1" s="34"/>
      <c r="K1" s="34"/>
      <c r="L1" s="7"/>
    </row>
    <row r="2" spans="1:15" x14ac:dyDescent="0.25">
      <c r="A2" s="310" t="s">
        <v>280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2"/>
    </row>
    <row r="3" spans="1:15" x14ac:dyDescent="0.25">
      <c r="A3" s="310" t="s">
        <v>281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2"/>
    </row>
    <row r="4" spans="1:15" x14ac:dyDescent="0.25">
      <c r="A4" s="5"/>
      <c r="B4" s="35"/>
      <c r="C4" s="35"/>
      <c r="D4" s="35"/>
      <c r="E4" s="35"/>
      <c r="F4" s="35"/>
      <c r="G4" s="35"/>
      <c r="H4" s="35"/>
      <c r="I4" s="35"/>
      <c r="J4" s="35"/>
      <c r="K4" s="35"/>
      <c r="L4" s="36" t="s">
        <v>706</v>
      </c>
    </row>
    <row r="5" spans="1:15" ht="20.100000000000001" customHeight="1" x14ac:dyDescent="0.25">
      <c r="A5" s="55" t="s">
        <v>297</v>
      </c>
      <c r="B5" s="19" t="s">
        <v>339</v>
      </c>
      <c r="C5" s="22"/>
      <c r="D5" s="2" t="s">
        <v>15</v>
      </c>
      <c r="E5" s="22"/>
      <c r="F5" s="2" t="s">
        <v>247</v>
      </c>
      <c r="G5" s="22"/>
      <c r="H5" s="2" t="s">
        <v>246</v>
      </c>
      <c r="I5" s="22"/>
      <c r="J5" s="2"/>
      <c r="K5" s="22"/>
      <c r="L5" s="77" t="s">
        <v>9</v>
      </c>
    </row>
    <row r="6" spans="1:15" ht="20.100000000000001" customHeight="1" x14ac:dyDescent="0.25">
      <c r="A6" s="21"/>
      <c r="B6" s="19" t="s">
        <v>120</v>
      </c>
      <c r="C6" s="22"/>
      <c r="D6" s="19"/>
      <c r="E6" s="22"/>
      <c r="F6" s="23"/>
      <c r="G6" s="22"/>
      <c r="H6" s="23"/>
      <c r="I6" s="22"/>
      <c r="J6" s="23"/>
      <c r="K6" s="22"/>
      <c r="L6" s="20"/>
    </row>
    <row r="7" spans="1:15" ht="20.100000000000001" customHeight="1" x14ac:dyDescent="0.25">
      <c r="A7" s="8" t="s">
        <v>6</v>
      </c>
      <c r="B7" s="3" t="s">
        <v>10</v>
      </c>
      <c r="C7" s="22"/>
      <c r="D7" s="79"/>
      <c r="E7" s="2"/>
      <c r="F7" s="78"/>
      <c r="G7" s="2"/>
      <c r="H7" s="79"/>
      <c r="I7" s="2"/>
      <c r="J7" s="78"/>
      <c r="K7" s="2"/>
      <c r="L7" s="37">
        <v>0</v>
      </c>
    </row>
    <row r="8" spans="1:15" ht="20.100000000000001" customHeight="1" x14ac:dyDescent="0.25">
      <c r="A8" s="21"/>
      <c r="B8" s="72"/>
      <c r="C8" s="22"/>
      <c r="D8" s="19"/>
      <c r="E8" s="22"/>
      <c r="F8" s="19"/>
      <c r="G8" s="22"/>
      <c r="H8" s="19"/>
      <c r="I8" s="22"/>
      <c r="J8" s="28"/>
      <c r="K8" s="2"/>
      <c r="L8" s="20"/>
    </row>
    <row r="9" spans="1:15" ht="20.100000000000001" customHeight="1" x14ac:dyDescent="0.25">
      <c r="A9" s="21"/>
      <c r="B9" s="72"/>
      <c r="C9" s="22"/>
      <c r="D9" s="19"/>
      <c r="E9" s="22"/>
      <c r="F9" s="19"/>
      <c r="G9" s="22"/>
      <c r="H9" s="19"/>
      <c r="I9" s="22"/>
      <c r="J9" s="23"/>
      <c r="K9" s="2"/>
      <c r="L9" s="20"/>
      <c r="O9" s="191"/>
    </row>
    <row r="10" spans="1:15" ht="20.100000000000001" customHeight="1" x14ac:dyDescent="0.25">
      <c r="A10" s="21"/>
      <c r="B10" s="72"/>
      <c r="C10" s="22"/>
      <c r="D10" s="19"/>
      <c r="E10" s="22"/>
      <c r="F10" s="23"/>
      <c r="G10" s="22"/>
      <c r="H10" s="23"/>
      <c r="I10" s="22"/>
      <c r="J10" s="23"/>
      <c r="K10" s="22"/>
      <c r="L10" s="20"/>
    </row>
    <row r="11" spans="1:15" ht="20.100000000000001" customHeight="1" x14ac:dyDescent="0.25">
      <c r="A11" s="21"/>
      <c r="B11" s="72"/>
      <c r="C11" s="22"/>
      <c r="D11" s="19"/>
      <c r="E11" s="22"/>
      <c r="F11" s="23"/>
      <c r="G11" s="22"/>
      <c r="H11" s="23"/>
      <c r="I11" s="22"/>
      <c r="J11" s="23"/>
      <c r="K11" s="22"/>
      <c r="L11" s="20"/>
    </row>
    <row r="12" spans="1:15" ht="20.100000000000001" customHeight="1" x14ac:dyDescent="0.25">
      <c r="A12" s="21"/>
      <c r="B12" s="72"/>
      <c r="C12" s="22"/>
      <c r="D12" s="102"/>
      <c r="E12" s="22"/>
      <c r="F12" s="23"/>
      <c r="G12" s="22"/>
      <c r="H12" s="23"/>
      <c r="I12" s="22"/>
      <c r="J12" s="23"/>
      <c r="K12" s="22"/>
      <c r="L12" s="20"/>
    </row>
    <row r="13" spans="1:15" ht="20.100000000000001" customHeight="1" x14ac:dyDescent="0.25">
      <c r="A13" s="21"/>
      <c r="B13" s="72"/>
      <c r="C13" s="22"/>
      <c r="D13" s="19"/>
      <c r="E13" s="22"/>
      <c r="F13" s="23"/>
      <c r="G13" s="22"/>
      <c r="H13" s="23"/>
      <c r="I13" s="22"/>
      <c r="J13" s="23"/>
      <c r="K13" s="22"/>
      <c r="L13" s="20"/>
    </row>
    <row r="14" spans="1:15" ht="20.100000000000001" customHeight="1" x14ac:dyDescent="0.25">
      <c r="A14" s="21"/>
      <c r="B14" s="72"/>
      <c r="C14" s="22"/>
      <c r="D14" s="19"/>
      <c r="E14" s="22"/>
      <c r="F14" s="23"/>
      <c r="G14" s="22"/>
      <c r="H14" s="23"/>
      <c r="I14" s="22"/>
      <c r="J14" s="23"/>
      <c r="K14" s="22"/>
      <c r="L14" s="20"/>
    </row>
    <row r="15" spans="1:15" ht="20.100000000000001" customHeight="1" x14ac:dyDescent="0.25">
      <c r="A15" s="21"/>
      <c r="B15" s="72"/>
      <c r="C15" s="22"/>
      <c r="D15" s="19"/>
      <c r="E15" s="22"/>
      <c r="F15" s="23"/>
      <c r="G15" s="22"/>
      <c r="H15" s="23"/>
      <c r="I15" s="22"/>
      <c r="J15" s="23"/>
      <c r="K15" s="22"/>
      <c r="L15" s="20"/>
    </row>
    <row r="16" spans="1:15" ht="20.100000000000001" customHeight="1" x14ac:dyDescent="0.25">
      <c r="A16" s="283" t="s">
        <v>617</v>
      </c>
      <c r="B16" s="283" t="s">
        <v>618</v>
      </c>
      <c r="C16" s="284"/>
      <c r="D16" s="284" t="s">
        <v>619</v>
      </c>
      <c r="E16" s="284"/>
      <c r="F16" s="285">
        <v>1</v>
      </c>
      <c r="G16" s="22"/>
      <c r="H16" s="23"/>
      <c r="I16" s="22"/>
      <c r="J16" s="23"/>
      <c r="K16" s="22"/>
      <c r="L16" s="20">
        <v>1</v>
      </c>
    </row>
    <row r="17" spans="1:12" ht="40.5" customHeight="1" x14ac:dyDescent="0.25">
      <c r="A17" s="286" t="s">
        <v>615</v>
      </c>
      <c r="B17" s="286" t="s">
        <v>616</v>
      </c>
      <c r="C17" s="284"/>
      <c r="D17" s="284" t="s">
        <v>229</v>
      </c>
      <c r="E17" s="284"/>
      <c r="F17" s="285">
        <v>4501.93</v>
      </c>
      <c r="G17" s="22"/>
      <c r="H17" s="23"/>
      <c r="I17" s="22"/>
      <c r="J17" s="23"/>
      <c r="K17" s="22"/>
      <c r="L17" s="20"/>
    </row>
    <row r="18" spans="1:12" ht="20.100000000000001" customHeight="1" x14ac:dyDescent="0.25">
      <c r="A18" s="21"/>
      <c r="B18" s="19"/>
      <c r="C18" s="22"/>
      <c r="D18" s="19"/>
      <c r="E18" s="22"/>
      <c r="F18" s="23"/>
      <c r="G18" s="22"/>
      <c r="H18" s="23"/>
      <c r="I18" s="22"/>
      <c r="J18" s="23"/>
      <c r="K18" s="22"/>
      <c r="L18" s="20"/>
    </row>
    <row r="19" spans="1:12" ht="20.100000000000001" customHeight="1" x14ac:dyDescent="0.25">
      <c r="A19" s="21"/>
      <c r="B19" s="19"/>
      <c r="C19" s="22"/>
      <c r="D19" s="19"/>
      <c r="E19" s="22"/>
      <c r="F19" s="23"/>
      <c r="G19" s="22"/>
      <c r="H19" s="23"/>
      <c r="I19" s="22"/>
      <c r="J19" s="23"/>
      <c r="K19" s="22"/>
      <c r="L19" s="20"/>
    </row>
    <row r="20" spans="1:12" ht="20.100000000000001" customHeight="1" x14ac:dyDescent="0.25">
      <c r="A20" s="21"/>
      <c r="B20" s="19"/>
      <c r="C20" s="22"/>
      <c r="D20" s="19"/>
      <c r="E20" s="22"/>
      <c r="F20" s="23"/>
      <c r="G20" s="22"/>
      <c r="H20" s="23"/>
      <c r="I20" s="22"/>
      <c r="J20" s="23"/>
      <c r="K20" s="22"/>
      <c r="L20" s="20"/>
    </row>
    <row r="21" spans="1:12" ht="20.100000000000001" customHeight="1" x14ac:dyDescent="0.25">
      <c r="A21" s="21"/>
      <c r="B21" s="72" t="s">
        <v>275</v>
      </c>
      <c r="C21" s="22"/>
      <c r="D21" s="19"/>
      <c r="E21" s="22"/>
      <c r="F21" s="23"/>
      <c r="G21" s="22"/>
      <c r="H21" s="23"/>
      <c r="I21" s="22"/>
      <c r="J21" s="23"/>
      <c r="K21" s="22"/>
      <c r="L21" s="20"/>
    </row>
    <row r="22" spans="1:12" ht="20.100000000000001" customHeight="1" x14ac:dyDescent="0.25">
      <c r="A22" s="21"/>
      <c r="B22" s="72" t="s">
        <v>277</v>
      </c>
      <c r="C22" s="22"/>
      <c r="D22" s="19"/>
      <c r="E22" s="22"/>
      <c r="F22" s="23"/>
      <c r="G22" s="22"/>
      <c r="H22" s="23"/>
      <c r="I22" s="22"/>
      <c r="J22" s="23"/>
      <c r="K22" s="22"/>
      <c r="L22" s="20"/>
    </row>
    <row r="23" spans="1:12" ht="20.100000000000001" customHeight="1" x14ac:dyDescent="0.25">
      <c r="A23" s="21"/>
      <c r="B23" s="72" t="s">
        <v>278</v>
      </c>
      <c r="C23" s="22"/>
      <c r="D23" s="19"/>
      <c r="E23" s="22"/>
      <c r="F23" s="23"/>
      <c r="G23" s="22"/>
      <c r="H23" s="23"/>
      <c r="I23" s="22"/>
      <c r="J23" s="23"/>
      <c r="K23" s="22"/>
      <c r="L23" s="20"/>
    </row>
    <row r="24" spans="1:12" ht="20.100000000000001" customHeight="1" x14ac:dyDescent="0.25">
      <c r="A24" s="21"/>
      <c r="B24" s="72" t="s">
        <v>276</v>
      </c>
      <c r="C24" s="22"/>
      <c r="D24" s="19"/>
      <c r="E24" s="22"/>
      <c r="F24" s="23"/>
      <c r="G24" s="22"/>
      <c r="H24" s="23"/>
      <c r="I24" s="22"/>
      <c r="J24" s="23"/>
      <c r="K24" s="22"/>
      <c r="L24" s="20"/>
    </row>
    <row r="25" spans="1:12" ht="20.100000000000001" customHeight="1" x14ac:dyDescent="0.25">
      <c r="A25" s="21"/>
      <c r="B25" s="19"/>
      <c r="C25" s="22"/>
      <c r="D25" s="19"/>
      <c r="E25" s="22"/>
      <c r="F25" s="23"/>
      <c r="G25" s="22"/>
      <c r="H25" s="23"/>
      <c r="I25" s="22"/>
      <c r="J25" s="23"/>
      <c r="K25" s="22"/>
      <c r="L25" s="20"/>
    </row>
    <row r="26" spans="1:12" ht="20.100000000000001" customHeight="1" x14ac:dyDescent="0.25">
      <c r="A26" s="21"/>
      <c r="B26" s="72" t="s">
        <v>132</v>
      </c>
      <c r="C26" s="22"/>
      <c r="D26" s="19">
        <v>38.799999999999997</v>
      </c>
      <c r="E26" s="22" t="s">
        <v>2</v>
      </c>
      <c r="F26" s="19">
        <v>24</v>
      </c>
      <c r="G26" s="22" t="s">
        <v>2</v>
      </c>
      <c r="H26" s="19">
        <v>187.5806</v>
      </c>
      <c r="I26" s="22" t="s">
        <v>14</v>
      </c>
      <c r="J26" s="28">
        <f>F26*H26</f>
        <v>4501.9344000000001</v>
      </c>
      <c r="K26" s="22"/>
      <c r="L26" s="20"/>
    </row>
    <row r="27" spans="1:12" ht="20.100000000000001" customHeight="1" x14ac:dyDescent="0.25">
      <c r="A27" s="21"/>
      <c r="B27" s="19"/>
      <c r="C27" s="22"/>
      <c r="D27" s="19"/>
      <c r="E27" s="22"/>
      <c r="F27" s="23"/>
      <c r="G27" s="22"/>
      <c r="H27" s="23"/>
      <c r="I27" s="22"/>
      <c r="J27" s="23"/>
      <c r="K27" s="22"/>
      <c r="L27" s="20"/>
    </row>
    <row r="28" spans="1:12" ht="20.100000000000001" customHeight="1" x14ac:dyDescent="0.25">
      <c r="A28" s="21"/>
      <c r="B28" s="19"/>
      <c r="C28" s="22"/>
      <c r="D28" s="19"/>
      <c r="E28" s="22"/>
      <c r="F28" s="23"/>
      <c r="G28" s="22"/>
      <c r="H28" s="23"/>
      <c r="I28" s="22"/>
      <c r="J28" s="23"/>
      <c r="K28" s="22"/>
      <c r="L28" s="20"/>
    </row>
    <row r="29" spans="1:12" ht="20.100000000000001" customHeight="1" x14ac:dyDescent="0.25">
      <c r="A29" s="21"/>
      <c r="B29" s="19"/>
      <c r="C29" s="22"/>
      <c r="D29" s="19"/>
      <c r="E29" s="22"/>
      <c r="F29" s="23"/>
      <c r="G29" s="22"/>
      <c r="H29" s="23"/>
      <c r="I29" s="22"/>
      <c r="J29" s="23"/>
      <c r="K29" s="22"/>
      <c r="L29" s="20"/>
    </row>
    <row r="30" spans="1:12" ht="20.100000000000001" customHeight="1" x14ac:dyDescent="0.25">
      <c r="A30" s="21"/>
      <c r="B30" s="19"/>
      <c r="C30" s="22"/>
      <c r="D30" s="19"/>
      <c r="E30" s="22"/>
      <c r="F30" s="23"/>
      <c r="G30" s="22"/>
      <c r="H30" s="23"/>
      <c r="I30" s="22"/>
      <c r="J30" s="23"/>
      <c r="K30" s="22"/>
      <c r="L30" s="20"/>
    </row>
    <row r="31" spans="1:12" ht="20.100000000000001" customHeight="1" x14ac:dyDescent="0.25">
      <c r="A31" s="21"/>
      <c r="B31" s="19"/>
      <c r="C31" s="22"/>
      <c r="D31" s="19"/>
      <c r="E31" s="22"/>
      <c r="F31" s="23"/>
      <c r="G31" s="22"/>
      <c r="H31" s="23"/>
      <c r="I31" s="22"/>
      <c r="J31" s="23"/>
      <c r="K31" s="22"/>
      <c r="L31" s="20"/>
    </row>
    <row r="32" spans="1:12" ht="20.100000000000001" customHeight="1" x14ac:dyDescent="0.25">
      <c r="A32" s="21"/>
      <c r="B32" s="19"/>
      <c r="C32" s="22"/>
      <c r="D32" s="19"/>
      <c r="E32" s="22"/>
      <c r="F32" s="23"/>
      <c r="G32" s="22"/>
      <c r="H32" s="23"/>
      <c r="I32" s="22"/>
      <c r="J32" s="23"/>
      <c r="K32" s="22"/>
      <c r="L32" s="20"/>
    </row>
    <row r="33" spans="1:12" ht="20.100000000000001" customHeight="1" x14ac:dyDescent="0.25">
      <c r="A33" s="21"/>
      <c r="B33" s="19"/>
      <c r="C33" s="22"/>
      <c r="D33" s="19"/>
      <c r="E33" s="22"/>
      <c r="F33" s="23"/>
      <c r="G33" s="22"/>
      <c r="H33" s="23"/>
      <c r="I33" s="22"/>
      <c r="J33" s="23"/>
      <c r="K33" s="22"/>
      <c r="L33" s="20"/>
    </row>
    <row r="34" spans="1:12" ht="20.100000000000001" customHeight="1" x14ac:dyDescent="0.25">
      <c r="A34" s="21"/>
      <c r="B34" s="19"/>
      <c r="C34" s="22"/>
      <c r="D34" s="19"/>
      <c r="E34" s="22"/>
      <c r="F34" s="23"/>
      <c r="G34" s="22"/>
      <c r="H34" s="23"/>
      <c r="I34" s="22"/>
      <c r="J34" s="23"/>
      <c r="K34" s="22"/>
      <c r="L34" s="20"/>
    </row>
    <row r="35" spans="1:12" ht="20.100000000000001" customHeight="1" x14ac:dyDescent="0.25">
      <c r="A35" s="21"/>
      <c r="B35" s="19"/>
      <c r="C35" s="22"/>
      <c r="D35" s="19"/>
      <c r="E35" s="22"/>
      <c r="F35" s="23"/>
      <c r="G35" s="22"/>
      <c r="H35" s="23"/>
      <c r="I35" s="22"/>
      <c r="J35" s="23"/>
      <c r="K35" s="22"/>
      <c r="L35" s="20"/>
    </row>
    <row r="36" spans="1:12" ht="20.100000000000001" customHeight="1" x14ac:dyDescent="0.25">
      <c r="A36" s="21"/>
      <c r="B36" s="19"/>
      <c r="C36" s="22"/>
      <c r="D36" s="19"/>
      <c r="E36" s="22"/>
      <c r="F36" s="23"/>
      <c r="G36" s="22"/>
      <c r="H36" s="23"/>
      <c r="I36" s="22"/>
      <c r="J36" s="23"/>
      <c r="K36" s="22"/>
      <c r="L36" s="20"/>
    </row>
    <row r="37" spans="1:12" ht="20.100000000000001" customHeight="1" x14ac:dyDescent="0.25">
      <c r="A37" s="21"/>
      <c r="B37" s="19"/>
      <c r="C37" s="22"/>
      <c r="D37" s="19"/>
      <c r="E37" s="22"/>
      <c r="F37" s="23"/>
      <c r="G37" s="22"/>
      <c r="H37" s="23"/>
      <c r="I37" s="22"/>
      <c r="J37" s="23"/>
      <c r="K37" s="22"/>
      <c r="L37" s="20"/>
    </row>
    <row r="38" spans="1:12" ht="20.100000000000001" customHeight="1" x14ac:dyDescent="0.25">
      <c r="A38" s="21"/>
      <c r="B38" s="19"/>
      <c r="C38" s="22"/>
      <c r="D38" s="19"/>
      <c r="E38" s="22"/>
      <c r="F38" s="23"/>
      <c r="G38" s="22"/>
      <c r="H38" s="23"/>
      <c r="I38" s="22"/>
      <c r="J38" s="23"/>
      <c r="K38" s="22"/>
      <c r="L38" s="20"/>
    </row>
    <row r="39" spans="1:12" ht="20.100000000000001" customHeight="1" x14ac:dyDescent="0.25">
      <c r="A39" s="21"/>
      <c r="B39" s="19"/>
      <c r="C39" s="22"/>
      <c r="D39" s="19"/>
      <c r="E39" s="22"/>
      <c r="F39" s="23"/>
      <c r="G39" s="22"/>
      <c r="H39" s="23"/>
      <c r="I39" s="22"/>
      <c r="J39" s="23"/>
      <c r="K39" s="22"/>
      <c r="L39" s="20"/>
    </row>
    <row r="40" spans="1:12" ht="20.100000000000001" customHeight="1" x14ac:dyDescent="0.25">
      <c r="A40" s="21"/>
      <c r="B40" s="19"/>
      <c r="C40" s="22"/>
      <c r="D40" s="19"/>
      <c r="E40" s="22"/>
      <c r="F40" s="23"/>
      <c r="G40" s="22"/>
      <c r="H40" s="23"/>
      <c r="I40" s="22"/>
      <c r="J40" s="23"/>
      <c r="K40" s="22"/>
      <c r="L40" s="20"/>
    </row>
    <row r="41" spans="1:12" ht="20.100000000000001" customHeight="1" x14ac:dyDescent="0.25">
      <c r="A41" s="21"/>
      <c r="B41" s="19"/>
      <c r="C41" s="22"/>
      <c r="D41" s="19"/>
      <c r="E41" s="22"/>
      <c r="F41" s="23"/>
      <c r="G41" s="22"/>
      <c r="H41" s="23"/>
      <c r="I41" s="22"/>
      <c r="J41" s="23"/>
      <c r="K41" s="22"/>
      <c r="L41" s="20"/>
    </row>
    <row r="42" spans="1:12" ht="20.100000000000001" customHeight="1" x14ac:dyDescent="0.25">
      <c r="A42" s="21"/>
      <c r="B42" s="19"/>
      <c r="C42" s="22"/>
      <c r="D42" s="19"/>
      <c r="E42" s="22"/>
      <c r="F42" s="23"/>
      <c r="G42" s="22"/>
      <c r="H42" s="23"/>
      <c r="I42" s="22"/>
      <c r="J42" s="23"/>
      <c r="K42" s="22"/>
      <c r="L42" s="20"/>
    </row>
    <row r="43" spans="1:12" ht="20.100000000000001" customHeight="1" x14ac:dyDescent="0.25">
      <c r="A43" s="21"/>
      <c r="B43" s="19"/>
      <c r="C43" s="22"/>
      <c r="D43" s="19"/>
      <c r="E43" s="22"/>
      <c r="F43" s="23"/>
      <c r="G43" s="22"/>
      <c r="H43" s="23"/>
      <c r="I43" s="22"/>
      <c r="J43" s="23"/>
      <c r="K43" s="22"/>
      <c r="L43" s="20"/>
    </row>
    <row r="44" spans="1:12" ht="20.100000000000001" customHeight="1" x14ac:dyDescent="0.25">
      <c r="A44" s="21"/>
      <c r="B44" s="19"/>
      <c r="C44" s="22"/>
      <c r="D44" s="19"/>
      <c r="E44" s="22"/>
      <c r="F44" s="23"/>
      <c r="G44" s="22"/>
      <c r="H44" s="23"/>
      <c r="I44" s="22"/>
      <c r="J44" s="23"/>
      <c r="K44" s="22"/>
      <c r="L44" s="20"/>
    </row>
    <row r="45" spans="1:12" ht="20.100000000000001" customHeight="1" x14ac:dyDescent="0.25">
      <c r="A45" s="21"/>
      <c r="B45" s="19"/>
      <c r="C45" s="22"/>
      <c r="D45" s="19"/>
      <c r="E45" s="22"/>
      <c r="F45" s="23"/>
      <c r="G45" s="22"/>
      <c r="H45" s="23"/>
      <c r="I45" s="22"/>
      <c r="J45" s="23"/>
      <c r="K45" s="22"/>
      <c r="L45" s="20"/>
    </row>
    <row r="46" spans="1:12" ht="20.100000000000001" customHeight="1" x14ac:dyDescent="0.25">
      <c r="A46" s="21"/>
      <c r="B46" s="19"/>
      <c r="C46" s="22"/>
      <c r="D46" s="19"/>
      <c r="E46" s="22"/>
      <c r="F46" s="23"/>
      <c r="G46" s="22"/>
      <c r="H46" s="23"/>
      <c r="I46" s="22"/>
      <c r="J46" s="23"/>
      <c r="K46" s="22"/>
      <c r="L46" s="20"/>
    </row>
    <row r="47" spans="1:12" ht="20.100000000000001" customHeight="1" x14ac:dyDescent="0.25">
      <c r="A47" s="21"/>
      <c r="B47" s="19"/>
      <c r="C47" s="22"/>
      <c r="D47" s="19"/>
      <c r="E47" s="22"/>
      <c r="F47" s="23"/>
      <c r="G47" s="22"/>
      <c r="H47" s="23"/>
      <c r="I47" s="22"/>
      <c r="J47" s="23"/>
      <c r="K47" s="22"/>
      <c r="L47" s="20"/>
    </row>
    <row r="48" spans="1:12" ht="20.100000000000001" customHeight="1" x14ac:dyDescent="0.25">
      <c r="A48" s="21"/>
      <c r="B48" s="19"/>
      <c r="C48" s="22"/>
      <c r="D48" s="19"/>
      <c r="E48" s="22"/>
      <c r="F48" s="23"/>
      <c r="G48" s="22"/>
      <c r="H48" s="23"/>
      <c r="I48" s="22"/>
      <c r="J48" s="23"/>
      <c r="K48" s="22"/>
      <c r="L48" s="20"/>
    </row>
    <row r="49" spans="1:12" ht="20.100000000000001" customHeight="1" x14ac:dyDescent="0.25">
      <c r="A49" s="21"/>
      <c r="B49" s="19"/>
      <c r="C49" s="22"/>
      <c r="D49" s="19"/>
      <c r="E49" s="22"/>
      <c r="F49" s="23"/>
      <c r="G49" s="22"/>
      <c r="H49" s="23"/>
      <c r="I49" s="22"/>
      <c r="J49" s="23"/>
      <c r="K49" s="22"/>
      <c r="L49" s="20"/>
    </row>
    <row r="50" spans="1:12" ht="20.100000000000001" customHeight="1" x14ac:dyDescent="0.25">
      <c r="A50" s="21"/>
      <c r="B50" s="19"/>
      <c r="C50" s="22"/>
      <c r="D50" s="19"/>
      <c r="E50" s="22"/>
      <c r="F50" s="23"/>
      <c r="G50" s="22"/>
      <c r="H50" s="23"/>
      <c r="I50" s="22"/>
      <c r="J50" s="23"/>
      <c r="K50" s="22"/>
      <c r="L50" s="20"/>
    </row>
    <row r="51" spans="1:12" ht="20.100000000000001" customHeight="1" x14ac:dyDescent="0.25">
      <c r="A51" s="21"/>
      <c r="B51" s="19"/>
      <c r="C51" s="22"/>
      <c r="D51" s="19"/>
      <c r="E51" s="22"/>
      <c r="F51" s="23"/>
      <c r="G51" s="22"/>
      <c r="H51" s="23"/>
      <c r="I51" s="22"/>
      <c r="J51" s="23"/>
      <c r="K51" s="22"/>
      <c r="L51" s="20"/>
    </row>
    <row r="52" spans="1:12" ht="20.100000000000001" customHeight="1" x14ac:dyDescent="0.25">
      <c r="A52" s="21"/>
      <c r="B52" s="19"/>
      <c r="C52" s="22"/>
      <c r="D52" s="19"/>
      <c r="E52" s="22"/>
      <c r="F52" s="23"/>
      <c r="G52" s="22"/>
      <c r="H52" s="23"/>
      <c r="I52" s="22"/>
      <c r="J52" s="23"/>
      <c r="K52" s="22"/>
      <c r="L52" s="20"/>
    </row>
    <row r="53" spans="1:12" ht="20.100000000000001" customHeight="1" x14ac:dyDescent="0.25">
      <c r="A53" s="21"/>
      <c r="B53" s="19"/>
      <c r="C53" s="22"/>
      <c r="D53" s="19"/>
      <c r="E53" s="22"/>
      <c r="F53" s="23"/>
      <c r="G53" s="22"/>
      <c r="H53" s="23"/>
      <c r="I53" s="22"/>
      <c r="J53" s="23"/>
      <c r="K53" s="22"/>
      <c r="L53" s="20"/>
    </row>
    <row r="54" spans="1:12" ht="20.100000000000001" customHeight="1" x14ac:dyDescent="0.25">
      <c r="A54" s="21"/>
      <c r="B54" s="19"/>
      <c r="C54" s="22"/>
      <c r="D54" s="19"/>
      <c r="E54" s="22"/>
      <c r="F54" s="23"/>
      <c r="G54" s="22"/>
      <c r="H54" s="23"/>
      <c r="I54" s="22"/>
      <c r="J54" s="23"/>
      <c r="K54" s="22"/>
      <c r="L54" s="20"/>
    </row>
    <row r="55" spans="1:12" ht="20.100000000000001" customHeight="1" x14ac:dyDescent="0.25">
      <c r="A55" s="21"/>
      <c r="B55" s="19"/>
      <c r="C55" s="22"/>
      <c r="D55" s="19"/>
      <c r="E55" s="22"/>
      <c r="F55" s="23"/>
      <c r="G55" s="22"/>
      <c r="H55" s="23"/>
      <c r="I55" s="22"/>
      <c r="J55" s="23"/>
      <c r="K55" s="22"/>
      <c r="L55" s="20"/>
    </row>
    <row r="56" spans="1:12" ht="20.100000000000001" customHeight="1" x14ac:dyDescent="0.25">
      <c r="A56" s="21"/>
      <c r="B56" s="19"/>
      <c r="C56" s="22"/>
      <c r="D56" s="19"/>
      <c r="E56" s="22"/>
      <c r="F56" s="23"/>
      <c r="G56" s="22"/>
      <c r="H56" s="23"/>
      <c r="I56" s="22"/>
      <c r="J56" s="23"/>
      <c r="K56" s="22"/>
      <c r="L56" s="20"/>
    </row>
    <row r="57" spans="1:12" ht="20.100000000000001" customHeight="1" x14ac:dyDescent="0.25">
      <c r="A57" s="21"/>
      <c r="B57" s="19"/>
      <c r="C57" s="22"/>
      <c r="D57" s="19"/>
      <c r="E57" s="22"/>
      <c r="F57" s="23"/>
      <c r="G57" s="22"/>
      <c r="H57" s="23"/>
      <c r="I57" s="22"/>
      <c r="K57" s="22"/>
      <c r="L57" s="20"/>
    </row>
    <row r="58" spans="1:12" ht="20.100000000000001" customHeight="1" x14ac:dyDescent="0.25">
      <c r="A58" s="8"/>
      <c r="B58" s="3"/>
      <c r="C58" s="2"/>
      <c r="D58" s="3"/>
      <c r="E58" s="2"/>
      <c r="F58" s="24"/>
      <c r="G58" s="2"/>
      <c r="H58" s="24"/>
      <c r="I58" s="2"/>
      <c r="J58" s="3"/>
      <c r="K58" s="2"/>
      <c r="L58" s="37">
        <v>0</v>
      </c>
    </row>
    <row r="59" spans="1:12" ht="20.100000000000001" customHeight="1" x14ac:dyDescent="0.25">
      <c r="A59" s="8"/>
      <c r="B59" s="3"/>
      <c r="C59" s="2"/>
      <c r="D59" s="3"/>
      <c r="E59" s="2"/>
      <c r="F59" s="24"/>
      <c r="G59" s="2"/>
      <c r="H59" s="24"/>
      <c r="I59" s="2"/>
      <c r="J59" s="3"/>
      <c r="K59" s="2"/>
      <c r="L59" s="37">
        <v>0</v>
      </c>
    </row>
    <row r="60" spans="1:12" ht="20.100000000000001" customHeight="1" x14ac:dyDescent="0.25">
      <c r="A60" s="8"/>
      <c r="B60" s="3"/>
      <c r="C60" s="2"/>
      <c r="D60" s="3"/>
      <c r="E60" s="2"/>
      <c r="F60" s="24"/>
      <c r="G60" s="2"/>
      <c r="H60" s="24"/>
      <c r="I60" s="2"/>
      <c r="J60" s="3" t="s">
        <v>298</v>
      </c>
      <c r="K60" s="2"/>
      <c r="L60" s="38">
        <v>1</v>
      </c>
    </row>
    <row r="61" spans="1:12" ht="20.100000000000001" customHeight="1" x14ac:dyDescent="0.25">
      <c r="A61" s="8"/>
      <c r="B61" s="3"/>
      <c r="C61" s="2"/>
      <c r="D61" s="3"/>
      <c r="E61" s="2"/>
      <c r="F61" s="24"/>
      <c r="G61" s="2"/>
      <c r="H61" s="24"/>
      <c r="I61" s="2"/>
      <c r="J61" s="3"/>
      <c r="K61" s="2"/>
      <c r="L61" s="9"/>
    </row>
    <row r="62" spans="1:12" x14ac:dyDescent="0.25">
      <c r="A62" s="30" t="s">
        <v>4</v>
      </c>
      <c r="B62" s="32" t="s">
        <v>291</v>
      </c>
      <c r="C62" s="34"/>
      <c r="D62" s="39"/>
      <c r="E62" s="40"/>
      <c r="F62" s="34" t="s">
        <v>292</v>
      </c>
      <c r="G62" s="40"/>
      <c r="H62" s="41" t="s">
        <v>655</v>
      </c>
      <c r="I62" s="34"/>
      <c r="J62" s="32" t="s">
        <v>296</v>
      </c>
      <c r="K62" s="34"/>
      <c r="L62" s="42" t="s">
        <v>537</v>
      </c>
    </row>
    <row r="63" spans="1:12" x14ac:dyDescent="0.25">
      <c r="A63" s="73" t="s">
        <v>145</v>
      </c>
      <c r="B63" s="8"/>
      <c r="C63" s="3"/>
      <c r="D63" s="43"/>
      <c r="E63" s="3"/>
      <c r="F63" s="3"/>
      <c r="G63" s="3"/>
      <c r="H63" s="3"/>
      <c r="I63" s="3"/>
      <c r="J63" s="8"/>
      <c r="K63" s="3"/>
      <c r="L63" s="44"/>
    </row>
    <row r="64" spans="1:12" x14ac:dyDescent="0.25">
      <c r="A64" s="31" t="s">
        <v>655</v>
      </c>
      <c r="B64" s="313" t="s">
        <v>169</v>
      </c>
      <c r="C64" s="314"/>
      <c r="D64" s="314"/>
      <c r="E64" s="314"/>
      <c r="F64" s="314"/>
      <c r="G64" s="314"/>
      <c r="H64" s="314"/>
      <c r="I64" s="315"/>
      <c r="J64" s="8"/>
      <c r="K64" s="3"/>
      <c r="L64" s="44"/>
    </row>
    <row r="65" spans="1:12" ht="15.75" customHeight="1" x14ac:dyDescent="0.25">
      <c r="A65" s="73" t="s">
        <v>133</v>
      </c>
      <c r="B65" s="313"/>
      <c r="C65" s="314"/>
      <c r="D65" s="314"/>
      <c r="E65" s="314"/>
      <c r="F65" s="314"/>
      <c r="G65" s="314"/>
      <c r="H65" s="314"/>
      <c r="I65" s="315"/>
      <c r="J65" s="319">
        <f>L60</f>
        <v>1</v>
      </c>
      <c r="K65" s="320"/>
      <c r="L65" s="321"/>
    </row>
    <row r="66" spans="1:12" x14ac:dyDescent="0.25">
      <c r="A66" s="74" t="s">
        <v>168</v>
      </c>
      <c r="B66" s="316"/>
      <c r="C66" s="317"/>
      <c r="D66" s="317"/>
      <c r="E66" s="317"/>
      <c r="F66" s="317"/>
      <c r="G66" s="317"/>
      <c r="H66" s="317"/>
      <c r="I66" s="318"/>
      <c r="J66" s="5"/>
      <c r="K66" s="35"/>
      <c r="L66" s="45"/>
    </row>
    <row r="67" spans="1:12" x14ac:dyDescent="0.25">
      <c r="A67" s="15"/>
      <c r="B67" s="10"/>
      <c r="C67" s="10"/>
      <c r="D67" s="10"/>
      <c r="E67" s="10"/>
      <c r="F67" s="10"/>
      <c r="G67" s="10"/>
      <c r="H67" s="10"/>
      <c r="I67" s="10"/>
      <c r="J67" s="15"/>
      <c r="K67" s="10"/>
      <c r="L67" s="11"/>
    </row>
    <row r="68" spans="1:12" x14ac:dyDescent="0.25">
      <c r="A68" s="302" t="s">
        <v>282</v>
      </c>
      <c r="B68" s="303"/>
      <c r="C68" s="303"/>
      <c r="D68" s="303"/>
      <c r="E68" s="303"/>
      <c r="F68" s="303"/>
      <c r="G68" s="303"/>
      <c r="H68" s="303"/>
      <c r="I68" s="304"/>
      <c r="J68" s="305" t="s">
        <v>293</v>
      </c>
      <c r="K68" s="306"/>
      <c r="L68" s="322"/>
    </row>
    <row r="69" spans="1:12" x14ac:dyDescent="0.25">
      <c r="A69" s="302" t="s">
        <v>283</v>
      </c>
      <c r="B69" s="303"/>
      <c r="C69" s="303"/>
      <c r="D69" s="303"/>
      <c r="E69" s="303"/>
      <c r="F69" s="303"/>
      <c r="G69" s="303"/>
      <c r="H69" s="303"/>
      <c r="I69" s="304"/>
      <c r="J69" s="46"/>
      <c r="K69" s="47"/>
      <c r="L69" s="48"/>
    </row>
    <row r="70" spans="1:12" x14ac:dyDescent="0.25">
      <c r="A70" s="49"/>
      <c r="B70" s="50"/>
      <c r="C70" s="50"/>
      <c r="D70" s="50"/>
      <c r="E70" s="50"/>
      <c r="F70" s="50"/>
      <c r="G70" s="50"/>
      <c r="H70" s="50"/>
      <c r="I70" s="50"/>
      <c r="J70" s="46"/>
      <c r="K70" s="47"/>
      <c r="L70" s="48"/>
    </row>
    <row r="71" spans="1:12" x14ac:dyDescent="0.25">
      <c r="A71" s="8" t="s">
        <v>284</v>
      </c>
      <c r="B71" s="3" t="s">
        <v>285</v>
      </c>
      <c r="C71" s="3"/>
      <c r="D71" s="3"/>
      <c r="E71" s="3"/>
      <c r="F71" s="3"/>
      <c r="G71" s="3"/>
      <c r="H71" s="3"/>
      <c r="I71" s="3"/>
      <c r="J71" s="305"/>
      <c r="K71" s="306"/>
      <c r="L71" s="307"/>
    </row>
    <row r="72" spans="1:12" x14ac:dyDescent="0.25">
      <c r="A72" s="8" t="s">
        <v>286</v>
      </c>
      <c r="B72" s="3" t="s">
        <v>287</v>
      </c>
      <c r="C72" s="3"/>
      <c r="D72" s="3"/>
      <c r="E72" s="3"/>
      <c r="F72" s="3"/>
      <c r="G72" s="3"/>
      <c r="H72" s="3"/>
      <c r="I72" s="3"/>
      <c r="J72" s="305"/>
      <c r="K72" s="306"/>
      <c r="L72" s="307"/>
    </row>
    <row r="73" spans="1:12" x14ac:dyDescent="0.25">
      <c r="A73" s="8" t="s">
        <v>288</v>
      </c>
      <c r="B73" s="51"/>
      <c r="C73" s="52"/>
      <c r="D73" s="25"/>
      <c r="E73" s="25"/>
      <c r="F73" s="25"/>
      <c r="G73" s="25"/>
      <c r="H73" s="25"/>
      <c r="I73" s="25"/>
      <c r="J73" s="13"/>
      <c r="K73" s="25"/>
      <c r="L73" s="14"/>
    </row>
    <row r="74" spans="1:12" ht="15.75" customHeight="1" x14ac:dyDescent="0.25">
      <c r="A74" s="15"/>
      <c r="B74" s="10"/>
      <c r="C74" s="11"/>
      <c r="D74" s="308" t="s">
        <v>289</v>
      </c>
      <c r="E74" s="308"/>
      <c r="F74" s="309"/>
      <c r="G74" s="309"/>
      <c r="H74" s="309"/>
      <c r="I74" s="309"/>
      <c r="J74" s="53" t="s">
        <v>294</v>
      </c>
      <c r="K74" s="54"/>
      <c r="L74" s="42" t="s">
        <v>295</v>
      </c>
    </row>
    <row r="75" spans="1:12" x14ac:dyDescent="0.25">
      <c r="A75" s="16"/>
      <c r="C75" s="12"/>
      <c r="D75" s="8"/>
      <c r="E75" s="3"/>
      <c r="F75" s="3"/>
      <c r="G75" s="3"/>
      <c r="H75" s="3"/>
      <c r="I75" s="3"/>
      <c r="J75" s="55"/>
      <c r="K75" s="2"/>
      <c r="L75" s="56"/>
    </row>
    <row r="76" spans="1:12" x14ac:dyDescent="0.25">
      <c r="A76" s="16"/>
      <c r="C76" s="12"/>
      <c r="D76" s="8" t="s">
        <v>281</v>
      </c>
      <c r="E76" s="3"/>
      <c r="F76" s="3"/>
      <c r="G76" s="3"/>
      <c r="H76" s="3"/>
      <c r="I76" s="3"/>
      <c r="J76" s="55"/>
      <c r="K76" s="2"/>
      <c r="L76" s="56"/>
    </row>
    <row r="77" spans="1:12" x14ac:dyDescent="0.25">
      <c r="A77" s="17"/>
      <c r="C77" s="12"/>
      <c r="D77" s="8" t="s">
        <v>290</v>
      </c>
      <c r="E77" s="3"/>
      <c r="F77" s="3"/>
      <c r="G77" s="3"/>
      <c r="H77" s="3"/>
      <c r="I77" s="3"/>
      <c r="J77" s="55"/>
      <c r="K77" s="2"/>
      <c r="L77" s="56"/>
    </row>
    <row r="78" spans="1:12" x14ac:dyDescent="0.25">
      <c r="A78" s="13"/>
      <c r="B78" s="25"/>
      <c r="C78" s="14"/>
      <c r="D78" s="5"/>
      <c r="E78" s="57"/>
      <c r="F78" s="57"/>
      <c r="G78" s="57"/>
      <c r="H78" s="57"/>
      <c r="I78" s="57"/>
      <c r="J78" s="58"/>
      <c r="K78" s="59"/>
      <c r="L78" s="60"/>
    </row>
    <row r="79" spans="1:12" x14ac:dyDescent="0.25">
      <c r="A79"/>
      <c r="D79" s="3"/>
      <c r="E79" s="6"/>
      <c r="F79" s="6"/>
      <c r="G79" s="6"/>
      <c r="H79" s="6"/>
      <c r="I79" s="6"/>
      <c r="J79" s="2"/>
      <c r="K79" s="2"/>
      <c r="L79" s="2"/>
    </row>
    <row r="80" spans="1:12" x14ac:dyDescent="0.25">
      <c r="A80"/>
    </row>
    <row r="81" spans="1:1" x14ac:dyDescent="0.25">
      <c r="A81"/>
    </row>
    <row r="82" spans="1:1" x14ac:dyDescent="0.25">
      <c r="A82"/>
    </row>
  </sheetData>
  <mergeCells count="10">
    <mergeCell ref="A69:I69"/>
    <mergeCell ref="J71:L71"/>
    <mergeCell ref="J72:L72"/>
    <mergeCell ref="D74:I74"/>
    <mergeCell ref="A2:L2"/>
    <mergeCell ref="A3:L3"/>
    <mergeCell ref="B64:I66"/>
    <mergeCell ref="J65:L65"/>
    <mergeCell ref="A68:I68"/>
    <mergeCell ref="J68:L68"/>
  </mergeCells>
  <conditionalFormatting sqref="A66">
    <cfRule type="expression" dxfId="155" priority="1" stopIfTrue="1">
      <formula>$A66="EDIF"</formula>
    </cfRule>
    <cfRule type="expression" dxfId="154" priority="2" stopIfTrue="1">
      <formula>$A66="SIURB"</formula>
    </cfRule>
  </conditionalFormatting>
  <pageMargins left="0.511811024" right="0.511811024" top="0.78740157499999996" bottom="0.78740157499999996" header="0.31496062000000002" footer="0.31496062000000002"/>
  <pageSetup paperSize="9" scale="50" orientation="portrait" r:id="rId1"/>
  <drawing r:id="rId2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sheetPr codeName="Planilha4">
    <pageSetUpPr fitToPage="1"/>
  </sheetPr>
  <dimension ref="A1:L83"/>
  <sheetViews>
    <sheetView showZeros="0" tabSelected="1" view="pageBreakPreview" zoomScale="60" zoomScaleNormal="50" workbookViewId="0">
      <selection activeCell="R45" sqref="R45"/>
    </sheetView>
  </sheetViews>
  <sheetFormatPr defaultRowHeight="15.75" x14ac:dyDescent="0.25"/>
  <cols>
    <col min="1" max="1" width="12.625" style="18" customWidth="1"/>
    <col min="2" max="2" width="45.625" customWidth="1"/>
    <col min="3" max="3" width="3.625" customWidth="1"/>
    <col min="4" max="4" width="15.625" customWidth="1"/>
    <col min="5" max="5" width="3.625" customWidth="1"/>
    <col min="6" max="6" width="15.625" customWidth="1"/>
    <col min="7" max="7" width="3.625" customWidth="1"/>
    <col min="8" max="8" width="15.625" customWidth="1"/>
    <col min="9" max="9" width="3.625" customWidth="1"/>
    <col min="10" max="10" width="15.75" customWidth="1"/>
    <col min="11" max="11" width="3.625" customWidth="1"/>
    <col min="12" max="12" width="19.625" customWidth="1"/>
    <col min="14" max="14" width="20.625" customWidth="1"/>
  </cols>
  <sheetData>
    <row r="1" spans="1:12" x14ac:dyDescent="0.25">
      <c r="A1" s="32"/>
      <c r="B1" s="33"/>
      <c r="C1" s="33"/>
      <c r="D1" s="34"/>
      <c r="E1" s="34"/>
      <c r="F1" s="34"/>
      <c r="G1" s="34"/>
      <c r="H1" s="34"/>
      <c r="I1" s="34"/>
      <c r="J1" s="34"/>
      <c r="K1" s="34"/>
      <c r="L1" s="7"/>
    </row>
    <row r="2" spans="1:12" x14ac:dyDescent="0.25">
      <c r="A2" s="310" t="s">
        <v>280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2"/>
    </row>
    <row r="3" spans="1:12" x14ac:dyDescent="0.25">
      <c r="A3" s="310" t="s">
        <v>281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2"/>
    </row>
    <row r="4" spans="1:12" x14ac:dyDescent="0.25">
      <c r="A4" s="5"/>
      <c r="B4" s="35"/>
      <c r="C4" s="35"/>
      <c r="D4" s="35"/>
      <c r="E4" s="35"/>
      <c r="F4" s="35"/>
      <c r="G4" s="35"/>
      <c r="H4" s="35"/>
      <c r="I4" s="35"/>
      <c r="J4" s="35"/>
      <c r="K4" s="35"/>
      <c r="L4" s="36" t="s">
        <v>707</v>
      </c>
    </row>
    <row r="5" spans="1:12" ht="20.100000000000001" customHeight="1" x14ac:dyDescent="0.25">
      <c r="A5" s="55" t="s">
        <v>297</v>
      </c>
      <c r="B5" s="19" t="s">
        <v>339</v>
      </c>
      <c r="C5" s="22"/>
      <c r="D5" s="2" t="s">
        <v>15</v>
      </c>
      <c r="E5" s="22"/>
      <c r="F5" s="2" t="s">
        <v>264</v>
      </c>
      <c r="G5" s="22"/>
      <c r="H5" s="2"/>
      <c r="I5" s="22"/>
      <c r="J5" s="2"/>
      <c r="K5" s="22"/>
      <c r="L5" s="77" t="s">
        <v>9</v>
      </c>
    </row>
    <row r="6" spans="1:12" ht="20.100000000000001" customHeight="1" x14ac:dyDescent="0.25">
      <c r="A6" s="21"/>
      <c r="B6" s="19" t="s">
        <v>121</v>
      </c>
      <c r="C6" s="22"/>
      <c r="D6" s="19"/>
      <c r="E6" s="22"/>
      <c r="F6" s="23"/>
      <c r="G6" s="22"/>
      <c r="H6" s="23"/>
      <c r="I6" s="22"/>
      <c r="J6" s="23"/>
      <c r="K6" s="22"/>
      <c r="L6" s="20"/>
    </row>
    <row r="7" spans="1:12" ht="20.100000000000001" customHeight="1" x14ac:dyDescent="0.25">
      <c r="A7" s="8" t="s">
        <v>6</v>
      </c>
      <c r="B7" s="3" t="s">
        <v>10</v>
      </c>
      <c r="C7" s="22"/>
      <c r="D7" s="79">
        <v>458.04</v>
      </c>
      <c r="E7" s="2" t="s">
        <v>2</v>
      </c>
      <c r="F7" s="78">
        <v>1.25</v>
      </c>
      <c r="G7" s="2"/>
      <c r="H7" s="79"/>
      <c r="I7" s="2"/>
      <c r="J7" s="78"/>
      <c r="K7" s="2"/>
      <c r="L7" s="37">
        <v>572.55000000000007</v>
      </c>
    </row>
    <row r="8" spans="1:12" ht="20.100000000000001" customHeight="1" x14ac:dyDescent="0.25">
      <c r="A8" s="21"/>
      <c r="B8" s="96" t="s">
        <v>260</v>
      </c>
      <c r="C8" s="22"/>
      <c r="D8" s="79" t="s">
        <v>259</v>
      </c>
      <c r="E8" s="22"/>
      <c r="F8" s="79" t="s">
        <v>20</v>
      </c>
      <c r="G8" s="22"/>
      <c r="H8" s="23"/>
      <c r="I8" s="22"/>
      <c r="J8" s="23"/>
      <c r="K8" s="22"/>
      <c r="L8" s="20"/>
    </row>
    <row r="9" spans="1:12" ht="20.100000000000001" customHeight="1" x14ac:dyDescent="0.25">
      <c r="A9" s="21"/>
      <c r="B9" s="72"/>
      <c r="C9" s="22"/>
      <c r="D9" s="19"/>
      <c r="E9" s="22"/>
      <c r="F9" s="23"/>
      <c r="G9" s="22"/>
      <c r="H9" s="23"/>
      <c r="I9" s="22"/>
      <c r="J9" s="23"/>
      <c r="K9" s="22"/>
      <c r="L9" s="20"/>
    </row>
    <row r="10" spans="1:12" ht="20.100000000000001" customHeight="1" x14ac:dyDescent="0.25">
      <c r="A10" s="21"/>
      <c r="B10" s="72"/>
      <c r="C10" s="22"/>
      <c r="D10" s="19"/>
      <c r="E10" s="22"/>
      <c r="F10" s="23"/>
      <c r="G10" s="22"/>
      <c r="H10" s="23"/>
      <c r="I10" s="22"/>
      <c r="J10" s="23"/>
      <c r="K10" s="22"/>
      <c r="L10" s="20"/>
    </row>
    <row r="11" spans="1:12" ht="20.100000000000001" customHeight="1" x14ac:dyDescent="0.25">
      <c r="A11" s="21"/>
      <c r="B11" s="72"/>
      <c r="C11" s="22"/>
      <c r="D11" s="19"/>
      <c r="E11" s="22"/>
      <c r="F11" s="23"/>
      <c r="G11" s="22"/>
      <c r="H11" s="23"/>
      <c r="I11" s="22"/>
      <c r="J11" s="23"/>
      <c r="K11" s="22"/>
      <c r="L11" s="20"/>
    </row>
    <row r="12" spans="1:12" ht="20.100000000000001" customHeight="1" x14ac:dyDescent="0.25">
      <c r="A12" s="21"/>
      <c r="B12" s="72"/>
      <c r="C12" s="22"/>
      <c r="D12" s="19"/>
      <c r="E12" s="22"/>
      <c r="F12" s="23"/>
      <c r="G12" s="22"/>
      <c r="H12" s="23"/>
      <c r="I12" s="22"/>
      <c r="J12" s="23"/>
      <c r="K12" s="22"/>
      <c r="L12" s="20"/>
    </row>
    <row r="13" spans="1:12" ht="20.100000000000001" customHeight="1" x14ac:dyDescent="0.25">
      <c r="A13" s="21"/>
      <c r="B13" s="72"/>
      <c r="C13" s="22"/>
      <c r="D13" s="19"/>
      <c r="E13" s="22"/>
      <c r="F13" s="23"/>
      <c r="G13" s="22"/>
      <c r="H13" s="23"/>
      <c r="I13" s="22"/>
      <c r="J13" s="23"/>
      <c r="K13" s="22"/>
      <c r="L13" s="20"/>
    </row>
    <row r="14" spans="1:12" ht="20.100000000000001" customHeight="1" x14ac:dyDescent="0.25">
      <c r="A14" s="21"/>
      <c r="B14" s="72"/>
      <c r="C14" s="22"/>
      <c r="D14" s="19"/>
      <c r="E14" s="22"/>
      <c r="F14" s="23"/>
      <c r="G14" s="22"/>
      <c r="H14" s="23"/>
      <c r="I14" s="22"/>
      <c r="J14" s="23"/>
      <c r="K14" s="22"/>
      <c r="L14" s="20"/>
    </row>
    <row r="15" spans="1:12" ht="20.100000000000001" customHeight="1" x14ac:dyDescent="0.25">
      <c r="A15" s="21"/>
      <c r="B15" s="19"/>
      <c r="C15" s="22"/>
      <c r="D15" s="19"/>
      <c r="E15" s="22"/>
      <c r="F15" s="23"/>
      <c r="G15" s="22"/>
      <c r="H15" s="23"/>
      <c r="I15" s="22"/>
      <c r="J15" s="23"/>
      <c r="K15" s="22"/>
      <c r="L15" s="20"/>
    </row>
    <row r="16" spans="1:12" ht="20.100000000000001" customHeight="1" x14ac:dyDescent="0.25">
      <c r="A16" s="21"/>
      <c r="B16" s="19"/>
      <c r="C16" s="22"/>
      <c r="D16" s="19"/>
      <c r="E16" s="22"/>
      <c r="F16" s="23"/>
      <c r="G16" s="22"/>
      <c r="H16" s="23"/>
      <c r="I16" s="22"/>
      <c r="J16" s="23"/>
      <c r="K16" s="22"/>
      <c r="L16" s="20"/>
    </row>
    <row r="17" spans="1:12" ht="20.100000000000001" customHeight="1" x14ac:dyDescent="0.25">
      <c r="A17" s="21"/>
      <c r="B17" s="19"/>
      <c r="C17" s="22"/>
      <c r="D17" s="19"/>
      <c r="E17" s="22"/>
      <c r="F17" s="23"/>
      <c r="G17" s="22"/>
      <c r="H17" s="23"/>
      <c r="I17" s="22"/>
      <c r="J17" s="23"/>
      <c r="K17" s="22"/>
      <c r="L17" s="20"/>
    </row>
    <row r="18" spans="1:12" ht="20.100000000000001" customHeight="1" x14ac:dyDescent="0.25">
      <c r="A18" s="21"/>
      <c r="B18" s="19"/>
      <c r="C18" s="22"/>
      <c r="D18" s="19"/>
      <c r="E18" s="22"/>
      <c r="F18" s="23"/>
      <c r="G18" s="22"/>
      <c r="H18" s="23"/>
      <c r="I18" s="22"/>
      <c r="J18" s="23"/>
      <c r="K18" s="22"/>
      <c r="L18" s="20"/>
    </row>
    <row r="19" spans="1:12" ht="20.100000000000001" customHeight="1" x14ac:dyDescent="0.25">
      <c r="A19" s="21"/>
      <c r="B19" s="19"/>
      <c r="C19" s="22"/>
      <c r="D19" s="19"/>
      <c r="E19" s="22"/>
      <c r="F19" s="23"/>
      <c r="G19" s="22"/>
      <c r="H19" s="23"/>
      <c r="I19" s="22"/>
      <c r="J19" s="23"/>
      <c r="K19" s="22"/>
      <c r="L19" s="20"/>
    </row>
    <row r="20" spans="1:12" ht="20.100000000000001" customHeight="1" x14ac:dyDescent="0.25">
      <c r="A20" s="21"/>
      <c r="B20" s="19"/>
      <c r="C20" s="22"/>
      <c r="D20" s="19"/>
      <c r="E20" s="22"/>
      <c r="F20" s="23"/>
      <c r="G20" s="22"/>
      <c r="H20" s="23"/>
      <c r="I20" s="22"/>
      <c r="J20" s="23"/>
      <c r="K20" s="22"/>
      <c r="L20" s="20"/>
    </row>
    <row r="21" spans="1:12" ht="20.100000000000001" customHeight="1" x14ac:dyDescent="0.25">
      <c r="A21" s="21"/>
      <c r="B21" s="19"/>
      <c r="C21" s="22"/>
      <c r="D21" s="19"/>
      <c r="E21" s="22"/>
      <c r="F21" s="23"/>
      <c r="G21" s="22"/>
      <c r="H21" s="23"/>
      <c r="I21" s="22"/>
      <c r="J21" s="23"/>
      <c r="K21" s="22"/>
      <c r="L21" s="20"/>
    </row>
    <row r="22" spans="1:12" ht="20.100000000000001" customHeight="1" x14ac:dyDescent="0.25">
      <c r="A22" s="21"/>
      <c r="B22" s="19"/>
      <c r="C22" s="22"/>
      <c r="D22" s="19"/>
      <c r="E22" s="22"/>
      <c r="F22" s="23"/>
      <c r="G22" s="22"/>
      <c r="H22" s="23"/>
      <c r="I22" s="22"/>
      <c r="J22" s="23"/>
      <c r="K22" s="22"/>
      <c r="L22" s="20"/>
    </row>
    <row r="23" spans="1:12" ht="20.100000000000001" customHeight="1" x14ac:dyDescent="0.25">
      <c r="A23" s="21"/>
      <c r="B23" s="19"/>
      <c r="C23" s="22"/>
      <c r="D23" s="19"/>
      <c r="E23" s="22"/>
      <c r="F23" s="23"/>
      <c r="G23" s="22"/>
      <c r="H23" s="23"/>
      <c r="I23" s="22"/>
      <c r="J23" s="23"/>
      <c r="K23" s="22"/>
      <c r="L23" s="20"/>
    </row>
    <row r="24" spans="1:12" ht="20.100000000000001" customHeight="1" x14ac:dyDescent="0.25">
      <c r="A24" s="21"/>
      <c r="B24" s="19"/>
      <c r="C24" s="22"/>
      <c r="D24" s="19"/>
      <c r="E24" s="22"/>
      <c r="F24" s="23"/>
      <c r="G24" s="22"/>
      <c r="H24" s="23"/>
      <c r="I24" s="22"/>
      <c r="J24" s="23"/>
      <c r="K24" s="22"/>
      <c r="L24" s="20"/>
    </row>
    <row r="25" spans="1:12" ht="20.100000000000001" customHeight="1" x14ac:dyDescent="0.25">
      <c r="A25" s="21"/>
      <c r="B25" s="19"/>
      <c r="C25" s="22"/>
      <c r="D25" s="19"/>
      <c r="E25" s="22"/>
      <c r="F25" s="23"/>
      <c r="G25" s="22"/>
      <c r="H25" s="23"/>
      <c r="I25" s="22"/>
      <c r="J25" s="23"/>
      <c r="K25" s="22"/>
      <c r="L25" s="20"/>
    </row>
    <row r="26" spans="1:12" ht="20.100000000000001" customHeight="1" x14ac:dyDescent="0.25">
      <c r="A26" s="21"/>
      <c r="B26" s="19"/>
      <c r="C26" s="22"/>
      <c r="D26" s="19"/>
      <c r="E26" s="22"/>
      <c r="F26" s="23"/>
      <c r="G26" s="22"/>
      <c r="H26" s="23"/>
      <c r="I26" s="22"/>
      <c r="J26" s="23"/>
      <c r="K26" s="22"/>
      <c r="L26" s="20"/>
    </row>
    <row r="27" spans="1:12" ht="20.100000000000001" customHeight="1" x14ac:dyDescent="0.25">
      <c r="A27" s="21"/>
      <c r="B27" s="19"/>
      <c r="C27" s="22"/>
      <c r="D27" s="19"/>
      <c r="E27" s="22"/>
      <c r="F27" s="23"/>
      <c r="G27" s="22"/>
      <c r="H27" s="23"/>
      <c r="I27" s="22"/>
      <c r="J27" s="23"/>
      <c r="K27" s="22"/>
      <c r="L27" s="20"/>
    </row>
    <row r="28" spans="1:12" ht="20.100000000000001" customHeight="1" x14ac:dyDescent="0.25">
      <c r="A28" s="21"/>
      <c r="B28" s="19"/>
      <c r="C28" s="22"/>
      <c r="D28" s="19"/>
      <c r="E28" s="22"/>
      <c r="F28" s="23"/>
      <c r="G28" s="22"/>
      <c r="H28" s="23"/>
      <c r="I28" s="22"/>
      <c r="J28" s="23"/>
      <c r="K28" s="22"/>
      <c r="L28" s="20"/>
    </row>
    <row r="29" spans="1:12" ht="20.100000000000001" customHeight="1" x14ac:dyDescent="0.25">
      <c r="A29" s="21"/>
      <c r="B29" s="19"/>
      <c r="C29" s="22"/>
      <c r="D29" s="19"/>
      <c r="E29" s="22"/>
      <c r="F29" s="23"/>
      <c r="G29" s="22"/>
      <c r="H29" s="23"/>
      <c r="I29" s="22"/>
      <c r="J29" s="23"/>
      <c r="K29" s="22"/>
      <c r="L29" s="20"/>
    </row>
    <row r="30" spans="1:12" ht="20.100000000000001" customHeight="1" x14ac:dyDescent="0.25">
      <c r="A30" s="21"/>
      <c r="B30" s="19"/>
      <c r="C30" s="22"/>
      <c r="D30" s="19"/>
      <c r="E30" s="22"/>
      <c r="F30" s="23"/>
      <c r="G30" s="22"/>
      <c r="H30" s="23"/>
      <c r="I30" s="22"/>
      <c r="J30" s="23"/>
      <c r="K30" s="22"/>
      <c r="L30" s="20"/>
    </row>
    <row r="31" spans="1:12" ht="20.100000000000001" customHeight="1" x14ac:dyDescent="0.25">
      <c r="A31" s="21"/>
      <c r="B31" s="19"/>
      <c r="C31" s="22"/>
      <c r="D31" s="19"/>
      <c r="E31" s="22"/>
      <c r="F31" s="23"/>
      <c r="G31" s="22"/>
      <c r="H31" s="23"/>
      <c r="I31" s="22"/>
      <c r="J31" s="23"/>
      <c r="K31" s="22"/>
      <c r="L31" s="20"/>
    </row>
    <row r="32" spans="1:12" ht="20.100000000000001" customHeight="1" x14ac:dyDescent="0.25">
      <c r="A32" s="21"/>
      <c r="B32" s="19"/>
      <c r="C32" s="22"/>
      <c r="D32" s="19"/>
      <c r="E32" s="22"/>
      <c r="F32" s="23"/>
      <c r="G32" s="22"/>
      <c r="H32" s="23"/>
      <c r="I32" s="22"/>
      <c r="J32" s="23"/>
      <c r="K32" s="22"/>
      <c r="L32" s="20"/>
    </row>
    <row r="33" spans="1:12" ht="20.100000000000001" customHeight="1" x14ac:dyDescent="0.25">
      <c r="A33" s="21"/>
      <c r="B33" s="19"/>
      <c r="C33" s="22"/>
      <c r="D33" s="19"/>
      <c r="E33" s="22"/>
      <c r="F33" s="23"/>
      <c r="G33" s="22"/>
      <c r="H33" s="23"/>
      <c r="I33" s="22"/>
      <c r="J33" s="23"/>
      <c r="K33" s="22"/>
      <c r="L33" s="20"/>
    </row>
    <row r="34" spans="1:12" ht="20.100000000000001" customHeight="1" x14ac:dyDescent="0.25">
      <c r="A34" s="21"/>
      <c r="B34" s="19"/>
      <c r="C34" s="22"/>
      <c r="D34" s="19"/>
      <c r="E34" s="22"/>
      <c r="F34" s="23"/>
      <c r="G34" s="22"/>
      <c r="H34" s="23"/>
      <c r="I34" s="22"/>
      <c r="J34" s="23"/>
      <c r="K34" s="22"/>
      <c r="L34" s="20"/>
    </row>
    <row r="35" spans="1:12" ht="20.100000000000001" customHeight="1" x14ac:dyDescent="0.25">
      <c r="A35" s="21"/>
      <c r="B35" s="19"/>
      <c r="C35" s="22"/>
      <c r="D35" s="19"/>
      <c r="E35" s="22"/>
      <c r="F35" s="23"/>
      <c r="G35" s="22"/>
      <c r="H35" s="23"/>
      <c r="I35" s="22"/>
      <c r="J35" s="23"/>
      <c r="K35" s="22"/>
      <c r="L35" s="20"/>
    </row>
    <row r="36" spans="1:12" ht="20.100000000000001" customHeight="1" x14ac:dyDescent="0.25">
      <c r="A36" s="21"/>
      <c r="B36" s="19"/>
      <c r="C36" s="22"/>
      <c r="D36" s="19"/>
      <c r="E36" s="22"/>
      <c r="F36" s="23"/>
      <c r="G36" s="22"/>
      <c r="H36" s="23"/>
      <c r="I36" s="22"/>
      <c r="J36" s="23"/>
      <c r="K36" s="22"/>
      <c r="L36" s="20"/>
    </row>
    <row r="37" spans="1:12" ht="20.100000000000001" customHeight="1" x14ac:dyDescent="0.25">
      <c r="A37" s="21"/>
      <c r="B37" s="19"/>
      <c r="C37" s="22"/>
      <c r="D37" s="19"/>
      <c r="E37" s="22"/>
      <c r="F37" s="23"/>
      <c r="G37" s="22"/>
      <c r="H37" s="23"/>
      <c r="I37" s="22"/>
      <c r="J37" s="23"/>
      <c r="K37" s="22"/>
      <c r="L37" s="20"/>
    </row>
    <row r="38" spans="1:12" ht="20.100000000000001" customHeight="1" x14ac:dyDescent="0.25">
      <c r="A38" s="21"/>
      <c r="B38" s="19"/>
      <c r="C38" s="22"/>
      <c r="D38" s="19"/>
      <c r="E38" s="22"/>
      <c r="F38" s="23"/>
      <c r="G38" s="22"/>
      <c r="H38" s="23"/>
      <c r="I38" s="22"/>
      <c r="J38" s="23"/>
      <c r="K38" s="22"/>
      <c r="L38" s="20"/>
    </row>
    <row r="39" spans="1:12" ht="20.100000000000001" customHeight="1" x14ac:dyDescent="0.25">
      <c r="A39" s="21"/>
      <c r="B39" s="19"/>
      <c r="C39" s="22"/>
      <c r="D39" s="19"/>
      <c r="E39" s="22"/>
      <c r="F39" s="23"/>
      <c r="G39" s="22"/>
      <c r="H39" s="23"/>
      <c r="I39" s="22"/>
      <c r="J39" s="23"/>
      <c r="K39" s="22"/>
      <c r="L39" s="20"/>
    </row>
    <row r="40" spans="1:12" ht="20.100000000000001" customHeight="1" x14ac:dyDescent="0.25">
      <c r="A40" s="21"/>
      <c r="B40" s="19"/>
      <c r="C40" s="22"/>
      <c r="D40" s="19"/>
      <c r="E40" s="22"/>
      <c r="F40" s="23"/>
      <c r="G40" s="22"/>
      <c r="H40" s="23"/>
      <c r="I40" s="22"/>
      <c r="J40" s="23"/>
      <c r="K40" s="22"/>
      <c r="L40" s="20"/>
    </row>
    <row r="41" spans="1:12" ht="20.100000000000001" customHeight="1" x14ac:dyDescent="0.25">
      <c r="A41" s="21"/>
      <c r="B41" s="19"/>
      <c r="C41" s="22"/>
      <c r="D41" s="19"/>
      <c r="E41" s="22"/>
      <c r="F41" s="23"/>
      <c r="G41" s="22"/>
      <c r="H41" s="23"/>
      <c r="I41" s="22"/>
      <c r="J41" s="23"/>
      <c r="K41" s="22"/>
      <c r="L41" s="20"/>
    </row>
    <row r="42" spans="1:12" ht="20.100000000000001" customHeight="1" x14ac:dyDescent="0.25">
      <c r="A42" s="21"/>
      <c r="B42" s="19"/>
      <c r="C42" s="22"/>
      <c r="D42" s="19"/>
      <c r="E42" s="22"/>
      <c r="F42" s="23"/>
      <c r="G42" s="22"/>
      <c r="H42" s="23"/>
      <c r="I42" s="22"/>
      <c r="J42" s="23"/>
      <c r="K42" s="22"/>
      <c r="L42" s="20"/>
    </row>
    <row r="43" spans="1:12" ht="20.100000000000001" customHeight="1" x14ac:dyDescent="0.25">
      <c r="A43" s="21"/>
      <c r="B43" s="19"/>
      <c r="C43" s="22"/>
      <c r="D43" s="19"/>
      <c r="E43" s="22"/>
      <c r="F43" s="23"/>
      <c r="G43" s="22"/>
      <c r="H43" s="23"/>
      <c r="I43" s="22"/>
      <c r="J43" s="23"/>
      <c r="K43" s="22"/>
      <c r="L43" s="20"/>
    </row>
    <row r="44" spans="1:12" ht="20.100000000000001" customHeight="1" x14ac:dyDescent="0.25">
      <c r="A44" s="21"/>
      <c r="B44" s="19"/>
      <c r="C44" s="22"/>
      <c r="D44" s="19"/>
      <c r="E44" s="22"/>
      <c r="F44" s="23"/>
      <c r="G44" s="22"/>
      <c r="H44" s="23"/>
      <c r="I44" s="22"/>
      <c r="J44" s="23"/>
      <c r="K44" s="22"/>
      <c r="L44" s="20"/>
    </row>
    <row r="45" spans="1:12" ht="20.100000000000001" customHeight="1" x14ac:dyDescent="0.25">
      <c r="A45" s="21"/>
      <c r="B45" s="19"/>
      <c r="C45" s="22"/>
      <c r="D45" s="19"/>
      <c r="E45" s="22"/>
      <c r="F45" s="23"/>
      <c r="G45" s="22"/>
      <c r="H45" s="23"/>
      <c r="I45" s="22"/>
      <c r="J45" s="23"/>
      <c r="K45" s="22"/>
      <c r="L45" s="20"/>
    </row>
    <row r="46" spans="1:12" ht="20.100000000000001" customHeight="1" x14ac:dyDescent="0.25">
      <c r="A46" s="21"/>
      <c r="B46" s="19"/>
      <c r="C46" s="22"/>
      <c r="D46" s="19"/>
      <c r="E46" s="22"/>
      <c r="F46" s="23"/>
      <c r="G46" s="22"/>
      <c r="H46" s="23"/>
      <c r="I46" s="22"/>
      <c r="J46" s="23"/>
      <c r="K46" s="22"/>
      <c r="L46" s="20"/>
    </row>
    <row r="47" spans="1:12" ht="20.100000000000001" customHeight="1" x14ac:dyDescent="0.25">
      <c r="A47" s="21"/>
      <c r="B47" s="19"/>
      <c r="C47" s="22"/>
      <c r="D47" s="19"/>
      <c r="E47" s="22"/>
      <c r="F47" s="23"/>
      <c r="G47" s="22"/>
      <c r="H47" s="23"/>
      <c r="I47" s="22"/>
      <c r="J47" s="23"/>
      <c r="K47" s="22"/>
      <c r="L47" s="20"/>
    </row>
    <row r="48" spans="1:12" ht="20.100000000000001" customHeight="1" x14ac:dyDescent="0.25">
      <c r="A48" s="21"/>
      <c r="B48" s="19"/>
      <c r="C48" s="22"/>
      <c r="D48" s="19"/>
      <c r="E48" s="22"/>
      <c r="F48" s="23"/>
      <c r="G48" s="22"/>
      <c r="H48" s="23"/>
      <c r="I48" s="22"/>
      <c r="J48" s="23"/>
      <c r="K48" s="22"/>
      <c r="L48" s="20"/>
    </row>
    <row r="49" spans="1:12" ht="20.100000000000001" customHeight="1" x14ac:dyDescent="0.25">
      <c r="A49" s="21"/>
      <c r="B49" s="19"/>
      <c r="C49" s="22"/>
      <c r="D49" s="19"/>
      <c r="E49" s="22"/>
      <c r="F49" s="23"/>
      <c r="G49" s="22"/>
      <c r="H49" s="23"/>
      <c r="I49" s="22"/>
      <c r="J49" s="23"/>
      <c r="K49" s="22"/>
      <c r="L49" s="20"/>
    </row>
    <row r="50" spans="1:12" ht="20.100000000000001" customHeight="1" x14ac:dyDescent="0.25">
      <c r="A50" s="21"/>
      <c r="B50" s="19"/>
      <c r="C50" s="22"/>
      <c r="D50" s="19"/>
      <c r="E50" s="22"/>
      <c r="F50" s="23"/>
      <c r="G50" s="22"/>
      <c r="H50" s="23"/>
      <c r="I50" s="22"/>
      <c r="J50" s="23"/>
      <c r="K50" s="22"/>
      <c r="L50" s="20"/>
    </row>
    <row r="51" spans="1:12" ht="20.100000000000001" customHeight="1" x14ac:dyDescent="0.25">
      <c r="A51" s="21"/>
      <c r="B51" s="19"/>
      <c r="C51" s="22"/>
      <c r="D51" s="19"/>
      <c r="E51" s="22"/>
      <c r="F51" s="23"/>
      <c r="G51" s="22"/>
      <c r="H51" s="23"/>
      <c r="I51" s="22"/>
      <c r="J51" s="23"/>
      <c r="K51" s="22"/>
      <c r="L51" s="20"/>
    </row>
    <row r="52" spans="1:12" ht="20.100000000000001" customHeight="1" x14ac:dyDescent="0.25">
      <c r="A52" s="21"/>
      <c r="B52" s="19"/>
      <c r="C52" s="22"/>
      <c r="D52" s="19"/>
      <c r="E52" s="22"/>
      <c r="F52" s="23"/>
      <c r="G52" s="22"/>
      <c r="H52" s="23"/>
      <c r="I52" s="22"/>
      <c r="J52" s="23"/>
      <c r="K52" s="22"/>
      <c r="L52" s="20"/>
    </row>
    <row r="53" spans="1:12" ht="20.100000000000001" customHeight="1" x14ac:dyDescent="0.25">
      <c r="A53" s="21"/>
      <c r="B53" s="19"/>
      <c r="C53" s="22"/>
      <c r="D53" s="19"/>
      <c r="E53" s="22"/>
      <c r="F53" s="23"/>
      <c r="G53" s="22"/>
      <c r="H53" s="23"/>
      <c r="I53" s="22"/>
      <c r="J53" s="23"/>
      <c r="K53" s="22"/>
      <c r="L53" s="20"/>
    </row>
    <row r="54" spans="1:12" ht="20.100000000000001" customHeight="1" x14ac:dyDescent="0.25">
      <c r="A54" s="21"/>
      <c r="B54" s="19"/>
      <c r="C54" s="22"/>
      <c r="D54" s="19"/>
      <c r="E54" s="22"/>
      <c r="F54" s="23"/>
      <c r="G54" s="22"/>
      <c r="H54" s="23"/>
      <c r="I54" s="22"/>
      <c r="J54" s="23"/>
      <c r="K54" s="22"/>
      <c r="L54" s="20"/>
    </row>
    <row r="55" spans="1:12" ht="20.100000000000001" customHeight="1" x14ac:dyDescent="0.25">
      <c r="A55" s="21"/>
      <c r="B55" s="19"/>
      <c r="C55" s="22"/>
      <c r="D55" s="19"/>
      <c r="E55" s="22"/>
      <c r="F55" s="23"/>
      <c r="G55" s="22"/>
      <c r="H55" s="23"/>
      <c r="I55" s="22"/>
      <c r="J55" s="23"/>
      <c r="K55" s="22"/>
      <c r="L55" s="20"/>
    </row>
    <row r="56" spans="1:12" ht="20.100000000000001" customHeight="1" x14ac:dyDescent="0.25">
      <c r="A56" s="21"/>
      <c r="B56" s="19"/>
      <c r="C56" s="22"/>
      <c r="D56" s="19"/>
      <c r="E56" s="22"/>
      <c r="F56" s="23"/>
      <c r="G56" s="22"/>
      <c r="H56" s="23"/>
      <c r="I56" s="22"/>
      <c r="J56" s="23"/>
      <c r="K56" s="22"/>
      <c r="L56" s="20"/>
    </row>
    <row r="57" spans="1:12" ht="20.100000000000001" customHeight="1" x14ac:dyDescent="0.25">
      <c r="A57" s="21"/>
      <c r="B57" s="19"/>
      <c r="C57" s="22"/>
      <c r="D57" s="19"/>
      <c r="E57" s="22"/>
      <c r="F57" s="23"/>
      <c r="G57" s="22"/>
      <c r="H57" s="23"/>
      <c r="I57" s="22"/>
      <c r="J57" s="23"/>
      <c r="K57" s="22"/>
      <c r="L57" s="20"/>
    </row>
    <row r="58" spans="1:12" ht="20.100000000000001" customHeight="1" x14ac:dyDescent="0.25">
      <c r="A58" s="21"/>
      <c r="B58" s="19"/>
      <c r="C58" s="22"/>
      <c r="D58" s="19"/>
      <c r="E58" s="22"/>
      <c r="F58" s="23"/>
      <c r="G58" s="22"/>
      <c r="H58" s="23"/>
      <c r="I58" s="22"/>
      <c r="K58" s="22"/>
      <c r="L58" s="20"/>
    </row>
    <row r="59" spans="1:12" ht="20.100000000000001" customHeight="1" x14ac:dyDescent="0.25">
      <c r="A59" s="8"/>
      <c r="B59" s="3"/>
      <c r="C59" s="2"/>
      <c r="D59" s="3"/>
      <c r="E59" s="2"/>
      <c r="F59" s="24"/>
      <c r="G59" s="2"/>
      <c r="H59" s="24"/>
      <c r="I59" s="2"/>
      <c r="J59" s="3"/>
      <c r="K59" s="2"/>
      <c r="L59" s="37">
        <v>0</v>
      </c>
    </row>
    <row r="60" spans="1:12" ht="20.100000000000001" customHeight="1" x14ac:dyDescent="0.25">
      <c r="A60" s="8"/>
      <c r="B60" s="3"/>
      <c r="C60" s="2"/>
      <c r="D60" s="3"/>
      <c r="E60" s="2"/>
      <c r="F60" s="24"/>
      <c r="G60" s="2"/>
      <c r="H60" s="24"/>
      <c r="I60" s="2"/>
      <c r="J60" s="3"/>
      <c r="K60" s="2"/>
      <c r="L60" s="37">
        <v>0</v>
      </c>
    </row>
    <row r="61" spans="1:12" ht="20.100000000000001" customHeight="1" x14ac:dyDescent="0.25">
      <c r="A61" s="8"/>
      <c r="B61" s="3"/>
      <c r="C61" s="2"/>
      <c r="D61" s="3"/>
      <c r="E61" s="2"/>
      <c r="F61" s="24"/>
      <c r="G61" s="2"/>
      <c r="H61" s="24"/>
      <c r="I61" s="2"/>
      <c r="J61" s="3" t="s">
        <v>298</v>
      </c>
      <c r="K61" s="2"/>
      <c r="L61" s="38">
        <v>572.55000000000007</v>
      </c>
    </row>
    <row r="62" spans="1:12" ht="20.100000000000001" customHeight="1" x14ac:dyDescent="0.25">
      <c r="A62" s="8"/>
      <c r="B62" s="3"/>
      <c r="C62" s="2"/>
      <c r="D62" s="3"/>
      <c r="E62" s="2"/>
      <c r="F62" s="24"/>
      <c r="G62" s="2"/>
      <c r="H62" s="24"/>
      <c r="I62" s="2"/>
      <c r="J62" s="3"/>
      <c r="K62" s="2"/>
      <c r="L62" s="9"/>
    </row>
    <row r="63" spans="1:12" x14ac:dyDescent="0.25">
      <c r="A63" s="30" t="s">
        <v>4</v>
      </c>
      <c r="B63" s="32" t="s">
        <v>291</v>
      </c>
      <c r="C63" s="34"/>
      <c r="D63" s="39"/>
      <c r="E63" s="40"/>
      <c r="F63" s="34" t="s">
        <v>292</v>
      </c>
      <c r="G63" s="40"/>
      <c r="H63" s="41" t="s">
        <v>452</v>
      </c>
      <c r="I63" s="34"/>
      <c r="J63" s="32" t="s">
        <v>296</v>
      </c>
      <c r="K63" s="34"/>
      <c r="L63" s="42" t="s">
        <v>300</v>
      </c>
    </row>
    <row r="64" spans="1:12" x14ac:dyDescent="0.25">
      <c r="A64" s="73" t="s">
        <v>5</v>
      </c>
      <c r="B64" s="8"/>
      <c r="C64" s="3"/>
      <c r="D64" s="43"/>
      <c r="E64" s="3"/>
      <c r="F64" s="3"/>
      <c r="G64" s="3"/>
      <c r="H64" s="3"/>
      <c r="I64" s="3"/>
      <c r="J64" s="8"/>
      <c r="K64" s="3"/>
      <c r="L64" s="44"/>
    </row>
    <row r="65" spans="1:12" x14ac:dyDescent="0.25">
      <c r="A65" s="31" t="s">
        <v>452</v>
      </c>
      <c r="B65" s="313" t="s">
        <v>262</v>
      </c>
      <c r="C65" s="314"/>
      <c r="D65" s="314"/>
      <c r="E65" s="314"/>
      <c r="F65" s="314"/>
      <c r="G65" s="314"/>
      <c r="H65" s="314"/>
      <c r="I65" s="315"/>
      <c r="J65" s="8"/>
      <c r="K65" s="3"/>
      <c r="L65" s="44"/>
    </row>
    <row r="66" spans="1:12" ht="15.75" customHeight="1" x14ac:dyDescent="0.25">
      <c r="A66" s="73" t="s">
        <v>133</v>
      </c>
      <c r="B66" s="313"/>
      <c r="C66" s="314"/>
      <c r="D66" s="314"/>
      <c r="E66" s="314"/>
      <c r="F66" s="314"/>
      <c r="G66" s="314"/>
      <c r="H66" s="314"/>
      <c r="I66" s="315"/>
      <c r="J66" s="319">
        <v>572.55000000000007</v>
      </c>
      <c r="K66" s="320"/>
      <c r="L66" s="321"/>
    </row>
    <row r="67" spans="1:12" x14ac:dyDescent="0.25">
      <c r="A67" s="288">
        <v>100976</v>
      </c>
      <c r="B67" s="316"/>
      <c r="C67" s="317"/>
      <c r="D67" s="317"/>
      <c r="E67" s="317"/>
      <c r="F67" s="317"/>
      <c r="G67" s="317"/>
      <c r="H67" s="317"/>
      <c r="I67" s="318"/>
      <c r="J67" s="5"/>
      <c r="K67" s="35"/>
      <c r="L67" s="45"/>
    </row>
    <row r="68" spans="1:12" x14ac:dyDescent="0.25">
      <c r="A68" s="15"/>
      <c r="B68" s="10"/>
      <c r="C68" s="10"/>
      <c r="D68" s="10"/>
      <c r="E68" s="10"/>
      <c r="F68" s="10"/>
      <c r="G68" s="10"/>
      <c r="H68" s="10"/>
      <c r="I68" s="10"/>
      <c r="J68" s="15"/>
      <c r="K68" s="10"/>
      <c r="L68" s="11"/>
    </row>
    <row r="69" spans="1:12" x14ac:dyDescent="0.25">
      <c r="A69" s="302" t="s">
        <v>282</v>
      </c>
      <c r="B69" s="303"/>
      <c r="C69" s="303"/>
      <c r="D69" s="303"/>
      <c r="E69" s="303"/>
      <c r="F69" s="303"/>
      <c r="G69" s="303"/>
      <c r="H69" s="303"/>
      <c r="I69" s="304"/>
      <c r="J69" s="305" t="s">
        <v>293</v>
      </c>
      <c r="K69" s="306"/>
      <c r="L69" s="322"/>
    </row>
    <row r="70" spans="1:12" x14ac:dyDescent="0.25">
      <c r="A70" s="302" t="s">
        <v>283</v>
      </c>
      <c r="B70" s="303"/>
      <c r="C70" s="303"/>
      <c r="D70" s="303"/>
      <c r="E70" s="303"/>
      <c r="F70" s="303"/>
      <c r="G70" s="303"/>
      <c r="H70" s="303"/>
      <c r="I70" s="304"/>
      <c r="J70" s="46"/>
      <c r="K70" s="47"/>
      <c r="L70" s="48"/>
    </row>
    <row r="71" spans="1:12" x14ac:dyDescent="0.25">
      <c r="A71" s="49"/>
      <c r="B71" s="50"/>
      <c r="C71" s="50"/>
      <c r="D71" s="50"/>
      <c r="E71" s="50"/>
      <c r="F71" s="50"/>
      <c r="G71" s="50"/>
      <c r="H71" s="50"/>
      <c r="I71" s="50"/>
      <c r="J71" s="46"/>
      <c r="K71" s="47"/>
      <c r="L71" s="48"/>
    </row>
    <row r="72" spans="1:12" x14ac:dyDescent="0.25">
      <c r="A72" s="8" t="s">
        <v>284</v>
      </c>
      <c r="B72" s="3" t="s">
        <v>285</v>
      </c>
      <c r="C72" s="3"/>
      <c r="D72" s="3"/>
      <c r="E72" s="3"/>
      <c r="F72" s="3"/>
      <c r="G72" s="3"/>
      <c r="H72" s="3"/>
      <c r="I72" s="3"/>
      <c r="J72" s="305"/>
      <c r="K72" s="306"/>
      <c r="L72" s="307"/>
    </row>
    <row r="73" spans="1:12" x14ac:dyDescent="0.25">
      <c r="A73" s="8" t="s">
        <v>286</v>
      </c>
      <c r="B73" s="3" t="s">
        <v>287</v>
      </c>
      <c r="C73" s="3"/>
      <c r="D73" s="3"/>
      <c r="E73" s="3"/>
      <c r="F73" s="3"/>
      <c r="G73" s="3"/>
      <c r="H73" s="3"/>
      <c r="I73" s="3"/>
      <c r="J73" s="305"/>
      <c r="K73" s="306"/>
      <c r="L73" s="307"/>
    </row>
    <row r="74" spans="1:12" x14ac:dyDescent="0.25">
      <c r="A74" s="8" t="s">
        <v>288</v>
      </c>
      <c r="B74" s="51"/>
      <c r="C74" s="52"/>
      <c r="D74" s="25"/>
      <c r="E74" s="25"/>
      <c r="F74" s="25"/>
      <c r="G74" s="25"/>
      <c r="H74" s="25"/>
      <c r="I74" s="25"/>
      <c r="J74" s="13"/>
      <c r="K74" s="25"/>
      <c r="L74" s="14"/>
    </row>
    <row r="75" spans="1:12" ht="15.75" customHeight="1" x14ac:dyDescent="0.25">
      <c r="A75" s="15"/>
      <c r="B75" s="10"/>
      <c r="C75" s="11"/>
      <c r="D75" s="308" t="s">
        <v>289</v>
      </c>
      <c r="E75" s="308"/>
      <c r="F75" s="309"/>
      <c r="G75" s="309"/>
      <c r="H75" s="309"/>
      <c r="I75" s="309"/>
      <c r="J75" s="53" t="s">
        <v>294</v>
      </c>
      <c r="K75" s="54"/>
      <c r="L75" s="42" t="s">
        <v>295</v>
      </c>
    </row>
    <row r="76" spans="1:12" x14ac:dyDescent="0.25">
      <c r="A76" s="16"/>
      <c r="C76" s="12"/>
      <c r="D76" s="8"/>
      <c r="E76" s="3"/>
      <c r="F76" s="3"/>
      <c r="G76" s="3"/>
      <c r="H76" s="3"/>
      <c r="I76" s="3"/>
      <c r="J76" s="55"/>
      <c r="K76" s="2"/>
      <c r="L76" s="56"/>
    </row>
    <row r="77" spans="1:12" x14ac:dyDescent="0.25">
      <c r="A77" s="16"/>
      <c r="C77" s="12"/>
      <c r="D77" s="8" t="s">
        <v>281</v>
      </c>
      <c r="E77" s="3"/>
      <c r="F77" s="3"/>
      <c r="G77" s="3"/>
      <c r="H77" s="3"/>
      <c r="I77" s="3"/>
      <c r="J77" s="55"/>
      <c r="K77" s="2"/>
      <c r="L77" s="56"/>
    </row>
    <row r="78" spans="1:12" x14ac:dyDescent="0.25">
      <c r="A78" s="17"/>
      <c r="C78" s="12"/>
      <c r="D78" s="8" t="s">
        <v>290</v>
      </c>
      <c r="E78" s="3"/>
      <c r="F78" s="3"/>
      <c r="G78" s="3"/>
      <c r="H78" s="3"/>
      <c r="I78" s="3"/>
      <c r="J78" s="55"/>
      <c r="K78" s="2"/>
      <c r="L78" s="56"/>
    </row>
    <row r="79" spans="1:12" x14ac:dyDescent="0.25">
      <c r="A79" s="13"/>
      <c r="B79" s="25"/>
      <c r="C79" s="14"/>
      <c r="D79" s="5"/>
      <c r="E79" s="57"/>
      <c r="F79" s="57"/>
      <c r="G79" s="57"/>
      <c r="H79" s="57"/>
      <c r="I79" s="57"/>
      <c r="J79" s="58"/>
      <c r="K79" s="59"/>
      <c r="L79" s="60"/>
    </row>
    <row r="80" spans="1:12" x14ac:dyDescent="0.25">
      <c r="A80"/>
      <c r="D80" s="3"/>
      <c r="E80" s="6"/>
      <c r="F80" s="6"/>
      <c r="G80" s="6"/>
      <c r="H80" s="6"/>
      <c r="I80" s="6"/>
      <c r="J80" s="2"/>
      <c r="K80" s="2"/>
      <c r="L80" s="2"/>
    </row>
    <row r="81" spans="1:1" x14ac:dyDescent="0.25">
      <c r="A81"/>
    </row>
    <row r="82" spans="1:1" x14ac:dyDescent="0.25">
      <c r="A82"/>
    </row>
    <row r="83" spans="1:1" x14ac:dyDescent="0.25">
      <c r="A83"/>
    </row>
  </sheetData>
  <mergeCells count="10">
    <mergeCell ref="A70:I70"/>
    <mergeCell ref="J72:L72"/>
    <mergeCell ref="J73:L73"/>
    <mergeCell ref="D75:I75"/>
    <mergeCell ref="A2:L2"/>
    <mergeCell ref="A3:L3"/>
    <mergeCell ref="B65:I67"/>
    <mergeCell ref="J66:L66"/>
    <mergeCell ref="A69:I69"/>
    <mergeCell ref="J69:L69"/>
  </mergeCells>
  <conditionalFormatting sqref="A67">
    <cfRule type="expression" dxfId="153" priority="1" stopIfTrue="1">
      <formula>$A67="EDIF"</formula>
    </cfRule>
    <cfRule type="expression" dxfId="152" priority="2" stopIfTrue="1">
      <formula>$A67="SIURB"</formula>
    </cfRule>
  </conditionalFormatting>
  <pageMargins left="0.511811024" right="0.511811024" top="0.78740157499999996" bottom="0.78740157499999996" header="0.31496062000000002" footer="0.31496062000000002"/>
  <pageSetup paperSize="9" scale="50" orientation="portrait" r:id="rId1"/>
  <drawing r:id="rId2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sheetPr codeName="Planilha5">
    <pageSetUpPr fitToPage="1"/>
  </sheetPr>
  <dimension ref="A1:L83"/>
  <sheetViews>
    <sheetView showZeros="0" tabSelected="1" view="pageBreakPreview" zoomScale="60" zoomScaleNormal="70" workbookViewId="0">
      <selection activeCell="R45" sqref="R45"/>
    </sheetView>
  </sheetViews>
  <sheetFormatPr defaultRowHeight="15.75" x14ac:dyDescent="0.25"/>
  <cols>
    <col min="1" max="1" width="12.625" style="18" customWidth="1"/>
    <col min="2" max="2" width="45.625" customWidth="1"/>
    <col min="3" max="3" width="3.625" customWidth="1"/>
    <col min="4" max="4" width="15.625" customWidth="1"/>
    <col min="5" max="5" width="3.625" customWidth="1"/>
    <col min="6" max="6" width="15.625" customWidth="1"/>
    <col min="7" max="7" width="3.625" customWidth="1"/>
    <col min="8" max="8" width="15.625" customWidth="1"/>
    <col min="9" max="9" width="3.625" customWidth="1"/>
    <col min="10" max="10" width="15.75" customWidth="1"/>
    <col min="11" max="11" width="3.625" customWidth="1"/>
    <col min="12" max="12" width="19.625" customWidth="1"/>
    <col min="14" max="14" width="20.625" customWidth="1"/>
  </cols>
  <sheetData>
    <row r="1" spans="1:12" x14ac:dyDescent="0.25">
      <c r="A1" s="32"/>
      <c r="B1" s="33"/>
      <c r="C1" s="33"/>
      <c r="D1" s="34"/>
      <c r="E1" s="34"/>
      <c r="F1" s="34"/>
      <c r="G1" s="34"/>
      <c r="H1" s="34"/>
      <c r="I1" s="34"/>
      <c r="J1" s="34"/>
      <c r="K1" s="34"/>
      <c r="L1" s="7"/>
    </row>
    <row r="2" spans="1:12" x14ac:dyDescent="0.25">
      <c r="A2" s="310" t="s">
        <v>280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2"/>
    </row>
    <row r="3" spans="1:12" x14ac:dyDescent="0.25">
      <c r="A3" s="310" t="s">
        <v>281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2"/>
    </row>
    <row r="4" spans="1:12" x14ac:dyDescent="0.25">
      <c r="A4" s="5"/>
      <c r="B4" s="35"/>
      <c r="C4" s="35"/>
      <c r="D4" s="35"/>
      <c r="E4" s="35"/>
      <c r="F4" s="35"/>
      <c r="G4" s="35"/>
      <c r="H4" s="35"/>
      <c r="I4" s="35"/>
      <c r="J4" s="35"/>
      <c r="K4" s="35"/>
      <c r="L4" s="36" t="s">
        <v>708</v>
      </c>
    </row>
    <row r="5" spans="1:12" ht="20.100000000000001" customHeight="1" x14ac:dyDescent="0.25">
      <c r="A5" s="55" t="s">
        <v>297</v>
      </c>
      <c r="B5" s="19" t="s">
        <v>339</v>
      </c>
      <c r="C5" s="22"/>
      <c r="D5" s="2" t="s">
        <v>15</v>
      </c>
      <c r="E5" s="22"/>
      <c r="F5" s="2" t="s">
        <v>16</v>
      </c>
      <c r="G5" s="22"/>
      <c r="H5" s="2"/>
      <c r="I5" s="22"/>
      <c r="J5" s="2"/>
      <c r="K5" s="22"/>
      <c r="L5" s="77" t="s">
        <v>9</v>
      </c>
    </row>
    <row r="6" spans="1:12" ht="20.100000000000001" customHeight="1" x14ac:dyDescent="0.25">
      <c r="A6" s="21"/>
      <c r="B6" s="19" t="s">
        <v>121</v>
      </c>
      <c r="C6" s="22"/>
      <c r="D6" s="19"/>
      <c r="E6" s="22"/>
      <c r="F6" s="23"/>
      <c r="G6" s="22"/>
      <c r="H6" s="23"/>
      <c r="I6" s="22"/>
      <c r="J6" s="23"/>
      <c r="K6" s="22"/>
      <c r="L6" s="20"/>
    </row>
    <row r="7" spans="1:12" ht="20.100000000000001" customHeight="1" x14ac:dyDescent="0.25">
      <c r="A7" s="8" t="s">
        <v>6</v>
      </c>
      <c r="B7" s="3" t="s">
        <v>10</v>
      </c>
      <c r="C7" s="22"/>
      <c r="D7" s="79">
        <v>572.55000000000007</v>
      </c>
      <c r="E7" s="2" t="s">
        <v>2</v>
      </c>
      <c r="F7" s="78">
        <v>15</v>
      </c>
      <c r="G7" s="2"/>
      <c r="H7" s="79"/>
      <c r="I7" s="2"/>
      <c r="J7" s="78"/>
      <c r="K7" s="2" t="s">
        <v>14</v>
      </c>
      <c r="L7" s="37">
        <v>8588.25</v>
      </c>
    </row>
    <row r="8" spans="1:12" ht="20.100000000000001" customHeight="1" x14ac:dyDescent="0.25">
      <c r="A8" s="21"/>
      <c r="B8" s="96" t="s">
        <v>260</v>
      </c>
      <c r="C8" s="22"/>
      <c r="D8" s="79" t="s">
        <v>259</v>
      </c>
      <c r="E8" s="22"/>
      <c r="F8" s="79" t="s">
        <v>40</v>
      </c>
      <c r="G8" s="22"/>
      <c r="H8" s="23"/>
      <c r="I8" s="22"/>
      <c r="J8" s="23"/>
      <c r="K8" s="22"/>
      <c r="L8" s="20"/>
    </row>
    <row r="9" spans="1:12" ht="20.100000000000001" customHeight="1" x14ac:dyDescent="0.25">
      <c r="A9" s="21"/>
      <c r="B9" s="72"/>
      <c r="C9" s="22"/>
      <c r="D9" s="19"/>
      <c r="E9" s="22"/>
      <c r="F9" s="23"/>
      <c r="G9" s="22"/>
      <c r="H9" s="23"/>
      <c r="I9" s="22"/>
      <c r="J9" s="23"/>
      <c r="K9" s="22"/>
      <c r="L9" s="20"/>
    </row>
    <row r="10" spans="1:12" ht="20.100000000000001" customHeight="1" x14ac:dyDescent="0.25">
      <c r="A10" s="21"/>
      <c r="B10" s="72"/>
      <c r="C10" s="22"/>
      <c r="D10" s="19"/>
      <c r="E10" s="22"/>
      <c r="F10" s="23"/>
      <c r="G10" s="22"/>
      <c r="H10" s="23"/>
      <c r="I10" s="22"/>
      <c r="J10" s="23"/>
      <c r="K10" s="22"/>
      <c r="L10" s="20"/>
    </row>
    <row r="11" spans="1:12" ht="20.100000000000001" customHeight="1" x14ac:dyDescent="0.25">
      <c r="A11" s="21"/>
      <c r="B11" s="72"/>
      <c r="C11" s="22"/>
      <c r="D11" s="19"/>
      <c r="E11" s="22"/>
      <c r="F11" s="23"/>
      <c r="G11" s="22"/>
      <c r="H11" s="23"/>
      <c r="I11" s="22"/>
      <c r="J11" s="23"/>
      <c r="K11" s="22"/>
      <c r="L11" s="20"/>
    </row>
    <row r="12" spans="1:12" ht="20.100000000000001" customHeight="1" x14ac:dyDescent="0.25">
      <c r="A12" s="21"/>
      <c r="B12" s="72"/>
      <c r="C12" s="22"/>
      <c r="D12" s="19"/>
      <c r="E12" s="22"/>
      <c r="F12" s="23"/>
      <c r="G12" s="22"/>
      <c r="H12" s="23"/>
      <c r="I12" s="22"/>
      <c r="J12" s="23"/>
      <c r="K12" s="22"/>
      <c r="L12" s="20"/>
    </row>
    <row r="13" spans="1:12" ht="20.100000000000001" customHeight="1" x14ac:dyDescent="0.25">
      <c r="A13" s="21"/>
      <c r="B13" s="72"/>
      <c r="C13" s="22"/>
      <c r="D13" s="19"/>
      <c r="E13" s="22"/>
      <c r="F13" s="23"/>
      <c r="G13" s="22"/>
      <c r="H13" s="23"/>
      <c r="I13" s="22"/>
      <c r="J13" s="23"/>
      <c r="K13" s="22"/>
      <c r="L13" s="20"/>
    </row>
    <row r="14" spans="1:12" ht="20.100000000000001" customHeight="1" x14ac:dyDescent="0.25">
      <c r="A14" s="21"/>
      <c r="B14" s="72"/>
      <c r="C14" s="22"/>
      <c r="D14" s="19"/>
      <c r="E14" s="22"/>
      <c r="F14" s="23"/>
      <c r="G14" s="22"/>
      <c r="H14" s="23"/>
      <c r="I14" s="22"/>
      <c r="J14" s="23"/>
      <c r="K14" s="22"/>
      <c r="L14" s="20"/>
    </row>
    <row r="15" spans="1:12" ht="20.100000000000001" customHeight="1" x14ac:dyDescent="0.25">
      <c r="A15" s="21"/>
      <c r="B15" s="19"/>
      <c r="C15" s="22"/>
      <c r="D15" s="19"/>
      <c r="E15" s="22"/>
      <c r="F15" s="23"/>
      <c r="G15" s="22"/>
      <c r="H15" s="23"/>
      <c r="I15" s="22"/>
      <c r="J15" s="23"/>
      <c r="K15" s="22"/>
      <c r="L15" s="20"/>
    </row>
    <row r="16" spans="1:12" ht="20.100000000000001" customHeight="1" x14ac:dyDescent="0.25">
      <c r="A16" s="21"/>
      <c r="B16" s="19"/>
      <c r="C16" s="22"/>
      <c r="D16" s="19"/>
      <c r="E16" s="22"/>
      <c r="F16" s="23"/>
      <c r="G16" s="22"/>
      <c r="H16" s="23"/>
      <c r="I16" s="22"/>
      <c r="J16" s="23"/>
      <c r="K16" s="22"/>
      <c r="L16" s="20"/>
    </row>
    <row r="17" spans="1:12" ht="20.100000000000001" customHeight="1" x14ac:dyDescent="0.25">
      <c r="A17" s="21"/>
      <c r="B17" s="19"/>
      <c r="C17" s="22"/>
      <c r="D17" s="19"/>
      <c r="E17" s="22"/>
      <c r="F17" s="23"/>
      <c r="G17" s="22"/>
      <c r="H17" s="23"/>
      <c r="I17" s="22"/>
      <c r="J17" s="23"/>
      <c r="K17" s="22"/>
      <c r="L17" s="20"/>
    </row>
    <row r="18" spans="1:12" ht="20.100000000000001" customHeight="1" x14ac:dyDescent="0.25">
      <c r="A18" s="21"/>
      <c r="B18" s="19"/>
      <c r="C18" s="22"/>
      <c r="D18" s="19"/>
      <c r="E18" s="22"/>
      <c r="F18" s="23"/>
      <c r="G18" s="22"/>
      <c r="H18" s="23"/>
      <c r="I18" s="22"/>
      <c r="J18" s="23"/>
      <c r="K18" s="22"/>
      <c r="L18" s="20"/>
    </row>
    <row r="19" spans="1:12" ht="20.100000000000001" customHeight="1" x14ac:dyDescent="0.25">
      <c r="A19" s="21"/>
      <c r="B19" s="19"/>
      <c r="C19" s="22"/>
      <c r="D19" s="19"/>
      <c r="E19" s="22"/>
      <c r="F19" s="23"/>
      <c r="G19" s="22"/>
      <c r="H19" s="23"/>
      <c r="I19" s="22"/>
      <c r="J19" s="23"/>
      <c r="K19" s="22"/>
      <c r="L19" s="20"/>
    </row>
    <row r="20" spans="1:12" ht="20.100000000000001" customHeight="1" x14ac:dyDescent="0.25">
      <c r="A20" s="21"/>
      <c r="B20" s="19"/>
      <c r="C20" s="22"/>
      <c r="D20" s="19"/>
      <c r="E20" s="22"/>
      <c r="F20" s="23"/>
      <c r="G20" s="22"/>
      <c r="H20" s="23"/>
      <c r="I20" s="22"/>
      <c r="J20" s="23"/>
      <c r="K20" s="22"/>
      <c r="L20" s="20"/>
    </row>
    <row r="21" spans="1:12" ht="20.100000000000001" customHeight="1" x14ac:dyDescent="0.25">
      <c r="A21" s="21"/>
      <c r="B21" s="19"/>
      <c r="C21" s="22"/>
      <c r="D21" s="19"/>
      <c r="E21" s="22"/>
      <c r="F21" s="23"/>
      <c r="G21" s="22"/>
      <c r="H21" s="23"/>
      <c r="I21" s="22"/>
      <c r="J21" s="23"/>
      <c r="K21" s="22"/>
      <c r="L21" s="20"/>
    </row>
    <row r="22" spans="1:12" ht="20.100000000000001" customHeight="1" x14ac:dyDescent="0.25">
      <c r="A22" s="21"/>
      <c r="B22" s="19"/>
      <c r="C22" s="22"/>
      <c r="D22" s="19"/>
      <c r="E22" s="22"/>
      <c r="F22" s="23"/>
      <c r="G22" s="22"/>
      <c r="H22" s="23"/>
      <c r="I22" s="22"/>
      <c r="J22" s="23"/>
      <c r="K22" s="22"/>
      <c r="L22" s="20"/>
    </row>
    <row r="23" spans="1:12" ht="20.100000000000001" customHeight="1" x14ac:dyDescent="0.25">
      <c r="A23" s="21"/>
      <c r="B23" s="19"/>
      <c r="C23" s="22"/>
      <c r="D23" s="19"/>
      <c r="E23" s="22"/>
      <c r="F23" s="23"/>
      <c r="G23" s="22"/>
      <c r="H23" s="23"/>
      <c r="I23" s="22"/>
      <c r="J23" s="23"/>
      <c r="K23" s="22"/>
      <c r="L23" s="20"/>
    </row>
    <row r="24" spans="1:12" ht="20.100000000000001" customHeight="1" x14ac:dyDescent="0.25">
      <c r="A24" s="21"/>
      <c r="B24" s="19"/>
      <c r="C24" s="22"/>
      <c r="D24" s="19"/>
      <c r="E24" s="22"/>
      <c r="F24" s="23"/>
      <c r="G24" s="22"/>
      <c r="H24" s="23"/>
      <c r="I24" s="22"/>
      <c r="J24" s="23"/>
      <c r="K24" s="22"/>
      <c r="L24" s="20"/>
    </row>
    <row r="25" spans="1:12" ht="20.100000000000001" customHeight="1" x14ac:dyDescent="0.25">
      <c r="A25" s="21"/>
      <c r="B25" s="19"/>
      <c r="C25" s="22"/>
      <c r="D25" s="19"/>
      <c r="E25" s="22"/>
      <c r="F25" s="23"/>
      <c r="G25" s="22"/>
      <c r="H25" s="23"/>
      <c r="I25" s="22"/>
      <c r="J25" s="23"/>
      <c r="K25" s="22"/>
      <c r="L25" s="20"/>
    </row>
    <row r="26" spans="1:12" ht="20.100000000000001" customHeight="1" x14ac:dyDescent="0.25">
      <c r="A26" s="21"/>
      <c r="B26" s="19"/>
      <c r="C26" s="22"/>
      <c r="D26" s="19"/>
      <c r="E26" s="22"/>
      <c r="F26" s="23"/>
      <c r="G26" s="22"/>
      <c r="H26" s="23"/>
      <c r="I26" s="22"/>
      <c r="J26" s="23"/>
      <c r="K26" s="22"/>
      <c r="L26" s="20"/>
    </row>
    <row r="27" spans="1:12" ht="20.100000000000001" customHeight="1" x14ac:dyDescent="0.25">
      <c r="A27" s="21"/>
      <c r="B27" s="19"/>
      <c r="C27" s="22"/>
      <c r="D27" s="19"/>
      <c r="E27" s="22"/>
      <c r="F27" s="23"/>
      <c r="G27" s="22"/>
      <c r="H27" s="23"/>
      <c r="I27" s="22"/>
      <c r="J27" s="23"/>
      <c r="K27" s="22"/>
      <c r="L27" s="20"/>
    </row>
    <row r="28" spans="1:12" ht="20.100000000000001" customHeight="1" x14ac:dyDescent="0.25">
      <c r="A28" s="21"/>
      <c r="B28" s="19"/>
      <c r="C28" s="22"/>
      <c r="D28" s="19"/>
      <c r="E28" s="22"/>
      <c r="F28" s="23"/>
      <c r="G28" s="22"/>
      <c r="H28" s="23"/>
      <c r="I28" s="22"/>
      <c r="J28" s="23"/>
      <c r="K28" s="22"/>
      <c r="L28" s="20"/>
    </row>
    <row r="29" spans="1:12" ht="20.100000000000001" customHeight="1" x14ac:dyDescent="0.25">
      <c r="A29" s="21"/>
      <c r="B29" s="19"/>
      <c r="C29" s="22"/>
      <c r="D29" s="19"/>
      <c r="E29" s="22"/>
      <c r="F29" s="23"/>
      <c r="G29" s="22"/>
      <c r="H29" s="23"/>
      <c r="I29" s="22"/>
      <c r="J29" s="23"/>
      <c r="K29" s="22"/>
      <c r="L29" s="20"/>
    </row>
    <row r="30" spans="1:12" ht="20.100000000000001" customHeight="1" x14ac:dyDescent="0.25">
      <c r="A30" s="21"/>
      <c r="B30" s="19"/>
      <c r="C30" s="22"/>
      <c r="D30" s="19"/>
      <c r="E30" s="22"/>
      <c r="F30" s="23"/>
      <c r="G30" s="22"/>
      <c r="H30" s="23"/>
      <c r="I30" s="22"/>
      <c r="J30" s="23"/>
      <c r="K30" s="22"/>
      <c r="L30" s="20"/>
    </row>
    <row r="31" spans="1:12" ht="20.100000000000001" customHeight="1" x14ac:dyDescent="0.25">
      <c r="A31" s="21"/>
      <c r="B31" s="19"/>
      <c r="C31" s="22"/>
      <c r="D31" s="19"/>
      <c r="E31" s="22"/>
      <c r="F31" s="23"/>
      <c r="G31" s="22"/>
      <c r="H31" s="23"/>
      <c r="I31" s="22"/>
      <c r="J31" s="23"/>
      <c r="K31" s="22"/>
      <c r="L31" s="20"/>
    </row>
    <row r="32" spans="1:12" ht="20.100000000000001" customHeight="1" x14ac:dyDescent="0.25">
      <c r="A32" s="21"/>
      <c r="B32" s="19"/>
      <c r="C32" s="22"/>
      <c r="D32" s="19"/>
      <c r="E32" s="22"/>
      <c r="F32" s="23"/>
      <c r="G32" s="22"/>
      <c r="H32" s="23"/>
      <c r="I32" s="22"/>
      <c r="J32" s="23"/>
      <c r="K32" s="22"/>
      <c r="L32" s="20"/>
    </row>
    <row r="33" spans="1:12" ht="20.100000000000001" customHeight="1" x14ac:dyDescent="0.25">
      <c r="A33" s="21"/>
      <c r="B33" s="19"/>
      <c r="C33" s="22"/>
      <c r="D33" s="19"/>
      <c r="E33" s="22"/>
      <c r="F33" s="23"/>
      <c r="G33" s="22"/>
      <c r="H33" s="23"/>
      <c r="I33" s="22"/>
      <c r="J33" s="23"/>
      <c r="K33" s="22"/>
      <c r="L33" s="20"/>
    </row>
    <row r="34" spans="1:12" ht="20.100000000000001" customHeight="1" x14ac:dyDescent="0.25">
      <c r="A34" s="21"/>
      <c r="B34" s="19"/>
      <c r="C34" s="22"/>
      <c r="D34" s="19"/>
      <c r="E34" s="22"/>
      <c r="F34" s="23"/>
      <c r="G34" s="22"/>
      <c r="H34" s="23"/>
      <c r="I34" s="22"/>
      <c r="J34" s="23"/>
      <c r="K34" s="22"/>
      <c r="L34" s="20"/>
    </row>
    <row r="35" spans="1:12" ht="20.100000000000001" customHeight="1" x14ac:dyDescent="0.25">
      <c r="A35" s="21"/>
      <c r="B35" s="19"/>
      <c r="C35" s="22"/>
      <c r="D35" s="19"/>
      <c r="E35" s="22"/>
      <c r="F35" s="23"/>
      <c r="G35" s="22"/>
      <c r="H35" s="23"/>
      <c r="I35" s="22"/>
      <c r="J35" s="23"/>
      <c r="K35" s="22"/>
      <c r="L35" s="20"/>
    </row>
    <row r="36" spans="1:12" ht="20.100000000000001" customHeight="1" x14ac:dyDescent="0.25">
      <c r="A36" s="21"/>
      <c r="B36" s="19"/>
      <c r="C36" s="22"/>
      <c r="D36" s="19"/>
      <c r="E36" s="22"/>
      <c r="F36" s="23"/>
      <c r="G36" s="22"/>
      <c r="H36" s="23"/>
      <c r="I36" s="22"/>
      <c r="J36" s="23"/>
      <c r="K36" s="22"/>
      <c r="L36" s="20"/>
    </row>
    <row r="37" spans="1:12" ht="20.100000000000001" customHeight="1" x14ac:dyDescent="0.25">
      <c r="A37" s="21"/>
      <c r="B37" s="19"/>
      <c r="C37" s="22"/>
      <c r="D37" s="19"/>
      <c r="E37" s="22"/>
      <c r="F37" s="23"/>
      <c r="G37" s="22"/>
      <c r="H37" s="23"/>
      <c r="I37" s="22"/>
      <c r="J37" s="23"/>
      <c r="K37" s="22"/>
      <c r="L37" s="20"/>
    </row>
    <row r="38" spans="1:12" ht="20.100000000000001" customHeight="1" x14ac:dyDescent="0.25">
      <c r="A38" s="21"/>
      <c r="B38" s="19"/>
      <c r="C38" s="22"/>
      <c r="D38" s="19"/>
      <c r="E38" s="22"/>
      <c r="F38" s="23"/>
      <c r="G38" s="22"/>
      <c r="H38" s="23"/>
      <c r="I38" s="22"/>
      <c r="J38" s="23"/>
      <c r="K38" s="22"/>
      <c r="L38" s="20"/>
    </row>
    <row r="39" spans="1:12" ht="20.100000000000001" customHeight="1" x14ac:dyDescent="0.25">
      <c r="A39" s="21"/>
      <c r="B39" s="19"/>
      <c r="C39" s="22"/>
      <c r="D39" s="19"/>
      <c r="E39" s="22"/>
      <c r="F39" s="23"/>
      <c r="G39" s="22"/>
      <c r="H39" s="23"/>
      <c r="I39" s="22"/>
      <c r="J39" s="23"/>
      <c r="K39" s="22"/>
      <c r="L39" s="20"/>
    </row>
    <row r="40" spans="1:12" ht="20.100000000000001" customHeight="1" x14ac:dyDescent="0.25">
      <c r="A40" s="21"/>
      <c r="B40" s="19"/>
      <c r="C40" s="22"/>
      <c r="D40" s="19"/>
      <c r="E40" s="22"/>
      <c r="F40" s="23"/>
      <c r="G40" s="22"/>
      <c r="H40" s="23"/>
      <c r="I40" s="22"/>
      <c r="J40" s="23"/>
      <c r="K40" s="22"/>
      <c r="L40" s="20"/>
    </row>
    <row r="41" spans="1:12" ht="20.100000000000001" customHeight="1" x14ac:dyDescent="0.25">
      <c r="A41" s="21"/>
      <c r="B41" s="19"/>
      <c r="C41" s="22"/>
      <c r="D41" s="19"/>
      <c r="E41" s="22"/>
      <c r="F41" s="23"/>
      <c r="G41" s="22"/>
      <c r="H41" s="23"/>
      <c r="I41" s="22"/>
      <c r="J41" s="23"/>
      <c r="K41" s="22"/>
      <c r="L41" s="20"/>
    </row>
    <row r="42" spans="1:12" ht="20.100000000000001" customHeight="1" x14ac:dyDescent="0.25">
      <c r="A42" s="21"/>
      <c r="B42" s="19"/>
      <c r="C42" s="22"/>
      <c r="D42" s="19"/>
      <c r="E42" s="22"/>
      <c r="F42" s="23"/>
      <c r="G42" s="22"/>
      <c r="H42" s="23"/>
      <c r="I42" s="22"/>
      <c r="J42" s="23"/>
      <c r="K42" s="22"/>
      <c r="L42" s="20"/>
    </row>
    <row r="43" spans="1:12" ht="20.100000000000001" customHeight="1" x14ac:dyDescent="0.25">
      <c r="A43" s="21"/>
      <c r="B43" s="19"/>
      <c r="C43" s="22"/>
      <c r="D43" s="19"/>
      <c r="E43" s="22"/>
      <c r="F43" s="23"/>
      <c r="G43" s="22"/>
      <c r="H43" s="23"/>
      <c r="I43" s="22"/>
      <c r="J43" s="23"/>
      <c r="K43" s="22"/>
      <c r="L43" s="20"/>
    </row>
    <row r="44" spans="1:12" ht="20.100000000000001" customHeight="1" x14ac:dyDescent="0.25">
      <c r="A44" s="21"/>
      <c r="B44" s="19"/>
      <c r="C44" s="22"/>
      <c r="D44" s="19"/>
      <c r="E44" s="22"/>
      <c r="F44" s="23"/>
      <c r="G44" s="22"/>
      <c r="H44" s="23"/>
      <c r="I44" s="22"/>
      <c r="J44" s="23"/>
      <c r="K44" s="22"/>
      <c r="L44" s="20"/>
    </row>
    <row r="45" spans="1:12" ht="20.100000000000001" customHeight="1" x14ac:dyDescent="0.25">
      <c r="A45" s="21"/>
      <c r="B45" s="19"/>
      <c r="C45" s="22"/>
      <c r="D45" s="19"/>
      <c r="E45" s="22"/>
      <c r="F45" s="23"/>
      <c r="G45" s="22"/>
      <c r="H45" s="23"/>
      <c r="I45" s="22"/>
      <c r="J45" s="23"/>
      <c r="K45" s="22"/>
      <c r="L45" s="20"/>
    </row>
    <row r="46" spans="1:12" ht="20.100000000000001" customHeight="1" x14ac:dyDescent="0.25">
      <c r="A46" s="21"/>
      <c r="B46" s="19"/>
      <c r="C46" s="22"/>
      <c r="D46" s="19"/>
      <c r="E46" s="22"/>
      <c r="F46" s="23"/>
      <c r="G46" s="22"/>
      <c r="H46" s="23"/>
      <c r="I46" s="22"/>
      <c r="J46" s="23"/>
      <c r="K46" s="22"/>
      <c r="L46" s="20"/>
    </row>
    <row r="47" spans="1:12" ht="20.100000000000001" customHeight="1" x14ac:dyDescent="0.25">
      <c r="A47" s="21"/>
      <c r="B47" s="19"/>
      <c r="C47" s="22"/>
      <c r="D47" s="19"/>
      <c r="E47" s="22"/>
      <c r="F47" s="23"/>
      <c r="G47" s="22"/>
      <c r="H47" s="23"/>
      <c r="I47" s="22"/>
      <c r="J47" s="23"/>
      <c r="K47" s="22"/>
      <c r="L47" s="20"/>
    </row>
    <row r="48" spans="1:12" ht="20.100000000000001" customHeight="1" x14ac:dyDescent="0.25">
      <c r="A48" s="21"/>
      <c r="B48" s="19"/>
      <c r="C48" s="22"/>
      <c r="D48" s="19"/>
      <c r="E48" s="22"/>
      <c r="F48" s="23"/>
      <c r="G48" s="22"/>
      <c r="H48" s="23"/>
      <c r="I48" s="22"/>
      <c r="J48" s="23"/>
      <c r="K48" s="22"/>
      <c r="L48" s="20"/>
    </row>
    <row r="49" spans="1:12" ht="20.100000000000001" customHeight="1" x14ac:dyDescent="0.25">
      <c r="A49" s="21"/>
      <c r="B49" s="19"/>
      <c r="C49" s="22"/>
      <c r="D49" s="19"/>
      <c r="E49" s="22"/>
      <c r="F49" s="23"/>
      <c r="G49" s="22"/>
      <c r="H49" s="23"/>
      <c r="I49" s="22"/>
      <c r="J49" s="23"/>
      <c r="K49" s="22"/>
      <c r="L49" s="20"/>
    </row>
    <row r="50" spans="1:12" ht="20.100000000000001" customHeight="1" x14ac:dyDescent="0.25">
      <c r="A50" s="21"/>
      <c r="B50" s="19"/>
      <c r="C50" s="22"/>
      <c r="D50" s="19"/>
      <c r="E50" s="22"/>
      <c r="F50" s="23"/>
      <c r="G50" s="22"/>
      <c r="H50" s="23"/>
      <c r="I50" s="22"/>
      <c r="J50" s="23"/>
      <c r="K50" s="22"/>
      <c r="L50" s="20"/>
    </row>
    <row r="51" spans="1:12" ht="20.100000000000001" customHeight="1" x14ac:dyDescent="0.25">
      <c r="A51" s="21"/>
      <c r="B51" s="19"/>
      <c r="C51" s="22"/>
      <c r="D51" s="19"/>
      <c r="E51" s="22"/>
      <c r="F51" s="23"/>
      <c r="G51" s="22"/>
      <c r="H51" s="23"/>
      <c r="I51" s="22"/>
      <c r="J51" s="23"/>
      <c r="K51" s="22"/>
      <c r="L51" s="20"/>
    </row>
    <row r="52" spans="1:12" ht="20.100000000000001" customHeight="1" x14ac:dyDescent="0.25">
      <c r="A52" s="21"/>
      <c r="B52" s="19"/>
      <c r="C52" s="22"/>
      <c r="D52" s="19"/>
      <c r="E52" s="22"/>
      <c r="F52" s="23"/>
      <c r="G52" s="22"/>
      <c r="H52" s="23"/>
      <c r="I52" s="22"/>
      <c r="J52" s="23"/>
      <c r="K52" s="22"/>
      <c r="L52" s="20"/>
    </row>
    <row r="53" spans="1:12" ht="20.100000000000001" customHeight="1" x14ac:dyDescent="0.25">
      <c r="A53" s="21"/>
      <c r="B53" s="19"/>
      <c r="C53" s="22"/>
      <c r="D53" s="19"/>
      <c r="E53" s="22"/>
      <c r="F53" s="23"/>
      <c r="G53" s="22"/>
      <c r="H53" s="23"/>
      <c r="I53" s="22"/>
      <c r="J53" s="23"/>
      <c r="K53" s="22"/>
      <c r="L53" s="20"/>
    </row>
    <row r="54" spans="1:12" ht="20.100000000000001" customHeight="1" x14ac:dyDescent="0.25">
      <c r="A54" s="21"/>
      <c r="B54" s="19"/>
      <c r="C54" s="22"/>
      <c r="D54" s="19"/>
      <c r="E54" s="22"/>
      <c r="F54" s="23"/>
      <c r="G54" s="22"/>
      <c r="H54" s="23"/>
      <c r="I54" s="22"/>
      <c r="J54" s="23"/>
      <c r="K54" s="22"/>
      <c r="L54" s="20"/>
    </row>
    <row r="55" spans="1:12" ht="20.100000000000001" customHeight="1" x14ac:dyDescent="0.25">
      <c r="A55" s="21"/>
      <c r="B55" s="19"/>
      <c r="C55" s="22"/>
      <c r="D55" s="19"/>
      <c r="E55" s="22"/>
      <c r="F55" s="23"/>
      <c r="G55" s="22"/>
      <c r="H55" s="23"/>
      <c r="I55" s="22"/>
      <c r="J55" s="23"/>
      <c r="K55" s="22"/>
      <c r="L55" s="20"/>
    </row>
    <row r="56" spans="1:12" ht="20.100000000000001" customHeight="1" x14ac:dyDescent="0.25">
      <c r="A56" s="21"/>
      <c r="B56" s="19"/>
      <c r="C56" s="22"/>
      <c r="D56" s="19"/>
      <c r="E56" s="22"/>
      <c r="F56" s="23"/>
      <c r="G56" s="22"/>
      <c r="H56" s="23"/>
      <c r="I56" s="22"/>
      <c r="J56" s="23"/>
      <c r="K56" s="22"/>
      <c r="L56" s="20"/>
    </row>
    <row r="57" spans="1:12" ht="20.100000000000001" customHeight="1" x14ac:dyDescent="0.25">
      <c r="A57" s="21"/>
      <c r="B57" s="19"/>
      <c r="C57" s="22"/>
      <c r="D57" s="19"/>
      <c r="E57" s="22"/>
      <c r="F57" s="23"/>
      <c r="G57" s="22"/>
      <c r="H57" s="23"/>
      <c r="I57" s="22"/>
      <c r="J57" s="23"/>
      <c r="K57" s="22"/>
      <c r="L57" s="20"/>
    </row>
    <row r="58" spans="1:12" ht="20.100000000000001" customHeight="1" x14ac:dyDescent="0.25">
      <c r="A58" s="21"/>
      <c r="B58" s="19"/>
      <c r="C58" s="22"/>
      <c r="D58" s="19"/>
      <c r="E58" s="22"/>
      <c r="F58" s="23"/>
      <c r="G58" s="22"/>
      <c r="H58" s="23"/>
      <c r="I58" s="22"/>
      <c r="K58" s="22"/>
      <c r="L58" s="20"/>
    </row>
    <row r="59" spans="1:12" ht="20.100000000000001" customHeight="1" x14ac:dyDescent="0.25">
      <c r="A59" s="8"/>
      <c r="B59" s="3"/>
      <c r="C59" s="2"/>
      <c r="D59" s="3"/>
      <c r="E59" s="2"/>
      <c r="F59" s="24"/>
      <c r="G59" s="2"/>
      <c r="H59" s="24"/>
      <c r="I59" s="2"/>
      <c r="J59" s="3"/>
      <c r="K59" s="2"/>
      <c r="L59" s="37">
        <v>0</v>
      </c>
    </row>
    <row r="60" spans="1:12" ht="20.100000000000001" customHeight="1" x14ac:dyDescent="0.25">
      <c r="A60" s="8"/>
      <c r="B60" s="3"/>
      <c r="C60" s="2"/>
      <c r="D60" s="3"/>
      <c r="E60" s="2"/>
      <c r="F60" s="24"/>
      <c r="G60" s="2"/>
      <c r="H60" s="24"/>
      <c r="I60" s="2"/>
      <c r="J60" s="3"/>
      <c r="K60" s="2"/>
      <c r="L60" s="37">
        <v>0</v>
      </c>
    </row>
    <row r="61" spans="1:12" ht="20.100000000000001" customHeight="1" x14ac:dyDescent="0.25">
      <c r="A61" s="8"/>
      <c r="B61" s="3"/>
      <c r="C61" s="2"/>
      <c r="D61" s="3"/>
      <c r="E61" s="2"/>
      <c r="F61" s="24"/>
      <c r="G61" s="2"/>
      <c r="H61" s="24"/>
      <c r="I61" s="2"/>
      <c r="J61" s="3" t="s">
        <v>298</v>
      </c>
      <c r="K61" s="2"/>
      <c r="L61" s="38">
        <v>8588.25</v>
      </c>
    </row>
    <row r="62" spans="1:12" ht="20.100000000000001" customHeight="1" x14ac:dyDescent="0.25">
      <c r="A62" s="8"/>
      <c r="B62" s="3"/>
      <c r="C62" s="2"/>
      <c r="D62" s="3"/>
      <c r="E62" s="2"/>
      <c r="F62" s="24"/>
      <c r="G62" s="2"/>
      <c r="H62" s="24"/>
      <c r="I62" s="2"/>
      <c r="J62" s="3"/>
      <c r="K62" s="2"/>
      <c r="L62" s="9"/>
    </row>
    <row r="63" spans="1:12" x14ac:dyDescent="0.25">
      <c r="A63" s="30" t="s">
        <v>4</v>
      </c>
      <c r="B63" s="32" t="s">
        <v>291</v>
      </c>
      <c r="C63" s="34"/>
      <c r="D63" s="39"/>
      <c r="E63" s="40"/>
      <c r="F63" s="34" t="s">
        <v>292</v>
      </c>
      <c r="G63" s="40"/>
      <c r="H63" s="41" t="s">
        <v>453</v>
      </c>
      <c r="I63" s="34"/>
      <c r="J63" s="32" t="s">
        <v>296</v>
      </c>
      <c r="K63" s="34"/>
      <c r="L63" s="42" t="s">
        <v>301</v>
      </c>
    </row>
    <row r="64" spans="1:12" x14ac:dyDescent="0.25">
      <c r="A64" s="73" t="s">
        <v>5</v>
      </c>
      <c r="B64" s="8"/>
      <c r="C64" s="3"/>
      <c r="D64" s="43"/>
      <c r="E64" s="3"/>
      <c r="F64" s="3"/>
      <c r="G64" s="3"/>
      <c r="H64" s="3"/>
      <c r="I64" s="3"/>
      <c r="J64" s="8"/>
      <c r="K64" s="3"/>
      <c r="L64" s="44"/>
    </row>
    <row r="65" spans="1:12" x14ac:dyDescent="0.25">
      <c r="A65" s="31" t="s">
        <v>453</v>
      </c>
      <c r="B65" s="313" t="s">
        <v>154</v>
      </c>
      <c r="C65" s="314"/>
      <c r="D65" s="314"/>
      <c r="E65" s="314"/>
      <c r="F65" s="314"/>
      <c r="G65" s="314"/>
      <c r="H65" s="314"/>
      <c r="I65" s="315"/>
      <c r="J65" s="8"/>
      <c r="K65" s="3"/>
      <c r="L65" s="44"/>
    </row>
    <row r="66" spans="1:12" ht="15.75" customHeight="1" x14ac:dyDescent="0.25">
      <c r="A66" s="73" t="s">
        <v>133</v>
      </c>
      <c r="B66" s="313"/>
      <c r="C66" s="314"/>
      <c r="D66" s="314"/>
      <c r="E66" s="314"/>
      <c r="F66" s="314"/>
      <c r="G66" s="314"/>
      <c r="H66" s="314"/>
      <c r="I66" s="315"/>
      <c r="J66" s="319">
        <v>8588.25</v>
      </c>
      <c r="K66" s="320"/>
      <c r="L66" s="321"/>
    </row>
    <row r="67" spans="1:12" x14ac:dyDescent="0.25">
      <c r="A67" s="288">
        <v>95877</v>
      </c>
      <c r="B67" s="316"/>
      <c r="C67" s="317"/>
      <c r="D67" s="317"/>
      <c r="E67" s="317"/>
      <c r="F67" s="317"/>
      <c r="G67" s="317"/>
      <c r="H67" s="317"/>
      <c r="I67" s="318"/>
      <c r="J67" s="5"/>
      <c r="K67" s="35"/>
      <c r="L67" s="45"/>
    </row>
    <row r="68" spans="1:12" x14ac:dyDescent="0.25">
      <c r="A68" s="15"/>
      <c r="B68" s="10"/>
      <c r="C68" s="10"/>
      <c r="D68" s="10"/>
      <c r="E68" s="10"/>
      <c r="F68" s="10"/>
      <c r="G68" s="10"/>
      <c r="H68" s="10"/>
      <c r="I68" s="10"/>
      <c r="J68" s="15"/>
      <c r="K68" s="10"/>
      <c r="L68" s="11"/>
    </row>
    <row r="69" spans="1:12" x14ac:dyDescent="0.25">
      <c r="A69" s="302" t="s">
        <v>282</v>
      </c>
      <c r="B69" s="303"/>
      <c r="C69" s="303"/>
      <c r="D69" s="303"/>
      <c r="E69" s="303"/>
      <c r="F69" s="303"/>
      <c r="G69" s="303"/>
      <c r="H69" s="303"/>
      <c r="I69" s="304"/>
      <c r="J69" s="305" t="s">
        <v>293</v>
      </c>
      <c r="K69" s="306"/>
      <c r="L69" s="322"/>
    </row>
    <row r="70" spans="1:12" x14ac:dyDescent="0.25">
      <c r="A70" s="302" t="s">
        <v>283</v>
      </c>
      <c r="B70" s="303"/>
      <c r="C70" s="303"/>
      <c r="D70" s="303"/>
      <c r="E70" s="303"/>
      <c r="F70" s="303"/>
      <c r="G70" s="303"/>
      <c r="H70" s="303"/>
      <c r="I70" s="304"/>
      <c r="J70" s="46"/>
      <c r="K70" s="47"/>
      <c r="L70" s="48"/>
    </row>
    <row r="71" spans="1:12" x14ac:dyDescent="0.25">
      <c r="A71" s="49"/>
      <c r="B71" s="50"/>
      <c r="C71" s="50"/>
      <c r="D71" s="50"/>
      <c r="E71" s="50"/>
      <c r="F71" s="50"/>
      <c r="G71" s="50"/>
      <c r="H71" s="50"/>
      <c r="I71" s="50"/>
      <c r="J71" s="46"/>
      <c r="K71" s="47"/>
      <c r="L71" s="48"/>
    </row>
    <row r="72" spans="1:12" x14ac:dyDescent="0.25">
      <c r="A72" s="8" t="s">
        <v>284</v>
      </c>
      <c r="B72" s="3" t="s">
        <v>285</v>
      </c>
      <c r="C72" s="3"/>
      <c r="D72" s="3"/>
      <c r="E72" s="3"/>
      <c r="F72" s="3"/>
      <c r="G72" s="3"/>
      <c r="H72" s="3"/>
      <c r="I72" s="3"/>
      <c r="J72" s="305"/>
      <c r="K72" s="306"/>
      <c r="L72" s="307"/>
    </row>
    <row r="73" spans="1:12" x14ac:dyDescent="0.25">
      <c r="A73" s="8" t="s">
        <v>286</v>
      </c>
      <c r="B73" s="3" t="s">
        <v>287</v>
      </c>
      <c r="C73" s="3"/>
      <c r="D73" s="3"/>
      <c r="E73" s="3"/>
      <c r="F73" s="3"/>
      <c r="G73" s="3"/>
      <c r="H73" s="3"/>
      <c r="I73" s="3"/>
      <c r="J73" s="305"/>
      <c r="K73" s="306"/>
      <c r="L73" s="307"/>
    </row>
    <row r="74" spans="1:12" x14ac:dyDescent="0.25">
      <c r="A74" s="8" t="s">
        <v>288</v>
      </c>
      <c r="B74" s="51"/>
      <c r="C74" s="52"/>
      <c r="D74" s="25"/>
      <c r="E74" s="25"/>
      <c r="F74" s="25"/>
      <c r="G74" s="25"/>
      <c r="H74" s="25"/>
      <c r="I74" s="25"/>
      <c r="J74" s="13"/>
      <c r="K74" s="25"/>
      <c r="L74" s="14"/>
    </row>
    <row r="75" spans="1:12" ht="15.75" customHeight="1" x14ac:dyDescent="0.25">
      <c r="A75" s="15"/>
      <c r="B75" s="10"/>
      <c r="C75" s="11"/>
      <c r="D75" s="308" t="s">
        <v>289</v>
      </c>
      <c r="E75" s="308"/>
      <c r="F75" s="309"/>
      <c r="G75" s="309"/>
      <c r="H75" s="309"/>
      <c r="I75" s="309"/>
      <c r="J75" s="53" t="s">
        <v>294</v>
      </c>
      <c r="K75" s="54"/>
      <c r="L75" s="42" t="s">
        <v>295</v>
      </c>
    </row>
    <row r="76" spans="1:12" x14ac:dyDescent="0.25">
      <c r="A76" s="16"/>
      <c r="C76" s="12"/>
      <c r="D76" s="8"/>
      <c r="E76" s="3"/>
      <c r="F76" s="3"/>
      <c r="G76" s="3"/>
      <c r="H76" s="3"/>
      <c r="I76" s="3"/>
      <c r="J76" s="55"/>
      <c r="K76" s="2"/>
      <c r="L76" s="56"/>
    </row>
    <row r="77" spans="1:12" x14ac:dyDescent="0.25">
      <c r="A77" s="16"/>
      <c r="C77" s="12"/>
      <c r="D77" s="8" t="s">
        <v>281</v>
      </c>
      <c r="E77" s="3"/>
      <c r="F77" s="3"/>
      <c r="G77" s="3"/>
      <c r="H77" s="3"/>
      <c r="I77" s="3"/>
      <c r="J77" s="55"/>
      <c r="K77" s="2"/>
      <c r="L77" s="56"/>
    </row>
    <row r="78" spans="1:12" x14ac:dyDescent="0.25">
      <c r="A78" s="17"/>
      <c r="C78" s="12"/>
      <c r="D78" s="8" t="s">
        <v>290</v>
      </c>
      <c r="E78" s="3"/>
      <c r="F78" s="3"/>
      <c r="G78" s="3"/>
      <c r="H78" s="3"/>
      <c r="I78" s="3"/>
      <c r="J78" s="55"/>
      <c r="K78" s="2"/>
      <c r="L78" s="56"/>
    </row>
    <row r="79" spans="1:12" x14ac:dyDescent="0.25">
      <c r="A79" s="13"/>
      <c r="B79" s="25"/>
      <c r="C79" s="14"/>
      <c r="D79" s="5"/>
      <c r="E79" s="57"/>
      <c r="F79" s="57"/>
      <c r="G79" s="57"/>
      <c r="H79" s="57"/>
      <c r="I79" s="57"/>
      <c r="J79" s="58"/>
      <c r="K79" s="59"/>
      <c r="L79" s="60"/>
    </row>
    <row r="80" spans="1:12" x14ac:dyDescent="0.25">
      <c r="A80"/>
      <c r="D80" s="3"/>
      <c r="E80" s="6"/>
      <c r="F80" s="6"/>
      <c r="G80" s="6"/>
      <c r="H80" s="6"/>
      <c r="I80" s="6"/>
      <c r="J80" s="2"/>
      <c r="K80" s="2"/>
      <c r="L80" s="2"/>
    </row>
    <row r="81" spans="1:1" x14ac:dyDescent="0.25">
      <c r="A81"/>
    </row>
    <row r="82" spans="1:1" x14ac:dyDescent="0.25">
      <c r="A82"/>
    </row>
    <row r="83" spans="1:1" x14ac:dyDescent="0.25">
      <c r="A83"/>
    </row>
  </sheetData>
  <mergeCells count="10">
    <mergeCell ref="A70:I70"/>
    <mergeCell ref="J72:L72"/>
    <mergeCell ref="J73:L73"/>
    <mergeCell ref="D75:I75"/>
    <mergeCell ref="A2:L2"/>
    <mergeCell ref="A3:L3"/>
    <mergeCell ref="B65:I67"/>
    <mergeCell ref="J66:L66"/>
    <mergeCell ref="A69:I69"/>
    <mergeCell ref="J69:L69"/>
  </mergeCells>
  <conditionalFormatting sqref="A67">
    <cfRule type="expression" dxfId="151" priority="1" stopIfTrue="1">
      <formula>$A67="EDIF"</formula>
    </cfRule>
    <cfRule type="expression" dxfId="150" priority="2" stopIfTrue="1">
      <formula>$A67="SIURB"</formula>
    </cfRule>
  </conditionalFormatting>
  <pageMargins left="0.511811024" right="0.511811024" top="0.78740157499999996" bottom="0.78740157499999996" header="0.31496062000000002" footer="0.31496062000000002"/>
  <pageSetup paperSize="9" scale="50" orientation="portrait" r:id="rId1"/>
  <drawing r:id="rId2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sheetPr codeName="Plan70">
    <pageSetUpPr fitToPage="1"/>
  </sheetPr>
  <dimension ref="A1:L83"/>
  <sheetViews>
    <sheetView showZeros="0" tabSelected="1" view="pageBreakPreview" zoomScale="60" zoomScaleNormal="50" workbookViewId="0">
      <selection activeCell="R45" sqref="R45"/>
    </sheetView>
  </sheetViews>
  <sheetFormatPr defaultRowHeight="15.75" x14ac:dyDescent="0.25"/>
  <cols>
    <col min="1" max="1" width="12.625" style="18" customWidth="1"/>
    <col min="2" max="2" width="45.625" customWidth="1"/>
    <col min="3" max="3" width="3.625" customWidth="1"/>
    <col min="4" max="4" width="15.625" customWidth="1"/>
    <col min="5" max="5" width="3.625" customWidth="1"/>
    <col min="6" max="6" width="15.625" customWidth="1"/>
    <col min="7" max="7" width="3.625" customWidth="1"/>
    <col min="8" max="8" width="15.625" customWidth="1"/>
    <col min="9" max="9" width="3.625" customWidth="1"/>
    <col min="10" max="10" width="15.75" customWidth="1"/>
    <col min="11" max="11" width="3.625" customWidth="1"/>
    <col min="12" max="12" width="19.625" customWidth="1"/>
    <col min="14" max="14" width="20.625" customWidth="1"/>
  </cols>
  <sheetData>
    <row r="1" spans="1:12" x14ac:dyDescent="0.25">
      <c r="A1" s="32"/>
      <c r="B1" s="33"/>
      <c r="C1" s="33"/>
      <c r="D1" s="34"/>
      <c r="E1" s="34"/>
      <c r="F1" s="34"/>
      <c r="G1" s="34"/>
      <c r="H1" s="34"/>
      <c r="I1" s="34"/>
      <c r="J1" s="34"/>
      <c r="K1" s="34"/>
      <c r="L1" s="7"/>
    </row>
    <row r="2" spans="1:12" x14ac:dyDescent="0.25">
      <c r="A2" s="310" t="s">
        <v>280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2"/>
    </row>
    <row r="3" spans="1:12" x14ac:dyDescent="0.25">
      <c r="A3" s="310" t="s">
        <v>281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2"/>
    </row>
    <row r="4" spans="1:12" x14ac:dyDescent="0.25">
      <c r="A4" s="5"/>
      <c r="B4" s="35"/>
      <c r="C4" s="35"/>
      <c r="D4" s="35"/>
      <c r="E4" s="35"/>
      <c r="F4" s="35"/>
      <c r="G4" s="35"/>
      <c r="H4" s="35"/>
      <c r="I4" s="35"/>
      <c r="J4" s="35"/>
      <c r="K4" s="35"/>
      <c r="L4" s="36" t="s">
        <v>709</v>
      </c>
    </row>
    <row r="5" spans="1:12" ht="20.100000000000001" customHeight="1" x14ac:dyDescent="0.25">
      <c r="A5" s="55" t="s">
        <v>297</v>
      </c>
      <c r="B5" s="19" t="s">
        <v>339</v>
      </c>
      <c r="C5" s="22"/>
      <c r="D5" s="2" t="s">
        <v>12</v>
      </c>
      <c r="E5" s="22"/>
      <c r="F5" s="2" t="s">
        <v>13</v>
      </c>
      <c r="G5" s="22"/>
      <c r="H5" s="2"/>
      <c r="I5" s="22"/>
      <c r="J5" s="2"/>
      <c r="K5" s="22"/>
      <c r="L5" s="77" t="s">
        <v>9</v>
      </c>
    </row>
    <row r="6" spans="1:12" ht="20.100000000000001" customHeight="1" x14ac:dyDescent="0.25">
      <c r="A6" s="21"/>
      <c r="B6" s="19" t="s">
        <v>121</v>
      </c>
      <c r="C6" s="22"/>
      <c r="D6" s="19"/>
      <c r="E6" s="22"/>
      <c r="F6" s="23"/>
      <c r="G6" s="22"/>
      <c r="H6" s="23"/>
      <c r="I6" s="22"/>
      <c r="J6" s="23"/>
      <c r="K6" s="22"/>
      <c r="L6" s="20"/>
    </row>
    <row r="7" spans="1:12" ht="20.100000000000001" customHeight="1" x14ac:dyDescent="0.25">
      <c r="A7" s="8" t="s">
        <v>6</v>
      </c>
      <c r="B7" s="3" t="s">
        <v>10</v>
      </c>
      <c r="C7" s="22"/>
      <c r="D7" s="83" t="s">
        <v>309</v>
      </c>
      <c r="E7" s="2" t="s">
        <v>2</v>
      </c>
      <c r="F7" s="78">
        <v>45</v>
      </c>
      <c r="G7" s="2"/>
      <c r="H7" s="79"/>
      <c r="I7" s="2"/>
      <c r="J7" s="78"/>
      <c r="K7" s="2" t="s">
        <v>14</v>
      </c>
      <c r="L7" s="37">
        <v>458.04</v>
      </c>
    </row>
    <row r="8" spans="1:12" ht="20.100000000000001" customHeight="1" x14ac:dyDescent="0.25">
      <c r="A8" s="21"/>
      <c r="B8" s="72"/>
      <c r="C8" s="22"/>
      <c r="D8" s="82">
        <v>4</v>
      </c>
      <c r="E8" s="22"/>
      <c r="F8" s="23"/>
      <c r="G8" s="22"/>
      <c r="H8" s="23"/>
      <c r="I8" s="22"/>
      <c r="J8" s="23"/>
      <c r="K8" s="22"/>
      <c r="L8" s="20"/>
    </row>
    <row r="9" spans="1:12" ht="20.100000000000001" customHeight="1" x14ac:dyDescent="0.25">
      <c r="A9" s="21"/>
      <c r="B9" s="72"/>
      <c r="C9" s="22"/>
      <c r="D9" s="19"/>
      <c r="E9" s="22"/>
      <c r="F9" s="23"/>
      <c r="G9" s="22"/>
      <c r="H9" s="23"/>
      <c r="I9" s="22"/>
      <c r="J9" s="23"/>
      <c r="K9" s="22"/>
      <c r="L9" s="20"/>
    </row>
    <row r="10" spans="1:12" ht="20.100000000000001" customHeight="1" x14ac:dyDescent="0.25">
      <c r="A10" s="21"/>
      <c r="B10" s="72"/>
      <c r="C10" s="22"/>
      <c r="D10" s="19"/>
      <c r="E10" s="22"/>
      <c r="F10" s="23"/>
      <c r="G10" s="22"/>
      <c r="H10" s="23"/>
      <c r="I10" s="22"/>
      <c r="J10" s="23"/>
      <c r="K10" s="22"/>
      <c r="L10" s="20"/>
    </row>
    <row r="11" spans="1:12" ht="20.100000000000001" customHeight="1" x14ac:dyDescent="0.25">
      <c r="A11" s="21"/>
      <c r="B11" s="72"/>
      <c r="C11" s="22"/>
      <c r="D11" s="19"/>
      <c r="E11" s="22"/>
      <c r="F11" s="23"/>
      <c r="G11" s="22"/>
      <c r="H11" s="23"/>
      <c r="I11" s="22"/>
      <c r="J11" s="23"/>
      <c r="K11" s="22"/>
      <c r="L11" s="20"/>
    </row>
    <row r="12" spans="1:12" ht="20.100000000000001" customHeight="1" x14ac:dyDescent="0.25">
      <c r="A12" s="21"/>
      <c r="B12" s="72"/>
      <c r="C12" s="22"/>
      <c r="D12" s="19"/>
      <c r="E12" s="22"/>
      <c r="F12" s="23"/>
      <c r="G12" s="22"/>
      <c r="H12" s="23"/>
      <c r="I12" s="22"/>
      <c r="J12" s="23"/>
      <c r="K12" s="22"/>
      <c r="L12" s="20"/>
    </row>
    <row r="13" spans="1:12" ht="20.100000000000001" customHeight="1" x14ac:dyDescent="0.25">
      <c r="A13" s="21"/>
      <c r="B13" s="72"/>
      <c r="C13" s="22"/>
      <c r="D13" s="19"/>
      <c r="E13" s="22"/>
      <c r="F13" s="23"/>
      <c r="G13" s="22"/>
      <c r="H13" s="23"/>
      <c r="I13" s="22"/>
      <c r="J13" s="23"/>
      <c r="K13" s="22"/>
      <c r="L13" s="20"/>
    </row>
    <row r="14" spans="1:12" ht="20.100000000000001" customHeight="1" x14ac:dyDescent="0.25">
      <c r="A14" s="21"/>
      <c r="B14" s="72"/>
      <c r="C14" s="22"/>
      <c r="D14" s="19"/>
      <c r="E14" s="22"/>
      <c r="F14" s="23"/>
      <c r="G14" s="22"/>
      <c r="H14" s="23"/>
      <c r="I14" s="22"/>
      <c r="J14" s="23"/>
      <c r="K14" s="22"/>
      <c r="L14" s="20"/>
    </row>
    <row r="15" spans="1:12" ht="20.100000000000001" customHeight="1" x14ac:dyDescent="0.25">
      <c r="A15" s="21"/>
      <c r="B15" s="19"/>
      <c r="C15" s="22"/>
      <c r="D15" s="19"/>
      <c r="E15" s="22"/>
      <c r="F15" s="23"/>
      <c r="G15" s="22"/>
      <c r="H15" s="23"/>
      <c r="I15" s="22"/>
      <c r="J15" s="23"/>
      <c r="K15" s="22"/>
      <c r="L15" s="20"/>
    </row>
    <row r="16" spans="1:12" ht="20.100000000000001" customHeight="1" x14ac:dyDescent="0.25">
      <c r="A16" s="21"/>
      <c r="B16" s="19"/>
      <c r="C16" s="22"/>
      <c r="D16" s="19"/>
      <c r="E16" s="22"/>
      <c r="F16" s="23"/>
      <c r="G16" s="22"/>
      <c r="H16" s="23"/>
      <c r="I16" s="22"/>
      <c r="J16" s="23"/>
      <c r="K16" s="22"/>
      <c r="L16" s="20"/>
    </row>
    <row r="17" spans="1:12" ht="20.100000000000001" customHeight="1" x14ac:dyDescent="0.25">
      <c r="A17" s="21"/>
      <c r="B17" s="19"/>
      <c r="C17" s="22"/>
      <c r="D17" s="19"/>
      <c r="E17" s="22"/>
      <c r="F17" s="23"/>
      <c r="G17" s="22"/>
      <c r="H17" s="23"/>
      <c r="I17" s="22"/>
      <c r="J17" s="23"/>
      <c r="K17" s="22"/>
      <c r="L17" s="20"/>
    </row>
    <row r="18" spans="1:12" ht="20.100000000000001" customHeight="1" x14ac:dyDescent="0.25">
      <c r="A18" s="21"/>
      <c r="B18" s="19"/>
      <c r="C18" s="22"/>
      <c r="D18" s="19"/>
      <c r="E18" s="22"/>
      <c r="F18" s="23"/>
      <c r="G18" s="22"/>
      <c r="H18" s="23"/>
      <c r="I18" s="22"/>
      <c r="J18" s="23"/>
      <c r="K18" s="22"/>
      <c r="L18" s="20"/>
    </row>
    <row r="19" spans="1:12" ht="20.100000000000001" customHeight="1" x14ac:dyDescent="0.25">
      <c r="A19" s="21"/>
      <c r="B19" s="19"/>
      <c r="C19" s="22"/>
      <c r="D19" s="19"/>
      <c r="E19" s="22"/>
      <c r="F19" s="23"/>
      <c r="G19" s="22"/>
      <c r="H19" s="23"/>
      <c r="I19" s="22"/>
      <c r="J19" s="23"/>
      <c r="K19" s="22"/>
      <c r="L19" s="20"/>
    </row>
    <row r="20" spans="1:12" ht="20.100000000000001" customHeight="1" x14ac:dyDescent="0.25">
      <c r="A20" s="21"/>
      <c r="B20" s="19"/>
      <c r="C20" s="22"/>
      <c r="D20" s="19"/>
      <c r="E20" s="22"/>
      <c r="F20" s="23"/>
      <c r="G20" s="22"/>
      <c r="H20" s="23"/>
      <c r="I20" s="22"/>
      <c r="J20" s="23"/>
      <c r="K20" s="22"/>
      <c r="L20" s="20"/>
    </row>
    <row r="21" spans="1:12" ht="20.100000000000001" customHeight="1" x14ac:dyDescent="0.25">
      <c r="A21" s="21"/>
      <c r="B21" s="19"/>
      <c r="C21" s="22"/>
      <c r="D21" s="19"/>
      <c r="E21" s="22"/>
      <c r="F21" s="23"/>
      <c r="G21" s="22"/>
      <c r="H21" s="23"/>
      <c r="I21" s="22"/>
      <c r="J21" s="23"/>
      <c r="K21" s="22"/>
      <c r="L21" s="20"/>
    </row>
    <row r="22" spans="1:12" ht="20.100000000000001" customHeight="1" x14ac:dyDescent="0.25">
      <c r="A22" s="21"/>
      <c r="B22" s="19"/>
      <c r="C22" s="22"/>
      <c r="D22" s="19"/>
      <c r="E22" s="22"/>
      <c r="F22" s="23"/>
      <c r="G22" s="22"/>
      <c r="H22" s="23"/>
      <c r="I22" s="22"/>
      <c r="J22" s="23"/>
      <c r="K22" s="22"/>
      <c r="L22" s="20"/>
    </row>
    <row r="23" spans="1:12" ht="20.100000000000001" customHeight="1" x14ac:dyDescent="0.25">
      <c r="A23" s="21"/>
      <c r="B23" s="19"/>
      <c r="C23" s="22"/>
      <c r="D23" s="19"/>
      <c r="E23" s="22"/>
      <c r="F23" s="23"/>
      <c r="G23" s="22"/>
      <c r="H23" s="23"/>
      <c r="I23" s="22"/>
      <c r="J23" s="23"/>
      <c r="K23" s="22"/>
      <c r="L23" s="20"/>
    </row>
    <row r="24" spans="1:12" ht="20.100000000000001" customHeight="1" x14ac:dyDescent="0.25">
      <c r="A24" s="21"/>
      <c r="B24" s="19"/>
      <c r="C24" s="22"/>
      <c r="D24" s="19"/>
      <c r="E24" s="22"/>
      <c r="F24" s="23"/>
      <c r="G24" s="22"/>
      <c r="H24" s="23"/>
      <c r="I24" s="22"/>
      <c r="J24" s="23"/>
      <c r="K24" s="22"/>
      <c r="L24" s="20"/>
    </row>
    <row r="25" spans="1:12" ht="20.100000000000001" customHeight="1" x14ac:dyDescent="0.25">
      <c r="A25" s="21"/>
      <c r="B25" s="19"/>
      <c r="C25" s="22"/>
      <c r="D25" s="19"/>
      <c r="E25" s="22"/>
      <c r="F25" s="23"/>
      <c r="G25" s="22"/>
      <c r="H25" s="23"/>
      <c r="I25" s="22"/>
      <c r="J25" s="23"/>
      <c r="K25" s="22"/>
      <c r="L25" s="20"/>
    </row>
    <row r="26" spans="1:12" ht="20.100000000000001" customHeight="1" x14ac:dyDescent="0.25">
      <c r="A26" s="21"/>
      <c r="B26" s="19"/>
      <c r="C26" s="22"/>
      <c r="D26" s="19"/>
      <c r="E26" s="22"/>
      <c r="F26" s="23"/>
      <c r="G26" s="22"/>
      <c r="H26" s="23"/>
      <c r="I26" s="22"/>
      <c r="J26" s="23"/>
      <c r="K26" s="22"/>
      <c r="L26" s="20"/>
    </row>
    <row r="27" spans="1:12" ht="20.100000000000001" customHeight="1" x14ac:dyDescent="0.25">
      <c r="A27" s="21"/>
      <c r="B27" s="19"/>
      <c r="C27" s="22"/>
      <c r="D27" s="19"/>
      <c r="E27" s="22"/>
      <c r="F27" s="23"/>
      <c r="G27" s="22"/>
      <c r="H27" s="23"/>
      <c r="I27" s="22"/>
      <c r="J27" s="23"/>
      <c r="K27" s="22"/>
      <c r="L27" s="20"/>
    </row>
    <row r="28" spans="1:12" ht="20.100000000000001" customHeight="1" x14ac:dyDescent="0.25">
      <c r="A28" s="21"/>
      <c r="B28" s="19"/>
      <c r="C28" s="22"/>
      <c r="D28" s="19"/>
      <c r="E28" s="22"/>
      <c r="F28" s="23"/>
      <c r="G28" s="22"/>
      <c r="H28" s="23"/>
      <c r="I28" s="22"/>
      <c r="J28" s="23"/>
      <c r="K28" s="22"/>
      <c r="L28" s="20"/>
    </row>
    <row r="29" spans="1:12" ht="20.100000000000001" customHeight="1" x14ac:dyDescent="0.25">
      <c r="A29" s="21"/>
      <c r="B29" s="19"/>
      <c r="C29" s="22"/>
      <c r="D29" s="19"/>
      <c r="E29" s="22"/>
      <c r="F29" s="23"/>
      <c r="G29" s="22"/>
      <c r="H29" s="23"/>
      <c r="I29" s="22"/>
      <c r="J29" s="23"/>
      <c r="K29" s="22"/>
      <c r="L29" s="20"/>
    </row>
    <row r="30" spans="1:12" ht="20.100000000000001" customHeight="1" x14ac:dyDescent="0.25">
      <c r="A30" s="21"/>
      <c r="B30" s="19"/>
      <c r="C30" s="22"/>
      <c r="D30" s="19"/>
      <c r="E30" s="22"/>
      <c r="F30" s="23"/>
      <c r="G30" s="22"/>
      <c r="H30" s="23"/>
      <c r="I30" s="22"/>
      <c r="J30" s="23"/>
      <c r="K30" s="22"/>
      <c r="L30" s="20"/>
    </row>
    <row r="31" spans="1:12" ht="20.100000000000001" customHeight="1" x14ac:dyDescent="0.25">
      <c r="A31" s="21"/>
      <c r="B31" s="19"/>
      <c r="C31" s="22"/>
      <c r="D31" s="19"/>
      <c r="E31" s="22"/>
      <c r="F31" s="23"/>
      <c r="G31" s="22"/>
      <c r="H31" s="23"/>
      <c r="I31" s="22"/>
      <c r="J31" s="23"/>
      <c r="K31" s="22"/>
      <c r="L31" s="20"/>
    </row>
    <row r="32" spans="1:12" ht="20.100000000000001" customHeight="1" x14ac:dyDescent="0.25">
      <c r="A32" s="21"/>
      <c r="B32" s="19"/>
      <c r="C32" s="22"/>
      <c r="D32" s="19"/>
      <c r="E32" s="22"/>
      <c r="F32" s="23"/>
      <c r="G32" s="22"/>
      <c r="H32" s="23"/>
      <c r="I32" s="22"/>
      <c r="J32" s="23"/>
      <c r="K32" s="22"/>
      <c r="L32" s="20"/>
    </row>
    <row r="33" spans="1:12" ht="20.100000000000001" customHeight="1" x14ac:dyDescent="0.25">
      <c r="A33" s="21"/>
      <c r="B33" s="19"/>
      <c r="C33" s="22"/>
      <c r="D33" s="19"/>
      <c r="E33" s="22"/>
      <c r="F33" s="23"/>
      <c r="G33" s="22"/>
      <c r="H33" s="23"/>
      <c r="I33" s="22"/>
      <c r="J33" s="23"/>
      <c r="K33" s="22"/>
      <c r="L33" s="20"/>
    </row>
    <row r="34" spans="1:12" ht="20.100000000000001" customHeight="1" x14ac:dyDescent="0.25">
      <c r="A34" s="21"/>
      <c r="B34" s="19"/>
      <c r="C34" s="22"/>
      <c r="D34" s="19"/>
      <c r="E34" s="22"/>
      <c r="F34" s="23"/>
      <c r="G34" s="22"/>
      <c r="H34" s="23"/>
      <c r="I34" s="22"/>
      <c r="J34" s="23"/>
      <c r="K34" s="22"/>
      <c r="L34" s="20"/>
    </row>
    <row r="35" spans="1:12" ht="20.100000000000001" customHeight="1" x14ac:dyDescent="0.25">
      <c r="A35" s="21"/>
      <c r="B35" s="19"/>
      <c r="C35" s="22"/>
      <c r="D35" s="19"/>
      <c r="E35" s="22"/>
      <c r="F35" s="23"/>
      <c r="G35" s="22"/>
      <c r="H35" s="23"/>
      <c r="I35" s="22"/>
      <c r="J35" s="23"/>
      <c r="K35" s="22"/>
      <c r="L35" s="20"/>
    </row>
    <row r="36" spans="1:12" ht="20.100000000000001" customHeight="1" x14ac:dyDescent="0.25">
      <c r="A36" s="21"/>
      <c r="B36" s="19"/>
      <c r="C36" s="22"/>
      <c r="D36" s="19"/>
      <c r="E36" s="22"/>
      <c r="F36" s="23"/>
      <c r="G36" s="22"/>
      <c r="H36" s="23"/>
      <c r="I36" s="22"/>
      <c r="J36" s="23"/>
      <c r="K36" s="22"/>
      <c r="L36" s="20"/>
    </row>
    <row r="37" spans="1:12" ht="20.100000000000001" customHeight="1" x14ac:dyDescent="0.25">
      <c r="A37" s="21"/>
      <c r="B37" s="19"/>
      <c r="C37" s="22"/>
      <c r="D37" s="19"/>
      <c r="E37" s="22"/>
      <c r="F37" s="23"/>
      <c r="G37" s="22"/>
      <c r="H37" s="23"/>
      <c r="I37" s="22"/>
      <c r="J37" s="23"/>
      <c r="K37" s="22"/>
      <c r="L37" s="20"/>
    </row>
    <row r="38" spans="1:12" ht="20.100000000000001" customHeight="1" x14ac:dyDescent="0.25">
      <c r="A38" s="21"/>
      <c r="B38" s="19"/>
      <c r="C38" s="22"/>
      <c r="D38" s="19"/>
      <c r="E38" s="22"/>
      <c r="F38" s="23"/>
      <c r="G38" s="22"/>
      <c r="H38" s="23"/>
      <c r="I38" s="22"/>
      <c r="J38" s="23"/>
      <c r="K38" s="22"/>
      <c r="L38" s="20"/>
    </row>
    <row r="39" spans="1:12" ht="20.100000000000001" customHeight="1" x14ac:dyDescent="0.25">
      <c r="A39" s="21"/>
      <c r="B39" s="19"/>
      <c r="C39" s="22"/>
      <c r="D39" s="19"/>
      <c r="E39" s="22"/>
      <c r="F39" s="23"/>
      <c r="G39" s="22"/>
      <c r="H39" s="23"/>
      <c r="I39" s="22"/>
      <c r="J39" s="23"/>
      <c r="K39" s="22"/>
      <c r="L39" s="20"/>
    </row>
    <row r="40" spans="1:12" ht="20.100000000000001" customHeight="1" x14ac:dyDescent="0.25">
      <c r="A40" s="21"/>
      <c r="B40" s="19"/>
      <c r="C40" s="22"/>
      <c r="D40" s="19"/>
      <c r="E40" s="22"/>
      <c r="F40" s="23"/>
      <c r="G40" s="22"/>
      <c r="H40" s="23"/>
      <c r="I40" s="22"/>
      <c r="J40" s="23"/>
      <c r="K40" s="22"/>
      <c r="L40" s="20"/>
    </row>
    <row r="41" spans="1:12" ht="20.100000000000001" customHeight="1" x14ac:dyDescent="0.25">
      <c r="A41" s="21"/>
      <c r="B41" s="19"/>
      <c r="C41" s="22"/>
      <c r="D41" s="19"/>
      <c r="E41" s="22"/>
      <c r="F41" s="23"/>
      <c r="G41" s="22"/>
      <c r="H41" s="23"/>
      <c r="I41" s="22"/>
      <c r="J41" s="23"/>
      <c r="K41" s="22"/>
      <c r="L41" s="20"/>
    </row>
    <row r="42" spans="1:12" ht="20.100000000000001" customHeight="1" x14ac:dyDescent="0.25">
      <c r="A42" s="21"/>
      <c r="B42" s="19"/>
      <c r="C42" s="22"/>
      <c r="D42" s="19"/>
      <c r="E42" s="22"/>
      <c r="F42" s="23"/>
      <c r="G42" s="22"/>
      <c r="H42" s="23"/>
      <c r="I42" s="22"/>
      <c r="J42" s="23"/>
      <c r="K42" s="22"/>
      <c r="L42" s="20"/>
    </row>
    <row r="43" spans="1:12" ht="20.100000000000001" customHeight="1" x14ac:dyDescent="0.25">
      <c r="A43" s="21"/>
      <c r="B43" s="19"/>
      <c r="C43" s="22"/>
      <c r="D43" s="19"/>
      <c r="E43" s="22"/>
      <c r="F43" s="23"/>
      <c r="G43" s="22"/>
      <c r="H43" s="23"/>
      <c r="I43" s="22"/>
      <c r="J43" s="23"/>
      <c r="K43" s="22"/>
      <c r="L43" s="20"/>
    </row>
    <row r="44" spans="1:12" ht="20.100000000000001" customHeight="1" x14ac:dyDescent="0.25">
      <c r="A44" s="21"/>
      <c r="B44" s="19"/>
      <c r="C44" s="22"/>
      <c r="D44" s="19"/>
      <c r="E44" s="22"/>
      <c r="F44" s="23"/>
      <c r="G44" s="22"/>
      <c r="H44" s="23"/>
      <c r="I44" s="22"/>
      <c r="J44" s="23"/>
      <c r="K44" s="22"/>
      <c r="L44" s="20"/>
    </row>
    <row r="45" spans="1:12" ht="20.100000000000001" customHeight="1" x14ac:dyDescent="0.25">
      <c r="A45" s="21"/>
      <c r="B45" s="19"/>
      <c r="C45" s="22"/>
      <c r="D45" s="19"/>
      <c r="E45" s="22"/>
      <c r="F45" s="23"/>
      <c r="G45" s="22"/>
      <c r="H45" s="23"/>
      <c r="I45" s="22"/>
      <c r="J45" s="23"/>
      <c r="K45" s="22"/>
      <c r="L45" s="20"/>
    </row>
    <row r="46" spans="1:12" ht="20.100000000000001" customHeight="1" x14ac:dyDescent="0.25">
      <c r="A46" s="21"/>
      <c r="B46" s="19"/>
      <c r="C46" s="22"/>
      <c r="D46" s="19"/>
      <c r="E46" s="22"/>
      <c r="F46" s="23"/>
      <c r="G46" s="22"/>
      <c r="H46" s="23"/>
      <c r="I46" s="22"/>
      <c r="J46" s="23"/>
      <c r="K46" s="22"/>
      <c r="L46" s="20"/>
    </row>
    <row r="47" spans="1:12" ht="20.100000000000001" customHeight="1" x14ac:dyDescent="0.25">
      <c r="A47" s="21"/>
      <c r="B47" s="19"/>
      <c r="C47" s="22"/>
      <c r="D47" s="19"/>
      <c r="E47" s="22"/>
      <c r="F47" s="23"/>
      <c r="G47" s="22"/>
      <c r="H47" s="23"/>
      <c r="I47" s="22"/>
      <c r="J47" s="23"/>
      <c r="K47" s="22"/>
      <c r="L47" s="20"/>
    </row>
    <row r="48" spans="1:12" ht="20.100000000000001" customHeight="1" x14ac:dyDescent="0.25">
      <c r="A48" s="21"/>
      <c r="B48" s="19"/>
      <c r="C48" s="22"/>
      <c r="D48" s="19"/>
      <c r="E48" s="22"/>
      <c r="F48" s="23"/>
      <c r="G48" s="22"/>
      <c r="H48" s="23"/>
      <c r="I48" s="22"/>
      <c r="J48" s="23"/>
      <c r="K48" s="22"/>
      <c r="L48" s="20"/>
    </row>
    <row r="49" spans="1:12" ht="20.100000000000001" customHeight="1" x14ac:dyDescent="0.25">
      <c r="A49" s="21"/>
      <c r="B49" s="19"/>
      <c r="C49" s="22"/>
      <c r="D49" s="19"/>
      <c r="E49" s="22"/>
      <c r="F49" s="23"/>
      <c r="G49" s="22"/>
      <c r="H49" s="23"/>
      <c r="I49" s="22"/>
      <c r="J49" s="23"/>
      <c r="K49" s="22"/>
      <c r="L49" s="20"/>
    </row>
    <row r="50" spans="1:12" ht="20.100000000000001" customHeight="1" x14ac:dyDescent="0.25">
      <c r="A50" s="21"/>
      <c r="B50" s="19"/>
      <c r="C50" s="22"/>
      <c r="D50" s="19"/>
      <c r="E50" s="22"/>
      <c r="F50" s="23"/>
      <c r="G50" s="22"/>
      <c r="H50" s="23"/>
      <c r="I50" s="22"/>
      <c r="J50" s="23"/>
      <c r="K50" s="22"/>
      <c r="L50" s="20"/>
    </row>
    <row r="51" spans="1:12" ht="20.100000000000001" customHeight="1" x14ac:dyDescent="0.25">
      <c r="A51" s="21"/>
      <c r="B51" s="19"/>
      <c r="C51" s="22"/>
      <c r="D51" s="19"/>
      <c r="E51" s="22"/>
      <c r="F51" s="23"/>
      <c r="G51" s="22"/>
      <c r="H51" s="23"/>
      <c r="I51" s="22"/>
      <c r="J51" s="23"/>
      <c r="K51" s="22"/>
      <c r="L51" s="20"/>
    </row>
    <row r="52" spans="1:12" ht="20.100000000000001" customHeight="1" x14ac:dyDescent="0.25">
      <c r="A52" s="21"/>
      <c r="B52" s="19"/>
      <c r="C52" s="22"/>
      <c r="D52" s="19"/>
      <c r="E52" s="22"/>
      <c r="F52" s="23"/>
      <c r="G52" s="22"/>
      <c r="H52" s="23"/>
      <c r="I52" s="22"/>
      <c r="J52" s="23"/>
      <c r="K52" s="22"/>
      <c r="L52" s="20"/>
    </row>
    <row r="53" spans="1:12" ht="20.100000000000001" customHeight="1" x14ac:dyDescent="0.25">
      <c r="A53" s="21"/>
      <c r="B53" s="19"/>
      <c r="C53" s="22"/>
      <c r="D53" s="19"/>
      <c r="E53" s="22"/>
      <c r="F53" s="23"/>
      <c r="G53" s="22"/>
      <c r="H53" s="23"/>
      <c r="I53" s="22"/>
      <c r="J53" s="23"/>
      <c r="K53" s="22"/>
      <c r="L53" s="20"/>
    </row>
    <row r="54" spans="1:12" ht="20.100000000000001" customHeight="1" x14ac:dyDescent="0.25">
      <c r="A54" s="21"/>
      <c r="B54" s="19"/>
      <c r="C54" s="22"/>
      <c r="D54" s="19"/>
      <c r="E54" s="22"/>
      <c r="F54" s="23"/>
      <c r="G54" s="22"/>
      <c r="H54" s="23"/>
      <c r="I54" s="22"/>
      <c r="J54" s="23"/>
      <c r="K54" s="22"/>
      <c r="L54" s="20"/>
    </row>
    <row r="55" spans="1:12" ht="20.100000000000001" customHeight="1" x14ac:dyDescent="0.25">
      <c r="A55" s="21"/>
      <c r="B55" s="19"/>
      <c r="C55" s="22"/>
      <c r="D55" s="19"/>
      <c r="E55" s="22"/>
      <c r="F55" s="23"/>
      <c r="G55" s="22"/>
      <c r="H55" s="23"/>
      <c r="I55" s="22"/>
      <c r="J55" s="23"/>
      <c r="K55" s="22"/>
      <c r="L55" s="20"/>
    </row>
    <row r="56" spans="1:12" ht="20.100000000000001" customHeight="1" x14ac:dyDescent="0.25">
      <c r="A56" s="21"/>
      <c r="B56" s="19"/>
      <c r="C56" s="22"/>
      <c r="D56" s="19"/>
      <c r="E56" s="22"/>
      <c r="F56" s="23"/>
      <c r="G56" s="22"/>
      <c r="H56" s="23"/>
      <c r="I56" s="22"/>
      <c r="J56" s="23"/>
      <c r="K56" s="22"/>
      <c r="L56" s="20"/>
    </row>
    <row r="57" spans="1:12" ht="20.100000000000001" customHeight="1" x14ac:dyDescent="0.25">
      <c r="A57" s="21"/>
      <c r="B57" s="19"/>
      <c r="C57" s="22"/>
      <c r="D57" s="19"/>
      <c r="E57" s="22"/>
      <c r="F57" s="23"/>
      <c r="G57" s="22"/>
      <c r="H57" s="23"/>
      <c r="I57" s="22"/>
      <c r="J57" s="23"/>
      <c r="K57" s="22"/>
      <c r="L57" s="20"/>
    </row>
    <row r="58" spans="1:12" ht="20.100000000000001" customHeight="1" x14ac:dyDescent="0.25">
      <c r="A58" s="21"/>
      <c r="B58" s="19"/>
      <c r="C58" s="22"/>
      <c r="D58" s="19"/>
      <c r="E58" s="22"/>
      <c r="F58" s="23"/>
      <c r="G58" s="22"/>
      <c r="H58" s="23"/>
      <c r="I58" s="22"/>
      <c r="K58" s="22"/>
      <c r="L58" s="20"/>
    </row>
    <row r="59" spans="1:12" ht="20.100000000000001" customHeight="1" x14ac:dyDescent="0.25">
      <c r="A59" s="8"/>
      <c r="B59" s="3"/>
      <c r="C59" s="2"/>
      <c r="D59" s="3"/>
      <c r="E59" s="2"/>
      <c r="F59" s="24"/>
      <c r="G59" s="2"/>
      <c r="H59" s="24"/>
      <c r="I59" s="2"/>
      <c r="J59" s="3"/>
      <c r="K59" s="2"/>
      <c r="L59" s="37">
        <v>0</v>
      </c>
    </row>
    <row r="60" spans="1:12" ht="20.100000000000001" customHeight="1" x14ac:dyDescent="0.25">
      <c r="A60" s="8"/>
      <c r="B60" s="3"/>
      <c r="C60" s="2"/>
      <c r="D60" s="3"/>
      <c r="E60" s="2"/>
      <c r="F60" s="24"/>
      <c r="G60" s="2"/>
      <c r="H60" s="24"/>
      <c r="I60" s="2"/>
      <c r="J60" s="3"/>
      <c r="K60" s="2"/>
      <c r="L60" s="37">
        <v>0</v>
      </c>
    </row>
    <row r="61" spans="1:12" ht="20.100000000000001" customHeight="1" x14ac:dyDescent="0.25">
      <c r="A61" s="8"/>
      <c r="B61" s="3"/>
      <c r="C61" s="2"/>
      <c r="D61" s="3"/>
      <c r="E61" s="2"/>
      <c r="F61" s="24"/>
      <c r="G61" s="2"/>
      <c r="H61" s="24"/>
      <c r="I61" s="2"/>
      <c r="J61" s="3" t="s">
        <v>298</v>
      </c>
      <c r="K61" s="2"/>
      <c r="L61" s="38">
        <v>458.04</v>
      </c>
    </row>
    <row r="62" spans="1:12" ht="20.100000000000001" customHeight="1" x14ac:dyDescent="0.25">
      <c r="A62" s="8"/>
      <c r="B62" s="3"/>
      <c r="C62" s="2"/>
      <c r="D62" s="3"/>
      <c r="E62" s="2"/>
      <c r="F62" s="24"/>
      <c r="G62" s="2"/>
      <c r="H62" s="24"/>
      <c r="I62" s="2"/>
      <c r="J62" s="3"/>
      <c r="K62" s="2"/>
      <c r="L62" s="9"/>
    </row>
    <row r="63" spans="1:12" x14ac:dyDescent="0.25">
      <c r="A63" s="30" t="s">
        <v>4</v>
      </c>
      <c r="B63" s="32" t="s">
        <v>291</v>
      </c>
      <c r="C63" s="34"/>
      <c r="D63" s="39"/>
      <c r="E63" s="40"/>
      <c r="F63" s="34" t="s">
        <v>292</v>
      </c>
      <c r="G63" s="40"/>
      <c r="H63" s="41" t="s">
        <v>454</v>
      </c>
      <c r="I63" s="34"/>
      <c r="J63" s="32" t="s">
        <v>296</v>
      </c>
      <c r="K63" s="34"/>
      <c r="L63" s="42" t="s">
        <v>300</v>
      </c>
    </row>
    <row r="64" spans="1:12" x14ac:dyDescent="0.25">
      <c r="A64" s="73" t="s">
        <v>5</v>
      </c>
      <c r="B64" s="8"/>
      <c r="C64" s="3"/>
      <c r="D64" s="43"/>
      <c r="E64" s="3"/>
      <c r="F64" s="3"/>
      <c r="G64" s="3"/>
      <c r="H64" s="3"/>
      <c r="I64" s="3"/>
      <c r="J64" s="8"/>
      <c r="K64" s="3"/>
      <c r="L64" s="44"/>
    </row>
    <row r="65" spans="1:12" x14ac:dyDescent="0.25">
      <c r="A65" s="31" t="s">
        <v>454</v>
      </c>
      <c r="B65" s="313" t="s">
        <v>171</v>
      </c>
      <c r="C65" s="314"/>
      <c r="D65" s="314"/>
      <c r="E65" s="314"/>
      <c r="F65" s="314"/>
      <c r="G65" s="314"/>
      <c r="H65" s="314"/>
      <c r="I65" s="315"/>
      <c r="J65" s="8"/>
      <c r="K65" s="3"/>
      <c r="L65" s="44"/>
    </row>
    <row r="66" spans="1:12" ht="15.75" customHeight="1" x14ac:dyDescent="0.25">
      <c r="A66" s="73" t="s">
        <v>133</v>
      </c>
      <c r="B66" s="313"/>
      <c r="C66" s="314"/>
      <c r="D66" s="314"/>
      <c r="E66" s="314"/>
      <c r="F66" s="314"/>
      <c r="G66" s="314"/>
      <c r="H66" s="314"/>
      <c r="I66" s="315"/>
      <c r="J66" s="319">
        <v>458.04</v>
      </c>
      <c r="K66" s="320"/>
      <c r="L66" s="321"/>
    </row>
    <row r="67" spans="1:12" x14ac:dyDescent="0.25">
      <c r="A67" s="288">
        <v>93358</v>
      </c>
      <c r="B67" s="316"/>
      <c r="C67" s="317"/>
      <c r="D67" s="317"/>
      <c r="E67" s="317"/>
      <c r="F67" s="317"/>
      <c r="G67" s="317"/>
      <c r="H67" s="317"/>
      <c r="I67" s="318"/>
      <c r="J67" s="5"/>
      <c r="K67" s="35"/>
      <c r="L67" s="45"/>
    </row>
    <row r="68" spans="1:12" x14ac:dyDescent="0.25">
      <c r="A68" s="15"/>
      <c r="B68" s="10"/>
      <c r="C68" s="10"/>
      <c r="D68" s="10"/>
      <c r="E68" s="10"/>
      <c r="F68" s="10"/>
      <c r="G68" s="10"/>
      <c r="H68" s="10"/>
      <c r="I68" s="10"/>
      <c r="J68" s="15"/>
      <c r="K68" s="10"/>
      <c r="L68" s="11"/>
    </row>
    <row r="69" spans="1:12" x14ac:dyDescent="0.25">
      <c r="A69" s="302" t="s">
        <v>282</v>
      </c>
      <c r="B69" s="303"/>
      <c r="C69" s="303"/>
      <c r="D69" s="303"/>
      <c r="E69" s="303"/>
      <c r="F69" s="303"/>
      <c r="G69" s="303"/>
      <c r="H69" s="303"/>
      <c r="I69" s="304"/>
      <c r="J69" s="305" t="s">
        <v>293</v>
      </c>
      <c r="K69" s="306"/>
      <c r="L69" s="322"/>
    </row>
    <row r="70" spans="1:12" x14ac:dyDescent="0.25">
      <c r="A70" s="302" t="s">
        <v>283</v>
      </c>
      <c r="B70" s="303"/>
      <c r="C70" s="303"/>
      <c r="D70" s="303"/>
      <c r="E70" s="303"/>
      <c r="F70" s="303"/>
      <c r="G70" s="303"/>
      <c r="H70" s="303"/>
      <c r="I70" s="304"/>
      <c r="J70" s="46"/>
      <c r="K70" s="47"/>
      <c r="L70" s="48"/>
    </row>
    <row r="71" spans="1:12" x14ac:dyDescent="0.25">
      <c r="A71" s="49"/>
      <c r="B71" s="50"/>
      <c r="C71" s="50"/>
      <c r="D71" s="50"/>
      <c r="E71" s="50"/>
      <c r="F71" s="50"/>
      <c r="G71" s="50"/>
      <c r="H71" s="50"/>
      <c r="I71" s="50"/>
      <c r="J71" s="46"/>
      <c r="K71" s="47"/>
      <c r="L71" s="48"/>
    </row>
    <row r="72" spans="1:12" x14ac:dyDescent="0.25">
      <c r="A72" s="8" t="s">
        <v>284</v>
      </c>
      <c r="B72" s="3" t="s">
        <v>285</v>
      </c>
      <c r="C72" s="3"/>
      <c r="D72" s="3"/>
      <c r="E72" s="3"/>
      <c r="F72" s="3"/>
      <c r="G72" s="3"/>
      <c r="H72" s="3"/>
      <c r="I72" s="3"/>
      <c r="J72" s="305"/>
      <c r="K72" s="306"/>
      <c r="L72" s="307"/>
    </row>
    <row r="73" spans="1:12" x14ac:dyDescent="0.25">
      <c r="A73" s="8" t="s">
        <v>286</v>
      </c>
      <c r="B73" s="3" t="s">
        <v>287</v>
      </c>
      <c r="C73" s="3"/>
      <c r="D73" s="3"/>
      <c r="E73" s="3"/>
      <c r="F73" s="3"/>
      <c r="G73" s="3"/>
      <c r="H73" s="3"/>
      <c r="I73" s="3"/>
      <c r="J73" s="305"/>
      <c r="K73" s="306"/>
      <c r="L73" s="307"/>
    </row>
    <row r="74" spans="1:12" x14ac:dyDescent="0.25">
      <c r="A74" s="8" t="s">
        <v>288</v>
      </c>
      <c r="B74" s="51"/>
      <c r="C74" s="52"/>
      <c r="D74" s="25"/>
      <c r="E74" s="25"/>
      <c r="F74" s="25"/>
      <c r="G74" s="25"/>
      <c r="H74" s="25"/>
      <c r="I74" s="25"/>
      <c r="J74" s="13"/>
      <c r="K74" s="25"/>
      <c r="L74" s="14"/>
    </row>
    <row r="75" spans="1:12" ht="15.75" customHeight="1" x14ac:dyDescent="0.25">
      <c r="A75" s="15"/>
      <c r="B75" s="10"/>
      <c r="C75" s="11"/>
      <c r="D75" s="308" t="s">
        <v>289</v>
      </c>
      <c r="E75" s="308"/>
      <c r="F75" s="309"/>
      <c r="G75" s="309"/>
      <c r="H75" s="309"/>
      <c r="I75" s="309"/>
      <c r="J75" s="53" t="s">
        <v>294</v>
      </c>
      <c r="K75" s="54"/>
      <c r="L75" s="42" t="s">
        <v>295</v>
      </c>
    </row>
    <row r="76" spans="1:12" x14ac:dyDescent="0.25">
      <c r="A76" s="16"/>
      <c r="C76" s="12"/>
      <c r="D76" s="8"/>
      <c r="E76" s="3"/>
      <c r="F76" s="3"/>
      <c r="G76" s="3"/>
      <c r="H76" s="3"/>
      <c r="I76" s="3"/>
      <c r="J76" s="55"/>
      <c r="K76" s="2"/>
      <c r="L76" s="56"/>
    </row>
    <row r="77" spans="1:12" x14ac:dyDescent="0.25">
      <c r="A77" s="16"/>
      <c r="C77" s="12"/>
      <c r="D77" s="8" t="s">
        <v>281</v>
      </c>
      <c r="E77" s="3"/>
      <c r="F77" s="3"/>
      <c r="G77" s="3"/>
      <c r="H77" s="3"/>
      <c r="I77" s="3"/>
      <c r="J77" s="55"/>
      <c r="K77" s="2"/>
      <c r="L77" s="56"/>
    </row>
    <row r="78" spans="1:12" x14ac:dyDescent="0.25">
      <c r="A78" s="17"/>
      <c r="C78" s="12"/>
      <c r="D78" s="8" t="s">
        <v>290</v>
      </c>
      <c r="E78" s="3"/>
      <c r="F78" s="3"/>
      <c r="G78" s="3"/>
      <c r="H78" s="3"/>
      <c r="I78" s="3"/>
      <c r="J78" s="55"/>
      <c r="K78" s="2"/>
      <c r="L78" s="56"/>
    </row>
    <row r="79" spans="1:12" x14ac:dyDescent="0.25">
      <c r="A79" s="13"/>
      <c r="B79" s="25"/>
      <c r="C79" s="14"/>
      <c r="D79" s="5"/>
      <c r="E79" s="57"/>
      <c r="F79" s="57"/>
      <c r="G79" s="57"/>
      <c r="H79" s="57"/>
      <c r="I79" s="57"/>
      <c r="J79" s="58"/>
      <c r="K79" s="59"/>
      <c r="L79" s="60"/>
    </row>
    <row r="80" spans="1:12" x14ac:dyDescent="0.25">
      <c r="A80"/>
      <c r="D80" s="3"/>
      <c r="E80" s="6"/>
      <c r="F80" s="6"/>
      <c r="G80" s="6"/>
      <c r="H80" s="6"/>
      <c r="I80" s="6"/>
      <c r="J80" s="2"/>
      <c r="K80" s="2"/>
      <c r="L80" s="2"/>
    </row>
    <row r="81" spans="1:1" x14ac:dyDescent="0.25">
      <c r="A81"/>
    </row>
    <row r="82" spans="1:1" x14ac:dyDescent="0.25">
      <c r="A82"/>
    </row>
    <row r="83" spans="1:1" x14ac:dyDescent="0.25">
      <c r="A83"/>
    </row>
  </sheetData>
  <mergeCells count="10">
    <mergeCell ref="A70:I70"/>
    <mergeCell ref="J72:L72"/>
    <mergeCell ref="J73:L73"/>
    <mergeCell ref="D75:I75"/>
    <mergeCell ref="A2:L2"/>
    <mergeCell ref="A3:L3"/>
    <mergeCell ref="B65:I67"/>
    <mergeCell ref="J66:L66"/>
    <mergeCell ref="A69:I69"/>
    <mergeCell ref="J69:L69"/>
  </mergeCells>
  <conditionalFormatting sqref="A67">
    <cfRule type="expression" dxfId="149" priority="1" stopIfTrue="1">
      <formula>$A67="EDIF"</formula>
    </cfRule>
    <cfRule type="expression" dxfId="148" priority="2" stopIfTrue="1">
      <formula>$A67="SIURB"</formula>
    </cfRule>
  </conditionalFormatting>
  <pageMargins left="0.511811024" right="0.511811024" top="0.78740157499999996" bottom="0.78740157499999996" header="0.31496062000000002" footer="0.31496062000000002"/>
  <pageSetup paperSize="9" scale="50" orientation="portrait" r:id="rId1"/>
  <drawing r:id="rId2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sheetPr codeName="Plan71">
    <pageSetUpPr fitToPage="1"/>
  </sheetPr>
  <dimension ref="A1:L83"/>
  <sheetViews>
    <sheetView showZeros="0" tabSelected="1" view="pageBreakPreview" zoomScale="60" zoomScaleNormal="50" workbookViewId="0">
      <selection activeCell="R45" sqref="R45"/>
    </sheetView>
  </sheetViews>
  <sheetFormatPr defaultRowHeight="15.75" x14ac:dyDescent="0.25"/>
  <cols>
    <col min="1" max="1" width="12.625" style="18" customWidth="1"/>
    <col min="2" max="2" width="45.625" customWidth="1"/>
    <col min="3" max="3" width="3.625" customWidth="1"/>
    <col min="4" max="4" width="15.625" customWidth="1"/>
    <col min="5" max="5" width="3.625" customWidth="1"/>
    <col min="6" max="6" width="15.625" customWidth="1"/>
    <col min="7" max="7" width="3.625" customWidth="1"/>
    <col min="8" max="8" width="15.625" customWidth="1"/>
    <col min="9" max="9" width="3.625" customWidth="1"/>
    <col min="10" max="10" width="15.75" customWidth="1"/>
    <col min="11" max="11" width="3.625" customWidth="1"/>
    <col min="12" max="12" width="19.625" customWidth="1"/>
    <col min="14" max="14" width="20.625" customWidth="1"/>
  </cols>
  <sheetData>
    <row r="1" spans="1:12" x14ac:dyDescent="0.25">
      <c r="A1" s="32"/>
      <c r="B1" s="33"/>
      <c r="C1" s="33"/>
      <c r="D1" s="34"/>
      <c r="E1" s="34"/>
      <c r="F1" s="34"/>
      <c r="G1" s="34"/>
      <c r="H1" s="34"/>
      <c r="I1" s="34"/>
      <c r="J1" s="34"/>
      <c r="K1" s="34"/>
      <c r="L1" s="7"/>
    </row>
    <row r="2" spans="1:12" x14ac:dyDescent="0.25">
      <c r="A2" s="310" t="s">
        <v>280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2"/>
    </row>
    <row r="3" spans="1:12" x14ac:dyDescent="0.25">
      <c r="A3" s="310" t="s">
        <v>281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2"/>
    </row>
    <row r="4" spans="1:12" x14ac:dyDescent="0.25">
      <c r="A4" s="5"/>
      <c r="B4" s="35"/>
      <c r="C4" s="35"/>
      <c r="D4" s="35"/>
      <c r="E4" s="35"/>
      <c r="F4" s="35"/>
      <c r="G4" s="35"/>
      <c r="H4" s="35"/>
      <c r="I4" s="35"/>
      <c r="J4" s="35"/>
      <c r="K4" s="35"/>
      <c r="L4" s="36" t="s">
        <v>710</v>
      </c>
    </row>
    <row r="5" spans="1:12" ht="20.100000000000001" customHeight="1" x14ac:dyDescent="0.25">
      <c r="A5" s="55" t="s">
        <v>297</v>
      </c>
      <c r="B5" s="19" t="s">
        <v>339</v>
      </c>
      <c r="C5" s="22"/>
      <c r="D5" s="2" t="s">
        <v>13</v>
      </c>
      <c r="E5" s="22"/>
      <c r="F5" s="2"/>
      <c r="G5" s="22"/>
      <c r="H5" s="2"/>
      <c r="I5" s="22"/>
      <c r="J5" s="2"/>
      <c r="K5" s="22"/>
      <c r="L5" s="77" t="s">
        <v>9</v>
      </c>
    </row>
    <row r="6" spans="1:12" ht="20.100000000000001" customHeight="1" x14ac:dyDescent="0.25">
      <c r="A6" s="21"/>
      <c r="B6" s="19" t="s">
        <v>121</v>
      </c>
      <c r="C6" s="22"/>
      <c r="D6" s="19"/>
      <c r="E6" s="22"/>
      <c r="F6" s="23"/>
      <c r="G6" s="22"/>
      <c r="H6" s="23"/>
      <c r="I6" s="22"/>
      <c r="J6" s="23"/>
      <c r="K6" s="22"/>
      <c r="L6" s="20"/>
    </row>
    <row r="7" spans="1:12" ht="20.100000000000001" customHeight="1" x14ac:dyDescent="0.25">
      <c r="A7" s="8" t="s">
        <v>6</v>
      </c>
      <c r="B7" s="3" t="s">
        <v>10</v>
      </c>
      <c r="C7" s="22"/>
      <c r="D7" s="79">
        <v>45</v>
      </c>
      <c r="E7" s="2"/>
      <c r="F7" s="78"/>
      <c r="G7" s="2"/>
      <c r="H7" s="79"/>
      <c r="I7" s="2"/>
      <c r="J7" s="78"/>
      <c r="K7" s="2" t="s">
        <v>14</v>
      </c>
      <c r="L7" s="37">
        <v>45</v>
      </c>
    </row>
    <row r="8" spans="1:12" ht="20.100000000000001" customHeight="1" x14ac:dyDescent="0.25">
      <c r="A8" s="21"/>
      <c r="B8" s="72"/>
      <c r="C8" s="22"/>
      <c r="D8" s="19"/>
      <c r="E8" s="22"/>
      <c r="F8" s="23"/>
      <c r="G8" s="22"/>
      <c r="H8" s="23"/>
      <c r="I8" s="22"/>
      <c r="J8" s="23"/>
      <c r="K8" s="22"/>
      <c r="L8" s="20"/>
    </row>
    <row r="9" spans="1:12" ht="20.100000000000001" customHeight="1" x14ac:dyDescent="0.25">
      <c r="A9" s="21"/>
      <c r="B9" s="72"/>
      <c r="C9" s="22"/>
      <c r="D9" s="19"/>
      <c r="E9" s="22"/>
      <c r="F9" s="23"/>
      <c r="G9" s="22"/>
      <c r="H9" s="23"/>
      <c r="I9" s="22"/>
      <c r="J9" s="23"/>
      <c r="K9" s="22"/>
      <c r="L9" s="20"/>
    </row>
    <row r="10" spans="1:12" ht="20.100000000000001" customHeight="1" x14ac:dyDescent="0.25">
      <c r="A10" s="21"/>
      <c r="B10" s="72"/>
      <c r="C10" s="22"/>
      <c r="D10" s="19"/>
      <c r="E10" s="22"/>
      <c r="F10" s="23"/>
      <c r="G10" s="22"/>
      <c r="H10" s="23"/>
      <c r="I10" s="22"/>
      <c r="J10" s="23"/>
      <c r="K10" s="22"/>
      <c r="L10" s="20"/>
    </row>
    <row r="11" spans="1:12" ht="20.100000000000001" customHeight="1" x14ac:dyDescent="0.25">
      <c r="A11" s="21"/>
      <c r="B11" s="72"/>
      <c r="C11" s="22"/>
      <c r="D11" s="19"/>
      <c r="E11" s="22"/>
      <c r="F11" s="23"/>
      <c r="G11" s="22"/>
      <c r="H11" s="23"/>
      <c r="I11" s="22"/>
      <c r="J11" s="23"/>
      <c r="K11" s="22"/>
      <c r="L11" s="20"/>
    </row>
    <row r="12" spans="1:12" ht="20.100000000000001" customHeight="1" x14ac:dyDescent="0.25">
      <c r="A12" s="21"/>
      <c r="B12" s="72"/>
      <c r="C12" s="22"/>
      <c r="D12" s="19"/>
      <c r="E12" s="22"/>
      <c r="F12" s="23"/>
      <c r="G12" s="22"/>
      <c r="H12" s="23"/>
      <c r="I12" s="22"/>
      <c r="J12" s="23"/>
      <c r="K12" s="22"/>
      <c r="L12" s="20"/>
    </row>
    <row r="13" spans="1:12" ht="20.100000000000001" customHeight="1" x14ac:dyDescent="0.25">
      <c r="A13" s="21"/>
      <c r="B13" s="72"/>
      <c r="C13" s="22"/>
      <c r="D13" s="19"/>
      <c r="E13" s="22"/>
      <c r="F13" s="23"/>
      <c r="G13" s="22"/>
      <c r="H13" s="23"/>
      <c r="I13" s="22"/>
      <c r="J13" s="23"/>
      <c r="K13" s="22"/>
      <c r="L13" s="20"/>
    </row>
    <row r="14" spans="1:12" ht="20.100000000000001" customHeight="1" x14ac:dyDescent="0.25">
      <c r="A14" s="21"/>
      <c r="B14" s="72"/>
      <c r="C14" s="22"/>
      <c r="D14" s="19"/>
      <c r="E14" s="22"/>
      <c r="F14" s="23"/>
      <c r="G14" s="22"/>
      <c r="H14" s="23"/>
      <c r="I14" s="22"/>
      <c r="J14" s="23"/>
      <c r="K14" s="22"/>
      <c r="L14" s="20"/>
    </row>
    <row r="15" spans="1:12" ht="20.100000000000001" customHeight="1" x14ac:dyDescent="0.25">
      <c r="A15" s="21"/>
      <c r="B15" s="19"/>
      <c r="C15" s="22"/>
      <c r="D15" s="19"/>
      <c r="E15" s="22"/>
      <c r="F15" s="23"/>
      <c r="G15" s="22"/>
      <c r="H15" s="23"/>
      <c r="I15" s="22"/>
      <c r="J15" s="23"/>
      <c r="K15" s="22"/>
      <c r="L15" s="20"/>
    </row>
    <row r="16" spans="1:12" ht="20.100000000000001" customHeight="1" x14ac:dyDescent="0.25">
      <c r="A16" s="21"/>
      <c r="B16" s="19"/>
      <c r="C16" s="22"/>
      <c r="D16" s="19"/>
      <c r="E16" s="22"/>
      <c r="F16" s="23"/>
      <c r="G16" s="22"/>
      <c r="H16" s="23"/>
      <c r="I16" s="22"/>
      <c r="J16" s="23"/>
      <c r="K16" s="22"/>
      <c r="L16" s="20"/>
    </row>
    <row r="17" spans="1:12" ht="20.100000000000001" customHeight="1" x14ac:dyDescent="0.25">
      <c r="A17" s="21"/>
      <c r="B17" s="19"/>
      <c r="C17" s="22"/>
      <c r="D17" s="19"/>
      <c r="E17" s="22"/>
      <c r="F17" s="23"/>
      <c r="G17" s="22"/>
      <c r="H17" s="23"/>
      <c r="I17" s="22"/>
      <c r="J17" s="23"/>
      <c r="K17" s="22"/>
      <c r="L17" s="20"/>
    </row>
    <row r="18" spans="1:12" ht="20.100000000000001" customHeight="1" x14ac:dyDescent="0.25">
      <c r="A18" s="21"/>
      <c r="B18" s="19"/>
      <c r="C18" s="22"/>
      <c r="D18" s="19"/>
      <c r="E18" s="22"/>
      <c r="F18" s="23"/>
      <c r="G18" s="22"/>
      <c r="H18" s="23"/>
      <c r="I18" s="22"/>
      <c r="J18" s="23"/>
      <c r="K18" s="22"/>
      <c r="L18" s="20"/>
    </row>
    <row r="19" spans="1:12" ht="20.100000000000001" customHeight="1" x14ac:dyDescent="0.25">
      <c r="A19" s="21"/>
      <c r="B19" s="19"/>
      <c r="C19" s="22"/>
      <c r="D19" s="19"/>
      <c r="E19" s="22"/>
      <c r="F19" s="23"/>
      <c r="G19" s="22"/>
      <c r="H19" s="23"/>
      <c r="I19" s="22"/>
      <c r="J19" s="23"/>
      <c r="K19" s="22"/>
      <c r="L19" s="20"/>
    </row>
    <row r="20" spans="1:12" ht="20.100000000000001" customHeight="1" x14ac:dyDescent="0.25">
      <c r="A20" s="21"/>
      <c r="B20" s="19"/>
      <c r="C20" s="22"/>
      <c r="D20" s="19"/>
      <c r="E20" s="22"/>
      <c r="F20" s="23"/>
      <c r="G20" s="22"/>
      <c r="H20" s="23"/>
      <c r="I20" s="22"/>
      <c r="J20" s="23"/>
      <c r="K20" s="22"/>
      <c r="L20" s="20"/>
    </row>
    <row r="21" spans="1:12" ht="20.100000000000001" customHeight="1" x14ac:dyDescent="0.25">
      <c r="A21" s="21"/>
      <c r="B21" s="19"/>
      <c r="C21" s="22"/>
      <c r="D21" s="19"/>
      <c r="E21" s="22"/>
      <c r="F21" s="23"/>
      <c r="G21" s="22"/>
      <c r="H21" s="23"/>
      <c r="I21" s="22"/>
      <c r="J21" s="23"/>
      <c r="K21" s="22"/>
      <c r="L21" s="20"/>
    </row>
    <row r="22" spans="1:12" ht="20.100000000000001" customHeight="1" x14ac:dyDescent="0.25">
      <c r="A22" s="21"/>
      <c r="B22" s="19"/>
      <c r="C22" s="22"/>
      <c r="D22" s="19"/>
      <c r="E22" s="22"/>
      <c r="F22" s="23"/>
      <c r="G22" s="22"/>
      <c r="H22" s="23"/>
      <c r="I22" s="22"/>
      <c r="J22" s="23"/>
      <c r="K22" s="22"/>
      <c r="L22" s="20"/>
    </row>
    <row r="23" spans="1:12" ht="20.100000000000001" customHeight="1" x14ac:dyDescent="0.25">
      <c r="A23" s="21"/>
      <c r="B23" s="19"/>
      <c r="C23" s="22"/>
      <c r="D23" s="19"/>
      <c r="E23" s="22"/>
      <c r="F23" s="23"/>
      <c r="G23" s="22"/>
      <c r="H23" s="23"/>
      <c r="I23" s="22"/>
      <c r="J23" s="23"/>
      <c r="K23" s="22"/>
      <c r="L23" s="20"/>
    </row>
    <row r="24" spans="1:12" ht="20.100000000000001" customHeight="1" x14ac:dyDescent="0.25">
      <c r="A24" s="21"/>
      <c r="B24" s="19"/>
      <c r="C24" s="22"/>
      <c r="D24" s="19"/>
      <c r="E24" s="22"/>
      <c r="F24" s="23"/>
      <c r="G24" s="22"/>
      <c r="H24" s="23"/>
      <c r="I24" s="22"/>
      <c r="J24" s="23"/>
      <c r="K24" s="22"/>
      <c r="L24" s="20"/>
    </row>
    <row r="25" spans="1:12" ht="20.100000000000001" customHeight="1" x14ac:dyDescent="0.25">
      <c r="A25" s="21"/>
      <c r="B25" s="19"/>
      <c r="C25" s="22"/>
      <c r="D25" s="19"/>
      <c r="E25" s="22"/>
      <c r="F25" s="23"/>
      <c r="G25" s="22"/>
      <c r="H25" s="23"/>
      <c r="I25" s="22"/>
      <c r="J25" s="23"/>
      <c r="K25" s="22"/>
      <c r="L25" s="20"/>
    </row>
    <row r="26" spans="1:12" ht="20.100000000000001" customHeight="1" x14ac:dyDescent="0.25">
      <c r="A26" s="21"/>
      <c r="B26" s="19"/>
      <c r="C26" s="22"/>
      <c r="D26" s="19"/>
      <c r="E26" s="22"/>
      <c r="F26" s="23"/>
      <c r="G26" s="22"/>
      <c r="H26" s="23"/>
      <c r="I26" s="22"/>
      <c r="J26" s="23"/>
      <c r="K26" s="22"/>
      <c r="L26" s="20"/>
    </row>
    <row r="27" spans="1:12" ht="20.100000000000001" customHeight="1" x14ac:dyDescent="0.25">
      <c r="A27" s="21"/>
      <c r="B27" s="19"/>
      <c r="C27" s="22"/>
      <c r="D27" s="19"/>
      <c r="E27" s="22"/>
      <c r="F27" s="23"/>
      <c r="G27" s="22"/>
      <c r="H27" s="23"/>
      <c r="I27" s="22"/>
      <c r="J27" s="23"/>
      <c r="K27" s="22"/>
      <c r="L27" s="20"/>
    </row>
    <row r="28" spans="1:12" ht="20.100000000000001" customHeight="1" x14ac:dyDescent="0.25">
      <c r="A28" s="21"/>
      <c r="B28" s="19"/>
      <c r="C28" s="22"/>
      <c r="D28" s="19"/>
      <c r="E28" s="22"/>
      <c r="F28" s="23"/>
      <c r="G28" s="22"/>
      <c r="H28" s="23"/>
      <c r="I28" s="22"/>
      <c r="J28" s="23"/>
      <c r="K28" s="22"/>
      <c r="L28" s="20"/>
    </row>
    <row r="29" spans="1:12" ht="20.100000000000001" customHeight="1" x14ac:dyDescent="0.25">
      <c r="A29" s="21"/>
      <c r="B29" s="19"/>
      <c r="C29" s="22"/>
      <c r="D29" s="19"/>
      <c r="E29" s="22"/>
      <c r="F29" s="23"/>
      <c r="G29" s="22"/>
      <c r="H29" s="23"/>
      <c r="I29" s="22"/>
      <c r="J29" s="23"/>
      <c r="K29" s="22"/>
      <c r="L29" s="20"/>
    </row>
    <row r="30" spans="1:12" ht="20.100000000000001" customHeight="1" x14ac:dyDescent="0.25">
      <c r="A30" s="21"/>
      <c r="B30" s="19"/>
      <c r="C30" s="22"/>
      <c r="D30" s="19"/>
      <c r="E30" s="22"/>
      <c r="F30" s="23"/>
      <c r="G30" s="22"/>
      <c r="H30" s="23"/>
      <c r="I30" s="22"/>
      <c r="J30" s="23"/>
      <c r="K30" s="22"/>
      <c r="L30" s="20"/>
    </row>
    <row r="31" spans="1:12" ht="20.100000000000001" customHeight="1" x14ac:dyDescent="0.25">
      <c r="A31" s="21"/>
      <c r="B31" s="19"/>
      <c r="C31" s="22"/>
      <c r="D31" s="19"/>
      <c r="E31" s="22"/>
      <c r="F31" s="23"/>
      <c r="G31" s="22"/>
      <c r="H31" s="23"/>
      <c r="I31" s="22"/>
      <c r="J31" s="23"/>
      <c r="K31" s="22"/>
      <c r="L31" s="20"/>
    </row>
    <row r="32" spans="1:12" ht="20.100000000000001" customHeight="1" x14ac:dyDescent="0.25">
      <c r="A32" s="21"/>
      <c r="B32" s="19"/>
      <c r="C32" s="22"/>
      <c r="D32" s="19"/>
      <c r="E32" s="22"/>
      <c r="F32" s="23"/>
      <c r="G32" s="22"/>
      <c r="H32" s="23"/>
      <c r="I32" s="22"/>
      <c r="J32" s="23"/>
      <c r="K32" s="22"/>
      <c r="L32" s="20"/>
    </row>
    <row r="33" spans="1:12" ht="20.100000000000001" customHeight="1" x14ac:dyDescent="0.25">
      <c r="A33" s="21"/>
      <c r="B33" s="19"/>
      <c r="C33" s="22"/>
      <c r="D33" s="19"/>
      <c r="E33" s="22"/>
      <c r="F33" s="23"/>
      <c r="G33" s="22"/>
      <c r="H33" s="23"/>
      <c r="I33" s="22"/>
      <c r="J33" s="23"/>
      <c r="K33" s="22"/>
      <c r="L33" s="20"/>
    </row>
    <row r="34" spans="1:12" ht="20.100000000000001" customHeight="1" x14ac:dyDescent="0.25">
      <c r="A34" s="21"/>
      <c r="B34" s="19"/>
      <c r="C34" s="22"/>
      <c r="D34" s="19"/>
      <c r="E34" s="22"/>
      <c r="F34" s="23"/>
      <c r="G34" s="22"/>
      <c r="H34" s="23"/>
      <c r="I34" s="22"/>
      <c r="J34" s="23"/>
      <c r="K34" s="22"/>
      <c r="L34" s="20"/>
    </row>
    <row r="35" spans="1:12" ht="20.100000000000001" customHeight="1" x14ac:dyDescent="0.25">
      <c r="A35" s="21"/>
      <c r="B35" s="19"/>
      <c r="C35" s="22"/>
      <c r="D35" s="19"/>
      <c r="E35" s="22"/>
      <c r="F35" s="23"/>
      <c r="G35" s="22"/>
      <c r="H35" s="23"/>
      <c r="I35" s="22"/>
      <c r="J35" s="23"/>
      <c r="K35" s="22"/>
      <c r="L35" s="20"/>
    </row>
    <row r="36" spans="1:12" ht="20.100000000000001" customHeight="1" x14ac:dyDescent="0.25">
      <c r="A36" s="21"/>
      <c r="B36" s="19"/>
      <c r="C36" s="22"/>
      <c r="D36" s="19"/>
      <c r="E36" s="22"/>
      <c r="F36" s="23"/>
      <c r="G36" s="22"/>
      <c r="H36" s="23"/>
      <c r="I36" s="22"/>
      <c r="J36" s="23"/>
      <c r="K36" s="22"/>
      <c r="L36" s="20"/>
    </row>
    <row r="37" spans="1:12" ht="20.100000000000001" customHeight="1" x14ac:dyDescent="0.25">
      <c r="A37" s="21"/>
      <c r="B37" s="19"/>
      <c r="C37" s="22"/>
      <c r="D37" s="19"/>
      <c r="E37" s="22"/>
      <c r="F37" s="23"/>
      <c r="G37" s="22"/>
      <c r="H37" s="23"/>
      <c r="I37" s="22"/>
      <c r="J37" s="23"/>
      <c r="K37" s="22"/>
      <c r="L37" s="20"/>
    </row>
    <row r="38" spans="1:12" ht="20.100000000000001" customHeight="1" x14ac:dyDescent="0.25">
      <c r="A38" s="21"/>
      <c r="B38" s="19"/>
      <c r="C38" s="22"/>
      <c r="D38" s="19"/>
      <c r="E38" s="22"/>
      <c r="F38" s="23"/>
      <c r="G38" s="22"/>
      <c r="H38" s="23"/>
      <c r="I38" s="22"/>
      <c r="J38" s="23"/>
      <c r="K38" s="22"/>
      <c r="L38" s="20"/>
    </row>
    <row r="39" spans="1:12" ht="20.100000000000001" customHeight="1" x14ac:dyDescent="0.25">
      <c r="A39" s="21"/>
      <c r="B39" s="19"/>
      <c r="C39" s="22"/>
      <c r="D39" s="19"/>
      <c r="E39" s="22"/>
      <c r="F39" s="23"/>
      <c r="G39" s="22"/>
      <c r="H39" s="23"/>
      <c r="I39" s="22"/>
      <c r="J39" s="23"/>
      <c r="K39" s="22"/>
      <c r="L39" s="20"/>
    </row>
    <row r="40" spans="1:12" ht="20.100000000000001" customHeight="1" x14ac:dyDescent="0.25">
      <c r="A40" s="21"/>
      <c r="B40" s="19"/>
      <c r="C40" s="22"/>
      <c r="D40" s="19"/>
      <c r="E40" s="22"/>
      <c r="F40" s="23"/>
      <c r="G40" s="22"/>
      <c r="H40" s="23"/>
      <c r="I40" s="22"/>
      <c r="J40" s="23"/>
      <c r="K40" s="22"/>
      <c r="L40" s="20"/>
    </row>
    <row r="41" spans="1:12" ht="20.100000000000001" customHeight="1" x14ac:dyDescent="0.25">
      <c r="A41" s="21"/>
      <c r="B41" s="19"/>
      <c r="C41" s="22"/>
      <c r="D41" s="19"/>
      <c r="E41" s="22"/>
      <c r="F41" s="23"/>
      <c r="G41" s="22"/>
      <c r="H41" s="23"/>
      <c r="I41" s="22"/>
      <c r="J41" s="23"/>
      <c r="K41" s="22"/>
      <c r="L41" s="20"/>
    </row>
    <row r="42" spans="1:12" ht="20.100000000000001" customHeight="1" x14ac:dyDescent="0.25">
      <c r="A42" s="21"/>
      <c r="B42" s="19"/>
      <c r="C42" s="22"/>
      <c r="D42" s="19"/>
      <c r="E42" s="22"/>
      <c r="F42" s="23"/>
      <c r="G42" s="22"/>
      <c r="H42" s="23"/>
      <c r="I42" s="22"/>
      <c r="J42" s="23"/>
      <c r="K42" s="22"/>
      <c r="L42" s="20"/>
    </row>
    <row r="43" spans="1:12" ht="20.100000000000001" customHeight="1" x14ac:dyDescent="0.25">
      <c r="A43" s="21"/>
      <c r="B43" s="19"/>
      <c r="C43" s="22"/>
      <c r="D43" s="19"/>
      <c r="E43" s="22"/>
      <c r="F43" s="23"/>
      <c r="G43" s="22"/>
      <c r="H43" s="23"/>
      <c r="I43" s="22"/>
      <c r="J43" s="23"/>
      <c r="K43" s="22"/>
      <c r="L43" s="20"/>
    </row>
    <row r="44" spans="1:12" ht="20.100000000000001" customHeight="1" x14ac:dyDescent="0.25">
      <c r="A44" s="21"/>
      <c r="B44" s="19"/>
      <c r="C44" s="22"/>
      <c r="D44" s="19"/>
      <c r="E44" s="22"/>
      <c r="F44" s="23"/>
      <c r="G44" s="22"/>
      <c r="H44" s="23"/>
      <c r="I44" s="22"/>
      <c r="J44" s="23"/>
      <c r="K44" s="22"/>
      <c r="L44" s="20"/>
    </row>
    <row r="45" spans="1:12" ht="20.100000000000001" customHeight="1" x14ac:dyDescent="0.25">
      <c r="A45" s="21"/>
      <c r="B45" s="19"/>
      <c r="C45" s="22"/>
      <c r="D45" s="19"/>
      <c r="E45" s="22"/>
      <c r="F45" s="23"/>
      <c r="G45" s="22"/>
      <c r="H45" s="23"/>
      <c r="I45" s="22"/>
      <c r="J45" s="23"/>
      <c r="K45" s="22"/>
      <c r="L45" s="20"/>
    </row>
    <row r="46" spans="1:12" ht="20.100000000000001" customHeight="1" x14ac:dyDescent="0.25">
      <c r="A46" s="21"/>
      <c r="B46" s="19"/>
      <c r="C46" s="22"/>
      <c r="D46" s="19"/>
      <c r="E46" s="22"/>
      <c r="F46" s="23"/>
      <c r="G46" s="22"/>
      <c r="H46" s="23"/>
      <c r="I46" s="22"/>
      <c r="J46" s="23"/>
      <c r="K46" s="22"/>
      <c r="L46" s="20"/>
    </row>
    <row r="47" spans="1:12" ht="20.100000000000001" customHeight="1" x14ac:dyDescent="0.25">
      <c r="A47" s="21"/>
      <c r="B47" s="19"/>
      <c r="C47" s="22"/>
      <c r="D47" s="19"/>
      <c r="E47" s="22"/>
      <c r="F47" s="23"/>
      <c r="G47" s="22"/>
      <c r="H47" s="23"/>
      <c r="I47" s="22"/>
      <c r="J47" s="23"/>
      <c r="K47" s="22"/>
      <c r="L47" s="20"/>
    </row>
    <row r="48" spans="1:12" ht="20.100000000000001" customHeight="1" x14ac:dyDescent="0.25">
      <c r="A48" s="21"/>
      <c r="B48" s="19"/>
      <c r="C48" s="22"/>
      <c r="D48" s="19"/>
      <c r="E48" s="22"/>
      <c r="F48" s="23"/>
      <c r="G48" s="22"/>
      <c r="H48" s="23"/>
      <c r="I48" s="22"/>
      <c r="J48" s="23"/>
      <c r="K48" s="22"/>
      <c r="L48" s="20"/>
    </row>
    <row r="49" spans="1:12" ht="20.100000000000001" customHeight="1" x14ac:dyDescent="0.25">
      <c r="A49" s="21"/>
      <c r="B49" s="19"/>
      <c r="C49" s="22"/>
      <c r="D49" s="19"/>
      <c r="E49" s="22"/>
      <c r="F49" s="23"/>
      <c r="G49" s="22"/>
      <c r="H49" s="23"/>
      <c r="I49" s="22"/>
      <c r="J49" s="23"/>
      <c r="K49" s="22"/>
      <c r="L49" s="20"/>
    </row>
    <row r="50" spans="1:12" ht="20.100000000000001" customHeight="1" x14ac:dyDescent="0.25">
      <c r="A50" s="21"/>
      <c r="B50" s="19"/>
      <c r="C50" s="22"/>
      <c r="D50" s="19"/>
      <c r="E50" s="22"/>
      <c r="F50" s="23"/>
      <c r="G50" s="22"/>
      <c r="H50" s="23"/>
      <c r="I50" s="22"/>
      <c r="J50" s="23"/>
      <c r="K50" s="22"/>
      <c r="L50" s="20"/>
    </row>
    <row r="51" spans="1:12" ht="20.100000000000001" customHeight="1" x14ac:dyDescent="0.25">
      <c r="A51" s="21"/>
      <c r="B51" s="19"/>
      <c r="C51" s="22"/>
      <c r="D51" s="19"/>
      <c r="E51" s="22"/>
      <c r="F51" s="23"/>
      <c r="G51" s="22"/>
      <c r="H51" s="23"/>
      <c r="I51" s="22"/>
      <c r="J51" s="23"/>
      <c r="K51" s="22"/>
      <c r="L51" s="20"/>
    </row>
    <row r="52" spans="1:12" ht="20.100000000000001" customHeight="1" x14ac:dyDescent="0.25">
      <c r="A52" s="21"/>
      <c r="B52" s="19"/>
      <c r="C52" s="22"/>
      <c r="D52" s="19"/>
      <c r="E52" s="22"/>
      <c r="F52" s="23"/>
      <c r="G52" s="22"/>
      <c r="H52" s="23"/>
      <c r="I52" s="22"/>
      <c r="J52" s="23"/>
      <c r="K52" s="22"/>
      <c r="L52" s="20"/>
    </row>
    <row r="53" spans="1:12" ht="20.100000000000001" customHeight="1" x14ac:dyDescent="0.25">
      <c r="A53" s="21"/>
      <c r="B53" s="19"/>
      <c r="C53" s="22"/>
      <c r="D53" s="19"/>
      <c r="E53" s="22"/>
      <c r="F53" s="23"/>
      <c r="G53" s="22"/>
      <c r="H53" s="23"/>
      <c r="I53" s="22"/>
      <c r="J53" s="23"/>
      <c r="K53" s="22"/>
      <c r="L53" s="20"/>
    </row>
    <row r="54" spans="1:12" ht="20.100000000000001" customHeight="1" x14ac:dyDescent="0.25">
      <c r="A54" s="21"/>
      <c r="B54" s="19"/>
      <c r="C54" s="22"/>
      <c r="D54" s="19"/>
      <c r="E54" s="22"/>
      <c r="F54" s="23"/>
      <c r="G54" s="22"/>
      <c r="H54" s="23"/>
      <c r="I54" s="22"/>
      <c r="J54" s="23"/>
      <c r="K54" s="22"/>
      <c r="L54" s="20"/>
    </row>
    <row r="55" spans="1:12" ht="20.100000000000001" customHeight="1" x14ac:dyDescent="0.25">
      <c r="A55" s="21"/>
      <c r="B55" s="19"/>
      <c r="C55" s="22"/>
      <c r="D55" s="19"/>
      <c r="E55" s="22"/>
      <c r="F55" s="23"/>
      <c r="G55" s="22"/>
      <c r="H55" s="23"/>
      <c r="I55" s="22"/>
      <c r="J55" s="23"/>
      <c r="K55" s="22"/>
      <c r="L55" s="20"/>
    </row>
    <row r="56" spans="1:12" ht="20.100000000000001" customHeight="1" x14ac:dyDescent="0.25">
      <c r="A56" s="21"/>
      <c r="B56" s="19"/>
      <c r="C56" s="22"/>
      <c r="D56" s="19"/>
      <c r="E56" s="22"/>
      <c r="F56" s="23"/>
      <c r="G56" s="22"/>
      <c r="H56" s="23"/>
      <c r="I56" s="22"/>
      <c r="J56" s="23"/>
      <c r="K56" s="22"/>
      <c r="L56" s="20"/>
    </row>
    <row r="57" spans="1:12" ht="20.100000000000001" customHeight="1" x14ac:dyDescent="0.25">
      <c r="A57" s="21"/>
      <c r="B57" s="19"/>
      <c r="C57" s="22"/>
      <c r="D57" s="19"/>
      <c r="E57" s="22"/>
      <c r="F57" s="23"/>
      <c r="G57" s="22"/>
      <c r="H57" s="23"/>
      <c r="I57" s="22"/>
      <c r="J57" s="23"/>
      <c r="K57" s="22"/>
      <c r="L57" s="20"/>
    </row>
    <row r="58" spans="1:12" ht="20.100000000000001" customHeight="1" x14ac:dyDescent="0.25">
      <c r="A58" s="21"/>
      <c r="B58" s="19"/>
      <c r="C58" s="22"/>
      <c r="D58" s="19"/>
      <c r="E58" s="22"/>
      <c r="F58" s="23"/>
      <c r="G58" s="22"/>
      <c r="H58" s="23"/>
      <c r="I58" s="22"/>
      <c r="K58" s="22"/>
      <c r="L58" s="20"/>
    </row>
    <row r="59" spans="1:12" ht="20.100000000000001" customHeight="1" x14ac:dyDescent="0.25">
      <c r="A59" s="8"/>
      <c r="B59" s="3"/>
      <c r="C59" s="2"/>
      <c r="D59" s="3"/>
      <c r="E59" s="2"/>
      <c r="F59" s="24"/>
      <c r="G59" s="2"/>
      <c r="H59" s="24"/>
      <c r="I59" s="2"/>
      <c r="J59" s="3"/>
      <c r="K59" s="2"/>
      <c r="L59" s="37">
        <v>0</v>
      </c>
    </row>
    <row r="60" spans="1:12" ht="20.100000000000001" customHeight="1" x14ac:dyDescent="0.25">
      <c r="A60" s="8"/>
      <c r="B60" s="3"/>
      <c r="C60" s="2"/>
      <c r="D60" s="3"/>
      <c r="E60" s="2"/>
      <c r="F60" s="24"/>
      <c r="G60" s="2"/>
      <c r="H60" s="24"/>
      <c r="I60" s="2"/>
      <c r="J60" s="3"/>
      <c r="K60" s="2"/>
      <c r="L60" s="37">
        <v>0</v>
      </c>
    </row>
    <row r="61" spans="1:12" ht="20.100000000000001" customHeight="1" x14ac:dyDescent="0.25">
      <c r="A61" s="8"/>
      <c r="B61" s="3"/>
      <c r="C61" s="2"/>
      <c r="D61" s="3"/>
      <c r="E61" s="2"/>
      <c r="F61" s="24"/>
      <c r="G61" s="2"/>
      <c r="H61" s="24"/>
      <c r="I61" s="2"/>
      <c r="J61" s="3" t="s">
        <v>298</v>
      </c>
      <c r="K61" s="2"/>
      <c r="L61" s="38">
        <v>45</v>
      </c>
    </row>
    <row r="62" spans="1:12" ht="20.100000000000001" customHeight="1" x14ac:dyDescent="0.25">
      <c r="A62" s="8"/>
      <c r="B62" s="3"/>
      <c r="C62" s="2"/>
      <c r="D62" s="3"/>
      <c r="E62" s="2"/>
      <c r="F62" s="24"/>
      <c r="G62" s="2"/>
      <c r="H62" s="24"/>
      <c r="I62" s="2"/>
      <c r="J62" s="3"/>
      <c r="K62" s="2"/>
      <c r="L62" s="9"/>
    </row>
    <row r="63" spans="1:12" x14ac:dyDescent="0.25">
      <c r="A63" s="30" t="s">
        <v>4</v>
      </c>
      <c r="B63" s="32" t="s">
        <v>291</v>
      </c>
      <c r="C63" s="34"/>
      <c r="D63" s="39"/>
      <c r="E63" s="40"/>
      <c r="F63" s="34" t="s">
        <v>292</v>
      </c>
      <c r="G63" s="40"/>
      <c r="H63" s="41" t="s">
        <v>455</v>
      </c>
      <c r="I63" s="34"/>
      <c r="J63" s="32" t="s">
        <v>296</v>
      </c>
      <c r="K63" s="34"/>
      <c r="L63" s="42" t="s">
        <v>1</v>
      </c>
    </row>
    <row r="64" spans="1:12" x14ac:dyDescent="0.25">
      <c r="A64" s="73" t="s">
        <v>157</v>
      </c>
      <c r="B64" s="8"/>
      <c r="C64" s="3"/>
      <c r="D64" s="43"/>
      <c r="E64" s="3"/>
      <c r="F64" s="3"/>
      <c r="G64" s="3"/>
      <c r="H64" s="3"/>
      <c r="I64" s="3"/>
      <c r="J64" s="8"/>
      <c r="K64" s="3"/>
      <c r="L64" s="44"/>
    </row>
    <row r="65" spans="1:12" x14ac:dyDescent="0.25">
      <c r="A65" s="31" t="s">
        <v>455</v>
      </c>
      <c r="B65" s="313" t="s">
        <v>641</v>
      </c>
      <c r="C65" s="314"/>
      <c r="D65" s="314"/>
      <c r="E65" s="314"/>
      <c r="F65" s="314"/>
      <c r="G65" s="314"/>
      <c r="H65" s="314"/>
      <c r="I65" s="315"/>
      <c r="J65" s="8"/>
      <c r="K65" s="3"/>
      <c r="L65" s="44"/>
    </row>
    <row r="66" spans="1:12" ht="15.75" customHeight="1" x14ac:dyDescent="0.25">
      <c r="A66" s="73" t="s">
        <v>133</v>
      </c>
      <c r="B66" s="313"/>
      <c r="C66" s="314"/>
      <c r="D66" s="314"/>
      <c r="E66" s="314"/>
      <c r="F66" s="314"/>
      <c r="G66" s="314"/>
      <c r="H66" s="314"/>
      <c r="I66" s="315"/>
      <c r="J66" s="319">
        <v>45</v>
      </c>
      <c r="K66" s="320"/>
      <c r="L66" s="321"/>
    </row>
    <row r="67" spans="1:12" x14ac:dyDescent="0.25">
      <c r="A67" s="290" t="s">
        <v>640</v>
      </c>
      <c r="B67" s="316"/>
      <c r="C67" s="317"/>
      <c r="D67" s="317"/>
      <c r="E67" s="317"/>
      <c r="F67" s="317"/>
      <c r="G67" s="317"/>
      <c r="H67" s="317"/>
      <c r="I67" s="318"/>
      <c r="J67" s="5"/>
      <c r="K67" s="35"/>
      <c r="L67" s="45"/>
    </row>
    <row r="68" spans="1:12" x14ac:dyDescent="0.25">
      <c r="A68" s="15"/>
      <c r="B68" s="10"/>
      <c r="C68" s="10"/>
      <c r="D68" s="10"/>
      <c r="E68" s="10"/>
      <c r="F68" s="10"/>
      <c r="G68" s="10"/>
      <c r="H68" s="10"/>
      <c r="I68" s="10"/>
      <c r="J68" s="15"/>
      <c r="K68" s="10"/>
      <c r="L68" s="11"/>
    </row>
    <row r="69" spans="1:12" x14ac:dyDescent="0.25">
      <c r="A69" s="302" t="s">
        <v>282</v>
      </c>
      <c r="B69" s="303"/>
      <c r="C69" s="303"/>
      <c r="D69" s="303"/>
      <c r="E69" s="303"/>
      <c r="F69" s="303"/>
      <c r="G69" s="303"/>
      <c r="H69" s="303"/>
      <c r="I69" s="304"/>
      <c r="J69" s="305" t="s">
        <v>293</v>
      </c>
      <c r="K69" s="306"/>
      <c r="L69" s="322"/>
    </row>
    <row r="70" spans="1:12" x14ac:dyDescent="0.25">
      <c r="A70" s="302" t="s">
        <v>283</v>
      </c>
      <c r="B70" s="303"/>
      <c r="C70" s="303"/>
      <c r="D70" s="303"/>
      <c r="E70" s="303"/>
      <c r="F70" s="303"/>
      <c r="G70" s="303"/>
      <c r="H70" s="303"/>
      <c r="I70" s="304"/>
      <c r="J70" s="46"/>
      <c r="K70" s="47"/>
      <c r="L70" s="48"/>
    </row>
    <row r="71" spans="1:12" x14ac:dyDescent="0.25">
      <c r="A71" s="49"/>
      <c r="B71" s="50"/>
      <c r="C71" s="50"/>
      <c r="D71" s="50"/>
      <c r="E71" s="50"/>
      <c r="F71" s="50"/>
      <c r="G71" s="50"/>
      <c r="H71" s="50"/>
      <c r="I71" s="50"/>
      <c r="J71" s="46"/>
      <c r="K71" s="47"/>
      <c r="L71" s="48"/>
    </row>
    <row r="72" spans="1:12" x14ac:dyDescent="0.25">
      <c r="A72" s="8" t="s">
        <v>284</v>
      </c>
      <c r="B72" s="3" t="s">
        <v>285</v>
      </c>
      <c r="C72" s="3"/>
      <c r="D72" s="3"/>
      <c r="E72" s="3"/>
      <c r="F72" s="3"/>
      <c r="G72" s="3"/>
      <c r="H72" s="3"/>
      <c r="I72" s="3"/>
      <c r="J72" s="305"/>
      <c r="K72" s="306"/>
      <c r="L72" s="307"/>
    </row>
    <row r="73" spans="1:12" x14ac:dyDescent="0.25">
      <c r="A73" s="8" t="s">
        <v>286</v>
      </c>
      <c r="B73" s="3" t="s">
        <v>287</v>
      </c>
      <c r="C73" s="3"/>
      <c r="D73" s="3"/>
      <c r="E73" s="3"/>
      <c r="F73" s="3"/>
      <c r="G73" s="3"/>
      <c r="H73" s="3"/>
      <c r="I73" s="3"/>
      <c r="J73" s="305"/>
      <c r="K73" s="306"/>
      <c r="L73" s="307"/>
    </row>
    <row r="74" spans="1:12" x14ac:dyDescent="0.25">
      <c r="A74" s="8" t="s">
        <v>288</v>
      </c>
      <c r="B74" s="51"/>
      <c r="C74" s="52"/>
      <c r="D74" s="25"/>
      <c r="E74" s="25"/>
      <c r="F74" s="25"/>
      <c r="G74" s="25"/>
      <c r="H74" s="25"/>
      <c r="I74" s="25"/>
      <c r="J74" s="13"/>
      <c r="K74" s="25"/>
      <c r="L74" s="14"/>
    </row>
    <row r="75" spans="1:12" ht="15.75" customHeight="1" x14ac:dyDescent="0.25">
      <c r="A75" s="15"/>
      <c r="B75" s="10"/>
      <c r="C75" s="11"/>
      <c r="D75" s="308" t="s">
        <v>289</v>
      </c>
      <c r="E75" s="308"/>
      <c r="F75" s="309"/>
      <c r="G75" s="309"/>
      <c r="H75" s="309"/>
      <c r="I75" s="309"/>
      <c r="J75" s="53" t="s">
        <v>294</v>
      </c>
      <c r="K75" s="54"/>
      <c r="L75" s="42" t="s">
        <v>295</v>
      </c>
    </row>
    <row r="76" spans="1:12" x14ac:dyDescent="0.25">
      <c r="A76" s="16"/>
      <c r="C76" s="12"/>
      <c r="D76" s="8"/>
      <c r="E76" s="3"/>
      <c r="F76" s="3"/>
      <c r="G76" s="3"/>
      <c r="H76" s="3"/>
      <c r="I76" s="3"/>
      <c r="J76" s="55"/>
      <c r="K76" s="2"/>
      <c r="L76" s="56"/>
    </row>
    <row r="77" spans="1:12" x14ac:dyDescent="0.25">
      <c r="A77" s="16"/>
      <c r="C77" s="12"/>
      <c r="D77" s="8" t="s">
        <v>281</v>
      </c>
      <c r="E77" s="3"/>
      <c r="F77" s="3"/>
      <c r="G77" s="3"/>
      <c r="H77" s="3"/>
      <c r="I77" s="3"/>
      <c r="J77" s="55"/>
      <c r="K77" s="2"/>
      <c r="L77" s="56"/>
    </row>
    <row r="78" spans="1:12" x14ac:dyDescent="0.25">
      <c r="A78" s="17"/>
      <c r="C78" s="12"/>
      <c r="D78" s="8" t="s">
        <v>290</v>
      </c>
      <c r="E78" s="3"/>
      <c r="F78" s="3"/>
      <c r="G78" s="3"/>
      <c r="H78" s="3"/>
      <c r="I78" s="3"/>
      <c r="J78" s="55"/>
      <c r="K78" s="2"/>
      <c r="L78" s="56"/>
    </row>
    <row r="79" spans="1:12" x14ac:dyDescent="0.25">
      <c r="A79" s="13"/>
      <c r="B79" s="25"/>
      <c r="C79" s="14"/>
      <c r="D79" s="5"/>
      <c r="E79" s="57"/>
      <c r="F79" s="57"/>
      <c r="G79" s="57"/>
      <c r="H79" s="57"/>
      <c r="I79" s="57"/>
      <c r="J79" s="58"/>
      <c r="K79" s="59"/>
      <c r="L79" s="60"/>
    </row>
    <row r="80" spans="1:12" x14ac:dyDescent="0.25">
      <c r="A80"/>
      <c r="D80" s="3"/>
      <c r="E80" s="6"/>
      <c r="F80" s="6"/>
      <c r="G80" s="6"/>
      <c r="H80" s="6"/>
      <c r="I80" s="6"/>
      <c r="J80" s="2"/>
      <c r="K80" s="2"/>
      <c r="L80" s="2"/>
    </row>
    <row r="81" spans="1:1" x14ac:dyDescent="0.25">
      <c r="A81"/>
    </row>
    <row r="82" spans="1:1" x14ac:dyDescent="0.25">
      <c r="A82"/>
    </row>
    <row r="83" spans="1:1" x14ac:dyDescent="0.25">
      <c r="A83"/>
    </row>
  </sheetData>
  <mergeCells count="10">
    <mergeCell ref="A70:I70"/>
    <mergeCell ref="J72:L72"/>
    <mergeCell ref="J73:L73"/>
    <mergeCell ref="D75:I75"/>
    <mergeCell ref="A2:L2"/>
    <mergeCell ref="A3:L3"/>
    <mergeCell ref="B65:I67"/>
    <mergeCell ref="J66:L66"/>
    <mergeCell ref="A69:I69"/>
    <mergeCell ref="J69:L69"/>
  </mergeCells>
  <conditionalFormatting sqref="A67">
    <cfRule type="expression" dxfId="147" priority="1" stopIfTrue="1">
      <formula>$A67="EDIF"</formula>
    </cfRule>
    <cfRule type="expression" dxfId="146" priority="2" stopIfTrue="1">
      <formula>$A67="SIURB"</formula>
    </cfRule>
  </conditionalFormatting>
  <pageMargins left="0.511811024" right="0.511811024" top="0.78740157499999996" bottom="0.78740157499999996" header="0.31496062000000002" footer="0.31496062000000002"/>
  <pageSetup paperSize="9" scale="50" orientation="portrait" r:id="rId1"/>
  <drawing r:id="rId2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4320DF-4369-4847-A581-FEB0154965C6}">
  <sheetPr>
    <pageSetUpPr fitToPage="1"/>
  </sheetPr>
  <dimension ref="A1:L83"/>
  <sheetViews>
    <sheetView showZeros="0" tabSelected="1" view="pageBreakPreview" zoomScale="60" zoomScaleNormal="50" workbookViewId="0">
      <selection activeCell="R45" sqref="R45"/>
    </sheetView>
  </sheetViews>
  <sheetFormatPr defaultRowHeight="15.75" x14ac:dyDescent="0.25"/>
  <cols>
    <col min="1" max="1" width="12.625" style="18" customWidth="1"/>
    <col min="2" max="2" width="45.625" customWidth="1"/>
    <col min="3" max="3" width="3.625" customWidth="1"/>
    <col min="4" max="4" width="15.625" customWidth="1"/>
    <col min="5" max="5" width="3.625" customWidth="1"/>
    <col min="6" max="6" width="15.625" customWidth="1"/>
    <col min="7" max="7" width="3.625" customWidth="1"/>
    <col min="8" max="8" width="15.625" customWidth="1"/>
    <col min="9" max="9" width="3.625" customWidth="1"/>
    <col min="10" max="10" width="15.75" customWidth="1"/>
    <col min="11" max="11" width="3.625" customWidth="1"/>
    <col min="12" max="12" width="19.625" customWidth="1"/>
    <col min="14" max="14" width="20.625" customWidth="1"/>
  </cols>
  <sheetData>
    <row r="1" spans="1:12" x14ac:dyDescent="0.25">
      <c r="A1" s="32"/>
      <c r="B1" s="33"/>
      <c r="C1" s="33"/>
      <c r="D1" s="34"/>
      <c r="E1" s="34"/>
      <c r="F1" s="34"/>
      <c r="G1" s="34"/>
      <c r="H1" s="34"/>
      <c r="I1" s="34"/>
      <c r="J1" s="34"/>
      <c r="K1" s="34"/>
      <c r="L1" s="7"/>
    </row>
    <row r="2" spans="1:12" x14ac:dyDescent="0.25">
      <c r="A2" s="310" t="s">
        <v>280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2"/>
    </row>
    <row r="3" spans="1:12" x14ac:dyDescent="0.25">
      <c r="A3" s="310" t="s">
        <v>281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2"/>
    </row>
    <row r="4" spans="1:12" x14ac:dyDescent="0.25">
      <c r="A4" s="5"/>
      <c r="B4" s="35"/>
      <c r="C4" s="35"/>
      <c r="D4" s="35"/>
      <c r="E4" s="35"/>
      <c r="F4" s="35"/>
      <c r="G4" s="35"/>
      <c r="H4" s="35"/>
      <c r="I4" s="35"/>
      <c r="J4" s="35"/>
      <c r="K4" s="35"/>
      <c r="L4" s="36" t="s">
        <v>711</v>
      </c>
    </row>
    <row r="5" spans="1:12" ht="20.100000000000001" customHeight="1" x14ac:dyDescent="0.25">
      <c r="A5" s="55" t="s">
        <v>297</v>
      </c>
      <c r="B5" s="19" t="s">
        <v>339</v>
      </c>
      <c r="C5" s="22"/>
      <c r="D5" s="2" t="s">
        <v>13</v>
      </c>
      <c r="E5" s="22"/>
      <c r="F5" s="2"/>
      <c r="G5" s="22"/>
      <c r="H5" s="2"/>
      <c r="I5" s="22"/>
      <c r="J5" s="2"/>
      <c r="K5" s="22"/>
      <c r="L5" s="77" t="s">
        <v>9</v>
      </c>
    </row>
    <row r="6" spans="1:12" ht="20.100000000000001" customHeight="1" x14ac:dyDescent="0.25">
      <c r="A6" s="21"/>
      <c r="B6" s="19" t="s">
        <v>121</v>
      </c>
      <c r="C6" s="22"/>
      <c r="D6" s="19"/>
      <c r="E6" s="22"/>
      <c r="F6" s="23"/>
      <c r="G6" s="22"/>
      <c r="H6" s="23"/>
      <c r="I6" s="22"/>
      <c r="J6" s="23"/>
      <c r="K6" s="22"/>
      <c r="L6" s="20"/>
    </row>
    <row r="7" spans="1:12" ht="20.100000000000001" customHeight="1" x14ac:dyDescent="0.25">
      <c r="A7" s="8" t="s">
        <v>6</v>
      </c>
      <c r="B7" s="3" t="s">
        <v>10</v>
      </c>
      <c r="C7" s="22"/>
      <c r="D7" s="79">
        <v>45</v>
      </c>
      <c r="E7" s="2"/>
      <c r="F7" s="78"/>
      <c r="G7" s="2"/>
      <c r="H7" s="79"/>
      <c r="I7" s="2"/>
      <c r="J7" s="78"/>
      <c r="K7" s="2" t="s">
        <v>14</v>
      </c>
      <c r="L7" s="37">
        <v>45</v>
      </c>
    </row>
    <row r="8" spans="1:12" ht="20.100000000000001" customHeight="1" x14ac:dyDescent="0.25">
      <c r="A8" s="21"/>
      <c r="B8" s="72"/>
      <c r="C8" s="22"/>
      <c r="D8" s="19"/>
      <c r="E8" s="22"/>
      <c r="F8" s="23"/>
      <c r="G8" s="22"/>
      <c r="H8" s="23"/>
      <c r="I8" s="22"/>
      <c r="J8" s="23"/>
      <c r="K8" s="22"/>
      <c r="L8" s="20"/>
    </row>
    <row r="9" spans="1:12" ht="20.100000000000001" customHeight="1" x14ac:dyDescent="0.25">
      <c r="A9" s="21"/>
      <c r="B9" s="72"/>
      <c r="C9" s="22"/>
      <c r="D9" s="19"/>
      <c r="E9" s="22"/>
      <c r="F9" s="23"/>
      <c r="G9" s="22"/>
      <c r="H9" s="23"/>
      <c r="I9" s="22"/>
      <c r="J9" s="23"/>
      <c r="K9" s="22"/>
      <c r="L9" s="20"/>
    </row>
    <row r="10" spans="1:12" ht="20.100000000000001" customHeight="1" x14ac:dyDescent="0.25">
      <c r="A10" s="21"/>
      <c r="B10" s="72"/>
      <c r="C10" s="22"/>
      <c r="D10" s="19"/>
      <c r="E10" s="22"/>
      <c r="F10" s="23"/>
      <c r="G10" s="22"/>
      <c r="H10" s="23"/>
      <c r="I10" s="22"/>
      <c r="J10" s="23"/>
      <c r="K10" s="22"/>
      <c r="L10" s="20"/>
    </row>
    <row r="11" spans="1:12" ht="20.100000000000001" customHeight="1" x14ac:dyDescent="0.25">
      <c r="A11" s="21"/>
      <c r="B11" s="72"/>
      <c r="C11" s="22"/>
      <c r="D11" s="19"/>
      <c r="E11" s="22"/>
      <c r="F11" s="23"/>
      <c r="G11" s="22"/>
      <c r="H11" s="23"/>
      <c r="I11" s="22"/>
      <c r="J11" s="23"/>
      <c r="K11" s="22"/>
      <c r="L11" s="20"/>
    </row>
    <row r="12" spans="1:12" ht="20.100000000000001" customHeight="1" x14ac:dyDescent="0.25">
      <c r="A12" s="21"/>
      <c r="B12" s="72"/>
      <c r="C12" s="22"/>
      <c r="D12" s="19"/>
      <c r="E12" s="22"/>
      <c r="F12" s="23"/>
      <c r="G12" s="22"/>
      <c r="H12" s="23"/>
      <c r="I12" s="22"/>
      <c r="J12" s="23"/>
      <c r="K12" s="22"/>
      <c r="L12" s="20"/>
    </row>
    <row r="13" spans="1:12" ht="20.100000000000001" customHeight="1" x14ac:dyDescent="0.25">
      <c r="A13" s="21"/>
      <c r="B13" s="72"/>
      <c r="C13" s="22"/>
      <c r="D13" s="19"/>
      <c r="E13" s="22"/>
      <c r="F13" s="23"/>
      <c r="G13" s="22"/>
      <c r="H13" s="23"/>
      <c r="I13" s="22"/>
      <c r="J13" s="23"/>
      <c r="K13" s="22"/>
      <c r="L13" s="20"/>
    </row>
    <row r="14" spans="1:12" ht="20.100000000000001" customHeight="1" x14ac:dyDescent="0.25">
      <c r="A14" s="21"/>
      <c r="B14" s="72"/>
      <c r="C14" s="22"/>
      <c r="D14" s="19"/>
      <c r="E14" s="22"/>
      <c r="F14" s="23"/>
      <c r="G14" s="22"/>
      <c r="H14" s="23"/>
      <c r="I14" s="22"/>
      <c r="J14" s="23"/>
      <c r="K14" s="22"/>
      <c r="L14" s="20"/>
    </row>
    <row r="15" spans="1:12" ht="20.100000000000001" customHeight="1" x14ac:dyDescent="0.25">
      <c r="A15" s="21"/>
      <c r="B15" s="19"/>
      <c r="C15" s="22"/>
      <c r="D15" s="19"/>
      <c r="E15" s="22"/>
      <c r="F15" s="23"/>
      <c r="G15" s="22"/>
      <c r="H15" s="23"/>
      <c r="I15" s="22"/>
      <c r="J15" s="23"/>
      <c r="K15" s="22"/>
      <c r="L15" s="20"/>
    </row>
    <row r="16" spans="1:12" ht="20.100000000000001" customHeight="1" x14ac:dyDescent="0.25">
      <c r="A16" s="21"/>
      <c r="B16" s="19"/>
      <c r="C16" s="22"/>
      <c r="D16" s="19"/>
      <c r="E16" s="22"/>
      <c r="F16" s="23"/>
      <c r="G16" s="22"/>
      <c r="H16" s="23"/>
      <c r="I16" s="22"/>
      <c r="J16" s="23"/>
      <c r="K16" s="22"/>
      <c r="L16" s="20"/>
    </row>
    <row r="17" spans="1:12" ht="20.100000000000001" customHeight="1" x14ac:dyDescent="0.25">
      <c r="A17" s="21"/>
      <c r="B17" s="19"/>
      <c r="C17" s="22"/>
      <c r="D17" s="19"/>
      <c r="E17" s="22"/>
      <c r="F17" s="23"/>
      <c r="G17" s="22"/>
      <c r="H17" s="23"/>
      <c r="I17" s="22"/>
      <c r="J17" s="23"/>
      <c r="K17" s="22"/>
      <c r="L17" s="20"/>
    </row>
    <row r="18" spans="1:12" ht="20.100000000000001" customHeight="1" x14ac:dyDescent="0.25">
      <c r="A18" s="21"/>
      <c r="B18" s="19"/>
      <c r="C18" s="22"/>
      <c r="D18" s="19"/>
      <c r="E18" s="22"/>
      <c r="F18" s="23"/>
      <c r="G18" s="22"/>
      <c r="H18" s="23"/>
      <c r="I18" s="22"/>
      <c r="J18" s="23"/>
      <c r="K18" s="22"/>
      <c r="L18" s="20"/>
    </row>
    <row r="19" spans="1:12" ht="20.100000000000001" customHeight="1" x14ac:dyDescent="0.25">
      <c r="A19" s="21"/>
      <c r="B19" s="19"/>
      <c r="C19" s="22"/>
      <c r="D19" s="19"/>
      <c r="E19" s="22"/>
      <c r="F19" s="23"/>
      <c r="G19" s="22"/>
      <c r="H19" s="23"/>
      <c r="I19" s="22"/>
      <c r="J19" s="23"/>
      <c r="K19" s="22"/>
      <c r="L19" s="20"/>
    </row>
    <row r="20" spans="1:12" ht="20.100000000000001" customHeight="1" x14ac:dyDescent="0.25">
      <c r="A20" s="21"/>
      <c r="B20" s="19"/>
      <c r="C20" s="22"/>
      <c r="D20" s="19"/>
      <c r="E20" s="22"/>
      <c r="F20" s="23"/>
      <c r="G20" s="22"/>
      <c r="H20" s="23"/>
      <c r="I20" s="22"/>
      <c r="J20" s="23"/>
      <c r="K20" s="22"/>
      <c r="L20" s="20"/>
    </row>
    <row r="21" spans="1:12" ht="20.100000000000001" customHeight="1" x14ac:dyDescent="0.25">
      <c r="A21" s="21"/>
      <c r="B21" s="19"/>
      <c r="C21" s="22"/>
      <c r="D21" s="19"/>
      <c r="E21" s="22"/>
      <c r="F21" s="23"/>
      <c r="G21" s="22"/>
      <c r="H21" s="23"/>
      <c r="I21" s="22"/>
      <c r="J21" s="23"/>
      <c r="K21" s="22"/>
      <c r="L21" s="20"/>
    </row>
    <row r="22" spans="1:12" ht="20.100000000000001" customHeight="1" x14ac:dyDescent="0.25">
      <c r="A22" s="21"/>
      <c r="B22" s="19"/>
      <c r="C22" s="22"/>
      <c r="D22" s="19"/>
      <c r="E22" s="22"/>
      <c r="F22" s="23"/>
      <c r="G22" s="22"/>
      <c r="H22" s="23"/>
      <c r="I22" s="22"/>
      <c r="J22" s="23"/>
      <c r="K22" s="22"/>
      <c r="L22" s="20"/>
    </row>
    <row r="23" spans="1:12" ht="20.100000000000001" customHeight="1" x14ac:dyDescent="0.25">
      <c r="A23" s="21"/>
      <c r="B23" s="19"/>
      <c r="C23" s="22"/>
      <c r="D23" s="19"/>
      <c r="E23" s="22"/>
      <c r="F23" s="23"/>
      <c r="G23" s="22"/>
      <c r="H23" s="23"/>
      <c r="I23" s="22"/>
      <c r="J23" s="23"/>
      <c r="K23" s="22"/>
      <c r="L23" s="20"/>
    </row>
    <row r="24" spans="1:12" ht="20.100000000000001" customHeight="1" x14ac:dyDescent="0.25">
      <c r="A24" s="21"/>
      <c r="B24" s="19"/>
      <c r="C24" s="22"/>
      <c r="D24" s="19"/>
      <c r="E24" s="22"/>
      <c r="F24" s="23"/>
      <c r="G24" s="22"/>
      <c r="H24" s="23"/>
      <c r="I24" s="22"/>
      <c r="J24" s="23"/>
      <c r="K24" s="22"/>
      <c r="L24" s="20"/>
    </row>
    <row r="25" spans="1:12" ht="20.100000000000001" customHeight="1" x14ac:dyDescent="0.25">
      <c r="A25" s="21"/>
      <c r="B25" s="19"/>
      <c r="C25" s="22"/>
      <c r="D25" s="19"/>
      <c r="E25" s="22"/>
      <c r="F25" s="23"/>
      <c r="G25" s="22"/>
      <c r="H25" s="23"/>
      <c r="I25" s="22"/>
      <c r="J25" s="23"/>
      <c r="K25" s="22"/>
      <c r="L25" s="20"/>
    </row>
    <row r="26" spans="1:12" ht="20.100000000000001" customHeight="1" x14ac:dyDescent="0.25">
      <c r="A26" s="21"/>
      <c r="B26" s="19"/>
      <c r="C26" s="22"/>
      <c r="D26" s="19"/>
      <c r="E26" s="22"/>
      <c r="F26" s="23"/>
      <c r="G26" s="22"/>
      <c r="H26" s="23"/>
      <c r="I26" s="22"/>
      <c r="J26" s="23"/>
      <c r="K26" s="22"/>
      <c r="L26" s="20"/>
    </row>
    <row r="27" spans="1:12" ht="20.100000000000001" customHeight="1" x14ac:dyDescent="0.25">
      <c r="A27" s="21"/>
      <c r="B27" s="19"/>
      <c r="C27" s="22"/>
      <c r="D27" s="19"/>
      <c r="E27" s="22"/>
      <c r="F27" s="23"/>
      <c r="G27" s="22"/>
      <c r="H27" s="23"/>
      <c r="I27" s="22"/>
      <c r="J27" s="23"/>
      <c r="K27" s="22"/>
      <c r="L27" s="20"/>
    </row>
    <row r="28" spans="1:12" ht="20.100000000000001" customHeight="1" x14ac:dyDescent="0.25">
      <c r="A28" s="21"/>
      <c r="B28" s="19"/>
      <c r="C28" s="22"/>
      <c r="D28" s="19"/>
      <c r="E28" s="22"/>
      <c r="F28" s="23"/>
      <c r="G28" s="22"/>
      <c r="H28" s="23"/>
      <c r="I28" s="22"/>
      <c r="J28" s="23"/>
      <c r="K28" s="22"/>
      <c r="L28" s="20"/>
    </row>
    <row r="29" spans="1:12" ht="20.100000000000001" customHeight="1" x14ac:dyDescent="0.25">
      <c r="A29" s="21"/>
      <c r="B29" s="19"/>
      <c r="C29" s="22"/>
      <c r="D29" s="19"/>
      <c r="E29" s="22"/>
      <c r="F29" s="23"/>
      <c r="G29" s="22"/>
      <c r="H29" s="23"/>
      <c r="I29" s="22"/>
      <c r="J29" s="23"/>
      <c r="K29" s="22"/>
      <c r="L29" s="20"/>
    </row>
    <row r="30" spans="1:12" ht="20.100000000000001" customHeight="1" x14ac:dyDescent="0.25">
      <c r="A30" s="21"/>
      <c r="B30" s="19"/>
      <c r="C30" s="22"/>
      <c r="D30" s="19"/>
      <c r="E30" s="22"/>
      <c r="F30" s="23"/>
      <c r="G30" s="22"/>
      <c r="H30" s="23"/>
      <c r="I30" s="22"/>
      <c r="J30" s="23"/>
      <c r="K30" s="22"/>
      <c r="L30" s="20"/>
    </row>
    <row r="31" spans="1:12" ht="20.100000000000001" customHeight="1" x14ac:dyDescent="0.25">
      <c r="A31" s="21"/>
      <c r="B31" s="19"/>
      <c r="C31" s="22"/>
      <c r="D31" s="19"/>
      <c r="E31" s="22"/>
      <c r="F31" s="23"/>
      <c r="G31" s="22"/>
      <c r="H31" s="23"/>
      <c r="I31" s="22"/>
      <c r="J31" s="23"/>
      <c r="K31" s="22"/>
      <c r="L31" s="20"/>
    </row>
    <row r="32" spans="1:12" ht="20.100000000000001" customHeight="1" x14ac:dyDescent="0.25">
      <c r="A32" s="21"/>
      <c r="B32" s="19"/>
      <c r="C32" s="22"/>
      <c r="D32" s="19"/>
      <c r="E32" s="22"/>
      <c r="F32" s="23"/>
      <c r="G32" s="22"/>
      <c r="H32" s="23"/>
      <c r="I32" s="22"/>
      <c r="J32" s="23"/>
      <c r="K32" s="22"/>
      <c r="L32" s="20"/>
    </row>
    <row r="33" spans="1:12" ht="20.100000000000001" customHeight="1" x14ac:dyDescent="0.25">
      <c r="A33" s="21"/>
      <c r="B33" s="19"/>
      <c r="C33" s="22"/>
      <c r="D33" s="19"/>
      <c r="E33" s="22"/>
      <c r="F33" s="23"/>
      <c r="G33" s="22"/>
      <c r="H33" s="23"/>
      <c r="I33" s="22"/>
      <c r="J33" s="23"/>
      <c r="K33" s="22"/>
      <c r="L33" s="20"/>
    </row>
    <row r="34" spans="1:12" ht="20.100000000000001" customHeight="1" x14ac:dyDescent="0.25">
      <c r="A34" s="21"/>
      <c r="B34" s="19"/>
      <c r="C34" s="22"/>
      <c r="D34" s="19"/>
      <c r="E34" s="22"/>
      <c r="F34" s="23"/>
      <c r="G34" s="22"/>
      <c r="H34" s="23"/>
      <c r="I34" s="22"/>
      <c r="J34" s="23"/>
      <c r="K34" s="22"/>
      <c r="L34" s="20"/>
    </row>
    <row r="35" spans="1:12" ht="20.100000000000001" customHeight="1" x14ac:dyDescent="0.25">
      <c r="A35" s="21"/>
      <c r="B35" s="19"/>
      <c r="C35" s="22"/>
      <c r="D35" s="19"/>
      <c r="E35" s="22"/>
      <c r="F35" s="23"/>
      <c r="G35" s="22"/>
      <c r="H35" s="23"/>
      <c r="I35" s="22"/>
      <c r="J35" s="23"/>
      <c r="K35" s="22"/>
      <c r="L35" s="20"/>
    </row>
    <row r="36" spans="1:12" ht="20.100000000000001" customHeight="1" x14ac:dyDescent="0.25">
      <c r="A36" s="21"/>
      <c r="B36" s="19"/>
      <c r="C36" s="22"/>
      <c r="D36" s="19"/>
      <c r="E36" s="22"/>
      <c r="F36" s="23"/>
      <c r="G36" s="22"/>
      <c r="H36" s="23"/>
      <c r="I36" s="22"/>
      <c r="J36" s="23"/>
      <c r="K36" s="22"/>
      <c r="L36" s="20"/>
    </row>
    <row r="37" spans="1:12" ht="20.100000000000001" customHeight="1" x14ac:dyDescent="0.25">
      <c r="A37" s="21"/>
      <c r="B37" s="19"/>
      <c r="C37" s="22"/>
      <c r="D37" s="19"/>
      <c r="E37" s="22"/>
      <c r="F37" s="23"/>
      <c r="G37" s="22"/>
      <c r="H37" s="23"/>
      <c r="I37" s="22"/>
      <c r="J37" s="23"/>
      <c r="K37" s="22"/>
      <c r="L37" s="20"/>
    </row>
    <row r="38" spans="1:12" ht="20.100000000000001" customHeight="1" x14ac:dyDescent="0.25">
      <c r="A38" s="21"/>
      <c r="B38" s="19"/>
      <c r="C38" s="22"/>
      <c r="D38" s="19"/>
      <c r="E38" s="22"/>
      <c r="F38" s="23"/>
      <c r="G38" s="22"/>
      <c r="H38" s="23"/>
      <c r="I38" s="22"/>
      <c r="J38" s="23"/>
      <c r="K38" s="22"/>
      <c r="L38" s="20"/>
    </row>
    <row r="39" spans="1:12" ht="20.100000000000001" customHeight="1" x14ac:dyDescent="0.25">
      <c r="A39" s="21"/>
      <c r="B39" s="19"/>
      <c r="C39" s="22"/>
      <c r="D39" s="19"/>
      <c r="E39" s="22"/>
      <c r="F39" s="23"/>
      <c r="G39" s="22"/>
      <c r="H39" s="23"/>
      <c r="I39" s="22"/>
      <c r="J39" s="23"/>
      <c r="K39" s="22"/>
      <c r="L39" s="20"/>
    </row>
    <row r="40" spans="1:12" ht="20.100000000000001" customHeight="1" x14ac:dyDescent="0.25">
      <c r="A40" s="21"/>
      <c r="B40" s="19"/>
      <c r="C40" s="22"/>
      <c r="D40" s="19"/>
      <c r="E40" s="22"/>
      <c r="F40" s="23"/>
      <c r="G40" s="22"/>
      <c r="H40" s="23"/>
      <c r="I40" s="22"/>
      <c r="J40" s="23"/>
      <c r="K40" s="22"/>
      <c r="L40" s="20"/>
    </row>
    <row r="41" spans="1:12" ht="20.100000000000001" customHeight="1" x14ac:dyDescent="0.25">
      <c r="A41" s="21"/>
      <c r="B41" s="19"/>
      <c r="C41" s="22"/>
      <c r="D41" s="19"/>
      <c r="E41" s="22"/>
      <c r="F41" s="23"/>
      <c r="G41" s="22"/>
      <c r="H41" s="23"/>
      <c r="I41" s="22"/>
      <c r="J41" s="23"/>
      <c r="K41" s="22"/>
      <c r="L41" s="20"/>
    </row>
    <row r="42" spans="1:12" ht="20.100000000000001" customHeight="1" x14ac:dyDescent="0.25">
      <c r="A42" s="21"/>
      <c r="B42" s="19"/>
      <c r="C42" s="22"/>
      <c r="D42" s="19"/>
      <c r="E42" s="22"/>
      <c r="F42" s="23"/>
      <c r="G42" s="22"/>
      <c r="H42" s="23"/>
      <c r="I42" s="22"/>
      <c r="J42" s="23"/>
      <c r="K42" s="22"/>
      <c r="L42" s="20"/>
    </row>
    <row r="43" spans="1:12" ht="20.100000000000001" customHeight="1" x14ac:dyDescent="0.25">
      <c r="A43" s="21"/>
      <c r="B43" s="19"/>
      <c r="C43" s="22"/>
      <c r="D43" s="19"/>
      <c r="E43" s="22"/>
      <c r="F43" s="23"/>
      <c r="G43" s="22"/>
      <c r="H43" s="23"/>
      <c r="I43" s="22"/>
      <c r="J43" s="23"/>
      <c r="K43" s="22"/>
      <c r="L43" s="20"/>
    </row>
    <row r="44" spans="1:12" ht="20.100000000000001" customHeight="1" x14ac:dyDescent="0.25">
      <c r="A44" s="21"/>
      <c r="B44" s="19"/>
      <c r="C44" s="22"/>
      <c r="D44" s="19"/>
      <c r="E44" s="22"/>
      <c r="F44" s="23"/>
      <c r="G44" s="22"/>
      <c r="H44" s="23"/>
      <c r="I44" s="22"/>
      <c r="J44" s="23"/>
      <c r="K44" s="22"/>
      <c r="L44" s="20"/>
    </row>
    <row r="45" spans="1:12" ht="20.100000000000001" customHeight="1" x14ac:dyDescent="0.25">
      <c r="A45" s="21"/>
      <c r="B45" s="19"/>
      <c r="C45" s="22"/>
      <c r="D45" s="19"/>
      <c r="E45" s="22"/>
      <c r="F45" s="23"/>
      <c r="G45" s="22"/>
      <c r="H45" s="23"/>
      <c r="I45" s="22"/>
      <c r="J45" s="23"/>
      <c r="K45" s="22"/>
      <c r="L45" s="20"/>
    </row>
    <row r="46" spans="1:12" ht="20.100000000000001" customHeight="1" x14ac:dyDescent="0.25">
      <c r="A46" s="21"/>
      <c r="B46" s="19"/>
      <c r="C46" s="22"/>
      <c r="D46" s="19"/>
      <c r="E46" s="22"/>
      <c r="F46" s="23"/>
      <c r="G46" s="22"/>
      <c r="H46" s="23"/>
      <c r="I46" s="22"/>
      <c r="J46" s="23"/>
      <c r="K46" s="22"/>
      <c r="L46" s="20"/>
    </row>
    <row r="47" spans="1:12" ht="20.100000000000001" customHeight="1" x14ac:dyDescent="0.25">
      <c r="A47" s="21"/>
      <c r="B47" s="19"/>
      <c r="C47" s="22"/>
      <c r="D47" s="19"/>
      <c r="E47" s="22"/>
      <c r="F47" s="23"/>
      <c r="G47" s="22"/>
      <c r="H47" s="23"/>
      <c r="I47" s="22"/>
      <c r="J47" s="23"/>
      <c r="K47" s="22"/>
      <c r="L47" s="20"/>
    </row>
    <row r="48" spans="1:12" ht="20.100000000000001" customHeight="1" x14ac:dyDescent="0.25">
      <c r="A48" s="21"/>
      <c r="B48" s="19"/>
      <c r="C48" s="22"/>
      <c r="D48" s="19"/>
      <c r="E48" s="22"/>
      <c r="F48" s="23"/>
      <c r="G48" s="22"/>
      <c r="H48" s="23"/>
      <c r="I48" s="22"/>
      <c r="J48" s="23"/>
      <c r="K48" s="22"/>
      <c r="L48" s="20"/>
    </row>
    <row r="49" spans="1:12" ht="20.100000000000001" customHeight="1" x14ac:dyDescent="0.25">
      <c r="A49" s="21"/>
      <c r="B49" s="19"/>
      <c r="C49" s="22"/>
      <c r="D49" s="19"/>
      <c r="E49" s="22"/>
      <c r="F49" s="23"/>
      <c r="G49" s="22"/>
      <c r="H49" s="23"/>
      <c r="I49" s="22"/>
      <c r="J49" s="23"/>
      <c r="K49" s="22"/>
      <c r="L49" s="20"/>
    </row>
    <row r="50" spans="1:12" ht="20.100000000000001" customHeight="1" x14ac:dyDescent="0.25">
      <c r="A50" s="21"/>
      <c r="B50" s="19"/>
      <c r="C50" s="22"/>
      <c r="D50" s="19"/>
      <c r="E50" s="22"/>
      <c r="F50" s="23"/>
      <c r="G50" s="22"/>
      <c r="H50" s="23"/>
      <c r="I50" s="22"/>
      <c r="J50" s="23"/>
      <c r="K50" s="22"/>
      <c r="L50" s="20"/>
    </row>
    <row r="51" spans="1:12" ht="20.100000000000001" customHeight="1" x14ac:dyDescent="0.25">
      <c r="A51" s="21"/>
      <c r="B51" s="19"/>
      <c r="C51" s="22"/>
      <c r="D51" s="19"/>
      <c r="E51" s="22"/>
      <c r="F51" s="23"/>
      <c r="G51" s="22"/>
      <c r="H51" s="23"/>
      <c r="I51" s="22"/>
      <c r="J51" s="23"/>
      <c r="K51" s="22"/>
      <c r="L51" s="20"/>
    </row>
    <row r="52" spans="1:12" ht="20.100000000000001" customHeight="1" x14ac:dyDescent="0.25">
      <c r="A52" s="21"/>
      <c r="B52" s="19"/>
      <c r="C52" s="22"/>
      <c r="D52" s="19"/>
      <c r="E52" s="22"/>
      <c r="F52" s="23"/>
      <c r="G52" s="22"/>
      <c r="H52" s="23"/>
      <c r="I52" s="22"/>
      <c r="J52" s="23"/>
      <c r="K52" s="22"/>
      <c r="L52" s="20"/>
    </row>
    <row r="53" spans="1:12" ht="20.100000000000001" customHeight="1" x14ac:dyDescent="0.25">
      <c r="A53" s="21"/>
      <c r="B53" s="19"/>
      <c r="C53" s="22"/>
      <c r="D53" s="19"/>
      <c r="E53" s="22"/>
      <c r="F53" s="23"/>
      <c r="G53" s="22"/>
      <c r="H53" s="23"/>
      <c r="I53" s="22"/>
      <c r="J53" s="23"/>
      <c r="K53" s="22"/>
      <c r="L53" s="20"/>
    </row>
    <row r="54" spans="1:12" ht="20.100000000000001" customHeight="1" x14ac:dyDescent="0.25">
      <c r="A54" s="21"/>
      <c r="B54" s="19"/>
      <c r="C54" s="22"/>
      <c r="D54" s="19"/>
      <c r="E54" s="22"/>
      <c r="F54" s="23"/>
      <c r="G54" s="22"/>
      <c r="H54" s="23"/>
      <c r="I54" s="22"/>
      <c r="J54" s="23"/>
      <c r="K54" s="22"/>
      <c r="L54" s="20"/>
    </row>
    <row r="55" spans="1:12" ht="20.100000000000001" customHeight="1" x14ac:dyDescent="0.25">
      <c r="A55" s="21"/>
      <c r="B55" s="19"/>
      <c r="C55" s="22"/>
      <c r="D55" s="19"/>
      <c r="E55" s="22"/>
      <c r="F55" s="23"/>
      <c r="G55" s="22"/>
      <c r="H55" s="23"/>
      <c r="I55" s="22"/>
      <c r="J55" s="23"/>
      <c r="K55" s="22"/>
      <c r="L55" s="20"/>
    </row>
    <row r="56" spans="1:12" ht="20.100000000000001" customHeight="1" x14ac:dyDescent="0.25">
      <c r="A56" s="21"/>
      <c r="B56" s="19"/>
      <c r="C56" s="22"/>
      <c r="D56" s="19"/>
      <c r="E56" s="22"/>
      <c r="F56" s="23"/>
      <c r="G56" s="22"/>
      <c r="H56" s="23"/>
      <c r="I56" s="22"/>
      <c r="J56" s="23"/>
      <c r="K56" s="22"/>
      <c r="L56" s="20"/>
    </row>
    <row r="57" spans="1:12" ht="20.100000000000001" customHeight="1" x14ac:dyDescent="0.25">
      <c r="A57" s="21"/>
      <c r="B57" s="19"/>
      <c r="C57" s="22"/>
      <c r="D57" s="19"/>
      <c r="E57" s="22"/>
      <c r="F57" s="23"/>
      <c r="G57" s="22"/>
      <c r="H57" s="23"/>
      <c r="I57" s="22"/>
      <c r="J57" s="23"/>
      <c r="K57" s="22"/>
      <c r="L57" s="20"/>
    </row>
    <row r="58" spans="1:12" ht="20.100000000000001" customHeight="1" x14ac:dyDescent="0.25">
      <c r="A58" s="21"/>
      <c r="B58" s="19"/>
      <c r="C58" s="22"/>
      <c r="D58" s="19"/>
      <c r="E58" s="22"/>
      <c r="F58" s="23"/>
      <c r="G58" s="22"/>
      <c r="H58" s="23"/>
      <c r="I58" s="22"/>
      <c r="K58" s="22"/>
      <c r="L58" s="20"/>
    </row>
    <row r="59" spans="1:12" ht="20.100000000000001" customHeight="1" x14ac:dyDescent="0.25">
      <c r="A59" s="8"/>
      <c r="B59" s="3"/>
      <c r="C59" s="2"/>
      <c r="D59" s="3"/>
      <c r="E59" s="2"/>
      <c r="F59" s="24"/>
      <c r="G59" s="2"/>
      <c r="H59" s="24"/>
      <c r="I59" s="2"/>
      <c r="J59" s="3"/>
      <c r="K59" s="2"/>
      <c r="L59" s="37">
        <v>0</v>
      </c>
    </row>
    <row r="60" spans="1:12" ht="20.100000000000001" customHeight="1" x14ac:dyDescent="0.25">
      <c r="A60" s="8"/>
      <c r="B60" s="3"/>
      <c r="C60" s="2"/>
      <c r="D60" s="3"/>
      <c r="E60" s="2"/>
      <c r="F60" s="24"/>
      <c r="G60" s="2"/>
      <c r="H60" s="24"/>
      <c r="I60" s="2"/>
      <c r="J60" s="3"/>
      <c r="K60" s="2"/>
      <c r="L60" s="37">
        <v>0</v>
      </c>
    </row>
    <row r="61" spans="1:12" ht="20.100000000000001" customHeight="1" x14ac:dyDescent="0.25">
      <c r="A61" s="8"/>
      <c r="B61" s="3"/>
      <c r="C61" s="2"/>
      <c r="D61" s="3"/>
      <c r="E61" s="2"/>
      <c r="F61" s="24"/>
      <c r="G61" s="2"/>
      <c r="H61" s="24"/>
      <c r="I61" s="2"/>
      <c r="J61" s="3" t="s">
        <v>298</v>
      </c>
      <c r="K61" s="2"/>
      <c r="L61" s="38">
        <v>45</v>
      </c>
    </row>
    <row r="62" spans="1:12" ht="20.100000000000001" customHeight="1" x14ac:dyDescent="0.25">
      <c r="A62" s="8"/>
      <c r="B62" s="3"/>
      <c r="C62" s="2"/>
      <c r="D62" s="3"/>
      <c r="E62" s="2"/>
      <c r="F62" s="24"/>
      <c r="G62" s="2"/>
      <c r="H62" s="24"/>
      <c r="I62" s="2"/>
      <c r="J62" s="3"/>
      <c r="K62" s="2"/>
      <c r="L62" s="9"/>
    </row>
    <row r="63" spans="1:12" x14ac:dyDescent="0.25">
      <c r="A63" s="30" t="s">
        <v>4</v>
      </c>
      <c r="B63" s="32" t="s">
        <v>291</v>
      </c>
      <c r="C63" s="34"/>
      <c r="D63" s="39"/>
      <c r="E63" s="40"/>
      <c r="F63" s="34" t="s">
        <v>292</v>
      </c>
      <c r="G63" s="40"/>
      <c r="H63" s="41" t="s">
        <v>455</v>
      </c>
      <c r="I63" s="34"/>
      <c r="J63" s="32" t="s">
        <v>296</v>
      </c>
      <c r="K63" s="34"/>
      <c r="L63" s="42" t="s">
        <v>1</v>
      </c>
    </row>
    <row r="64" spans="1:12" x14ac:dyDescent="0.25">
      <c r="A64" s="73" t="s">
        <v>157</v>
      </c>
      <c r="B64" s="8"/>
      <c r="C64" s="3"/>
      <c r="D64" s="43"/>
      <c r="E64" s="3"/>
      <c r="F64" s="3"/>
      <c r="G64" s="3"/>
      <c r="H64" s="3"/>
      <c r="I64" s="3"/>
      <c r="J64" s="8"/>
      <c r="K64" s="3"/>
      <c r="L64" s="44"/>
    </row>
    <row r="65" spans="1:12" x14ac:dyDescent="0.25">
      <c r="A65" s="31" t="s">
        <v>455</v>
      </c>
      <c r="B65" s="313" t="s">
        <v>643</v>
      </c>
      <c r="C65" s="314"/>
      <c r="D65" s="314"/>
      <c r="E65" s="314"/>
      <c r="F65" s="314"/>
      <c r="G65" s="314"/>
      <c r="H65" s="314"/>
      <c r="I65" s="315"/>
      <c r="J65" s="8"/>
      <c r="K65" s="3"/>
      <c r="L65" s="44"/>
    </row>
    <row r="66" spans="1:12" ht="15.75" customHeight="1" x14ac:dyDescent="0.25">
      <c r="A66" s="73" t="s">
        <v>133</v>
      </c>
      <c r="B66" s="313"/>
      <c r="C66" s="314"/>
      <c r="D66" s="314"/>
      <c r="E66" s="314"/>
      <c r="F66" s="314"/>
      <c r="G66" s="314"/>
      <c r="H66" s="314"/>
      <c r="I66" s="315"/>
      <c r="J66" s="319">
        <v>45</v>
      </c>
      <c r="K66" s="320"/>
      <c r="L66" s="321"/>
    </row>
    <row r="67" spans="1:12" x14ac:dyDescent="0.25">
      <c r="A67" s="290" t="s">
        <v>640</v>
      </c>
      <c r="B67" s="316"/>
      <c r="C67" s="317"/>
      <c r="D67" s="317"/>
      <c r="E67" s="317"/>
      <c r="F67" s="317"/>
      <c r="G67" s="317"/>
      <c r="H67" s="317"/>
      <c r="I67" s="318"/>
      <c r="J67" s="5"/>
      <c r="K67" s="35"/>
      <c r="L67" s="45"/>
    </row>
    <row r="68" spans="1:12" x14ac:dyDescent="0.25">
      <c r="A68" s="15"/>
      <c r="B68" s="10"/>
      <c r="C68" s="10"/>
      <c r="D68" s="10"/>
      <c r="E68" s="10"/>
      <c r="F68" s="10"/>
      <c r="G68" s="10"/>
      <c r="H68" s="10"/>
      <c r="I68" s="10"/>
      <c r="J68" s="15"/>
      <c r="K68" s="10"/>
      <c r="L68" s="11"/>
    </row>
    <row r="69" spans="1:12" x14ac:dyDescent="0.25">
      <c r="A69" s="302" t="s">
        <v>282</v>
      </c>
      <c r="B69" s="303"/>
      <c r="C69" s="303"/>
      <c r="D69" s="303"/>
      <c r="E69" s="303"/>
      <c r="F69" s="303"/>
      <c r="G69" s="303"/>
      <c r="H69" s="303"/>
      <c r="I69" s="304"/>
      <c r="J69" s="305" t="s">
        <v>293</v>
      </c>
      <c r="K69" s="306"/>
      <c r="L69" s="322"/>
    </row>
    <row r="70" spans="1:12" x14ac:dyDescent="0.25">
      <c r="A70" s="302" t="s">
        <v>283</v>
      </c>
      <c r="B70" s="303"/>
      <c r="C70" s="303"/>
      <c r="D70" s="303"/>
      <c r="E70" s="303"/>
      <c r="F70" s="303"/>
      <c r="G70" s="303"/>
      <c r="H70" s="303"/>
      <c r="I70" s="304"/>
      <c r="J70" s="46"/>
      <c r="K70" s="47"/>
      <c r="L70" s="48"/>
    </row>
    <row r="71" spans="1:12" x14ac:dyDescent="0.25">
      <c r="A71" s="49"/>
      <c r="B71" s="50"/>
      <c r="C71" s="50"/>
      <c r="D71" s="50"/>
      <c r="E71" s="50"/>
      <c r="F71" s="50"/>
      <c r="G71" s="50"/>
      <c r="H71" s="50"/>
      <c r="I71" s="50"/>
      <c r="J71" s="46"/>
      <c r="K71" s="47"/>
      <c r="L71" s="48"/>
    </row>
    <row r="72" spans="1:12" x14ac:dyDescent="0.25">
      <c r="A72" s="8" t="s">
        <v>284</v>
      </c>
      <c r="B72" s="3" t="s">
        <v>285</v>
      </c>
      <c r="C72" s="3"/>
      <c r="D72" s="3"/>
      <c r="E72" s="3"/>
      <c r="F72" s="3"/>
      <c r="G72" s="3"/>
      <c r="H72" s="3"/>
      <c r="I72" s="3"/>
      <c r="J72" s="305"/>
      <c r="K72" s="306"/>
      <c r="L72" s="307"/>
    </row>
    <row r="73" spans="1:12" x14ac:dyDescent="0.25">
      <c r="A73" s="8" t="s">
        <v>286</v>
      </c>
      <c r="B73" s="3" t="s">
        <v>287</v>
      </c>
      <c r="C73" s="3"/>
      <c r="D73" s="3"/>
      <c r="E73" s="3"/>
      <c r="F73" s="3"/>
      <c r="G73" s="3"/>
      <c r="H73" s="3"/>
      <c r="I73" s="3"/>
      <c r="J73" s="305"/>
      <c r="K73" s="306"/>
      <c r="L73" s="307"/>
    </row>
    <row r="74" spans="1:12" x14ac:dyDescent="0.25">
      <c r="A74" s="8" t="s">
        <v>288</v>
      </c>
      <c r="B74" s="51"/>
      <c r="C74" s="52"/>
      <c r="D74" s="25"/>
      <c r="E74" s="25"/>
      <c r="F74" s="25"/>
      <c r="G74" s="25"/>
      <c r="H74" s="25"/>
      <c r="I74" s="25"/>
      <c r="J74" s="13"/>
      <c r="K74" s="25"/>
      <c r="L74" s="14"/>
    </row>
    <row r="75" spans="1:12" ht="15.75" customHeight="1" x14ac:dyDescent="0.25">
      <c r="A75" s="15"/>
      <c r="B75" s="10"/>
      <c r="C75" s="11"/>
      <c r="D75" s="308" t="s">
        <v>289</v>
      </c>
      <c r="E75" s="308"/>
      <c r="F75" s="309"/>
      <c r="G75" s="309"/>
      <c r="H75" s="309"/>
      <c r="I75" s="309"/>
      <c r="J75" s="53" t="s">
        <v>294</v>
      </c>
      <c r="K75" s="54"/>
      <c r="L75" s="42" t="s">
        <v>295</v>
      </c>
    </row>
    <row r="76" spans="1:12" x14ac:dyDescent="0.25">
      <c r="A76" s="16"/>
      <c r="C76" s="12"/>
      <c r="D76" s="8"/>
      <c r="E76" s="3"/>
      <c r="F76" s="3"/>
      <c r="G76" s="3"/>
      <c r="H76" s="3"/>
      <c r="I76" s="3"/>
      <c r="J76" s="55"/>
      <c r="K76" s="2"/>
      <c r="L76" s="56"/>
    </row>
    <row r="77" spans="1:12" x14ac:dyDescent="0.25">
      <c r="A77" s="16"/>
      <c r="C77" s="12"/>
      <c r="D77" s="8" t="s">
        <v>281</v>
      </c>
      <c r="E77" s="3"/>
      <c r="F77" s="3"/>
      <c r="G77" s="3"/>
      <c r="H77" s="3"/>
      <c r="I77" s="3"/>
      <c r="J77" s="55"/>
      <c r="K77" s="2"/>
      <c r="L77" s="56"/>
    </row>
    <row r="78" spans="1:12" x14ac:dyDescent="0.25">
      <c r="A78" s="17"/>
      <c r="C78" s="12"/>
      <c r="D78" s="8" t="s">
        <v>290</v>
      </c>
      <c r="E78" s="3"/>
      <c r="F78" s="3"/>
      <c r="G78" s="3"/>
      <c r="H78" s="3"/>
      <c r="I78" s="3"/>
      <c r="J78" s="55"/>
      <c r="K78" s="2"/>
      <c r="L78" s="56"/>
    </row>
    <row r="79" spans="1:12" x14ac:dyDescent="0.25">
      <c r="A79" s="13"/>
      <c r="B79" s="25"/>
      <c r="C79" s="14"/>
      <c r="D79" s="5"/>
      <c r="E79" s="57"/>
      <c r="F79" s="57"/>
      <c r="G79" s="57"/>
      <c r="H79" s="57"/>
      <c r="I79" s="57"/>
      <c r="J79" s="58"/>
      <c r="K79" s="59"/>
      <c r="L79" s="60"/>
    </row>
    <row r="80" spans="1:12" x14ac:dyDescent="0.25">
      <c r="A80"/>
      <c r="D80" s="3"/>
      <c r="E80" s="6"/>
      <c r="F80" s="6"/>
      <c r="G80" s="6"/>
      <c r="H80" s="6"/>
      <c r="I80" s="6"/>
      <c r="J80" s="2"/>
      <c r="K80" s="2"/>
      <c r="L80" s="2"/>
    </row>
    <row r="81" spans="1:1" x14ac:dyDescent="0.25">
      <c r="A81"/>
    </row>
    <row r="82" spans="1:1" x14ac:dyDescent="0.25">
      <c r="A82"/>
    </row>
    <row r="83" spans="1:1" x14ac:dyDescent="0.25">
      <c r="A83"/>
    </row>
  </sheetData>
  <mergeCells count="10">
    <mergeCell ref="A70:I70"/>
    <mergeCell ref="J72:L72"/>
    <mergeCell ref="J73:L73"/>
    <mergeCell ref="D75:I75"/>
    <mergeCell ref="A2:L2"/>
    <mergeCell ref="A3:L3"/>
    <mergeCell ref="B65:I67"/>
    <mergeCell ref="J66:L66"/>
    <mergeCell ref="A69:I69"/>
    <mergeCell ref="J69:L69"/>
  </mergeCells>
  <conditionalFormatting sqref="A67">
    <cfRule type="expression" dxfId="145" priority="1" stopIfTrue="1">
      <formula>$A67="EDIF"</formula>
    </cfRule>
    <cfRule type="expression" dxfId="144" priority="2" stopIfTrue="1">
      <formula>$A67="SIURB"</formula>
    </cfRule>
  </conditionalFormatting>
  <pageMargins left="0.511811024" right="0.511811024" top="0.78740157499999996" bottom="0.78740157499999996" header="0.31496062000000002" footer="0.31496062000000002"/>
  <pageSetup paperSize="9" scale="50" orientation="portrait" r:id="rId1"/>
  <drawing r:id="rId2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sheetPr codeName="Plan73">
    <pageSetUpPr fitToPage="1"/>
  </sheetPr>
  <dimension ref="A1:L83"/>
  <sheetViews>
    <sheetView showZeros="0" tabSelected="1" view="pageBreakPreview" zoomScale="60" zoomScaleNormal="50" workbookViewId="0">
      <selection activeCell="R45" sqref="R45"/>
    </sheetView>
  </sheetViews>
  <sheetFormatPr defaultRowHeight="15.75" x14ac:dyDescent="0.25"/>
  <cols>
    <col min="1" max="1" width="12.625" style="18" customWidth="1"/>
    <col min="2" max="2" width="45.625" customWidth="1"/>
    <col min="3" max="3" width="3.625" customWidth="1"/>
    <col min="4" max="4" width="15.625" customWidth="1"/>
    <col min="5" max="5" width="3.625" customWidth="1"/>
    <col min="6" max="6" width="15.625" customWidth="1"/>
    <col min="7" max="7" width="3.625" customWidth="1"/>
    <col min="8" max="8" width="15.625" customWidth="1"/>
    <col min="9" max="9" width="3.625" customWidth="1"/>
    <col min="10" max="10" width="15.75" customWidth="1"/>
    <col min="11" max="11" width="3.625" customWidth="1"/>
    <col min="12" max="12" width="19.625" customWidth="1"/>
    <col min="14" max="14" width="20.625" customWidth="1"/>
  </cols>
  <sheetData>
    <row r="1" spans="1:12" x14ac:dyDescent="0.25">
      <c r="A1" s="32"/>
      <c r="B1" s="33"/>
      <c r="C1" s="33"/>
      <c r="D1" s="34"/>
      <c r="E1" s="34"/>
      <c r="F1" s="34"/>
      <c r="G1" s="34"/>
      <c r="H1" s="34"/>
      <c r="I1" s="34"/>
      <c r="J1" s="34"/>
      <c r="K1" s="34"/>
      <c r="L1" s="7"/>
    </row>
    <row r="2" spans="1:12" x14ac:dyDescent="0.25">
      <c r="A2" s="310" t="s">
        <v>280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2"/>
    </row>
    <row r="3" spans="1:12" x14ac:dyDescent="0.25">
      <c r="A3" s="310" t="s">
        <v>281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2"/>
    </row>
    <row r="4" spans="1:12" x14ac:dyDescent="0.25">
      <c r="A4" s="5"/>
      <c r="B4" s="35"/>
      <c r="C4" s="35"/>
      <c r="D4" s="35"/>
      <c r="E4" s="35"/>
      <c r="F4" s="35"/>
      <c r="G4" s="35"/>
      <c r="H4" s="35"/>
      <c r="I4" s="35"/>
      <c r="J4" s="35"/>
      <c r="K4" s="35"/>
      <c r="L4" s="36" t="s">
        <v>712</v>
      </c>
    </row>
    <row r="5" spans="1:12" ht="20.100000000000001" customHeight="1" x14ac:dyDescent="0.25">
      <c r="A5" s="55" t="s">
        <v>297</v>
      </c>
      <c r="B5" s="19" t="s">
        <v>339</v>
      </c>
      <c r="C5" s="22"/>
      <c r="D5" s="2" t="s">
        <v>13</v>
      </c>
      <c r="E5" s="22"/>
      <c r="F5" s="2"/>
      <c r="G5" s="22"/>
      <c r="H5" s="2"/>
      <c r="I5" s="22"/>
      <c r="J5" s="2"/>
      <c r="K5" s="22"/>
      <c r="L5" s="77" t="s">
        <v>9</v>
      </c>
    </row>
    <row r="6" spans="1:12" ht="20.100000000000001" customHeight="1" x14ac:dyDescent="0.25">
      <c r="A6" s="21"/>
      <c r="B6" s="19" t="s">
        <v>121</v>
      </c>
      <c r="C6" s="22"/>
      <c r="D6" s="19"/>
      <c r="E6" s="22"/>
      <c r="F6" s="23"/>
      <c r="G6" s="22"/>
      <c r="H6" s="23"/>
      <c r="I6" s="22"/>
      <c r="J6" s="23"/>
      <c r="K6" s="22"/>
      <c r="L6" s="20"/>
    </row>
    <row r="7" spans="1:12" ht="20.100000000000001" customHeight="1" x14ac:dyDescent="0.25">
      <c r="A7" s="8" t="s">
        <v>6</v>
      </c>
      <c r="B7" s="3" t="s">
        <v>10</v>
      </c>
      <c r="C7" s="22"/>
      <c r="D7" s="79">
        <v>45</v>
      </c>
      <c r="E7" s="2"/>
      <c r="F7" s="78"/>
      <c r="G7" s="2"/>
      <c r="H7" s="79"/>
      <c r="I7" s="2"/>
      <c r="J7" s="78"/>
      <c r="K7" s="2" t="s">
        <v>14</v>
      </c>
      <c r="L7" s="37">
        <v>45</v>
      </c>
    </row>
    <row r="8" spans="1:12" ht="20.100000000000001" customHeight="1" x14ac:dyDescent="0.25">
      <c r="A8" s="21"/>
      <c r="B8" s="72"/>
      <c r="C8" s="22"/>
      <c r="D8" s="19"/>
      <c r="E8" s="22"/>
      <c r="F8" s="23"/>
      <c r="G8" s="22"/>
      <c r="H8" s="23"/>
      <c r="I8" s="22"/>
      <c r="J8" s="23"/>
      <c r="K8" s="22"/>
      <c r="L8" s="20"/>
    </row>
    <row r="9" spans="1:12" ht="20.100000000000001" customHeight="1" x14ac:dyDescent="0.25">
      <c r="A9" s="21"/>
      <c r="B9" s="72"/>
      <c r="C9" s="22"/>
      <c r="D9" s="19"/>
      <c r="E9" s="22"/>
      <c r="F9" s="23"/>
      <c r="G9" s="22"/>
      <c r="H9" s="23"/>
      <c r="I9" s="22"/>
      <c r="J9" s="23"/>
      <c r="K9" s="22"/>
      <c r="L9" s="20"/>
    </row>
    <row r="10" spans="1:12" ht="20.100000000000001" customHeight="1" x14ac:dyDescent="0.25">
      <c r="A10" s="21"/>
      <c r="B10" s="72"/>
      <c r="C10" s="22"/>
      <c r="D10" s="19"/>
      <c r="E10" s="22"/>
      <c r="F10" s="23"/>
      <c r="G10" s="22"/>
      <c r="H10" s="23"/>
      <c r="I10" s="22"/>
      <c r="J10" s="23"/>
      <c r="K10" s="22"/>
      <c r="L10" s="20"/>
    </row>
    <row r="11" spans="1:12" ht="20.100000000000001" customHeight="1" x14ac:dyDescent="0.25">
      <c r="A11" s="21"/>
      <c r="B11" s="72"/>
      <c r="C11" s="22"/>
      <c r="D11" s="19"/>
      <c r="E11" s="22"/>
      <c r="F11" s="23"/>
      <c r="G11" s="22"/>
      <c r="H11" s="23"/>
      <c r="I11" s="22"/>
      <c r="J11" s="23"/>
      <c r="K11" s="22"/>
      <c r="L11" s="20"/>
    </row>
    <row r="12" spans="1:12" ht="20.100000000000001" customHeight="1" x14ac:dyDescent="0.25">
      <c r="A12" s="21"/>
      <c r="B12" s="72"/>
      <c r="C12" s="22"/>
      <c r="D12" s="19"/>
      <c r="E12" s="22"/>
      <c r="F12" s="23"/>
      <c r="G12" s="22"/>
      <c r="H12" s="23"/>
      <c r="I12" s="22"/>
      <c r="J12" s="23"/>
      <c r="K12" s="22"/>
      <c r="L12" s="20"/>
    </row>
    <row r="13" spans="1:12" ht="20.100000000000001" customHeight="1" x14ac:dyDescent="0.25">
      <c r="A13" s="21"/>
      <c r="B13" s="72"/>
      <c r="C13" s="22"/>
      <c r="D13" s="19"/>
      <c r="E13" s="22"/>
      <c r="F13" s="23"/>
      <c r="G13" s="22"/>
      <c r="H13" s="23"/>
      <c r="I13" s="22"/>
      <c r="J13" s="23"/>
      <c r="K13" s="22"/>
      <c r="L13" s="20"/>
    </row>
    <row r="14" spans="1:12" ht="20.100000000000001" customHeight="1" x14ac:dyDescent="0.25">
      <c r="A14" s="21"/>
      <c r="B14" s="72"/>
      <c r="C14" s="22"/>
      <c r="D14" s="19"/>
      <c r="E14" s="22"/>
      <c r="F14" s="23"/>
      <c r="G14" s="22"/>
      <c r="H14" s="23"/>
      <c r="I14" s="22"/>
      <c r="J14" s="23"/>
      <c r="K14" s="22"/>
      <c r="L14" s="20"/>
    </row>
    <row r="15" spans="1:12" ht="20.100000000000001" customHeight="1" x14ac:dyDescent="0.25">
      <c r="A15" s="21"/>
      <c r="B15" s="19"/>
      <c r="C15" s="22"/>
      <c r="D15" s="19"/>
      <c r="E15" s="22"/>
      <c r="F15" s="23"/>
      <c r="G15" s="22"/>
      <c r="H15" s="23"/>
      <c r="I15" s="22"/>
      <c r="J15" s="23"/>
      <c r="K15" s="22"/>
      <c r="L15" s="20"/>
    </row>
    <row r="16" spans="1:12" ht="20.100000000000001" customHeight="1" x14ac:dyDescent="0.25">
      <c r="A16" s="21"/>
      <c r="B16" s="19"/>
      <c r="C16" s="22"/>
      <c r="D16" s="19"/>
      <c r="E16" s="22"/>
      <c r="F16" s="23"/>
      <c r="G16" s="22"/>
      <c r="H16" s="23"/>
      <c r="I16" s="22"/>
      <c r="J16" s="23"/>
      <c r="K16" s="22"/>
      <c r="L16" s="20"/>
    </row>
    <row r="17" spans="1:12" ht="20.100000000000001" customHeight="1" x14ac:dyDescent="0.25">
      <c r="A17" s="21"/>
      <c r="B17" s="19"/>
      <c r="C17" s="22"/>
      <c r="D17" s="19"/>
      <c r="E17" s="22"/>
      <c r="F17" s="23"/>
      <c r="G17" s="22"/>
      <c r="H17" s="23"/>
      <c r="I17" s="22"/>
      <c r="J17" s="23"/>
      <c r="K17" s="22"/>
      <c r="L17" s="20"/>
    </row>
    <row r="18" spans="1:12" ht="20.100000000000001" customHeight="1" x14ac:dyDescent="0.25">
      <c r="A18" s="21"/>
      <c r="B18" s="19"/>
      <c r="C18" s="22"/>
      <c r="D18" s="19"/>
      <c r="E18" s="22"/>
      <c r="F18" s="23"/>
      <c r="G18" s="22"/>
      <c r="H18" s="23"/>
      <c r="I18" s="22"/>
      <c r="J18" s="23"/>
      <c r="K18" s="22"/>
      <c r="L18" s="20"/>
    </row>
    <row r="19" spans="1:12" ht="20.100000000000001" customHeight="1" x14ac:dyDescent="0.25">
      <c r="A19" s="21"/>
      <c r="B19" s="19"/>
      <c r="C19" s="22"/>
      <c r="D19" s="19"/>
      <c r="E19" s="22"/>
      <c r="F19" s="23"/>
      <c r="G19" s="22"/>
      <c r="H19" s="23"/>
      <c r="I19" s="22"/>
      <c r="J19" s="23"/>
      <c r="K19" s="22"/>
      <c r="L19" s="20"/>
    </row>
    <row r="20" spans="1:12" ht="20.100000000000001" customHeight="1" x14ac:dyDescent="0.25">
      <c r="A20" s="21"/>
      <c r="B20" s="19"/>
      <c r="C20" s="22"/>
      <c r="D20" s="19"/>
      <c r="E20" s="22"/>
      <c r="F20" s="23"/>
      <c r="G20" s="22"/>
      <c r="H20" s="23"/>
      <c r="I20" s="22"/>
      <c r="J20" s="23"/>
      <c r="K20" s="22"/>
      <c r="L20" s="20"/>
    </row>
    <row r="21" spans="1:12" ht="20.100000000000001" customHeight="1" x14ac:dyDescent="0.25">
      <c r="A21" s="21"/>
      <c r="B21" s="19"/>
      <c r="C21" s="22"/>
      <c r="D21" s="19"/>
      <c r="E21" s="22"/>
      <c r="F21" s="23"/>
      <c r="G21" s="22"/>
      <c r="H21" s="23"/>
      <c r="I21" s="22"/>
      <c r="J21" s="23"/>
      <c r="K21" s="22"/>
      <c r="L21" s="20"/>
    </row>
    <row r="22" spans="1:12" ht="20.100000000000001" customHeight="1" x14ac:dyDescent="0.25">
      <c r="A22" s="21"/>
      <c r="B22" s="19"/>
      <c r="C22" s="22"/>
      <c r="D22" s="19"/>
      <c r="E22" s="22"/>
      <c r="F22" s="23"/>
      <c r="G22" s="22"/>
      <c r="H22" s="23"/>
      <c r="I22" s="22"/>
      <c r="J22" s="23"/>
      <c r="K22" s="22"/>
      <c r="L22" s="20"/>
    </row>
    <row r="23" spans="1:12" ht="20.100000000000001" customHeight="1" x14ac:dyDescent="0.25">
      <c r="A23" s="21"/>
      <c r="B23" s="19"/>
      <c r="C23" s="22"/>
      <c r="D23" s="19"/>
      <c r="E23" s="22"/>
      <c r="F23" s="23"/>
      <c r="G23" s="22"/>
      <c r="H23" s="23"/>
      <c r="I23" s="22"/>
      <c r="J23" s="23"/>
      <c r="K23" s="22"/>
      <c r="L23" s="20"/>
    </row>
    <row r="24" spans="1:12" ht="20.100000000000001" customHeight="1" x14ac:dyDescent="0.25">
      <c r="A24" s="21"/>
      <c r="B24" s="19"/>
      <c r="C24" s="22"/>
      <c r="D24" s="19"/>
      <c r="E24" s="22"/>
      <c r="F24" s="23"/>
      <c r="G24" s="22"/>
      <c r="H24" s="23"/>
      <c r="I24" s="22"/>
      <c r="J24" s="23"/>
      <c r="K24" s="22"/>
      <c r="L24" s="20"/>
    </row>
    <row r="25" spans="1:12" ht="20.100000000000001" customHeight="1" x14ac:dyDescent="0.25">
      <c r="A25" s="21"/>
      <c r="B25" s="19"/>
      <c r="C25" s="22"/>
      <c r="D25" s="19"/>
      <c r="E25" s="22"/>
      <c r="F25" s="23"/>
      <c r="G25" s="22"/>
      <c r="H25" s="23"/>
      <c r="I25" s="22"/>
      <c r="J25" s="23"/>
      <c r="K25" s="22"/>
      <c r="L25" s="20"/>
    </row>
    <row r="26" spans="1:12" ht="20.100000000000001" customHeight="1" x14ac:dyDescent="0.25">
      <c r="A26" s="21"/>
      <c r="B26" s="19"/>
      <c r="C26" s="22"/>
      <c r="D26" s="19"/>
      <c r="E26" s="22"/>
      <c r="F26" s="23"/>
      <c r="G26" s="22"/>
      <c r="H26" s="23"/>
      <c r="I26" s="22"/>
      <c r="J26" s="23"/>
      <c r="K26" s="22"/>
      <c r="L26" s="20"/>
    </row>
    <row r="27" spans="1:12" ht="20.100000000000001" customHeight="1" x14ac:dyDescent="0.25">
      <c r="A27" s="21"/>
      <c r="B27" s="19"/>
      <c r="C27" s="22"/>
      <c r="D27" s="19"/>
      <c r="E27" s="22"/>
      <c r="F27" s="23"/>
      <c r="G27" s="22"/>
      <c r="H27" s="23"/>
      <c r="I27" s="22"/>
      <c r="J27" s="23"/>
      <c r="K27" s="22"/>
      <c r="L27" s="20"/>
    </row>
    <row r="28" spans="1:12" ht="20.100000000000001" customHeight="1" x14ac:dyDescent="0.25">
      <c r="A28" s="21"/>
      <c r="B28" s="19"/>
      <c r="C28" s="22"/>
      <c r="D28" s="19"/>
      <c r="E28" s="22"/>
      <c r="F28" s="23"/>
      <c r="G28" s="22"/>
      <c r="H28" s="23"/>
      <c r="I28" s="22"/>
      <c r="J28" s="23"/>
      <c r="K28" s="22"/>
      <c r="L28" s="20"/>
    </row>
    <row r="29" spans="1:12" ht="20.100000000000001" customHeight="1" x14ac:dyDescent="0.25">
      <c r="A29" s="21"/>
      <c r="B29" s="19"/>
      <c r="C29" s="22"/>
      <c r="D29" s="19"/>
      <c r="E29" s="22"/>
      <c r="F29" s="23"/>
      <c r="G29" s="22"/>
      <c r="H29" s="23"/>
      <c r="I29" s="22"/>
      <c r="J29" s="23"/>
      <c r="K29" s="22"/>
      <c r="L29" s="20"/>
    </row>
    <row r="30" spans="1:12" ht="20.100000000000001" customHeight="1" x14ac:dyDescent="0.25">
      <c r="A30" s="21"/>
      <c r="B30" s="19"/>
      <c r="C30" s="22"/>
      <c r="D30" s="19"/>
      <c r="E30" s="22"/>
      <c r="F30" s="23"/>
      <c r="G30" s="22"/>
      <c r="H30" s="23"/>
      <c r="I30" s="22"/>
      <c r="J30" s="23"/>
      <c r="K30" s="22"/>
      <c r="L30" s="20"/>
    </row>
    <row r="31" spans="1:12" ht="20.100000000000001" customHeight="1" x14ac:dyDescent="0.25">
      <c r="A31" s="21"/>
      <c r="B31" s="19"/>
      <c r="C31" s="22"/>
      <c r="D31" s="19"/>
      <c r="E31" s="22"/>
      <c r="F31" s="23"/>
      <c r="G31" s="22"/>
      <c r="H31" s="23"/>
      <c r="I31" s="22"/>
      <c r="J31" s="23"/>
      <c r="K31" s="22"/>
      <c r="L31" s="20"/>
    </row>
    <row r="32" spans="1:12" ht="20.100000000000001" customHeight="1" x14ac:dyDescent="0.25">
      <c r="A32" s="21"/>
      <c r="B32" s="19"/>
      <c r="C32" s="22"/>
      <c r="D32" s="19"/>
      <c r="E32" s="22"/>
      <c r="F32" s="23"/>
      <c r="G32" s="22"/>
      <c r="H32" s="23"/>
      <c r="I32" s="22"/>
      <c r="J32" s="23"/>
      <c r="K32" s="22"/>
      <c r="L32" s="20"/>
    </row>
    <row r="33" spans="1:12" ht="20.100000000000001" customHeight="1" x14ac:dyDescent="0.25">
      <c r="A33" s="21"/>
      <c r="B33" s="19"/>
      <c r="C33" s="22"/>
      <c r="D33" s="19"/>
      <c r="E33" s="22"/>
      <c r="F33" s="23"/>
      <c r="G33" s="22"/>
      <c r="H33" s="23"/>
      <c r="I33" s="22"/>
      <c r="J33" s="23"/>
      <c r="K33" s="22"/>
      <c r="L33" s="20"/>
    </row>
    <row r="34" spans="1:12" ht="20.100000000000001" customHeight="1" x14ac:dyDescent="0.25">
      <c r="A34" s="21"/>
      <c r="B34" s="19"/>
      <c r="C34" s="22"/>
      <c r="D34" s="19"/>
      <c r="E34" s="22"/>
      <c r="F34" s="23"/>
      <c r="G34" s="22"/>
      <c r="H34" s="23"/>
      <c r="I34" s="22"/>
      <c r="J34" s="23"/>
      <c r="K34" s="22"/>
      <c r="L34" s="20"/>
    </row>
    <row r="35" spans="1:12" ht="20.100000000000001" customHeight="1" x14ac:dyDescent="0.25">
      <c r="A35" s="21"/>
      <c r="B35" s="19"/>
      <c r="C35" s="22"/>
      <c r="D35" s="19"/>
      <c r="E35" s="22"/>
      <c r="F35" s="23"/>
      <c r="G35" s="22"/>
      <c r="H35" s="23"/>
      <c r="I35" s="22"/>
      <c r="J35" s="23"/>
      <c r="K35" s="22"/>
      <c r="L35" s="20"/>
    </row>
    <row r="36" spans="1:12" ht="20.100000000000001" customHeight="1" x14ac:dyDescent="0.25">
      <c r="A36" s="21"/>
      <c r="B36" s="19"/>
      <c r="C36" s="22"/>
      <c r="D36" s="19"/>
      <c r="E36" s="22"/>
      <c r="F36" s="23"/>
      <c r="G36" s="22"/>
      <c r="H36" s="23"/>
      <c r="I36" s="22"/>
      <c r="J36" s="23"/>
      <c r="K36" s="22"/>
      <c r="L36" s="20"/>
    </row>
    <row r="37" spans="1:12" ht="20.100000000000001" customHeight="1" x14ac:dyDescent="0.25">
      <c r="A37" s="21"/>
      <c r="B37" s="19"/>
      <c r="C37" s="22"/>
      <c r="D37" s="19"/>
      <c r="E37" s="22"/>
      <c r="F37" s="23"/>
      <c r="G37" s="22"/>
      <c r="H37" s="23"/>
      <c r="I37" s="22"/>
      <c r="J37" s="23"/>
      <c r="K37" s="22"/>
      <c r="L37" s="20"/>
    </row>
    <row r="38" spans="1:12" ht="20.100000000000001" customHeight="1" x14ac:dyDescent="0.25">
      <c r="A38" s="21"/>
      <c r="B38" s="19"/>
      <c r="C38" s="22"/>
      <c r="D38" s="19"/>
      <c r="E38" s="22"/>
      <c r="F38" s="23"/>
      <c r="G38" s="22"/>
      <c r="H38" s="23"/>
      <c r="I38" s="22"/>
      <c r="J38" s="23"/>
      <c r="K38" s="22"/>
      <c r="L38" s="20"/>
    </row>
    <row r="39" spans="1:12" ht="20.100000000000001" customHeight="1" x14ac:dyDescent="0.25">
      <c r="A39" s="21"/>
      <c r="B39" s="19"/>
      <c r="C39" s="22"/>
      <c r="D39" s="19"/>
      <c r="E39" s="22"/>
      <c r="F39" s="23"/>
      <c r="G39" s="22"/>
      <c r="H39" s="23"/>
      <c r="I39" s="22"/>
      <c r="J39" s="23"/>
      <c r="K39" s="22"/>
      <c r="L39" s="20"/>
    </row>
    <row r="40" spans="1:12" ht="20.100000000000001" customHeight="1" x14ac:dyDescent="0.25">
      <c r="A40" s="21"/>
      <c r="B40" s="19"/>
      <c r="C40" s="22"/>
      <c r="D40" s="19"/>
      <c r="E40" s="22"/>
      <c r="F40" s="23"/>
      <c r="G40" s="22"/>
      <c r="H40" s="23"/>
      <c r="I40" s="22"/>
      <c r="J40" s="23"/>
      <c r="K40" s="22"/>
      <c r="L40" s="20"/>
    </row>
    <row r="41" spans="1:12" ht="20.100000000000001" customHeight="1" x14ac:dyDescent="0.25">
      <c r="A41" s="21"/>
      <c r="B41" s="19"/>
      <c r="C41" s="22"/>
      <c r="D41" s="19"/>
      <c r="E41" s="22"/>
      <c r="F41" s="23"/>
      <c r="G41" s="22"/>
      <c r="H41" s="23"/>
      <c r="I41" s="22"/>
      <c r="J41" s="23"/>
      <c r="K41" s="22"/>
      <c r="L41" s="20"/>
    </row>
    <row r="42" spans="1:12" ht="20.100000000000001" customHeight="1" x14ac:dyDescent="0.25">
      <c r="A42" s="21"/>
      <c r="B42" s="19"/>
      <c r="C42" s="22"/>
      <c r="D42" s="19"/>
      <c r="E42" s="22"/>
      <c r="F42" s="23"/>
      <c r="G42" s="22"/>
      <c r="H42" s="23"/>
      <c r="I42" s="22"/>
      <c r="J42" s="23"/>
      <c r="K42" s="22"/>
      <c r="L42" s="20"/>
    </row>
    <row r="43" spans="1:12" ht="20.100000000000001" customHeight="1" x14ac:dyDescent="0.25">
      <c r="A43" s="21"/>
      <c r="B43" s="19"/>
      <c r="C43" s="22"/>
      <c r="D43" s="19"/>
      <c r="E43" s="22"/>
      <c r="F43" s="23"/>
      <c r="G43" s="22"/>
      <c r="H43" s="23"/>
      <c r="I43" s="22"/>
      <c r="J43" s="23"/>
      <c r="K43" s="22"/>
      <c r="L43" s="20"/>
    </row>
    <row r="44" spans="1:12" ht="20.100000000000001" customHeight="1" x14ac:dyDescent="0.25">
      <c r="A44" s="21"/>
      <c r="B44" s="19"/>
      <c r="C44" s="22"/>
      <c r="D44" s="19"/>
      <c r="E44" s="22"/>
      <c r="F44" s="23"/>
      <c r="G44" s="22"/>
      <c r="H44" s="23"/>
      <c r="I44" s="22"/>
      <c r="J44" s="23"/>
      <c r="K44" s="22"/>
      <c r="L44" s="20"/>
    </row>
    <row r="45" spans="1:12" ht="20.100000000000001" customHeight="1" x14ac:dyDescent="0.25">
      <c r="A45" s="21"/>
      <c r="B45" s="19"/>
      <c r="C45" s="22"/>
      <c r="D45" s="19"/>
      <c r="E45" s="22"/>
      <c r="F45" s="23"/>
      <c r="G45" s="22"/>
      <c r="H45" s="23"/>
      <c r="I45" s="22"/>
      <c r="J45" s="23"/>
      <c r="K45" s="22"/>
      <c r="L45" s="20"/>
    </row>
    <row r="46" spans="1:12" ht="20.100000000000001" customHeight="1" x14ac:dyDescent="0.25">
      <c r="A46" s="21"/>
      <c r="B46" s="19"/>
      <c r="C46" s="22"/>
      <c r="D46" s="19"/>
      <c r="E46" s="22"/>
      <c r="F46" s="23"/>
      <c r="G46" s="22"/>
      <c r="H46" s="23"/>
      <c r="I46" s="22"/>
      <c r="J46" s="23"/>
      <c r="K46" s="22"/>
      <c r="L46" s="20"/>
    </row>
    <row r="47" spans="1:12" ht="20.100000000000001" customHeight="1" x14ac:dyDescent="0.25">
      <c r="A47" s="21"/>
      <c r="B47" s="19"/>
      <c r="C47" s="22"/>
      <c r="D47" s="19"/>
      <c r="E47" s="22"/>
      <c r="F47" s="23"/>
      <c r="G47" s="22"/>
      <c r="H47" s="23"/>
      <c r="I47" s="22"/>
      <c r="J47" s="23"/>
      <c r="K47" s="22"/>
      <c r="L47" s="20"/>
    </row>
    <row r="48" spans="1:12" ht="20.100000000000001" customHeight="1" x14ac:dyDescent="0.25">
      <c r="A48" s="21"/>
      <c r="B48" s="19"/>
      <c r="C48" s="22"/>
      <c r="D48" s="19"/>
      <c r="E48" s="22"/>
      <c r="F48" s="23"/>
      <c r="G48" s="22"/>
      <c r="H48" s="23"/>
      <c r="I48" s="22"/>
      <c r="J48" s="23"/>
      <c r="K48" s="22"/>
      <c r="L48" s="20"/>
    </row>
    <row r="49" spans="1:12" ht="20.100000000000001" customHeight="1" x14ac:dyDescent="0.25">
      <c r="A49" s="21"/>
      <c r="B49" s="19"/>
      <c r="C49" s="22"/>
      <c r="D49" s="19"/>
      <c r="E49" s="22"/>
      <c r="F49" s="23"/>
      <c r="G49" s="22"/>
      <c r="H49" s="23"/>
      <c r="I49" s="22"/>
      <c r="J49" s="23"/>
      <c r="K49" s="22"/>
      <c r="L49" s="20"/>
    </row>
    <row r="50" spans="1:12" ht="20.100000000000001" customHeight="1" x14ac:dyDescent="0.25">
      <c r="A50" s="21"/>
      <c r="B50" s="19"/>
      <c r="C50" s="22"/>
      <c r="D50" s="19"/>
      <c r="E50" s="22"/>
      <c r="F50" s="23"/>
      <c r="G50" s="22"/>
      <c r="H50" s="23"/>
      <c r="I50" s="22"/>
      <c r="J50" s="23"/>
      <c r="K50" s="22"/>
      <c r="L50" s="20"/>
    </row>
    <row r="51" spans="1:12" ht="20.100000000000001" customHeight="1" x14ac:dyDescent="0.25">
      <c r="A51" s="21"/>
      <c r="B51" s="19"/>
      <c r="C51" s="22"/>
      <c r="D51" s="19"/>
      <c r="E51" s="22"/>
      <c r="F51" s="23"/>
      <c r="G51" s="22"/>
      <c r="H51" s="23"/>
      <c r="I51" s="22"/>
      <c r="J51" s="23"/>
      <c r="K51" s="22"/>
      <c r="L51" s="20"/>
    </row>
    <row r="52" spans="1:12" ht="20.100000000000001" customHeight="1" x14ac:dyDescent="0.25">
      <c r="A52" s="21"/>
      <c r="B52" s="19"/>
      <c r="C52" s="22"/>
      <c r="D52" s="19"/>
      <c r="E52" s="22"/>
      <c r="F52" s="23"/>
      <c r="G52" s="22"/>
      <c r="H52" s="23"/>
      <c r="I52" s="22"/>
      <c r="J52" s="23"/>
      <c r="K52" s="22"/>
      <c r="L52" s="20"/>
    </row>
    <row r="53" spans="1:12" ht="20.100000000000001" customHeight="1" x14ac:dyDescent="0.25">
      <c r="A53" s="21"/>
      <c r="B53" s="19"/>
      <c r="C53" s="22"/>
      <c r="D53" s="19"/>
      <c r="E53" s="22"/>
      <c r="F53" s="23"/>
      <c r="G53" s="22"/>
      <c r="H53" s="23"/>
      <c r="I53" s="22"/>
      <c r="J53" s="23"/>
      <c r="K53" s="22"/>
      <c r="L53" s="20"/>
    </row>
    <row r="54" spans="1:12" ht="20.100000000000001" customHeight="1" x14ac:dyDescent="0.25">
      <c r="A54" s="21"/>
      <c r="B54" s="19"/>
      <c r="C54" s="22"/>
      <c r="D54" s="19"/>
      <c r="E54" s="22"/>
      <c r="F54" s="23"/>
      <c r="G54" s="22"/>
      <c r="H54" s="23"/>
      <c r="I54" s="22"/>
      <c r="J54" s="23"/>
      <c r="K54" s="22"/>
      <c r="L54" s="20"/>
    </row>
    <row r="55" spans="1:12" ht="20.100000000000001" customHeight="1" x14ac:dyDescent="0.25">
      <c r="A55" s="21"/>
      <c r="B55" s="19"/>
      <c r="C55" s="22"/>
      <c r="D55" s="19"/>
      <c r="E55" s="22"/>
      <c r="F55" s="23"/>
      <c r="G55" s="22"/>
      <c r="H55" s="23"/>
      <c r="I55" s="22"/>
      <c r="J55" s="23"/>
      <c r="K55" s="22"/>
      <c r="L55" s="20"/>
    </row>
    <row r="56" spans="1:12" ht="20.100000000000001" customHeight="1" x14ac:dyDescent="0.25">
      <c r="A56" s="21"/>
      <c r="B56" s="19"/>
      <c r="C56" s="22"/>
      <c r="D56" s="19"/>
      <c r="E56" s="22"/>
      <c r="F56" s="23"/>
      <c r="G56" s="22"/>
      <c r="H56" s="23"/>
      <c r="I56" s="22"/>
      <c r="J56" s="23"/>
      <c r="K56" s="22"/>
      <c r="L56" s="20"/>
    </row>
    <row r="57" spans="1:12" ht="20.100000000000001" customHeight="1" x14ac:dyDescent="0.25">
      <c r="A57" s="21"/>
      <c r="B57" s="19"/>
      <c r="C57" s="22"/>
      <c r="D57" s="19"/>
      <c r="E57" s="22"/>
      <c r="F57" s="23"/>
      <c r="G57" s="22"/>
      <c r="H57" s="23"/>
      <c r="I57" s="22"/>
      <c r="J57" s="23"/>
      <c r="K57" s="22"/>
      <c r="L57" s="20"/>
    </row>
    <row r="58" spans="1:12" ht="20.100000000000001" customHeight="1" x14ac:dyDescent="0.25">
      <c r="A58" s="21"/>
      <c r="B58" s="19"/>
      <c r="C58" s="22"/>
      <c r="D58" s="19"/>
      <c r="E58" s="22"/>
      <c r="F58" s="23"/>
      <c r="G58" s="22"/>
      <c r="H58" s="23"/>
      <c r="I58" s="22"/>
      <c r="K58" s="22"/>
      <c r="L58" s="20"/>
    </row>
    <row r="59" spans="1:12" ht="20.100000000000001" customHeight="1" x14ac:dyDescent="0.25">
      <c r="A59" s="8"/>
      <c r="B59" s="3"/>
      <c r="C59" s="2"/>
      <c r="D59" s="3"/>
      <c r="E59" s="2"/>
      <c r="F59" s="24"/>
      <c r="G59" s="2"/>
      <c r="H59" s="24"/>
      <c r="I59" s="2"/>
      <c r="J59" s="3"/>
      <c r="K59" s="2"/>
      <c r="L59" s="37">
        <v>0</v>
      </c>
    </row>
    <row r="60" spans="1:12" ht="20.100000000000001" customHeight="1" x14ac:dyDescent="0.25">
      <c r="A60" s="8"/>
      <c r="B60" s="3"/>
      <c r="C60" s="2"/>
      <c r="D60" s="3"/>
      <c r="E60" s="2"/>
      <c r="F60" s="24"/>
      <c r="G60" s="2"/>
      <c r="H60" s="24"/>
      <c r="I60" s="2"/>
      <c r="J60" s="3"/>
      <c r="K60" s="2"/>
      <c r="L60" s="37">
        <v>0</v>
      </c>
    </row>
    <row r="61" spans="1:12" ht="20.100000000000001" customHeight="1" x14ac:dyDescent="0.25">
      <c r="A61" s="8"/>
      <c r="B61" s="3"/>
      <c r="C61" s="2"/>
      <c r="D61" s="3"/>
      <c r="E61" s="2"/>
      <c r="F61" s="24"/>
      <c r="G61" s="2"/>
      <c r="H61" s="24"/>
      <c r="I61" s="2"/>
      <c r="J61" s="3" t="s">
        <v>298</v>
      </c>
      <c r="K61" s="2"/>
      <c r="L61" s="38">
        <v>45</v>
      </c>
    </row>
    <row r="62" spans="1:12" ht="20.100000000000001" customHeight="1" x14ac:dyDescent="0.25">
      <c r="A62" s="8"/>
      <c r="B62" s="3"/>
      <c r="C62" s="2"/>
      <c r="D62" s="3"/>
      <c r="E62" s="2"/>
      <c r="F62" s="24"/>
      <c r="G62" s="2"/>
      <c r="H62" s="24"/>
      <c r="I62" s="2"/>
      <c r="J62" s="3"/>
      <c r="K62" s="2"/>
      <c r="L62" s="9"/>
    </row>
    <row r="63" spans="1:12" x14ac:dyDescent="0.25">
      <c r="A63" s="30" t="s">
        <v>4</v>
      </c>
      <c r="B63" s="32" t="s">
        <v>291</v>
      </c>
      <c r="C63" s="34"/>
      <c r="D63" s="39"/>
      <c r="E63" s="40"/>
      <c r="F63" s="34" t="s">
        <v>292</v>
      </c>
      <c r="G63" s="40"/>
      <c r="H63" s="41" t="s">
        <v>456</v>
      </c>
      <c r="I63" s="34"/>
      <c r="J63" s="32" t="s">
        <v>296</v>
      </c>
      <c r="K63" s="34"/>
      <c r="L63" s="42" t="s">
        <v>305</v>
      </c>
    </row>
    <row r="64" spans="1:12" x14ac:dyDescent="0.25">
      <c r="A64" s="73" t="s">
        <v>157</v>
      </c>
      <c r="B64" s="8"/>
      <c r="C64" s="3"/>
      <c r="D64" s="43"/>
      <c r="E64" s="3"/>
      <c r="F64" s="3"/>
      <c r="G64" s="3"/>
      <c r="H64" s="3"/>
      <c r="I64" s="3"/>
      <c r="J64" s="8"/>
      <c r="K64" s="3"/>
      <c r="L64" s="44"/>
    </row>
    <row r="65" spans="1:12" x14ac:dyDescent="0.25">
      <c r="A65" s="31" t="s">
        <v>456</v>
      </c>
      <c r="B65" s="313" t="s">
        <v>230</v>
      </c>
      <c r="C65" s="314"/>
      <c r="D65" s="314"/>
      <c r="E65" s="314"/>
      <c r="F65" s="314"/>
      <c r="G65" s="314"/>
      <c r="H65" s="314"/>
      <c r="I65" s="315"/>
      <c r="J65" s="8"/>
      <c r="K65" s="3"/>
      <c r="L65" s="44"/>
    </row>
    <row r="66" spans="1:12" ht="15.75" customHeight="1" x14ac:dyDescent="0.25">
      <c r="A66" s="73" t="s">
        <v>133</v>
      </c>
      <c r="B66" s="313"/>
      <c r="C66" s="314"/>
      <c r="D66" s="314"/>
      <c r="E66" s="314"/>
      <c r="F66" s="314"/>
      <c r="G66" s="314"/>
      <c r="H66" s="314"/>
      <c r="I66" s="315"/>
      <c r="J66" s="319">
        <v>45</v>
      </c>
      <c r="K66" s="320"/>
      <c r="L66" s="321"/>
    </row>
    <row r="67" spans="1:12" x14ac:dyDescent="0.25">
      <c r="A67" s="288">
        <v>605557</v>
      </c>
      <c r="B67" s="316"/>
      <c r="C67" s="317"/>
      <c r="D67" s="317"/>
      <c r="E67" s="317"/>
      <c r="F67" s="317"/>
      <c r="G67" s="317"/>
      <c r="H67" s="317"/>
      <c r="I67" s="318"/>
      <c r="J67" s="5"/>
      <c r="K67" s="35"/>
      <c r="L67" s="45"/>
    </row>
    <row r="68" spans="1:12" x14ac:dyDescent="0.25">
      <c r="A68" s="15"/>
      <c r="B68" s="10"/>
      <c r="C68" s="10"/>
      <c r="D68" s="10"/>
      <c r="E68" s="10"/>
      <c r="F68" s="10"/>
      <c r="G68" s="10"/>
      <c r="H68" s="10"/>
      <c r="I68" s="10"/>
      <c r="J68" s="15"/>
      <c r="K68" s="10"/>
      <c r="L68" s="11"/>
    </row>
    <row r="69" spans="1:12" x14ac:dyDescent="0.25">
      <c r="A69" s="302" t="s">
        <v>282</v>
      </c>
      <c r="B69" s="303"/>
      <c r="C69" s="303"/>
      <c r="D69" s="303"/>
      <c r="E69" s="303"/>
      <c r="F69" s="303"/>
      <c r="G69" s="303"/>
      <c r="H69" s="303"/>
      <c r="I69" s="304"/>
      <c r="J69" s="305" t="s">
        <v>293</v>
      </c>
      <c r="K69" s="306"/>
      <c r="L69" s="322"/>
    </row>
    <row r="70" spans="1:12" x14ac:dyDescent="0.25">
      <c r="A70" s="302" t="s">
        <v>283</v>
      </c>
      <c r="B70" s="303"/>
      <c r="C70" s="303"/>
      <c r="D70" s="303"/>
      <c r="E70" s="303"/>
      <c r="F70" s="303"/>
      <c r="G70" s="303"/>
      <c r="H70" s="303"/>
      <c r="I70" s="304"/>
      <c r="J70" s="46"/>
      <c r="K70" s="47"/>
      <c r="L70" s="48"/>
    </row>
    <row r="71" spans="1:12" x14ac:dyDescent="0.25">
      <c r="A71" s="49"/>
      <c r="B71" s="50"/>
      <c r="C71" s="50"/>
      <c r="D71" s="50"/>
      <c r="E71" s="50"/>
      <c r="F71" s="50"/>
      <c r="G71" s="50"/>
      <c r="H71" s="50"/>
      <c r="I71" s="50"/>
      <c r="J71" s="46"/>
      <c r="K71" s="47"/>
      <c r="L71" s="48"/>
    </row>
    <row r="72" spans="1:12" x14ac:dyDescent="0.25">
      <c r="A72" s="8" t="s">
        <v>284</v>
      </c>
      <c r="B72" s="3" t="s">
        <v>285</v>
      </c>
      <c r="C72" s="3"/>
      <c r="D72" s="3"/>
      <c r="E72" s="3"/>
      <c r="F72" s="3"/>
      <c r="G72" s="3"/>
      <c r="H72" s="3"/>
      <c r="I72" s="3"/>
      <c r="J72" s="305"/>
      <c r="K72" s="306"/>
      <c r="L72" s="307"/>
    </row>
    <row r="73" spans="1:12" x14ac:dyDescent="0.25">
      <c r="A73" s="8" t="s">
        <v>286</v>
      </c>
      <c r="B73" s="3" t="s">
        <v>287</v>
      </c>
      <c r="C73" s="3"/>
      <c r="D73" s="3"/>
      <c r="E73" s="3"/>
      <c r="F73" s="3"/>
      <c r="G73" s="3"/>
      <c r="H73" s="3"/>
      <c r="I73" s="3"/>
      <c r="J73" s="305"/>
      <c r="K73" s="306"/>
      <c r="L73" s="307"/>
    </row>
    <row r="74" spans="1:12" x14ac:dyDescent="0.25">
      <c r="A74" s="8" t="s">
        <v>288</v>
      </c>
      <c r="B74" s="51"/>
      <c r="C74" s="52"/>
      <c r="D74" s="25"/>
      <c r="E74" s="25"/>
      <c r="F74" s="25"/>
      <c r="G74" s="25"/>
      <c r="H74" s="25"/>
      <c r="I74" s="25"/>
      <c r="J74" s="13"/>
      <c r="K74" s="25"/>
      <c r="L74" s="14"/>
    </row>
    <row r="75" spans="1:12" ht="15.75" customHeight="1" x14ac:dyDescent="0.25">
      <c r="A75" s="15"/>
      <c r="B75" s="10"/>
      <c r="C75" s="11"/>
      <c r="D75" s="308" t="s">
        <v>289</v>
      </c>
      <c r="E75" s="308"/>
      <c r="F75" s="309"/>
      <c r="G75" s="309"/>
      <c r="H75" s="309"/>
      <c r="I75" s="309"/>
      <c r="J75" s="53" t="s">
        <v>294</v>
      </c>
      <c r="K75" s="54"/>
      <c r="L75" s="42" t="s">
        <v>295</v>
      </c>
    </row>
    <row r="76" spans="1:12" x14ac:dyDescent="0.25">
      <c r="A76" s="16"/>
      <c r="C76" s="12"/>
      <c r="D76" s="8"/>
      <c r="E76" s="3"/>
      <c r="F76" s="3"/>
      <c r="G76" s="3"/>
      <c r="H76" s="3"/>
      <c r="I76" s="3"/>
      <c r="J76" s="55"/>
      <c r="K76" s="2"/>
      <c r="L76" s="56"/>
    </row>
    <row r="77" spans="1:12" x14ac:dyDescent="0.25">
      <c r="A77" s="16"/>
      <c r="C77" s="12"/>
      <c r="D77" s="8" t="s">
        <v>281</v>
      </c>
      <c r="E77" s="3"/>
      <c r="F77" s="3"/>
      <c r="G77" s="3"/>
      <c r="H77" s="3"/>
      <c r="I77" s="3"/>
      <c r="J77" s="55"/>
      <c r="K77" s="2"/>
      <c r="L77" s="56"/>
    </row>
    <row r="78" spans="1:12" x14ac:dyDescent="0.25">
      <c r="A78" s="17"/>
      <c r="C78" s="12"/>
      <c r="D78" s="8" t="s">
        <v>290</v>
      </c>
      <c r="E78" s="3"/>
      <c r="F78" s="3"/>
      <c r="G78" s="3"/>
      <c r="H78" s="3"/>
      <c r="I78" s="3"/>
      <c r="J78" s="55"/>
      <c r="K78" s="2"/>
      <c r="L78" s="56"/>
    </row>
    <row r="79" spans="1:12" x14ac:dyDescent="0.25">
      <c r="A79" s="13"/>
      <c r="B79" s="25"/>
      <c r="C79" s="14"/>
      <c r="D79" s="5"/>
      <c r="E79" s="57"/>
      <c r="F79" s="57"/>
      <c r="G79" s="57"/>
      <c r="H79" s="57"/>
      <c r="I79" s="57"/>
      <c r="J79" s="58"/>
      <c r="K79" s="59"/>
      <c r="L79" s="60"/>
    </row>
    <row r="80" spans="1:12" x14ac:dyDescent="0.25">
      <c r="A80"/>
      <c r="D80" s="3"/>
      <c r="E80" s="6"/>
      <c r="F80" s="6"/>
      <c r="G80" s="6"/>
      <c r="H80" s="6"/>
      <c r="I80" s="6"/>
      <c r="J80" s="2"/>
      <c r="K80" s="2"/>
      <c r="L80" s="2"/>
    </row>
    <row r="81" spans="1:1" x14ac:dyDescent="0.25">
      <c r="A81"/>
    </row>
    <row r="82" spans="1:1" x14ac:dyDescent="0.25">
      <c r="A82"/>
    </row>
    <row r="83" spans="1:1" x14ac:dyDescent="0.25">
      <c r="A83"/>
    </row>
  </sheetData>
  <mergeCells count="10">
    <mergeCell ref="A70:I70"/>
    <mergeCell ref="J72:L72"/>
    <mergeCell ref="J73:L73"/>
    <mergeCell ref="D75:I75"/>
    <mergeCell ref="A2:L2"/>
    <mergeCell ref="A3:L3"/>
    <mergeCell ref="B65:I67"/>
    <mergeCell ref="J66:L66"/>
    <mergeCell ref="A69:I69"/>
    <mergeCell ref="J69:L69"/>
  </mergeCells>
  <conditionalFormatting sqref="A67">
    <cfRule type="expression" dxfId="143" priority="1" stopIfTrue="1">
      <formula>$A67="EDIF"</formula>
    </cfRule>
    <cfRule type="expression" dxfId="142" priority="2" stopIfTrue="1">
      <formula>$A67="SIURB"</formula>
    </cfRule>
  </conditionalFormatting>
  <pageMargins left="0.511811024" right="0.511811024" top="0.78740157499999996" bottom="0.78740157499999996" header="0.31496062000000002" footer="0.31496062000000002"/>
  <pageSetup paperSize="9" scale="50" orientation="portrait" r:id="rId1"/>
  <drawing r:id="rId2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sheetPr codeName="Plan74">
    <pageSetUpPr fitToPage="1"/>
  </sheetPr>
  <dimension ref="A1:L83"/>
  <sheetViews>
    <sheetView showZeros="0" tabSelected="1" view="pageBreakPreview" zoomScale="60" zoomScaleNormal="50" workbookViewId="0">
      <selection activeCell="R45" sqref="R45"/>
    </sheetView>
  </sheetViews>
  <sheetFormatPr defaultRowHeight="15.75" x14ac:dyDescent="0.25"/>
  <cols>
    <col min="1" max="1" width="12.625" style="18" customWidth="1"/>
    <col min="2" max="2" width="45.625" customWidth="1"/>
    <col min="3" max="3" width="3.625" customWidth="1"/>
    <col min="4" max="4" width="15.625" customWidth="1"/>
    <col min="5" max="5" width="3.625" customWidth="1"/>
    <col min="6" max="6" width="15.625" customWidth="1"/>
    <col min="7" max="7" width="3.625" customWidth="1"/>
    <col min="8" max="8" width="15.625" customWidth="1"/>
    <col min="9" max="9" width="3.625" customWidth="1"/>
    <col min="10" max="10" width="15.75" customWidth="1"/>
    <col min="11" max="11" width="3.625" customWidth="1"/>
    <col min="12" max="12" width="19.625" customWidth="1"/>
    <col min="14" max="14" width="20.625" customWidth="1"/>
  </cols>
  <sheetData>
    <row r="1" spans="1:12" x14ac:dyDescent="0.25">
      <c r="A1" s="32"/>
      <c r="B1" s="33"/>
      <c r="C1" s="33"/>
      <c r="D1" s="34"/>
      <c r="E1" s="34"/>
      <c r="F1" s="34"/>
      <c r="G1" s="34"/>
      <c r="H1" s="34"/>
      <c r="I1" s="34"/>
      <c r="J1" s="34"/>
      <c r="K1" s="34"/>
      <c r="L1" s="7"/>
    </row>
    <row r="2" spans="1:12" x14ac:dyDescent="0.25">
      <c r="A2" s="310" t="s">
        <v>280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2"/>
    </row>
    <row r="3" spans="1:12" x14ac:dyDescent="0.25">
      <c r="A3" s="310" t="s">
        <v>281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2"/>
    </row>
    <row r="4" spans="1:12" x14ac:dyDescent="0.25">
      <c r="A4" s="5"/>
      <c r="B4" s="35"/>
      <c r="C4" s="35"/>
      <c r="D4" s="35"/>
      <c r="E4" s="35"/>
      <c r="F4" s="35"/>
      <c r="G4" s="35"/>
      <c r="H4" s="35"/>
      <c r="I4" s="35"/>
      <c r="J4" s="35"/>
      <c r="K4" s="35"/>
      <c r="L4" s="36" t="s">
        <v>713</v>
      </c>
    </row>
    <row r="5" spans="1:12" ht="20.100000000000001" customHeight="1" x14ac:dyDescent="0.25">
      <c r="A5" s="55" t="s">
        <v>297</v>
      </c>
      <c r="B5" s="19" t="s">
        <v>339</v>
      </c>
      <c r="C5" s="22"/>
      <c r="D5" s="2" t="s">
        <v>13</v>
      </c>
      <c r="E5" s="22"/>
      <c r="F5" s="2" t="s">
        <v>11</v>
      </c>
      <c r="G5" s="22"/>
      <c r="H5" s="2"/>
      <c r="I5" s="22"/>
      <c r="J5" s="2"/>
      <c r="K5" s="22"/>
      <c r="L5" s="77" t="s">
        <v>9</v>
      </c>
    </row>
    <row r="6" spans="1:12" ht="20.100000000000001" customHeight="1" x14ac:dyDescent="0.25">
      <c r="A6" s="21"/>
      <c r="B6" s="19" t="s">
        <v>121</v>
      </c>
      <c r="C6" s="22"/>
      <c r="D6" s="19"/>
      <c r="E6" s="22"/>
      <c r="F6" s="23"/>
      <c r="G6" s="22"/>
      <c r="H6" s="23"/>
      <c r="I6" s="22"/>
      <c r="J6" s="23"/>
      <c r="K6" s="22"/>
      <c r="L6" s="20"/>
    </row>
    <row r="7" spans="1:12" ht="20.100000000000001" customHeight="1" x14ac:dyDescent="0.25">
      <c r="A7" s="8" t="s">
        <v>6</v>
      </c>
      <c r="B7" s="3" t="s">
        <v>10</v>
      </c>
      <c r="C7" s="22"/>
      <c r="D7" s="79"/>
      <c r="E7" s="2"/>
      <c r="F7" s="80"/>
      <c r="G7" s="2"/>
      <c r="H7" s="79"/>
      <c r="I7" s="2"/>
      <c r="J7" s="78"/>
      <c r="K7" s="2"/>
      <c r="L7" s="37">
        <v>0</v>
      </c>
    </row>
    <row r="8" spans="1:12" ht="20.100000000000001" customHeight="1" x14ac:dyDescent="0.25">
      <c r="A8" s="21"/>
      <c r="B8" s="72" t="s">
        <v>271</v>
      </c>
      <c r="C8" s="22"/>
      <c r="D8" s="79">
        <v>45</v>
      </c>
      <c r="E8" s="2" t="s">
        <v>2</v>
      </c>
      <c r="F8" s="80">
        <v>25</v>
      </c>
      <c r="G8" s="2"/>
      <c r="H8" s="79"/>
      <c r="I8" s="2"/>
      <c r="J8" s="78"/>
      <c r="K8" s="2" t="s">
        <v>14</v>
      </c>
      <c r="L8" s="37">
        <v>1125</v>
      </c>
    </row>
    <row r="9" spans="1:12" ht="20.100000000000001" customHeight="1" x14ac:dyDescent="0.25">
      <c r="A9" s="21"/>
      <c r="B9" s="72"/>
      <c r="C9" s="22"/>
      <c r="D9" s="19"/>
      <c r="E9" s="22"/>
      <c r="F9" s="23"/>
      <c r="G9" s="22"/>
      <c r="H9" s="23"/>
      <c r="I9" s="22"/>
      <c r="J9" s="23"/>
      <c r="K9" s="22"/>
      <c r="L9" s="20"/>
    </row>
    <row r="10" spans="1:12" ht="20.100000000000001" customHeight="1" x14ac:dyDescent="0.25">
      <c r="A10" s="21"/>
      <c r="B10" s="72"/>
      <c r="C10" s="22"/>
      <c r="D10" s="19"/>
      <c r="E10" s="22"/>
      <c r="F10" s="23"/>
      <c r="G10" s="22"/>
      <c r="H10" s="23"/>
      <c r="I10" s="22"/>
      <c r="J10" s="23"/>
      <c r="K10" s="22"/>
      <c r="L10" s="20"/>
    </row>
    <row r="11" spans="1:12" ht="20.100000000000001" customHeight="1" x14ac:dyDescent="0.25">
      <c r="A11" s="21"/>
      <c r="B11" s="72"/>
      <c r="C11" s="22"/>
      <c r="D11" s="19"/>
      <c r="E11" s="22"/>
      <c r="F11" s="23"/>
      <c r="G11" s="22"/>
      <c r="H11" s="23"/>
      <c r="I11" s="22"/>
      <c r="J11" s="23"/>
      <c r="K11" s="22"/>
      <c r="L11" s="20"/>
    </row>
    <row r="12" spans="1:12" ht="20.100000000000001" customHeight="1" x14ac:dyDescent="0.25">
      <c r="A12" s="21"/>
      <c r="B12" s="72"/>
      <c r="C12" s="22"/>
      <c r="D12" s="19"/>
      <c r="E12" s="22"/>
      <c r="F12" s="23"/>
      <c r="G12" s="22"/>
      <c r="H12" s="23"/>
      <c r="I12" s="22"/>
      <c r="J12" s="23"/>
      <c r="K12" s="22"/>
      <c r="L12" s="20"/>
    </row>
    <row r="13" spans="1:12" ht="20.100000000000001" customHeight="1" x14ac:dyDescent="0.25">
      <c r="A13" s="21"/>
      <c r="B13" s="72"/>
      <c r="C13" s="22"/>
      <c r="D13" s="19"/>
      <c r="E13" s="22"/>
      <c r="F13" s="23"/>
      <c r="G13" s="22"/>
      <c r="H13" s="23"/>
      <c r="I13" s="22"/>
      <c r="J13" s="23"/>
      <c r="K13" s="22"/>
      <c r="L13" s="20"/>
    </row>
    <row r="14" spans="1:12" ht="20.100000000000001" customHeight="1" x14ac:dyDescent="0.25">
      <c r="A14" s="21"/>
      <c r="B14" s="72"/>
      <c r="C14" s="22"/>
      <c r="D14" s="19"/>
      <c r="E14" s="22"/>
      <c r="F14" s="23"/>
      <c r="G14" s="22"/>
      <c r="H14" s="23"/>
      <c r="I14" s="22"/>
      <c r="J14" s="23"/>
      <c r="K14" s="22"/>
      <c r="L14" s="20"/>
    </row>
    <row r="15" spans="1:12" ht="20.100000000000001" customHeight="1" x14ac:dyDescent="0.25">
      <c r="A15" s="21"/>
      <c r="B15" s="19"/>
      <c r="C15" s="22"/>
      <c r="D15" s="19"/>
      <c r="E15" s="22"/>
      <c r="F15" s="23"/>
      <c r="G15" s="22"/>
      <c r="H15" s="23"/>
      <c r="I15" s="22"/>
      <c r="J15" s="23"/>
      <c r="K15" s="22"/>
      <c r="L15" s="20"/>
    </row>
    <row r="16" spans="1:12" ht="20.100000000000001" customHeight="1" x14ac:dyDescent="0.25">
      <c r="A16" s="21"/>
      <c r="B16" s="19"/>
      <c r="C16" s="22"/>
      <c r="D16" s="19"/>
      <c r="E16" s="22"/>
      <c r="F16" s="23"/>
      <c r="G16" s="22"/>
      <c r="H16" s="23"/>
      <c r="I16" s="22"/>
      <c r="J16" s="23"/>
      <c r="K16" s="22"/>
      <c r="L16" s="20"/>
    </row>
    <row r="17" spans="1:12" ht="20.100000000000001" customHeight="1" x14ac:dyDescent="0.25">
      <c r="A17" s="21"/>
      <c r="B17" s="19"/>
      <c r="C17" s="22"/>
      <c r="D17" s="19"/>
      <c r="E17" s="22"/>
      <c r="F17" s="23"/>
      <c r="G17" s="22"/>
      <c r="H17" s="23"/>
      <c r="I17" s="22"/>
      <c r="J17" s="23"/>
      <c r="K17" s="22"/>
      <c r="L17" s="20"/>
    </row>
    <row r="18" spans="1:12" ht="20.100000000000001" customHeight="1" x14ac:dyDescent="0.25">
      <c r="A18" s="21"/>
      <c r="B18" s="19"/>
      <c r="C18" s="22"/>
      <c r="D18" s="19"/>
      <c r="E18" s="22"/>
      <c r="F18" s="23"/>
      <c r="G18" s="22"/>
      <c r="H18" s="23"/>
      <c r="I18" s="22"/>
      <c r="J18" s="23"/>
      <c r="K18" s="22"/>
      <c r="L18" s="20"/>
    </row>
    <row r="19" spans="1:12" ht="20.100000000000001" customHeight="1" x14ac:dyDescent="0.25">
      <c r="A19" s="21"/>
      <c r="B19" s="19"/>
      <c r="C19" s="22"/>
      <c r="D19" s="19"/>
      <c r="E19" s="22"/>
      <c r="F19" s="23"/>
      <c r="G19" s="22"/>
      <c r="H19" s="23"/>
      <c r="I19" s="22"/>
      <c r="J19" s="23"/>
      <c r="K19" s="22"/>
      <c r="L19" s="20"/>
    </row>
    <row r="20" spans="1:12" ht="20.100000000000001" customHeight="1" x14ac:dyDescent="0.25">
      <c r="A20" s="21"/>
      <c r="B20" s="19"/>
      <c r="C20" s="22"/>
      <c r="D20" s="19"/>
      <c r="E20" s="22"/>
      <c r="F20" s="23"/>
      <c r="G20" s="22"/>
      <c r="H20" s="23"/>
      <c r="I20" s="22"/>
      <c r="J20" s="23"/>
      <c r="K20" s="22"/>
      <c r="L20" s="20"/>
    </row>
    <row r="21" spans="1:12" ht="20.100000000000001" customHeight="1" x14ac:dyDescent="0.25">
      <c r="A21" s="21"/>
      <c r="B21" s="19"/>
      <c r="C21" s="22"/>
      <c r="D21" s="19"/>
      <c r="E21" s="22"/>
      <c r="F21" s="23"/>
      <c r="G21" s="22"/>
      <c r="H21" s="23"/>
      <c r="I21" s="22"/>
      <c r="J21" s="23"/>
      <c r="K21" s="22"/>
      <c r="L21" s="20"/>
    </row>
    <row r="22" spans="1:12" ht="20.100000000000001" customHeight="1" x14ac:dyDescent="0.25">
      <c r="A22" s="21"/>
      <c r="B22" s="19"/>
      <c r="C22" s="22"/>
      <c r="D22" s="19"/>
      <c r="E22" s="22"/>
      <c r="F22" s="23"/>
      <c r="G22" s="22"/>
      <c r="H22" s="23"/>
      <c r="I22" s="22"/>
      <c r="J22" s="23"/>
      <c r="K22" s="22"/>
      <c r="L22" s="20"/>
    </row>
    <row r="23" spans="1:12" ht="20.100000000000001" customHeight="1" x14ac:dyDescent="0.25">
      <c r="A23" s="21"/>
      <c r="B23" s="19"/>
      <c r="C23" s="22"/>
      <c r="D23" s="19"/>
      <c r="E23" s="22"/>
      <c r="F23" s="23"/>
      <c r="G23" s="22"/>
      <c r="H23" s="23"/>
      <c r="I23" s="22"/>
      <c r="J23" s="23"/>
      <c r="K23" s="22"/>
      <c r="L23" s="20"/>
    </row>
    <row r="24" spans="1:12" ht="20.100000000000001" customHeight="1" x14ac:dyDescent="0.25">
      <c r="A24" s="21"/>
      <c r="B24" s="19"/>
      <c r="C24" s="22"/>
      <c r="D24" s="19"/>
      <c r="E24" s="22"/>
      <c r="F24" s="23"/>
      <c r="G24" s="22"/>
      <c r="H24" s="23"/>
      <c r="I24" s="22"/>
      <c r="J24" s="23"/>
      <c r="K24" s="22"/>
      <c r="L24" s="20"/>
    </row>
    <row r="25" spans="1:12" ht="20.100000000000001" customHeight="1" x14ac:dyDescent="0.25">
      <c r="A25" s="21"/>
      <c r="B25" s="19"/>
      <c r="C25" s="22"/>
      <c r="D25" s="19"/>
      <c r="E25" s="22"/>
      <c r="F25" s="23"/>
      <c r="G25" s="22"/>
      <c r="H25" s="23"/>
      <c r="I25" s="22"/>
      <c r="J25" s="23"/>
      <c r="K25" s="22"/>
      <c r="L25" s="20"/>
    </row>
    <row r="26" spans="1:12" ht="20.100000000000001" customHeight="1" x14ac:dyDescent="0.25">
      <c r="A26" s="21"/>
      <c r="B26" s="19"/>
      <c r="C26" s="22"/>
      <c r="D26" s="19"/>
      <c r="E26" s="22"/>
      <c r="F26" s="23"/>
      <c r="G26" s="22"/>
      <c r="H26" s="23"/>
      <c r="I26" s="22"/>
      <c r="J26" s="23"/>
      <c r="K26" s="22"/>
      <c r="L26" s="20"/>
    </row>
    <row r="27" spans="1:12" ht="20.100000000000001" customHeight="1" x14ac:dyDescent="0.25">
      <c r="A27" s="21"/>
      <c r="B27" s="19"/>
      <c r="C27" s="22"/>
      <c r="D27" s="19"/>
      <c r="E27" s="22"/>
      <c r="F27" s="23"/>
      <c r="G27" s="22"/>
      <c r="H27" s="23"/>
      <c r="I27" s="22"/>
      <c r="J27" s="23"/>
      <c r="K27" s="22"/>
      <c r="L27" s="20"/>
    </row>
    <row r="28" spans="1:12" ht="20.100000000000001" customHeight="1" x14ac:dyDescent="0.25">
      <c r="A28" s="21"/>
      <c r="B28" s="19"/>
      <c r="C28" s="22"/>
      <c r="D28" s="19"/>
      <c r="E28" s="22"/>
      <c r="F28" s="23"/>
      <c r="G28" s="22"/>
      <c r="H28" s="23"/>
      <c r="I28" s="22"/>
      <c r="J28" s="23"/>
      <c r="K28" s="22"/>
      <c r="L28" s="20"/>
    </row>
    <row r="29" spans="1:12" ht="20.100000000000001" customHeight="1" x14ac:dyDescent="0.25">
      <c r="A29" s="21"/>
      <c r="B29" s="19"/>
      <c r="C29" s="22"/>
      <c r="D29" s="19"/>
      <c r="E29" s="22"/>
      <c r="F29" s="23"/>
      <c r="G29" s="22"/>
      <c r="H29" s="23"/>
      <c r="I29" s="22"/>
      <c r="J29" s="23"/>
      <c r="K29" s="22"/>
      <c r="L29" s="20"/>
    </row>
    <row r="30" spans="1:12" ht="20.100000000000001" customHeight="1" x14ac:dyDescent="0.25">
      <c r="A30" s="21"/>
      <c r="B30" s="19"/>
      <c r="C30" s="22"/>
      <c r="D30" s="19"/>
      <c r="E30" s="22"/>
      <c r="F30" s="23"/>
      <c r="G30" s="22"/>
      <c r="H30" s="23"/>
      <c r="I30" s="22"/>
      <c r="J30" s="23"/>
      <c r="K30" s="22"/>
      <c r="L30" s="20"/>
    </row>
    <row r="31" spans="1:12" ht="20.100000000000001" customHeight="1" x14ac:dyDescent="0.25">
      <c r="A31" s="21"/>
      <c r="B31" s="19"/>
      <c r="C31" s="22"/>
      <c r="D31" s="19"/>
      <c r="E31" s="22"/>
      <c r="F31" s="23"/>
      <c r="G31" s="22"/>
      <c r="H31" s="23"/>
      <c r="I31" s="22"/>
      <c r="J31" s="23"/>
      <c r="K31" s="22"/>
      <c r="L31" s="20"/>
    </row>
    <row r="32" spans="1:12" ht="20.100000000000001" customHeight="1" x14ac:dyDescent="0.25">
      <c r="A32" s="21"/>
      <c r="B32" s="19"/>
      <c r="C32" s="22"/>
      <c r="D32" s="19"/>
      <c r="E32" s="22"/>
      <c r="F32" s="23"/>
      <c r="G32" s="22"/>
      <c r="H32" s="23"/>
      <c r="I32" s="22"/>
      <c r="J32" s="23"/>
      <c r="K32" s="22"/>
      <c r="L32" s="20"/>
    </row>
    <row r="33" spans="1:12" ht="20.100000000000001" customHeight="1" x14ac:dyDescent="0.25">
      <c r="A33" s="21"/>
      <c r="B33" s="19"/>
      <c r="C33" s="22"/>
      <c r="D33" s="19"/>
      <c r="E33" s="22"/>
      <c r="F33" s="23"/>
      <c r="G33" s="22"/>
      <c r="H33" s="23"/>
      <c r="I33" s="22"/>
      <c r="J33" s="23"/>
      <c r="K33" s="22"/>
      <c r="L33" s="20"/>
    </row>
    <row r="34" spans="1:12" ht="20.100000000000001" customHeight="1" x14ac:dyDescent="0.25">
      <c r="A34" s="21"/>
      <c r="B34" s="19"/>
      <c r="C34" s="22"/>
      <c r="D34" s="19"/>
      <c r="E34" s="22"/>
      <c r="F34" s="23"/>
      <c r="G34" s="22"/>
      <c r="H34" s="23"/>
      <c r="I34" s="22"/>
      <c r="J34" s="23"/>
      <c r="K34" s="22"/>
      <c r="L34" s="20"/>
    </row>
    <row r="35" spans="1:12" ht="20.100000000000001" customHeight="1" x14ac:dyDescent="0.25">
      <c r="A35" s="21"/>
      <c r="B35" s="19"/>
      <c r="C35" s="22"/>
      <c r="D35" s="19"/>
      <c r="E35" s="22"/>
      <c r="F35" s="23"/>
      <c r="G35" s="22"/>
      <c r="H35" s="23"/>
      <c r="I35" s="22"/>
      <c r="J35" s="23"/>
      <c r="K35" s="22"/>
      <c r="L35" s="20"/>
    </row>
    <row r="36" spans="1:12" ht="20.100000000000001" customHeight="1" x14ac:dyDescent="0.25">
      <c r="A36" s="21"/>
      <c r="B36" s="19"/>
      <c r="C36" s="22"/>
      <c r="D36" s="19"/>
      <c r="E36" s="22"/>
      <c r="F36" s="23"/>
      <c r="G36" s="22"/>
      <c r="H36" s="23"/>
      <c r="I36" s="22"/>
      <c r="J36" s="23"/>
      <c r="K36" s="22"/>
      <c r="L36" s="20"/>
    </row>
    <row r="37" spans="1:12" ht="20.100000000000001" customHeight="1" x14ac:dyDescent="0.25">
      <c r="A37" s="21"/>
      <c r="B37" s="19"/>
      <c r="C37" s="22"/>
      <c r="D37" s="19"/>
      <c r="E37" s="22"/>
      <c r="F37" s="23"/>
      <c r="G37" s="22"/>
      <c r="H37" s="23"/>
      <c r="I37" s="22"/>
      <c r="J37" s="23"/>
      <c r="K37" s="22"/>
      <c r="L37" s="20"/>
    </row>
    <row r="38" spans="1:12" ht="20.100000000000001" customHeight="1" x14ac:dyDescent="0.25">
      <c r="A38" s="21"/>
      <c r="B38" s="19"/>
      <c r="C38" s="22"/>
      <c r="D38" s="19"/>
      <c r="E38" s="22"/>
      <c r="F38" s="23"/>
      <c r="G38" s="22"/>
      <c r="H38" s="23"/>
      <c r="I38" s="22"/>
      <c r="J38" s="23"/>
      <c r="K38" s="22"/>
      <c r="L38" s="20"/>
    </row>
    <row r="39" spans="1:12" ht="20.100000000000001" customHeight="1" x14ac:dyDescent="0.25">
      <c r="A39" s="21"/>
      <c r="B39" s="19"/>
      <c r="C39" s="22"/>
      <c r="D39" s="19"/>
      <c r="E39" s="22"/>
      <c r="F39" s="23"/>
      <c r="G39" s="22"/>
      <c r="H39" s="23"/>
      <c r="I39" s="22"/>
      <c r="J39" s="23"/>
      <c r="K39" s="22"/>
      <c r="L39" s="20"/>
    </row>
    <row r="40" spans="1:12" ht="20.100000000000001" customHeight="1" x14ac:dyDescent="0.25">
      <c r="A40" s="21"/>
      <c r="B40" s="19"/>
      <c r="C40" s="22"/>
      <c r="D40" s="19"/>
      <c r="E40" s="22"/>
      <c r="F40" s="23"/>
      <c r="G40" s="22"/>
      <c r="H40" s="23"/>
      <c r="I40" s="22"/>
      <c r="J40" s="23"/>
      <c r="K40" s="22"/>
      <c r="L40" s="20"/>
    </row>
    <row r="41" spans="1:12" ht="20.100000000000001" customHeight="1" x14ac:dyDescent="0.25">
      <c r="A41" s="21"/>
      <c r="B41" s="19"/>
      <c r="C41" s="22"/>
      <c r="D41" s="19"/>
      <c r="E41" s="22"/>
      <c r="F41" s="23"/>
      <c r="G41" s="22"/>
      <c r="H41" s="23"/>
      <c r="I41" s="22"/>
      <c r="J41" s="23"/>
      <c r="K41" s="22"/>
      <c r="L41" s="20"/>
    </row>
    <row r="42" spans="1:12" ht="20.100000000000001" customHeight="1" x14ac:dyDescent="0.25">
      <c r="A42" s="21"/>
      <c r="B42" s="19"/>
      <c r="C42" s="22"/>
      <c r="D42" s="19"/>
      <c r="E42" s="22"/>
      <c r="F42" s="23"/>
      <c r="G42" s="22"/>
      <c r="H42" s="23"/>
      <c r="I42" s="22"/>
      <c r="J42" s="23"/>
      <c r="K42" s="22"/>
      <c r="L42" s="20"/>
    </row>
    <row r="43" spans="1:12" ht="20.100000000000001" customHeight="1" x14ac:dyDescent="0.25">
      <c r="A43" s="21"/>
      <c r="B43" s="19"/>
      <c r="C43" s="22"/>
      <c r="D43" s="19"/>
      <c r="E43" s="22"/>
      <c r="F43" s="23"/>
      <c r="G43" s="22"/>
      <c r="H43" s="23"/>
      <c r="I43" s="22"/>
      <c r="J43" s="23"/>
      <c r="K43" s="22"/>
      <c r="L43" s="20"/>
    </row>
    <row r="44" spans="1:12" ht="20.100000000000001" customHeight="1" x14ac:dyDescent="0.25">
      <c r="A44" s="21"/>
      <c r="B44" s="19"/>
      <c r="C44" s="22"/>
      <c r="D44" s="19"/>
      <c r="E44" s="22"/>
      <c r="F44" s="23"/>
      <c r="G44" s="22"/>
      <c r="H44" s="23"/>
      <c r="I44" s="22"/>
      <c r="J44" s="23"/>
      <c r="K44" s="22"/>
      <c r="L44" s="20"/>
    </row>
    <row r="45" spans="1:12" ht="20.100000000000001" customHeight="1" x14ac:dyDescent="0.25">
      <c r="A45" s="21"/>
      <c r="B45" s="19"/>
      <c r="C45" s="22"/>
      <c r="D45" s="19"/>
      <c r="E45" s="22"/>
      <c r="F45" s="23"/>
      <c r="G45" s="22"/>
      <c r="H45" s="23"/>
      <c r="I45" s="22"/>
      <c r="J45" s="23"/>
      <c r="K45" s="22"/>
      <c r="L45" s="20"/>
    </row>
    <row r="46" spans="1:12" ht="20.100000000000001" customHeight="1" x14ac:dyDescent="0.25">
      <c r="A46" s="21"/>
      <c r="B46" s="19"/>
      <c r="C46" s="22"/>
      <c r="D46" s="19"/>
      <c r="E46" s="22"/>
      <c r="F46" s="23"/>
      <c r="G46" s="22"/>
      <c r="H46" s="23"/>
      <c r="I46" s="22"/>
      <c r="J46" s="23"/>
      <c r="K46" s="22"/>
      <c r="L46" s="20"/>
    </row>
    <row r="47" spans="1:12" ht="20.100000000000001" customHeight="1" x14ac:dyDescent="0.25">
      <c r="A47" s="21"/>
      <c r="B47" s="19"/>
      <c r="C47" s="22"/>
      <c r="D47" s="19"/>
      <c r="E47" s="22"/>
      <c r="F47" s="23"/>
      <c r="G47" s="22"/>
      <c r="H47" s="23"/>
      <c r="I47" s="22"/>
      <c r="J47" s="23"/>
      <c r="K47" s="22"/>
      <c r="L47" s="20"/>
    </row>
    <row r="48" spans="1:12" ht="20.100000000000001" customHeight="1" x14ac:dyDescent="0.25">
      <c r="A48" s="21"/>
      <c r="B48" s="19"/>
      <c r="C48" s="22"/>
      <c r="D48" s="19"/>
      <c r="E48" s="22"/>
      <c r="F48" s="23"/>
      <c r="G48" s="22"/>
      <c r="H48" s="23"/>
      <c r="I48" s="22"/>
      <c r="J48" s="23"/>
      <c r="K48" s="22"/>
      <c r="L48" s="20"/>
    </row>
    <row r="49" spans="1:12" ht="20.100000000000001" customHeight="1" x14ac:dyDescent="0.25">
      <c r="A49" s="21"/>
      <c r="B49" s="19"/>
      <c r="C49" s="22"/>
      <c r="D49" s="19"/>
      <c r="E49" s="22"/>
      <c r="F49" s="23"/>
      <c r="G49" s="22"/>
      <c r="H49" s="23"/>
      <c r="I49" s="22"/>
      <c r="J49" s="23"/>
      <c r="K49" s="22"/>
      <c r="L49" s="20"/>
    </row>
    <row r="50" spans="1:12" ht="20.100000000000001" customHeight="1" x14ac:dyDescent="0.25">
      <c r="A50" s="21"/>
      <c r="B50" s="19"/>
      <c r="C50" s="22"/>
      <c r="D50" s="19"/>
      <c r="E50" s="22"/>
      <c r="F50" s="23"/>
      <c r="G50" s="22"/>
      <c r="H50" s="23"/>
      <c r="I50" s="22"/>
      <c r="J50" s="23"/>
      <c r="K50" s="22"/>
      <c r="L50" s="20"/>
    </row>
    <row r="51" spans="1:12" ht="20.100000000000001" customHeight="1" x14ac:dyDescent="0.25">
      <c r="A51" s="21"/>
      <c r="B51" s="19"/>
      <c r="C51" s="22"/>
      <c r="D51" s="19"/>
      <c r="E51" s="22"/>
      <c r="F51" s="23"/>
      <c r="G51" s="22"/>
      <c r="H51" s="23"/>
      <c r="I51" s="22"/>
      <c r="J51" s="23"/>
      <c r="K51" s="22"/>
      <c r="L51" s="20"/>
    </row>
    <row r="52" spans="1:12" ht="20.100000000000001" customHeight="1" x14ac:dyDescent="0.25">
      <c r="A52" s="21"/>
      <c r="B52" s="19"/>
      <c r="C52" s="22"/>
      <c r="D52" s="19"/>
      <c r="E52" s="22"/>
      <c r="F52" s="23"/>
      <c r="G52" s="22"/>
      <c r="H52" s="23"/>
      <c r="I52" s="22"/>
      <c r="J52" s="23"/>
      <c r="K52" s="22"/>
      <c r="L52" s="20"/>
    </row>
    <row r="53" spans="1:12" ht="20.100000000000001" customHeight="1" x14ac:dyDescent="0.25">
      <c r="A53" s="21"/>
      <c r="B53" s="19"/>
      <c r="C53" s="22"/>
      <c r="D53" s="19"/>
      <c r="E53" s="22"/>
      <c r="F53" s="23"/>
      <c r="G53" s="22"/>
      <c r="H53" s="23"/>
      <c r="I53" s="22"/>
      <c r="J53" s="23"/>
      <c r="K53" s="22"/>
      <c r="L53" s="20"/>
    </row>
    <row r="54" spans="1:12" ht="20.100000000000001" customHeight="1" x14ac:dyDescent="0.25">
      <c r="A54" s="21"/>
      <c r="B54" s="19"/>
      <c r="C54" s="22"/>
      <c r="D54" s="19"/>
      <c r="E54" s="22"/>
      <c r="F54" s="23"/>
      <c r="G54" s="22"/>
      <c r="H54" s="23"/>
      <c r="I54" s="22"/>
      <c r="J54" s="23"/>
      <c r="K54" s="22"/>
      <c r="L54" s="20"/>
    </row>
    <row r="55" spans="1:12" ht="20.100000000000001" customHeight="1" x14ac:dyDescent="0.25">
      <c r="A55" s="21"/>
      <c r="B55" s="19"/>
      <c r="C55" s="22"/>
      <c r="D55" s="19"/>
      <c r="E55" s="22"/>
      <c r="F55" s="23"/>
      <c r="G55" s="22"/>
      <c r="H55" s="23"/>
      <c r="I55" s="22"/>
      <c r="J55" s="23"/>
      <c r="K55" s="22"/>
      <c r="L55" s="20"/>
    </row>
    <row r="56" spans="1:12" ht="20.100000000000001" customHeight="1" x14ac:dyDescent="0.25">
      <c r="A56" s="21"/>
      <c r="B56" s="19"/>
      <c r="C56" s="22"/>
      <c r="D56" s="19"/>
      <c r="E56" s="22"/>
      <c r="F56" s="23"/>
      <c r="G56" s="22"/>
      <c r="H56" s="23"/>
      <c r="I56" s="22"/>
      <c r="J56" s="23"/>
      <c r="K56" s="22"/>
      <c r="L56" s="20"/>
    </row>
    <row r="57" spans="1:12" ht="20.100000000000001" customHeight="1" x14ac:dyDescent="0.25">
      <c r="A57" s="21"/>
      <c r="B57" s="19"/>
      <c r="C57" s="22"/>
      <c r="D57" s="19"/>
      <c r="E57" s="22"/>
      <c r="F57" s="23"/>
      <c r="G57" s="22"/>
      <c r="H57" s="23"/>
      <c r="I57" s="22"/>
      <c r="J57" s="23"/>
      <c r="K57" s="22"/>
      <c r="L57" s="20"/>
    </row>
    <row r="58" spans="1:12" ht="20.100000000000001" customHeight="1" x14ac:dyDescent="0.25">
      <c r="A58" s="21"/>
      <c r="B58" s="19"/>
      <c r="C58" s="22"/>
      <c r="D58" s="19"/>
      <c r="E58" s="22"/>
      <c r="F58" s="23"/>
      <c r="G58" s="22"/>
      <c r="H58" s="23"/>
      <c r="I58" s="22"/>
      <c r="K58" s="22"/>
      <c r="L58" s="20"/>
    </row>
    <row r="59" spans="1:12" ht="20.100000000000001" customHeight="1" x14ac:dyDescent="0.25">
      <c r="A59" s="8"/>
      <c r="B59" s="3"/>
      <c r="C59" s="2"/>
      <c r="D59" s="3"/>
      <c r="E59" s="2"/>
      <c r="F59" s="24"/>
      <c r="G59" s="2"/>
      <c r="H59" s="24"/>
      <c r="I59" s="2"/>
      <c r="J59" s="3"/>
      <c r="K59" s="2"/>
      <c r="L59" s="37">
        <v>0</v>
      </c>
    </row>
    <row r="60" spans="1:12" ht="20.100000000000001" customHeight="1" x14ac:dyDescent="0.25">
      <c r="A60" s="8"/>
      <c r="B60" s="3"/>
      <c r="C60" s="2"/>
      <c r="D60" s="3"/>
      <c r="E60" s="2"/>
      <c r="F60" s="24"/>
      <c r="G60" s="2"/>
      <c r="H60" s="24"/>
      <c r="I60" s="2"/>
      <c r="J60" s="3"/>
      <c r="K60" s="2"/>
      <c r="L60" s="37">
        <v>0</v>
      </c>
    </row>
    <row r="61" spans="1:12" ht="20.100000000000001" customHeight="1" x14ac:dyDescent="0.25">
      <c r="A61" s="8"/>
      <c r="B61" s="3"/>
      <c r="C61" s="2"/>
      <c r="D61" s="3"/>
      <c r="E61" s="2"/>
      <c r="F61" s="24"/>
      <c r="G61" s="2"/>
      <c r="H61" s="24"/>
      <c r="I61" s="2"/>
      <c r="J61" s="3" t="s">
        <v>298</v>
      </c>
      <c r="K61" s="2"/>
      <c r="L61" s="38">
        <v>1125</v>
      </c>
    </row>
    <row r="62" spans="1:12" ht="20.100000000000001" customHeight="1" x14ac:dyDescent="0.25">
      <c r="A62" s="8"/>
      <c r="B62" s="3"/>
      <c r="C62" s="2"/>
      <c r="D62" s="3"/>
      <c r="E62" s="2"/>
      <c r="F62" s="24"/>
      <c r="G62" s="2"/>
      <c r="H62" s="24"/>
      <c r="I62" s="2"/>
      <c r="J62" s="3"/>
      <c r="K62" s="2"/>
      <c r="L62" s="9"/>
    </row>
    <row r="63" spans="1:12" x14ac:dyDescent="0.25">
      <c r="A63" s="30" t="s">
        <v>4</v>
      </c>
      <c r="B63" s="32" t="s">
        <v>291</v>
      </c>
      <c r="C63" s="34"/>
      <c r="D63" s="39"/>
      <c r="E63" s="40"/>
      <c r="F63" s="34" t="s">
        <v>292</v>
      </c>
      <c r="G63" s="40"/>
      <c r="H63" s="41" t="s">
        <v>457</v>
      </c>
      <c r="I63" s="34"/>
      <c r="J63" s="32" t="s">
        <v>296</v>
      </c>
      <c r="K63" s="34"/>
      <c r="L63" s="42" t="s">
        <v>305</v>
      </c>
    </row>
    <row r="64" spans="1:12" x14ac:dyDescent="0.25">
      <c r="A64" s="73" t="s">
        <v>157</v>
      </c>
      <c r="B64" s="8"/>
      <c r="C64" s="3"/>
      <c r="D64" s="43"/>
      <c r="E64" s="3"/>
      <c r="F64" s="3"/>
      <c r="G64" s="3"/>
      <c r="H64" s="3"/>
      <c r="I64" s="3"/>
      <c r="J64" s="8"/>
      <c r="K64" s="3"/>
      <c r="L64" s="44"/>
    </row>
    <row r="65" spans="1:12" x14ac:dyDescent="0.25">
      <c r="A65" s="31" t="s">
        <v>457</v>
      </c>
      <c r="B65" s="313" t="s">
        <v>172</v>
      </c>
      <c r="C65" s="314"/>
      <c r="D65" s="314"/>
      <c r="E65" s="314"/>
      <c r="F65" s="314"/>
      <c r="G65" s="314"/>
      <c r="H65" s="314"/>
      <c r="I65" s="315"/>
      <c r="J65" s="8"/>
      <c r="K65" s="3"/>
      <c r="L65" s="44"/>
    </row>
    <row r="66" spans="1:12" ht="15.75" customHeight="1" x14ac:dyDescent="0.25">
      <c r="A66" s="73" t="s">
        <v>133</v>
      </c>
      <c r="B66" s="313"/>
      <c r="C66" s="314"/>
      <c r="D66" s="314"/>
      <c r="E66" s="314"/>
      <c r="F66" s="314"/>
      <c r="G66" s="314"/>
      <c r="H66" s="314"/>
      <c r="I66" s="315"/>
      <c r="J66" s="319">
        <v>1125</v>
      </c>
      <c r="K66" s="320"/>
      <c r="L66" s="321"/>
    </row>
    <row r="67" spans="1:12" x14ac:dyDescent="0.25">
      <c r="A67" s="74">
        <v>6219508</v>
      </c>
      <c r="B67" s="316"/>
      <c r="C67" s="317"/>
      <c r="D67" s="317"/>
      <c r="E67" s="317"/>
      <c r="F67" s="317"/>
      <c r="G67" s="317"/>
      <c r="H67" s="317"/>
      <c r="I67" s="318"/>
      <c r="J67" s="5"/>
      <c r="K67" s="35"/>
      <c r="L67" s="45"/>
    </row>
    <row r="68" spans="1:12" x14ac:dyDescent="0.25">
      <c r="A68" s="15"/>
      <c r="B68" s="10"/>
      <c r="C68" s="10"/>
      <c r="D68" s="10"/>
      <c r="E68" s="10"/>
      <c r="F68" s="10"/>
      <c r="G68" s="10"/>
      <c r="H68" s="10"/>
      <c r="I68" s="10"/>
      <c r="J68" s="15"/>
      <c r="K68" s="10"/>
      <c r="L68" s="11"/>
    </row>
    <row r="69" spans="1:12" x14ac:dyDescent="0.25">
      <c r="A69" s="302" t="s">
        <v>282</v>
      </c>
      <c r="B69" s="303"/>
      <c r="C69" s="303"/>
      <c r="D69" s="303"/>
      <c r="E69" s="303"/>
      <c r="F69" s="303"/>
      <c r="G69" s="303"/>
      <c r="H69" s="303"/>
      <c r="I69" s="304"/>
      <c r="J69" s="305" t="s">
        <v>293</v>
      </c>
      <c r="K69" s="306"/>
      <c r="L69" s="322"/>
    </row>
    <row r="70" spans="1:12" x14ac:dyDescent="0.25">
      <c r="A70" s="302" t="s">
        <v>283</v>
      </c>
      <c r="B70" s="303"/>
      <c r="C70" s="303"/>
      <c r="D70" s="303"/>
      <c r="E70" s="303"/>
      <c r="F70" s="303"/>
      <c r="G70" s="303"/>
      <c r="H70" s="303"/>
      <c r="I70" s="304"/>
      <c r="J70" s="46"/>
      <c r="K70" s="47"/>
      <c r="L70" s="48"/>
    </row>
    <row r="71" spans="1:12" x14ac:dyDescent="0.25">
      <c r="A71" s="49"/>
      <c r="B71" s="50"/>
      <c r="C71" s="50"/>
      <c r="D71" s="50"/>
      <c r="E71" s="50"/>
      <c r="F71" s="50"/>
      <c r="G71" s="50"/>
      <c r="H71" s="50"/>
      <c r="I71" s="50"/>
      <c r="J71" s="46"/>
      <c r="K71" s="47"/>
      <c r="L71" s="48"/>
    </row>
    <row r="72" spans="1:12" x14ac:dyDescent="0.25">
      <c r="A72" s="8" t="s">
        <v>284</v>
      </c>
      <c r="B72" s="3" t="s">
        <v>285</v>
      </c>
      <c r="C72" s="3"/>
      <c r="D72" s="3"/>
      <c r="E72" s="3"/>
      <c r="F72" s="3"/>
      <c r="G72" s="3"/>
      <c r="H72" s="3"/>
      <c r="I72" s="3"/>
      <c r="J72" s="305"/>
      <c r="K72" s="306"/>
      <c r="L72" s="307"/>
    </row>
    <row r="73" spans="1:12" x14ac:dyDescent="0.25">
      <c r="A73" s="8" t="s">
        <v>286</v>
      </c>
      <c r="B73" s="3" t="s">
        <v>287</v>
      </c>
      <c r="C73" s="3"/>
      <c r="D73" s="3"/>
      <c r="E73" s="3"/>
      <c r="F73" s="3"/>
      <c r="G73" s="3"/>
      <c r="H73" s="3"/>
      <c r="I73" s="3"/>
      <c r="J73" s="305"/>
      <c r="K73" s="306"/>
      <c r="L73" s="307"/>
    </row>
    <row r="74" spans="1:12" x14ac:dyDescent="0.25">
      <c r="A74" s="8" t="s">
        <v>288</v>
      </c>
      <c r="B74" s="51"/>
      <c r="C74" s="52"/>
      <c r="D74" s="25"/>
      <c r="E74" s="25"/>
      <c r="F74" s="25"/>
      <c r="G74" s="25"/>
      <c r="H74" s="25"/>
      <c r="I74" s="25"/>
      <c r="J74" s="13"/>
      <c r="K74" s="25"/>
      <c r="L74" s="14"/>
    </row>
    <row r="75" spans="1:12" ht="15.75" customHeight="1" x14ac:dyDescent="0.25">
      <c r="A75" s="15"/>
      <c r="B75" s="10"/>
      <c r="C75" s="11"/>
      <c r="D75" s="308" t="s">
        <v>289</v>
      </c>
      <c r="E75" s="308"/>
      <c r="F75" s="309"/>
      <c r="G75" s="309"/>
      <c r="H75" s="309"/>
      <c r="I75" s="309"/>
      <c r="J75" s="53" t="s">
        <v>294</v>
      </c>
      <c r="K75" s="54"/>
      <c r="L75" s="42" t="s">
        <v>295</v>
      </c>
    </row>
    <row r="76" spans="1:12" x14ac:dyDescent="0.25">
      <c r="A76" s="16"/>
      <c r="C76" s="12"/>
      <c r="D76" s="8"/>
      <c r="E76" s="3"/>
      <c r="F76" s="3"/>
      <c r="G76" s="3"/>
      <c r="H76" s="3"/>
      <c r="I76" s="3"/>
      <c r="J76" s="55"/>
      <c r="K76" s="2"/>
      <c r="L76" s="56"/>
    </row>
    <row r="77" spans="1:12" x14ac:dyDescent="0.25">
      <c r="A77" s="16"/>
      <c r="C77" s="12"/>
      <c r="D77" s="8" t="s">
        <v>281</v>
      </c>
      <c r="E77" s="3"/>
      <c r="F77" s="3"/>
      <c r="G77" s="3"/>
      <c r="H77" s="3"/>
      <c r="I77" s="3"/>
      <c r="J77" s="55"/>
      <c r="K77" s="2"/>
      <c r="L77" s="56"/>
    </row>
    <row r="78" spans="1:12" x14ac:dyDescent="0.25">
      <c r="A78" s="17"/>
      <c r="C78" s="12"/>
      <c r="D78" s="8" t="s">
        <v>290</v>
      </c>
      <c r="E78" s="3"/>
      <c r="F78" s="3"/>
      <c r="G78" s="3"/>
      <c r="H78" s="3"/>
      <c r="I78" s="3"/>
      <c r="J78" s="55"/>
      <c r="K78" s="2"/>
      <c r="L78" s="56"/>
    </row>
    <row r="79" spans="1:12" x14ac:dyDescent="0.25">
      <c r="A79" s="13"/>
      <c r="B79" s="25"/>
      <c r="C79" s="14"/>
      <c r="D79" s="5"/>
      <c r="E79" s="57"/>
      <c r="F79" s="57"/>
      <c r="G79" s="57"/>
      <c r="H79" s="57"/>
      <c r="I79" s="57"/>
      <c r="J79" s="58"/>
      <c r="K79" s="59"/>
      <c r="L79" s="60"/>
    </row>
    <row r="80" spans="1:12" x14ac:dyDescent="0.25">
      <c r="A80"/>
      <c r="D80" s="3"/>
      <c r="E80" s="6"/>
      <c r="F80" s="6"/>
      <c r="G80" s="6"/>
      <c r="H80" s="6"/>
      <c r="I80" s="6"/>
      <c r="J80" s="2"/>
      <c r="K80" s="2"/>
      <c r="L80" s="2"/>
    </row>
    <row r="81" spans="1:1" x14ac:dyDescent="0.25">
      <c r="A81"/>
    </row>
    <row r="82" spans="1:1" x14ac:dyDescent="0.25">
      <c r="A82"/>
    </row>
    <row r="83" spans="1:1" x14ac:dyDescent="0.25">
      <c r="A83"/>
    </row>
  </sheetData>
  <mergeCells count="10">
    <mergeCell ref="A70:I70"/>
    <mergeCell ref="J72:L72"/>
    <mergeCell ref="J73:L73"/>
    <mergeCell ref="D75:I75"/>
    <mergeCell ref="A2:L2"/>
    <mergeCell ref="A3:L3"/>
    <mergeCell ref="B65:I67"/>
    <mergeCell ref="J66:L66"/>
    <mergeCell ref="A69:I69"/>
    <mergeCell ref="J69:L69"/>
  </mergeCells>
  <conditionalFormatting sqref="A67">
    <cfRule type="expression" dxfId="141" priority="1" stopIfTrue="1">
      <formula>$A67="EDIF"</formula>
    </cfRule>
    <cfRule type="expression" dxfId="140" priority="2" stopIfTrue="1">
      <formula>$A67="SIURB"</formula>
    </cfRule>
  </conditionalFormatting>
  <pageMargins left="0.511811024" right="0.511811024" top="0.78740157499999996" bottom="0.78740157499999996" header="0.31496062000000002" footer="0.31496062000000002"/>
  <pageSetup paperSize="9" scale="50" orientation="portrait" r:id="rId1"/>
  <drawing r:id="rId2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sheetPr codeName="Plan75">
    <pageSetUpPr fitToPage="1"/>
  </sheetPr>
  <dimension ref="A1:L83"/>
  <sheetViews>
    <sheetView showZeros="0" tabSelected="1" view="pageBreakPreview" zoomScale="60" zoomScaleNormal="50" workbookViewId="0">
      <selection activeCell="R45" sqref="R45"/>
    </sheetView>
  </sheetViews>
  <sheetFormatPr defaultRowHeight="15.75" x14ac:dyDescent="0.25"/>
  <cols>
    <col min="1" max="1" width="12.625" style="18" customWidth="1"/>
    <col min="2" max="2" width="45.625" customWidth="1"/>
    <col min="3" max="3" width="3.625" customWidth="1"/>
    <col min="4" max="4" width="15.625" customWidth="1"/>
    <col min="5" max="5" width="3.625" customWidth="1"/>
    <col min="6" max="6" width="15.625" customWidth="1"/>
    <col min="7" max="7" width="3.625" customWidth="1"/>
    <col min="8" max="8" width="15.625" customWidth="1"/>
    <col min="9" max="9" width="3.625" customWidth="1"/>
    <col min="10" max="10" width="15.75" customWidth="1"/>
    <col min="11" max="11" width="3.625" customWidth="1"/>
    <col min="12" max="12" width="19.625" customWidth="1"/>
    <col min="14" max="14" width="20.625" customWidth="1"/>
  </cols>
  <sheetData>
    <row r="1" spans="1:12" x14ac:dyDescent="0.25">
      <c r="A1" s="32"/>
      <c r="B1" s="33"/>
      <c r="C1" s="33"/>
      <c r="D1" s="34"/>
      <c r="E1" s="34"/>
      <c r="F1" s="34"/>
      <c r="G1" s="34"/>
      <c r="H1" s="34"/>
      <c r="I1" s="34"/>
      <c r="J1" s="34"/>
      <c r="K1" s="34"/>
      <c r="L1" s="7"/>
    </row>
    <row r="2" spans="1:12" x14ac:dyDescent="0.25">
      <c r="A2" s="310" t="s">
        <v>280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2"/>
    </row>
    <row r="3" spans="1:12" x14ac:dyDescent="0.25">
      <c r="A3" s="310" t="s">
        <v>281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2"/>
    </row>
    <row r="4" spans="1:12" x14ac:dyDescent="0.25">
      <c r="A4" s="5"/>
      <c r="B4" s="35"/>
      <c r="C4" s="35"/>
      <c r="D4" s="35"/>
      <c r="E4" s="35"/>
      <c r="F4" s="35"/>
      <c r="G4" s="35"/>
      <c r="H4" s="35"/>
      <c r="I4" s="35"/>
      <c r="J4" s="35"/>
      <c r="K4" s="35"/>
      <c r="L4" s="36" t="s">
        <v>714</v>
      </c>
    </row>
    <row r="5" spans="1:12" ht="20.100000000000001" customHeight="1" x14ac:dyDescent="0.25">
      <c r="A5" s="55" t="s">
        <v>297</v>
      </c>
      <c r="B5" s="19" t="s">
        <v>339</v>
      </c>
      <c r="C5" s="22"/>
      <c r="D5" s="2" t="s">
        <v>41</v>
      </c>
      <c r="E5" s="22"/>
      <c r="F5" s="2" t="s">
        <v>13</v>
      </c>
      <c r="G5" s="22"/>
      <c r="H5" s="2" t="s">
        <v>38</v>
      </c>
      <c r="I5" s="22"/>
      <c r="J5" s="2" t="s">
        <v>11</v>
      </c>
      <c r="K5" s="22"/>
      <c r="L5" s="77" t="s">
        <v>9</v>
      </c>
    </row>
    <row r="6" spans="1:12" ht="20.100000000000001" customHeight="1" x14ac:dyDescent="0.25">
      <c r="A6" s="21"/>
      <c r="B6" s="19" t="s">
        <v>121</v>
      </c>
      <c r="C6" s="22"/>
      <c r="D6" s="19"/>
      <c r="E6" s="22"/>
      <c r="F6" s="23"/>
      <c r="G6" s="22"/>
      <c r="H6" s="23"/>
      <c r="I6" s="22"/>
      <c r="J6" s="23"/>
      <c r="K6" s="22"/>
      <c r="L6" s="20"/>
    </row>
    <row r="7" spans="1:12" ht="20.100000000000001" customHeight="1" x14ac:dyDescent="0.25">
      <c r="A7" s="8" t="s">
        <v>6</v>
      </c>
      <c r="B7" s="3" t="s">
        <v>10</v>
      </c>
      <c r="C7" s="22"/>
      <c r="D7" s="79" t="s">
        <v>310</v>
      </c>
      <c r="E7" s="2" t="s">
        <v>2</v>
      </c>
      <c r="F7" s="78">
        <v>45</v>
      </c>
      <c r="G7" s="2" t="s">
        <v>2</v>
      </c>
      <c r="H7" s="95">
        <v>4.4850000000000003</v>
      </c>
      <c r="I7" s="2" t="s">
        <v>2</v>
      </c>
      <c r="J7" s="78">
        <v>2</v>
      </c>
      <c r="K7" s="2" t="s">
        <v>14</v>
      </c>
      <c r="L7" s="37">
        <v>4565.17</v>
      </c>
    </row>
    <row r="8" spans="1:12" ht="20.100000000000001" customHeight="1" x14ac:dyDescent="0.25">
      <c r="A8" s="21"/>
      <c r="B8" s="72"/>
      <c r="C8" s="22"/>
      <c r="D8" s="19"/>
      <c r="E8" s="22"/>
      <c r="F8" s="23"/>
      <c r="G8" s="22"/>
      <c r="H8" s="23"/>
      <c r="I8" s="22"/>
      <c r="J8" s="23"/>
      <c r="K8" s="22"/>
      <c r="L8" s="20"/>
    </row>
    <row r="9" spans="1:12" ht="20.100000000000001" customHeight="1" x14ac:dyDescent="0.25">
      <c r="A9" s="21"/>
      <c r="B9" s="72"/>
      <c r="C9" s="22"/>
      <c r="D9" s="19"/>
      <c r="E9" s="22"/>
      <c r="F9" s="23"/>
      <c r="G9" s="22"/>
      <c r="H9" s="23"/>
      <c r="I9" s="22"/>
      <c r="J9" s="23"/>
      <c r="K9" s="22"/>
      <c r="L9" s="20"/>
    </row>
    <row r="10" spans="1:12" ht="20.100000000000001" customHeight="1" x14ac:dyDescent="0.25">
      <c r="A10" s="21"/>
      <c r="B10" s="72"/>
      <c r="C10" s="22"/>
      <c r="D10" s="19"/>
      <c r="E10" s="22"/>
      <c r="F10" s="23"/>
      <c r="G10" s="22"/>
      <c r="H10" s="23"/>
      <c r="I10" s="22"/>
      <c r="J10" s="23"/>
      <c r="K10" s="22"/>
      <c r="L10" s="20"/>
    </row>
    <row r="11" spans="1:12" ht="20.100000000000001" customHeight="1" x14ac:dyDescent="0.25">
      <c r="A11" s="21"/>
      <c r="B11" s="72"/>
      <c r="C11" s="22"/>
      <c r="D11" s="19"/>
      <c r="E11" s="22"/>
      <c r="F11" s="23"/>
      <c r="G11" s="22"/>
      <c r="H11" s="23"/>
      <c r="I11" s="22"/>
      <c r="J11" s="23"/>
      <c r="K11" s="22"/>
      <c r="L11" s="20"/>
    </row>
    <row r="12" spans="1:12" ht="20.100000000000001" customHeight="1" x14ac:dyDescent="0.25">
      <c r="A12" s="21"/>
      <c r="B12" s="72"/>
      <c r="C12" s="22"/>
      <c r="D12" s="19"/>
      <c r="E12" s="22"/>
      <c r="F12" s="23"/>
      <c r="G12" s="22"/>
      <c r="H12" s="23"/>
      <c r="I12" s="22"/>
      <c r="J12" s="23"/>
      <c r="K12" s="22"/>
      <c r="L12" s="20"/>
    </row>
    <row r="13" spans="1:12" ht="20.100000000000001" customHeight="1" x14ac:dyDescent="0.25">
      <c r="A13" s="21"/>
      <c r="B13" s="72"/>
      <c r="C13" s="22"/>
      <c r="D13" s="19"/>
      <c r="E13" s="22"/>
      <c r="F13" s="23"/>
      <c r="G13" s="22"/>
      <c r="H13" s="23"/>
      <c r="I13" s="22"/>
      <c r="J13" s="23"/>
      <c r="K13" s="22"/>
      <c r="L13" s="20"/>
    </row>
    <row r="14" spans="1:12" ht="20.100000000000001" customHeight="1" x14ac:dyDescent="0.25">
      <c r="A14" s="21"/>
      <c r="B14" s="72"/>
      <c r="C14" s="22"/>
      <c r="D14" s="19"/>
      <c r="E14" s="22"/>
      <c r="F14" s="23"/>
      <c r="G14" s="22"/>
      <c r="H14" s="23"/>
      <c r="I14" s="22"/>
      <c r="J14" s="23"/>
      <c r="K14" s="22"/>
      <c r="L14" s="20"/>
    </row>
    <row r="15" spans="1:12" ht="20.100000000000001" customHeight="1" x14ac:dyDescent="0.25">
      <c r="A15" s="21"/>
      <c r="B15" s="19"/>
      <c r="C15" s="22"/>
      <c r="D15" s="19"/>
      <c r="E15" s="22"/>
      <c r="F15" s="23"/>
      <c r="G15" s="22"/>
      <c r="H15" s="23"/>
      <c r="I15" s="22"/>
      <c r="J15" s="23"/>
      <c r="K15" s="22"/>
      <c r="L15" s="20"/>
    </row>
    <row r="16" spans="1:12" ht="20.100000000000001" customHeight="1" x14ac:dyDescent="0.25">
      <c r="A16" s="21"/>
      <c r="B16" s="19"/>
      <c r="C16" s="22"/>
      <c r="D16" s="19"/>
      <c r="E16" s="22"/>
      <c r="F16" s="23"/>
      <c r="G16" s="22"/>
      <c r="H16" s="23"/>
      <c r="I16" s="22"/>
      <c r="J16" s="23"/>
      <c r="K16" s="22"/>
      <c r="L16" s="20"/>
    </row>
    <row r="17" spans="1:12" ht="20.100000000000001" customHeight="1" x14ac:dyDescent="0.25">
      <c r="A17" s="21"/>
      <c r="B17" s="19"/>
      <c r="C17" s="22"/>
      <c r="D17" s="19"/>
      <c r="E17" s="22"/>
      <c r="F17" s="23"/>
      <c r="G17" s="22"/>
      <c r="H17" s="23"/>
      <c r="I17" s="22"/>
      <c r="J17" s="23"/>
      <c r="K17" s="22"/>
      <c r="L17" s="20"/>
    </row>
    <row r="18" spans="1:12" ht="20.100000000000001" customHeight="1" x14ac:dyDescent="0.25">
      <c r="A18" s="21"/>
      <c r="B18" s="19"/>
      <c r="C18" s="22"/>
      <c r="D18" s="19"/>
      <c r="E18" s="22"/>
      <c r="F18" s="23"/>
      <c r="G18" s="22"/>
      <c r="H18" s="23"/>
      <c r="I18" s="22"/>
      <c r="J18" s="23"/>
      <c r="K18" s="22"/>
      <c r="L18" s="20"/>
    </row>
    <row r="19" spans="1:12" ht="20.100000000000001" customHeight="1" x14ac:dyDescent="0.25">
      <c r="A19" s="21"/>
      <c r="B19" s="19"/>
      <c r="C19" s="22"/>
      <c r="D19" s="19"/>
      <c r="E19" s="22"/>
      <c r="F19" s="23"/>
      <c r="G19" s="22"/>
      <c r="H19" s="23"/>
      <c r="I19" s="22"/>
      <c r="J19" s="23"/>
      <c r="K19" s="22"/>
      <c r="L19" s="20"/>
    </row>
    <row r="20" spans="1:12" ht="20.100000000000001" customHeight="1" x14ac:dyDescent="0.25">
      <c r="A20" s="21"/>
      <c r="B20" s="19"/>
      <c r="C20" s="22"/>
      <c r="D20" s="19"/>
      <c r="E20" s="22"/>
      <c r="F20" s="23"/>
      <c r="G20" s="22"/>
      <c r="H20" s="23"/>
      <c r="I20" s="22"/>
      <c r="J20" s="23"/>
      <c r="K20" s="22"/>
      <c r="L20" s="20"/>
    </row>
    <row r="21" spans="1:12" ht="20.100000000000001" customHeight="1" x14ac:dyDescent="0.25">
      <c r="A21" s="21"/>
      <c r="B21" s="19"/>
      <c r="C21" s="22"/>
      <c r="D21" s="19"/>
      <c r="E21" s="22"/>
      <c r="F21" s="23"/>
      <c r="G21" s="22"/>
      <c r="H21" s="23"/>
      <c r="I21" s="22"/>
      <c r="J21" s="23"/>
      <c r="K21" s="22"/>
      <c r="L21" s="20"/>
    </row>
    <row r="22" spans="1:12" ht="20.100000000000001" customHeight="1" x14ac:dyDescent="0.25">
      <c r="A22" s="21"/>
      <c r="B22" s="19"/>
      <c r="C22" s="22"/>
      <c r="D22" s="19"/>
      <c r="E22" s="22"/>
      <c r="F22" s="23"/>
      <c r="G22" s="22"/>
      <c r="H22" s="23"/>
      <c r="I22" s="22"/>
      <c r="J22" s="23"/>
      <c r="K22" s="22"/>
      <c r="L22" s="20"/>
    </row>
    <row r="23" spans="1:12" ht="20.100000000000001" customHeight="1" x14ac:dyDescent="0.25">
      <c r="A23" s="21"/>
      <c r="B23" s="19"/>
      <c r="C23" s="22"/>
      <c r="D23" s="19"/>
      <c r="E23" s="22"/>
      <c r="F23" s="23"/>
      <c r="G23" s="22"/>
      <c r="H23" s="23"/>
      <c r="I23" s="22"/>
      <c r="J23" s="23"/>
      <c r="K23" s="22"/>
      <c r="L23" s="20"/>
    </row>
    <row r="24" spans="1:12" ht="20.100000000000001" customHeight="1" x14ac:dyDescent="0.25">
      <c r="A24" s="21"/>
      <c r="B24" s="19"/>
      <c r="C24" s="22"/>
      <c r="D24" s="19"/>
      <c r="E24" s="22"/>
      <c r="F24" s="23"/>
      <c r="G24" s="22"/>
      <c r="H24" s="23"/>
      <c r="I24" s="22"/>
      <c r="J24" s="23"/>
      <c r="K24" s="22"/>
      <c r="L24" s="20"/>
    </row>
    <row r="25" spans="1:12" ht="20.100000000000001" customHeight="1" x14ac:dyDescent="0.25">
      <c r="A25" s="21"/>
      <c r="B25" s="19"/>
      <c r="C25" s="22"/>
      <c r="D25" s="19"/>
      <c r="E25" s="22"/>
      <c r="F25" s="23"/>
      <c r="G25" s="22"/>
      <c r="H25" s="23"/>
      <c r="I25" s="22"/>
      <c r="J25" s="23"/>
      <c r="K25" s="22"/>
      <c r="L25" s="20"/>
    </row>
    <row r="26" spans="1:12" ht="20.100000000000001" customHeight="1" x14ac:dyDescent="0.25">
      <c r="A26" s="21"/>
      <c r="B26" s="19"/>
      <c r="C26" s="22"/>
      <c r="D26" s="19"/>
      <c r="E26" s="22"/>
      <c r="F26" s="23"/>
      <c r="G26" s="22"/>
      <c r="H26" s="23"/>
      <c r="I26" s="22"/>
      <c r="J26" s="23"/>
      <c r="K26" s="22"/>
      <c r="L26" s="20"/>
    </row>
    <row r="27" spans="1:12" ht="20.100000000000001" customHeight="1" x14ac:dyDescent="0.25">
      <c r="A27" s="21"/>
      <c r="B27" s="19"/>
      <c r="C27" s="22"/>
      <c r="D27" s="19"/>
      <c r="E27" s="22"/>
      <c r="F27" s="23"/>
      <c r="G27" s="22"/>
      <c r="H27" s="23"/>
      <c r="I27" s="22"/>
      <c r="J27" s="23"/>
      <c r="K27" s="22"/>
      <c r="L27" s="20"/>
    </row>
    <row r="28" spans="1:12" ht="20.100000000000001" customHeight="1" x14ac:dyDescent="0.25">
      <c r="A28" s="21"/>
      <c r="B28" s="19"/>
      <c r="C28" s="22"/>
      <c r="D28" s="19"/>
      <c r="E28" s="22"/>
      <c r="F28" s="23"/>
      <c r="G28" s="22"/>
      <c r="H28" s="23"/>
      <c r="I28" s="22"/>
      <c r="J28" s="23"/>
      <c r="K28" s="22"/>
      <c r="L28" s="20"/>
    </row>
    <row r="29" spans="1:12" ht="20.100000000000001" customHeight="1" x14ac:dyDescent="0.25">
      <c r="A29" s="21"/>
      <c r="B29" s="19"/>
      <c r="C29" s="22"/>
      <c r="D29" s="19"/>
      <c r="E29" s="22"/>
      <c r="F29" s="23"/>
      <c r="G29" s="22"/>
      <c r="H29" s="23"/>
      <c r="I29" s="22"/>
      <c r="J29" s="23"/>
      <c r="K29" s="22"/>
      <c r="L29" s="20"/>
    </row>
    <row r="30" spans="1:12" ht="20.100000000000001" customHeight="1" x14ac:dyDescent="0.25">
      <c r="A30" s="21"/>
      <c r="B30" s="19"/>
      <c r="C30" s="22"/>
      <c r="D30" s="19"/>
      <c r="E30" s="22"/>
      <c r="F30" s="23"/>
      <c r="G30" s="22"/>
      <c r="H30" s="23"/>
      <c r="I30" s="22"/>
      <c r="J30" s="23"/>
      <c r="K30" s="22"/>
      <c r="L30" s="20"/>
    </row>
    <row r="31" spans="1:12" ht="20.100000000000001" customHeight="1" x14ac:dyDescent="0.25">
      <c r="A31" s="21"/>
      <c r="B31" s="19"/>
      <c r="C31" s="22"/>
      <c r="D31" s="19"/>
      <c r="E31" s="22"/>
      <c r="F31" s="23"/>
      <c r="G31" s="22"/>
      <c r="H31" s="23"/>
      <c r="I31" s="22"/>
      <c r="J31" s="23"/>
      <c r="K31" s="22"/>
      <c r="L31" s="20"/>
    </row>
    <row r="32" spans="1:12" ht="20.100000000000001" customHeight="1" x14ac:dyDescent="0.25">
      <c r="A32" s="21"/>
      <c r="B32" s="19"/>
      <c r="C32" s="22"/>
      <c r="D32" s="19"/>
      <c r="E32" s="22"/>
      <c r="F32" s="23"/>
      <c r="G32" s="22"/>
      <c r="H32" s="23"/>
      <c r="I32" s="22"/>
      <c r="J32" s="23"/>
      <c r="K32" s="22"/>
      <c r="L32" s="20"/>
    </row>
    <row r="33" spans="1:12" ht="20.100000000000001" customHeight="1" x14ac:dyDescent="0.25">
      <c r="A33" s="21"/>
      <c r="B33" s="19"/>
      <c r="C33" s="22"/>
      <c r="D33" s="19"/>
      <c r="E33" s="22"/>
      <c r="F33" s="23"/>
      <c r="G33" s="22"/>
      <c r="H33" s="23"/>
      <c r="I33" s="22"/>
      <c r="J33" s="23"/>
      <c r="K33" s="22"/>
      <c r="L33" s="20"/>
    </row>
    <row r="34" spans="1:12" ht="20.100000000000001" customHeight="1" x14ac:dyDescent="0.25">
      <c r="A34" s="21"/>
      <c r="B34" s="19"/>
      <c r="C34" s="22"/>
      <c r="D34" s="19"/>
      <c r="E34" s="22"/>
      <c r="F34" s="23"/>
      <c r="G34" s="22"/>
      <c r="H34" s="23"/>
      <c r="I34" s="22"/>
      <c r="J34" s="23"/>
      <c r="K34" s="22"/>
      <c r="L34" s="20"/>
    </row>
    <row r="35" spans="1:12" ht="20.100000000000001" customHeight="1" x14ac:dyDescent="0.25">
      <c r="A35" s="21"/>
      <c r="B35" s="19"/>
      <c r="C35" s="22"/>
      <c r="D35" s="19"/>
      <c r="E35" s="22"/>
      <c r="F35" s="23"/>
      <c r="G35" s="22"/>
      <c r="H35" s="23"/>
      <c r="I35" s="22"/>
      <c r="J35" s="23"/>
      <c r="K35" s="22"/>
      <c r="L35" s="20"/>
    </row>
    <row r="36" spans="1:12" ht="20.100000000000001" customHeight="1" x14ac:dyDescent="0.25">
      <c r="A36" s="21"/>
      <c r="B36" s="19"/>
      <c r="C36" s="22"/>
      <c r="D36" s="19"/>
      <c r="E36" s="22"/>
      <c r="F36" s="23"/>
      <c r="G36" s="22"/>
      <c r="H36" s="23"/>
      <c r="I36" s="22"/>
      <c r="J36" s="23"/>
      <c r="K36" s="22"/>
      <c r="L36" s="20"/>
    </row>
    <row r="37" spans="1:12" ht="20.100000000000001" customHeight="1" x14ac:dyDescent="0.25">
      <c r="A37" s="21"/>
      <c r="B37" s="19"/>
      <c r="C37" s="22"/>
      <c r="D37" s="19"/>
      <c r="E37" s="22"/>
      <c r="F37" s="23"/>
      <c r="G37" s="22"/>
      <c r="H37" s="23"/>
      <c r="I37" s="22"/>
      <c r="J37" s="23"/>
      <c r="K37" s="22"/>
      <c r="L37" s="20"/>
    </row>
    <row r="38" spans="1:12" ht="20.100000000000001" customHeight="1" x14ac:dyDescent="0.25">
      <c r="A38" s="21"/>
      <c r="B38" s="19"/>
      <c r="C38" s="22"/>
      <c r="D38" s="19"/>
      <c r="E38" s="22"/>
      <c r="F38" s="23"/>
      <c r="G38" s="22"/>
      <c r="H38" s="23"/>
      <c r="I38" s="22"/>
      <c r="J38" s="23"/>
      <c r="K38" s="22"/>
      <c r="L38" s="20"/>
    </row>
    <row r="39" spans="1:12" ht="20.100000000000001" customHeight="1" x14ac:dyDescent="0.25">
      <c r="A39" s="21"/>
      <c r="B39" s="19"/>
      <c r="C39" s="22"/>
      <c r="D39" s="19"/>
      <c r="E39" s="22"/>
      <c r="F39" s="23"/>
      <c r="G39" s="22"/>
      <c r="H39" s="23"/>
      <c r="I39" s="22"/>
      <c r="J39" s="23"/>
      <c r="K39" s="22"/>
      <c r="L39" s="20"/>
    </row>
    <row r="40" spans="1:12" ht="20.100000000000001" customHeight="1" x14ac:dyDescent="0.25">
      <c r="A40" s="21"/>
      <c r="B40" s="19"/>
      <c r="C40" s="22"/>
      <c r="D40" s="19"/>
      <c r="E40" s="22"/>
      <c r="F40" s="23"/>
      <c r="G40" s="22"/>
      <c r="H40" s="23"/>
      <c r="I40" s="22"/>
      <c r="J40" s="23"/>
      <c r="K40" s="22"/>
      <c r="L40" s="20"/>
    </row>
    <row r="41" spans="1:12" ht="20.100000000000001" customHeight="1" x14ac:dyDescent="0.25">
      <c r="A41" s="21"/>
      <c r="B41" s="19"/>
      <c r="C41" s="22"/>
      <c r="D41" s="19"/>
      <c r="E41" s="22"/>
      <c r="F41" s="23"/>
      <c r="G41" s="22"/>
      <c r="H41" s="23"/>
      <c r="I41" s="22"/>
      <c r="J41" s="23"/>
      <c r="K41" s="22"/>
      <c r="L41" s="20"/>
    </row>
    <row r="42" spans="1:12" ht="20.100000000000001" customHeight="1" x14ac:dyDescent="0.25">
      <c r="A42" s="21"/>
      <c r="B42" s="19"/>
      <c r="C42" s="22"/>
      <c r="D42" s="19"/>
      <c r="E42" s="22"/>
      <c r="F42" s="23"/>
      <c r="G42" s="22"/>
      <c r="H42" s="23"/>
      <c r="I42" s="22"/>
      <c r="J42" s="23"/>
      <c r="K42" s="22"/>
      <c r="L42" s="20"/>
    </row>
    <row r="43" spans="1:12" ht="20.100000000000001" customHeight="1" x14ac:dyDescent="0.25">
      <c r="A43" s="21"/>
      <c r="B43" s="19"/>
      <c r="C43" s="22"/>
      <c r="D43" s="19"/>
      <c r="E43" s="22"/>
      <c r="F43" s="23"/>
      <c r="G43" s="22"/>
      <c r="H43" s="23"/>
      <c r="I43" s="22"/>
      <c r="J43" s="23"/>
      <c r="K43" s="22"/>
      <c r="L43" s="20"/>
    </row>
    <row r="44" spans="1:12" ht="20.100000000000001" customHeight="1" x14ac:dyDescent="0.25">
      <c r="A44" s="21"/>
      <c r="B44" s="19"/>
      <c r="C44" s="22"/>
      <c r="D44" s="19"/>
      <c r="E44" s="22"/>
      <c r="F44" s="23"/>
      <c r="G44" s="22"/>
      <c r="H44" s="23"/>
      <c r="I44" s="22"/>
      <c r="J44" s="23"/>
      <c r="K44" s="22"/>
      <c r="L44" s="20"/>
    </row>
    <row r="45" spans="1:12" ht="20.100000000000001" customHeight="1" x14ac:dyDescent="0.25">
      <c r="A45" s="21"/>
      <c r="B45" s="19"/>
      <c r="C45" s="22"/>
      <c r="D45" s="19"/>
      <c r="E45" s="22"/>
      <c r="F45" s="23"/>
      <c r="G45" s="22"/>
      <c r="H45" s="23"/>
      <c r="I45" s="22"/>
      <c r="J45" s="23"/>
      <c r="K45" s="22"/>
      <c r="L45" s="20"/>
    </row>
    <row r="46" spans="1:12" ht="20.100000000000001" customHeight="1" x14ac:dyDescent="0.25">
      <c r="A46" s="21"/>
      <c r="B46" s="19"/>
      <c r="C46" s="22"/>
      <c r="D46" s="19"/>
      <c r="E46" s="22"/>
      <c r="F46" s="23"/>
      <c r="G46" s="22"/>
      <c r="H46" s="23"/>
      <c r="I46" s="22"/>
      <c r="J46" s="23"/>
      <c r="K46" s="22"/>
      <c r="L46" s="20"/>
    </row>
    <row r="47" spans="1:12" ht="20.100000000000001" customHeight="1" x14ac:dyDescent="0.25">
      <c r="A47" s="21"/>
      <c r="B47" s="19"/>
      <c r="C47" s="22"/>
      <c r="D47" s="19"/>
      <c r="E47" s="22"/>
      <c r="F47" s="23"/>
      <c r="G47" s="22"/>
      <c r="H47" s="23"/>
      <c r="I47" s="22"/>
      <c r="J47" s="23"/>
      <c r="K47" s="22"/>
      <c r="L47" s="20"/>
    </row>
    <row r="48" spans="1:12" ht="20.100000000000001" customHeight="1" x14ac:dyDescent="0.25">
      <c r="A48" s="21"/>
      <c r="B48" s="19"/>
      <c r="C48" s="22"/>
      <c r="D48" s="19"/>
      <c r="E48" s="22"/>
      <c r="F48" s="23"/>
      <c r="G48" s="22"/>
      <c r="H48" s="23"/>
      <c r="I48" s="22"/>
      <c r="J48" s="23"/>
      <c r="K48" s="22"/>
      <c r="L48" s="20"/>
    </row>
    <row r="49" spans="1:12" ht="20.100000000000001" customHeight="1" x14ac:dyDescent="0.25">
      <c r="A49" s="21"/>
      <c r="B49" s="19"/>
      <c r="C49" s="22"/>
      <c r="D49" s="19"/>
      <c r="E49" s="22"/>
      <c r="F49" s="23"/>
      <c r="G49" s="22"/>
      <c r="H49" s="23"/>
      <c r="I49" s="22"/>
      <c r="J49" s="23"/>
      <c r="K49" s="22"/>
      <c r="L49" s="20"/>
    </row>
    <row r="50" spans="1:12" ht="20.100000000000001" customHeight="1" x14ac:dyDescent="0.25">
      <c r="A50" s="21"/>
      <c r="B50" s="19"/>
      <c r="C50" s="22"/>
      <c r="D50" s="19"/>
      <c r="E50" s="22"/>
      <c r="F50" s="23"/>
      <c r="G50" s="22"/>
      <c r="H50" s="23"/>
      <c r="I50" s="22"/>
      <c r="J50" s="23"/>
      <c r="K50" s="22"/>
      <c r="L50" s="20"/>
    </row>
    <row r="51" spans="1:12" ht="20.100000000000001" customHeight="1" x14ac:dyDescent="0.25">
      <c r="A51" s="21"/>
      <c r="B51" s="19"/>
      <c r="C51" s="22"/>
      <c r="D51" s="19"/>
      <c r="E51" s="22"/>
      <c r="F51" s="23"/>
      <c r="G51" s="22"/>
      <c r="H51" s="23"/>
      <c r="I51" s="22"/>
      <c r="J51" s="23"/>
      <c r="K51" s="22"/>
      <c r="L51" s="20"/>
    </row>
    <row r="52" spans="1:12" ht="20.100000000000001" customHeight="1" x14ac:dyDescent="0.25">
      <c r="A52" s="21"/>
      <c r="B52" s="19"/>
      <c r="C52" s="22"/>
      <c r="D52" s="19"/>
      <c r="E52" s="22"/>
      <c r="F52" s="23"/>
      <c r="G52" s="22"/>
      <c r="H52" s="23"/>
      <c r="I52" s="22"/>
      <c r="J52" s="23"/>
      <c r="K52" s="22"/>
      <c r="L52" s="20"/>
    </row>
    <row r="53" spans="1:12" ht="20.100000000000001" customHeight="1" x14ac:dyDescent="0.25">
      <c r="A53" s="21"/>
      <c r="B53" s="19"/>
      <c r="C53" s="22"/>
      <c r="D53" s="19"/>
      <c r="E53" s="22"/>
      <c r="F53" s="23"/>
      <c r="G53" s="22"/>
      <c r="H53" s="23"/>
      <c r="I53" s="22"/>
      <c r="J53" s="23"/>
      <c r="K53" s="22"/>
      <c r="L53" s="20"/>
    </row>
    <row r="54" spans="1:12" ht="20.100000000000001" customHeight="1" x14ac:dyDescent="0.25">
      <c r="A54" s="21"/>
      <c r="B54" s="19"/>
      <c r="C54" s="22"/>
      <c r="D54" s="19"/>
      <c r="E54" s="22"/>
      <c r="F54" s="23"/>
      <c r="G54" s="22"/>
      <c r="H54" s="23"/>
      <c r="I54" s="22"/>
      <c r="J54" s="23"/>
      <c r="K54" s="22"/>
      <c r="L54" s="20"/>
    </row>
    <row r="55" spans="1:12" ht="20.100000000000001" customHeight="1" x14ac:dyDescent="0.25">
      <c r="A55" s="21"/>
      <c r="B55" s="19"/>
      <c r="C55" s="22"/>
      <c r="D55" s="19"/>
      <c r="E55" s="22"/>
      <c r="F55" s="23"/>
      <c r="G55" s="22"/>
      <c r="H55" s="23"/>
      <c r="I55" s="22"/>
      <c r="J55" s="23"/>
      <c r="K55" s="22"/>
      <c r="L55" s="20"/>
    </row>
    <row r="56" spans="1:12" ht="20.100000000000001" customHeight="1" x14ac:dyDescent="0.25">
      <c r="A56" s="21"/>
      <c r="B56" s="19"/>
      <c r="C56" s="22"/>
      <c r="D56" s="19"/>
      <c r="E56" s="22"/>
      <c r="F56" s="23"/>
      <c r="G56" s="22"/>
      <c r="H56" s="23"/>
      <c r="I56" s="22"/>
      <c r="J56" s="23"/>
      <c r="K56" s="22"/>
      <c r="L56" s="20"/>
    </row>
    <row r="57" spans="1:12" ht="20.100000000000001" customHeight="1" x14ac:dyDescent="0.25">
      <c r="A57" s="21"/>
      <c r="B57" s="19"/>
      <c r="C57" s="22"/>
      <c r="D57" s="19"/>
      <c r="E57" s="22"/>
      <c r="F57" s="23"/>
      <c r="G57" s="22"/>
      <c r="H57" s="23"/>
      <c r="I57" s="22"/>
      <c r="J57" s="23"/>
      <c r="K57" s="22"/>
      <c r="L57" s="20"/>
    </row>
    <row r="58" spans="1:12" ht="20.100000000000001" customHeight="1" x14ac:dyDescent="0.25">
      <c r="A58" s="21"/>
      <c r="B58" s="19"/>
      <c r="C58" s="22"/>
      <c r="D58" s="19"/>
      <c r="E58" s="22"/>
      <c r="F58" s="23"/>
      <c r="G58" s="22"/>
      <c r="H58" s="23"/>
      <c r="I58" s="22"/>
      <c r="K58" s="22"/>
      <c r="L58" s="20"/>
    </row>
    <row r="59" spans="1:12" ht="20.100000000000001" customHeight="1" x14ac:dyDescent="0.25">
      <c r="A59" s="8"/>
      <c r="B59" s="3"/>
      <c r="C59" s="2"/>
      <c r="D59" s="3"/>
      <c r="E59" s="2"/>
      <c r="F59" s="24"/>
      <c r="G59" s="2"/>
      <c r="H59" s="24"/>
      <c r="I59" s="2"/>
      <c r="J59" s="3"/>
      <c r="K59" s="2"/>
      <c r="L59" s="37">
        <v>0</v>
      </c>
    </row>
    <row r="60" spans="1:12" ht="20.100000000000001" customHeight="1" x14ac:dyDescent="0.25">
      <c r="A60" s="8"/>
      <c r="B60" s="3"/>
      <c r="C60" s="2"/>
      <c r="D60" s="3"/>
      <c r="E60" s="2"/>
      <c r="F60" s="24"/>
      <c r="G60" s="2"/>
      <c r="H60" s="24"/>
      <c r="I60" s="2"/>
      <c r="J60" s="3"/>
      <c r="K60" s="2"/>
      <c r="L60" s="37">
        <v>0</v>
      </c>
    </row>
    <row r="61" spans="1:12" ht="20.100000000000001" customHeight="1" x14ac:dyDescent="0.25">
      <c r="A61" s="8"/>
      <c r="B61" s="3"/>
      <c r="C61" s="2"/>
      <c r="D61" s="3"/>
      <c r="E61" s="2"/>
      <c r="F61" s="24"/>
      <c r="G61" s="2"/>
      <c r="H61" s="24"/>
      <c r="I61" s="2"/>
      <c r="J61" s="3" t="s">
        <v>298</v>
      </c>
      <c r="K61" s="2"/>
      <c r="L61" s="38">
        <v>4565.17</v>
      </c>
    </row>
    <row r="62" spans="1:12" ht="20.100000000000001" customHeight="1" x14ac:dyDescent="0.25">
      <c r="A62" s="8"/>
      <c r="B62" s="3"/>
      <c r="C62" s="2"/>
      <c r="D62" s="3"/>
      <c r="E62" s="2"/>
      <c r="F62" s="24"/>
      <c r="G62" s="2"/>
      <c r="H62" s="24"/>
      <c r="I62" s="2"/>
      <c r="J62" s="3"/>
      <c r="K62" s="2"/>
      <c r="L62" s="9"/>
    </row>
    <row r="63" spans="1:12" x14ac:dyDescent="0.25">
      <c r="A63" s="30" t="s">
        <v>4</v>
      </c>
      <c r="B63" s="32" t="s">
        <v>291</v>
      </c>
      <c r="C63" s="34"/>
      <c r="D63" s="39"/>
      <c r="E63" s="40"/>
      <c r="F63" s="34" t="s">
        <v>292</v>
      </c>
      <c r="G63" s="40"/>
      <c r="H63" s="41" t="s">
        <v>458</v>
      </c>
      <c r="I63" s="34"/>
      <c r="J63" s="32" t="s">
        <v>296</v>
      </c>
      <c r="K63" s="34"/>
      <c r="L63" s="42" t="s">
        <v>304</v>
      </c>
    </row>
    <row r="64" spans="1:12" x14ac:dyDescent="0.25">
      <c r="A64" s="73" t="s">
        <v>5</v>
      </c>
      <c r="B64" s="8"/>
      <c r="C64" s="3"/>
      <c r="D64" s="43"/>
      <c r="E64" s="3"/>
      <c r="F64" s="3"/>
      <c r="G64" s="3"/>
      <c r="H64" s="3"/>
      <c r="I64" s="3"/>
      <c r="J64" s="8"/>
      <c r="K64" s="3"/>
      <c r="L64" s="44"/>
    </row>
    <row r="65" spans="1:12" x14ac:dyDescent="0.25">
      <c r="A65" s="31" t="s">
        <v>458</v>
      </c>
      <c r="B65" s="313" t="s">
        <v>173</v>
      </c>
      <c r="C65" s="314"/>
      <c r="D65" s="314"/>
      <c r="E65" s="314"/>
      <c r="F65" s="314"/>
      <c r="G65" s="314"/>
      <c r="H65" s="314"/>
      <c r="I65" s="315"/>
      <c r="J65" s="8"/>
      <c r="K65" s="3"/>
      <c r="L65" s="44"/>
    </row>
    <row r="66" spans="1:12" ht="15.75" customHeight="1" x14ac:dyDescent="0.25">
      <c r="A66" s="73" t="s">
        <v>133</v>
      </c>
      <c r="B66" s="313"/>
      <c r="C66" s="314"/>
      <c r="D66" s="314"/>
      <c r="E66" s="314"/>
      <c r="F66" s="314"/>
      <c r="G66" s="314"/>
      <c r="H66" s="314"/>
      <c r="I66" s="315"/>
      <c r="J66" s="319">
        <v>4565.17</v>
      </c>
      <c r="K66" s="320"/>
      <c r="L66" s="321"/>
    </row>
    <row r="67" spans="1:12" x14ac:dyDescent="0.25">
      <c r="A67" s="288">
        <v>97093</v>
      </c>
      <c r="B67" s="316"/>
      <c r="C67" s="317"/>
      <c r="D67" s="317"/>
      <c r="E67" s="317"/>
      <c r="F67" s="317"/>
      <c r="G67" s="317"/>
      <c r="H67" s="317"/>
      <c r="I67" s="318"/>
      <c r="J67" s="5"/>
      <c r="K67" s="35"/>
      <c r="L67" s="45"/>
    </row>
    <row r="68" spans="1:12" x14ac:dyDescent="0.25">
      <c r="A68" s="15"/>
      <c r="B68" s="10"/>
      <c r="C68" s="10"/>
      <c r="D68" s="10"/>
      <c r="E68" s="10"/>
      <c r="F68" s="10"/>
      <c r="G68" s="10"/>
      <c r="H68" s="10"/>
      <c r="I68" s="10"/>
      <c r="J68" s="15"/>
      <c r="K68" s="10"/>
      <c r="L68" s="11"/>
    </row>
    <row r="69" spans="1:12" x14ac:dyDescent="0.25">
      <c r="A69" s="302" t="s">
        <v>282</v>
      </c>
      <c r="B69" s="303"/>
      <c r="C69" s="303"/>
      <c r="D69" s="303"/>
      <c r="E69" s="303"/>
      <c r="F69" s="303"/>
      <c r="G69" s="303"/>
      <c r="H69" s="303"/>
      <c r="I69" s="304"/>
      <c r="J69" s="305" t="s">
        <v>293</v>
      </c>
      <c r="K69" s="306"/>
      <c r="L69" s="322"/>
    </row>
    <row r="70" spans="1:12" x14ac:dyDescent="0.25">
      <c r="A70" s="302" t="s">
        <v>283</v>
      </c>
      <c r="B70" s="303"/>
      <c r="C70" s="303"/>
      <c r="D70" s="303"/>
      <c r="E70" s="303"/>
      <c r="F70" s="303"/>
      <c r="G70" s="303"/>
      <c r="H70" s="303"/>
      <c r="I70" s="304"/>
      <c r="J70" s="46"/>
      <c r="K70" s="47"/>
      <c r="L70" s="48"/>
    </row>
    <row r="71" spans="1:12" x14ac:dyDescent="0.25">
      <c r="A71" s="49"/>
      <c r="B71" s="50"/>
      <c r="C71" s="50"/>
      <c r="D71" s="50"/>
      <c r="E71" s="50"/>
      <c r="F71" s="50"/>
      <c r="G71" s="50"/>
      <c r="H71" s="50"/>
      <c r="I71" s="50"/>
      <c r="J71" s="46"/>
      <c r="K71" s="47"/>
      <c r="L71" s="48"/>
    </row>
    <row r="72" spans="1:12" x14ac:dyDescent="0.25">
      <c r="A72" s="8" t="s">
        <v>284</v>
      </c>
      <c r="B72" s="3" t="s">
        <v>285</v>
      </c>
      <c r="C72" s="3"/>
      <c r="D72" s="3"/>
      <c r="E72" s="3"/>
      <c r="F72" s="3"/>
      <c r="G72" s="3"/>
      <c r="H72" s="3"/>
      <c r="I72" s="3"/>
      <c r="J72" s="305"/>
      <c r="K72" s="306"/>
      <c r="L72" s="307"/>
    </row>
    <row r="73" spans="1:12" x14ac:dyDescent="0.25">
      <c r="A73" s="8" t="s">
        <v>286</v>
      </c>
      <c r="B73" s="3" t="s">
        <v>287</v>
      </c>
      <c r="C73" s="3"/>
      <c r="D73" s="3"/>
      <c r="E73" s="3"/>
      <c r="F73" s="3"/>
      <c r="G73" s="3"/>
      <c r="H73" s="3"/>
      <c r="I73" s="3"/>
      <c r="J73" s="305"/>
      <c r="K73" s="306"/>
      <c r="L73" s="307"/>
    </row>
    <row r="74" spans="1:12" x14ac:dyDescent="0.25">
      <c r="A74" s="8" t="s">
        <v>288</v>
      </c>
      <c r="B74" s="51"/>
      <c r="C74" s="52"/>
      <c r="D74" s="25"/>
      <c r="E74" s="25"/>
      <c r="F74" s="25"/>
      <c r="G74" s="25"/>
      <c r="H74" s="25"/>
      <c r="I74" s="25"/>
      <c r="J74" s="13"/>
      <c r="K74" s="25"/>
      <c r="L74" s="14"/>
    </row>
    <row r="75" spans="1:12" ht="15.75" customHeight="1" x14ac:dyDescent="0.25">
      <c r="A75" s="15"/>
      <c r="B75" s="10"/>
      <c r="C75" s="11"/>
      <c r="D75" s="308" t="s">
        <v>289</v>
      </c>
      <c r="E75" s="308"/>
      <c r="F75" s="309"/>
      <c r="G75" s="309"/>
      <c r="H75" s="309"/>
      <c r="I75" s="309"/>
      <c r="J75" s="53" t="s">
        <v>294</v>
      </c>
      <c r="K75" s="54"/>
      <c r="L75" s="42" t="s">
        <v>295</v>
      </c>
    </row>
    <row r="76" spans="1:12" x14ac:dyDescent="0.25">
      <c r="A76" s="16"/>
      <c r="C76" s="12"/>
      <c r="D76" s="8"/>
      <c r="E76" s="3"/>
      <c r="F76" s="3"/>
      <c r="G76" s="3"/>
      <c r="H76" s="3"/>
      <c r="I76" s="3"/>
      <c r="J76" s="55"/>
      <c r="K76" s="2"/>
      <c r="L76" s="56"/>
    </row>
    <row r="77" spans="1:12" x14ac:dyDescent="0.25">
      <c r="A77" s="16"/>
      <c r="C77" s="12"/>
      <c r="D77" s="8" t="s">
        <v>281</v>
      </c>
      <c r="E77" s="3"/>
      <c r="F77" s="3"/>
      <c r="G77" s="3"/>
      <c r="H77" s="3"/>
      <c r="I77" s="3"/>
      <c r="J77" s="55"/>
      <c r="K77" s="2"/>
      <c r="L77" s="56"/>
    </row>
    <row r="78" spans="1:12" x14ac:dyDescent="0.25">
      <c r="A78" s="17"/>
      <c r="C78" s="12"/>
      <c r="D78" s="8" t="s">
        <v>290</v>
      </c>
      <c r="E78" s="3"/>
      <c r="F78" s="3"/>
      <c r="G78" s="3"/>
      <c r="H78" s="3"/>
      <c r="I78" s="3"/>
      <c r="J78" s="55"/>
      <c r="K78" s="2"/>
      <c r="L78" s="56"/>
    </row>
    <row r="79" spans="1:12" x14ac:dyDescent="0.25">
      <c r="A79" s="13"/>
      <c r="B79" s="25"/>
      <c r="C79" s="14"/>
      <c r="D79" s="5"/>
      <c r="E79" s="57"/>
      <c r="F79" s="57"/>
      <c r="G79" s="57"/>
      <c r="H79" s="57"/>
      <c r="I79" s="57"/>
      <c r="J79" s="58"/>
      <c r="K79" s="59"/>
      <c r="L79" s="60"/>
    </row>
    <row r="80" spans="1:12" x14ac:dyDescent="0.25">
      <c r="A80"/>
      <c r="D80" s="3"/>
      <c r="E80" s="6"/>
      <c r="F80" s="6"/>
      <c r="G80" s="6"/>
      <c r="H80" s="6"/>
      <c r="I80" s="6"/>
      <c r="J80" s="2"/>
      <c r="K80" s="2"/>
      <c r="L80" s="2"/>
    </row>
    <row r="81" spans="1:1" x14ac:dyDescent="0.25">
      <c r="A81"/>
    </row>
    <row r="82" spans="1:1" x14ac:dyDescent="0.25">
      <c r="A82"/>
    </row>
    <row r="83" spans="1:1" x14ac:dyDescent="0.25">
      <c r="A83"/>
    </row>
  </sheetData>
  <mergeCells count="10">
    <mergeCell ref="A70:I70"/>
    <mergeCell ref="J72:L72"/>
    <mergeCell ref="J73:L73"/>
    <mergeCell ref="D75:I75"/>
    <mergeCell ref="A2:L2"/>
    <mergeCell ref="A3:L3"/>
    <mergeCell ref="B65:I67"/>
    <mergeCell ref="J66:L66"/>
    <mergeCell ref="A69:I69"/>
    <mergeCell ref="J69:L69"/>
  </mergeCells>
  <conditionalFormatting sqref="A67">
    <cfRule type="expression" dxfId="139" priority="1" stopIfTrue="1">
      <formula>$A67="EDIF"</formula>
    </cfRule>
    <cfRule type="expression" dxfId="138" priority="2" stopIfTrue="1">
      <formula>$A67="SIURB"</formula>
    </cfRule>
  </conditionalFormatting>
  <pageMargins left="0.511811024" right="0.511811024" top="0.78740157499999996" bottom="0.78740157499999996" header="0.31496062000000002" footer="0.31496062000000002"/>
  <pageSetup paperSize="9" scale="50" orientation="portrait" r:id="rId1"/>
  <drawing r:id="rId2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sheetPr codeName="Plan76">
    <pageSetUpPr fitToPage="1"/>
  </sheetPr>
  <dimension ref="A1:L83"/>
  <sheetViews>
    <sheetView showZeros="0" tabSelected="1" view="pageBreakPreview" zoomScale="60" zoomScaleNormal="50" workbookViewId="0">
      <selection activeCell="R45" sqref="R45"/>
    </sheetView>
  </sheetViews>
  <sheetFormatPr defaultRowHeight="15.75" x14ac:dyDescent="0.25"/>
  <cols>
    <col min="1" max="1" width="12.625" style="18" customWidth="1"/>
    <col min="2" max="2" width="45.625" customWidth="1"/>
    <col min="3" max="3" width="3.625" customWidth="1"/>
    <col min="4" max="4" width="15.625" customWidth="1"/>
    <col min="5" max="5" width="3.625" customWidth="1"/>
    <col min="6" max="6" width="15.625" customWidth="1"/>
    <col min="7" max="7" width="3.625" customWidth="1"/>
    <col min="8" max="8" width="15.625" customWidth="1"/>
    <col min="9" max="9" width="3.625" customWidth="1"/>
    <col min="10" max="10" width="15.75" customWidth="1"/>
    <col min="11" max="11" width="3.625" customWidth="1"/>
    <col min="12" max="12" width="19.625" customWidth="1"/>
    <col min="14" max="14" width="20.625" customWidth="1"/>
  </cols>
  <sheetData>
    <row r="1" spans="1:12" x14ac:dyDescent="0.25">
      <c r="A1" s="32"/>
      <c r="B1" s="33"/>
      <c r="C1" s="33"/>
      <c r="D1" s="34"/>
      <c r="E1" s="34"/>
      <c r="F1" s="34"/>
      <c r="G1" s="34"/>
      <c r="H1" s="34"/>
      <c r="I1" s="34"/>
      <c r="J1" s="34"/>
      <c r="K1" s="34"/>
      <c r="L1" s="7"/>
    </row>
    <row r="2" spans="1:12" x14ac:dyDescent="0.25">
      <c r="A2" s="310" t="s">
        <v>280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2"/>
    </row>
    <row r="3" spans="1:12" x14ac:dyDescent="0.25">
      <c r="A3" s="310" t="s">
        <v>281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2"/>
    </row>
    <row r="4" spans="1:12" x14ac:dyDescent="0.25">
      <c r="A4" s="5"/>
      <c r="B4" s="35"/>
      <c r="C4" s="35"/>
      <c r="D4" s="35"/>
      <c r="E4" s="35"/>
      <c r="F4" s="35"/>
      <c r="G4" s="35"/>
      <c r="H4" s="35"/>
      <c r="I4" s="35"/>
      <c r="J4" s="35"/>
      <c r="K4" s="35"/>
      <c r="L4" s="36" t="s">
        <v>715</v>
      </c>
    </row>
    <row r="5" spans="1:12" ht="20.100000000000001" customHeight="1" x14ac:dyDescent="0.25">
      <c r="A5" s="55" t="s">
        <v>297</v>
      </c>
      <c r="B5" s="19" t="s">
        <v>339</v>
      </c>
      <c r="C5" s="22"/>
      <c r="D5" s="2" t="s">
        <v>41</v>
      </c>
      <c r="E5" s="22"/>
      <c r="F5" s="2" t="s">
        <v>13</v>
      </c>
      <c r="G5" s="22"/>
      <c r="H5" s="2" t="s">
        <v>27</v>
      </c>
      <c r="I5" s="22"/>
      <c r="J5" s="2"/>
      <c r="K5" s="22"/>
      <c r="L5" s="77" t="s">
        <v>9</v>
      </c>
    </row>
    <row r="6" spans="1:12" ht="20.100000000000001" customHeight="1" x14ac:dyDescent="0.25">
      <c r="A6" s="21"/>
      <c r="B6" s="19" t="s">
        <v>121</v>
      </c>
      <c r="C6" s="22"/>
      <c r="D6" s="19"/>
      <c r="E6" s="22"/>
      <c r="F6" s="23"/>
      <c r="G6" s="22"/>
      <c r="H6" s="23"/>
      <c r="I6" s="22"/>
      <c r="J6" s="23"/>
      <c r="K6" s="22"/>
      <c r="L6" s="20"/>
    </row>
    <row r="7" spans="1:12" ht="20.100000000000001" customHeight="1" x14ac:dyDescent="0.25">
      <c r="A7" s="8" t="s">
        <v>6</v>
      </c>
      <c r="B7" s="3" t="s">
        <v>10</v>
      </c>
      <c r="C7" s="22"/>
      <c r="D7" s="79" t="s">
        <v>310</v>
      </c>
      <c r="E7" s="2" t="s">
        <v>2</v>
      </c>
      <c r="F7" s="78">
        <v>45</v>
      </c>
      <c r="G7" s="2" t="s">
        <v>2</v>
      </c>
      <c r="H7" s="79">
        <v>0.12</v>
      </c>
      <c r="I7" s="2"/>
      <c r="J7" s="78"/>
      <c r="K7" s="2" t="s">
        <v>14</v>
      </c>
      <c r="L7" s="37">
        <v>61.07</v>
      </c>
    </row>
    <row r="8" spans="1:12" ht="20.100000000000001" customHeight="1" x14ac:dyDescent="0.25">
      <c r="A8" s="21"/>
      <c r="B8" s="72"/>
      <c r="C8" s="22"/>
      <c r="D8" s="19"/>
      <c r="E8" s="22"/>
      <c r="F8" s="23"/>
      <c r="G8" s="22"/>
      <c r="H8" s="23"/>
      <c r="I8" s="22"/>
      <c r="J8" s="23"/>
      <c r="K8" s="22"/>
      <c r="L8" s="20"/>
    </row>
    <row r="9" spans="1:12" ht="20.100000000000001" customHeight="1" x14ac:dyDescent="0.25">
      <c r="A9" s="21"/>
      <c r="B9" s="72"/>
      <c r="C9" s="22"/>
      <c r="D9" s="19"/>
      <c r="E9" s="22"/>
      <c r="F9" s="23"/>
      <c r="G9" s="22"/>
      <c r="H9" s="23"/>
      <c r="I9" s="22"/>
      <c r="J9" s="23"/>
      <c r="K9" s="22"/>
      <c r="L9" s="20"/>
    </row>
    <row r="10" spans="1:12" ht="20.100000000000001" customHeight="1" x14ac:dyDescent="0.25">
      <c r="A10" s="21"/>
      <c r="B10" s="72"/>
      <c r="C10" s="22"/>
      <c r="D10" s="19"/>
      <c r="E10" s="22"/>
      <c r="F10" s="23"/>
      <c r="G10" s="22"/>
      <c r="H10" s="23"/>
      <c r="I10" s="22"/>
      <c r="J10" s="23"/>
      <c r="K10" s="22"/>
      <c r="L10" s="20"/>
    </row>
    <row r="11" spans="1:12" ht="20.100000000000001" customHeight="1" x14ac:dyDescent="0.25">
      <c r="A11" s="21"/>
      <c r="B11" s="72"/>
      <c r="C11" s="22"/>
      <c r="D11" s="19"/>
      <c r="E11" s="22"/>
      <c r="F11" s="23"/>
      <c r="G11" s="22"/>
      <c r="H11" s="23"/>
      <c r="I11" s="22"/>
      <c r="J11" s="23"/>
      <c r="K11" s="22"/>
      <c r="L11" s="20"/>
    </row>
    <row r="12" spans="1:12" ht="20.100000000000001" customHeight="1" x14ac:dyDescent="0.25">
      <c r="A12" s="21"/>
      <c r="B12" s="72"/>
      <c r="C12" s="22"/>
      <c r="D12" s="19"/>
      <c r="E12" s="22"/>
      <c r="F12" s="23"/>
      <c r="G12" s="22"/>
      <c r="H12" s="23"/>
      <c r="I12" s="22"/>
      <c r="J12" s="23"/>
      <c r="K12" s="22"/>
      <c r="L12" s="20"/>
    </row>
    <row r="13" spans="1:12" ht="20.100000000000001" customHeight="1" x14ac:dyDescent="0.25">
      <c r="A13" s="21"/>
      <c r="B13" s="72"/>
      <c r="C13" s="22"/>
      <c r="D13" s="19"/>
      <c r="E13" s="22"/>
      <c r="F13" s="23"/>
      <c r="G13" s="22"/>
      <c r="H13" s="23"/>
      <c r="I13" s="22"/>
      <c r="J13" s="23"/>
      <c r="K13" s="22"/>
      <c r="L13" s="20"/>
    </row>
    <row r="14" spans="1:12" ht="20.100000000000001" customHeight="1" x14ac:dyDescent="0.25">
      <c r="A14" s="21"/>
      <c r="B14" s="72"/>
      <c r="C14" s="22"/>
      <c r="D14" s="19"/>
      <c r="E14" s="22"/>
      <c r="F14" s="23"/>
      <c r="G14" s="22"/>
      <c r="H14" s="23"/>
      <c r="I14" s="22"/>
      <c r="J14" s="23"/>
      <c r="K14" s="22"/>
      <c r="L14" s="20"/>
    </row>
    <row r="15" spans="1:12" ht="20.100000000000001" customHeight="1" x14ac:dyDescent="0.25">
      <c r="A15" s="21"/>
      <c r="B15" s="19"/>
      <c r="C15" s="22"/>
      <c r="D15" s="19"/>
      <c r="E15" s="22"/>
      <c r="F15" s="23"/>
      <c r="G15" s="22"/>
      <c r="H15" s="23"/>
      <c r="I15" s="22"/>
      <c r="J15" s="23"/>
      <c r="K15" s="22"/>
      <c r="L15" s="20"/>
    </row>
    <row r="16" spans="1:12" ht="20.100000000000001" customHeight="1" x14ac:dyDescent="0.25">
      <c r="A16" s="21"/>
      <c r="B16" s="19"/>
      <c r="C16" s="22"/>
      <c r="D16" s="19"/>
      <c r="E16" s="22"/>
      <c r="F16" s="23"/>
      <c r="G16" s="22"/>
      <c r="H16" s="23"/>
      <c r="I16" s="22"/>
      <c r="J16" s="23"/>
      <c r="K16" s="22"/>
      <c r="L16" s="20"/>
    </row>
    <row r="17" spans="1:12" ht="20.100000000000001" customHeight="1" x14ac:dyDescent="0.25">
      <c r="A17" s="21"/>
      <c r="B17" s="19"/>
      <c r="C17" s="22"/>
      <c r="D17" s="19"/>
      <c r="E17" s="22"/>
      <c r="F17" s="23"/>
      <c r="G17" s="22"/>
      <c r="H17" s="23"/>
      <c r="I17" s="22"/>
      <c r="J17" s="23"/>
      <c r="K17" s="22"/>
      <c r="L17" s="20"/>
    </row>
    <row r="18" spans="1:12" ht="20.100000000000001" customHeight="1" x14ac:dyDescent="0.25">
      <c r="A18" s="21"/>
      <c r="B18" s="19"/>
      <c r="C18" s="22"/>
      <c r="D18" s="19"/>
      <c r="E18" s="22"/>
      <c r="F18" s="23"/>
      <c r="G18" s="22"/>
      <c r="H18" s="23"/>
      <c r="I18" s="22"/>
      <c r="J18" s="23"/>
      <c r="K18" s="22"/>
      <c r="L18" s="20"/>
    </row>
    <row r="19" spans="1:12" ht="20.100000000000001" customHeight="1" x14ac:dyDescent="0.25">
      <c r="A19" s="21"/>
      <c r="B19" s="19"/>
      <c r="C19" s="22"/>
      <c r="D19" s="19"/>
      <c r="E19" s="22"/>
      <c r="F19" s="23"/>
      <c r="G19" s="22"/>
      <c r="H19" s="23"/>
      <c r="I19" s="22"/>
      <c r="J19" s="23"/>
      <c r="K19" s="22"/>
      <c r="L19" s="20"/>
    </row>
    <row r="20" spans="1:12" ht="20.100000000000001" customHeight="1" x14ac:dyDescent="0.25">
      <c r="A20" s="21"/>
      <c r="B20" s="19"/>
      <c r="C20" s="22"/>
      <c r="D20" s="19"/>
      <c r="E20" s="22"/>
      <c r="F20" s="23"/>
      <c r="G20" s="22"/>
      <c r="H20" s="23"/>
      <c r="I20" s="22"/>
      <c r="J20" s="23"/>
      <c r="K20" s="22"/>
      <c r="L20" s="20"/>
    </row>
    <row r="21" spans="1:12" ht="20.100000000000001" customHeight="1" x14ac:dyDescent="0.25">
      <c r="A21" s="21"/>
      <c r="B21" s="19"/>
      <c r="C21" s="22"/>
      <c r="D21" s="19"/>
      <c r="E21" s="22"/>
      <c r="F21" s="23"/>
      <c r="G21" s="22"/>
      <c r="H21" s="23"/>
      <c r="I21" s="22"/>
      <c r="J21" s="23"/>
      <c r="K21" s="22"/>
      <c r="L21" s="20"/>
    </row>
    <row r="22" spans="1:12" ht="20.100000000000001" customHeight="1" x14ac:dyDescent="0.25">
      <c r="A22" s="21"/>
      <c r="B22" s="19"/>
      <c r="C22" s="22"/>
      <c r="D22" s="19"/>
      <c r="E22" s="22"/>
      <c r="F22" s="23"/>
      <c r="G22" s="22"/>
      <c r="H22" s="23"/>
      <c r="I22" s="22"/>
      <c r="J22" s="23"/>
      <c r="K22" s="22"/>
      <c r="L22" s="20"/>
    </row>
    <row r="23" spans="1:12" ht="20.100000000000001" customHeight="1" x14ac:dyDescent="0.25">
      <c r="A23" s="21"/>
      <c r="B23" s="19"/>
      <c r="C23" s="22"/>
      <c r="D23" s="19"/>
      <c r="E23" s="22"/>
      <c r="F23" s="23"/>
      <c r="G23" s="22"/>
      <c r="H23" s="23"/>
      <c r="I23" s="22"/>
      <c r="J23" s="23"/>
      <c r="K23" s="22"/>
      <c r="L23" s="20"/>
    </row>
    <row r="24" spans="1:12" ht="20.100000000000001" customHeight="1" x14ac:dyDescent="0.25">
      <c r="A24" s="21"/>
      <c r="B24" s="19"/>
      <c r="C24" s="22"/>
      <c r="D24" s="19"/>
      <c r="E24" s="22"/>
      <c r="F24" s="23"/>
      <c r="G24" s="22"/>
      <c r="H24" s="23"/>
      <c r="I24" s="22"/>
      <c r="J24" s="23"/>
      <c r="K24" s="22"/>
      <c r="L24" s="20"/>
    </row>
    <row r="25" spans="1:12" ht="20.100000000000001" customHeight="1" x14ac:dyDescent="0.25">
      <c r="A25" s="21"/>
      <c r="B25" s="19"/>
      <c r="C25" s="22"/>
      <c r="D25" s="19"/>
      <c r="E25" s="22"/>
      <c r="F25" s="23"/>
      <c r="G25" s="22"/>
      <c r="H25" s="23"/>
      <c r="I25" s="22"/>
      <c r="J25" s="23"/>
      <c r="K25" s="22"/>
      <c r="L25" s="20"/>
    </row>
    <row r="26" spans="1:12" ht="20.100000000000001" customHeight="1" x14ac:dyDescent="0.25">
      <c r="A26" s="21"/>
      <c r="B26" s="19"/>
      <c r="C26" s="22"/>
      <c r="D26" s="19"/>
      <c r="E26" s="22"/>
      <c r="F26" s="23"/>
      <c r="G26" s="22"/>
      <c r="H26" s="23"/>
      <c r="I26" s="22"/>
      <c r="J26" s="23"/>
      <c r="K26" s="22"/>
      <c r="L26" s="20"/>
    </row>
    <row r="27" spans="1:12" ht="20.100000000000001" customHeight="1" x14ac:dyDescent="0.25">
      <c r="A27" s="21"/>
      <c r="B27" s="19"/>
      <c r="C27" s="22"/>
      <c r="D27" s="19"/>
      <c r="E27" s="22"/>
      <c r="F27" s="23"/>
      <c r="G27" s="22"/>
      <c r="H27" s="23"/>
      <c r="I27" s="22"/>
      <c r="J27" s="23"/>
      <c r="K27" s="22"/>
      <c r="L27" s="20"/>
    </row>
    <row r="28" spans="1:12" ht="20.100000000000001" customHeight="1" x14ac:dyDescent="0.25">
      <c r="A28" s="21"/>
      <c r="B28" s="19"/>
      <c r="C28" s="22"/>
      <c r="D28" s="19"/>
      <c r="E28" s="22"/>
      <c r="F28" s="23"/>
      <c r="G28" s="22"/>
      <c r="H28" s="23"/>
      <c r="I28" s="22"/>
      <c r="J28" s="23"/>
      <c r="K28" s="22"/>
      <c r="L28" s="20"/>
    </row>
    <row r="29" spans="1:12" ht="20.100000000000001" customHeight="1" x14ac:dyDescent="0.25">
      <c r="A29" s="21"/>
      <c r="B29" s="19"/>
      <c r="C29" s="22"/>
      <c r="D29" s="19"/>
      <c r="E29" s="22"/>
      <c r="F29" s="23"/>
      <c r="G29" s="22"/>
      <c r="H29" s="23"/>
      <c r="I29" s="22"/>
      <c r="J29" s="23"/>
      <c r="K29" s="22"/>
      <c r="L29" s="20"/>
    </row>
    <row r="30" spans="1:12" ht="20.100000000000001" customHeight="1" x14ac:dyDescent="0.25">
      <c r="A30" s="21"/>
      <c r="B30" s="19"/>
      <c r="C30" s="22"/>
      <c r="D30" s="19"/>
      <c r="E30" s="22"/>
      <c r="F30" s="23"/>
      <c r="G30" s="22"/>
      <c r="H30" s="23"/>
      <c r="I30" s="22"/>
      <c r="J30" s="23"/>
      <c r="K30" s="22"/>
      <c r="L30" s="20"/>
    </row>
    <row r="31" spans="1:12" ht="20.100000000000001" customHeight="1" x14ac:dyDescent="0.25">
      <c r="A31" s="21"/>
      <c r="B31" s="19"/>
      <c r="C31" s="22"/>
      <c r="D31" s="19"/>
      <c r="E31" s="22"/>
      <c r="F31" s="23"/>
      <c r="G31" s="22"/>
      <c r="H31" s="23"/>
      <c r="I31" s="22"/>
      <c r="J31" s="23"/>
      <c r="K31" s="22"/>
      <c r="L31" s="20"/>
    </row>
    <row r="32" spans="1:12" ht="20.100000000000001" customHeight="1" x14ac:dyDescent="0.25">
      <c r="A32" s="21"/>
      <c r="B32" s="19"/>
      <c r="C32" s="22"/>
      <c r="D32" s="19"/>
      <c r="E32" s="22"/>
      <c r="F32" s="23"/>
      <c r="G32" s="22"/>
      <c r="H32" s="23"/>
      <c r="I32" s="22"/>
      <c r="J32" s="23"/>
      <c r="K32" s="22"/>
      <c r="L32" s="20"/>
    </row>
    <row r="33" spans="1:12" ht="20.100000000000001" customHeight="1" x14ac:dyDescent="0.25">
      <c r="A33" s="21"/>
      <c r="B33" s="19"/>
      <c r="C33" s="22"/>
      <c r="D33" s="19"/>
      <c r="E33" s="22"/>
      <c r="F33" s="23"/>
      <c r="G33" s="22"/>
      <c r="H33" s="23"/>
      <c r="I33" s="22"/>
      <c r="J33" s="23"/>
      <c r="K33" s="22"/>
      <c r="L33" s="20"/>
    </row>
    <row r="34" spans="1:12" ht="20.100000000000001" customHeight="1" x14ac:dyDescent="0.25">
      <c r="A34" s="21"/>
      <c r="B34" s="19"/>
      <c r="C34" s="22"/>
      <c r="D34" s="19"/>
      <c r="E34" s="22"/>
      <c r="F34" s="23"/>
      <c r="G34" s="22"/>
      <c r="H34" s="23"/>
      <c r="I34" s="22"/>
      <c r="J34" s="23"/>
      <c r="K34" s="22"/>
      <c r="L34" s="20"/>
    </row>
    <row r="35" spans="1:12" ht="20.100000000000001" customHeight="1" x14ac:dyDescent="0.25">
      <c r="A35" s="21"/>
      <c r="B35" s="19"/>
      <c r="C35" s="22"/>
      <c r="D35" s="19"/>
      <c r="E35" s="22"/>
      <c r="F35" s="23"/>
      <c r="G35" s="22"/>
      <c r="H35" s="23"/>
      <c r="I35" s="22"/>
      <c r="J35" s="23"/>
      <c r="K35" s="22"/>
      <c r="L35" s="20"/>
    </row>
    <row r="36" spans="1:12" ht="20.100000000000001" customHeight="1" x14ac:dyDescent="0.25">
      <c r="A36" s="21"/>
      <c r="B36" s="19"/>
      <c r="C36" s="22"/>
      <c r="D36" s="19"/>
      <c r="E36" s="22"/>
      <c r="F36" s="23"/>
      <c r="G36" s="22"/>
      <c r="H36" s="23"/>
      <c r="I36" s="22"/>
      <c r="J36" s="23"/>
      <c r="K36" s="22"/>
      <c r="L36" s="20"/>
    </row>
    <row r="37" spans="1:12" ht="20.100000000000001" customHeight="1" x14ac:dyDescent="0.25">
      <c r="A37" s="21"/>
      <c r="B37" s="19"/>
      <c r="C37" s="22"/>
      <c r="D37" s="19"/>
      <c r="E37" s="22"/>
      <c r="F37" s="23"/>
      <c r="G37" s="22"/>
      <c r="H37" s="23"/>
      <c r="I37" s="22"/>
      <c r="J37" s="23"/>
      <c r="K37" s="22"/>
      <c r="L37" s="20"/>
    </row>
    <row r="38" spans="1:12" ht="20.100000000000001" customHeight="1" x14ac:dyDescent="0.25">
      <c r="A38" s="21"/>
      <c r="B38" s="19"/>
      <c r="C38" s="22"/>
      <c r="D38" s="19"/>
      <c r="E38" s="22"/>
      <c r="F38" s="23"/>
      <c r="G38" s="22"/>
      <c r="H38" s="23"/>
      <c r="I38" s="22"/>
      <c r="J38" s="23"/>
      <c r="K38" s="22"/>
      <c r="L38" s="20"/>
    </row>
    <row r="39" spans="1:12" ht="20.100000000000001" customHeight="1" x14ac:dyDescent="0.25">
      <c r="A39" s="21"/>
      <c r="B39" s="19"/>
      <c r="C39" s="22"/>
      <c r="D39" s="19"/>
      <c r="E39" s="22"/>
      <c r="F39" s="23"/>
      <c r="G39" s="22"/>
      <c r="H39" s="23"/>
      <c r="I39" s="22"/>
      <c r="J39" s="23"/>
      <c r="K39" s="22"/>
      <c r="L39" s="20"/>
    </row>
    <row r="40" spans="1:12" ht="20.100000000000001" customHeight="1" x14ac:dyDescent="0.25">
      <c r="A40" s="21"/>
      <c r="B40" s="19"/>
      <c r="C40" s="22"/>
      <c r="D40" s="19"/>
      <c r="E40" s="22"/>
      <c r="F40" s="23"/>
      <c r="G40" s="22"/>
      <c r="H40" s="23"/>
      <c r="I40" s="22"/>
      <c r="J40" s="23"/>
      <c r="K40" s="22"/>
      <c r="L40" s="20"/>
    </row>
    <row r="41" spans="1:12" ht="20.100000000000001" customHeight="1" x14ac:dyDescent="0.25">
      <c r="A41" s="21"/>
      <c r="B41" s="19"/>
      <c r="C41" s="22"/>
      <c r="D41" s="19"/>
      <c r="E41" s="22"/>
      <c r="F41" s="23"/>
      <c r="G41" s="22"/>
      <c r="H41" s="23"/>
      <c r="I41" s="22"/>
      <c r="J41" s="23"/>
      <c r="K41" s="22"/>
      <c r="L41" s="20"/>
    </row>
    <row r="42" spans="1:12" ht="20.100000000000001" customHeight="1" x14ac:dyDescent="0.25">
      <c r="A42" s="21"/>
      <c r="B42" s="19"/>
      <c r="C42" s="22"/>
      <c r="D42" s="19"/>
      <c r="E42" s="22"/>
      <c r="F42" s="23"/>
      <c r="G42" s="22"/>
      <c r="H42" s="23"/>
      <c r="I42" s="22"/>
      <c r="J42" s="23"/>
      <c r="K42" s="22"/>
      <c r="L42" s="20"/>
    </row>
    <row r="43" spans="1:12" ht="20.100000000000001" customHeight="1" x14ac:dyDescent="0.25">
      <c r="A43" s="21"/>
      <c r="B43" s="19"/>
      <c r="C43" s="22"/>
      <c r="D43" s="19"/>
      <c r="E43" s="22"/>
      <c r="F43" s="23"/>
      <c r="G43" s="22"/>
      <c r="H43" s="23"/>
      <c r="I43" s="22"/>
      <c r="J43" s="23"/>
      <c r="K43" s="22"/>
      <c r="L43" s="20"/>
    </row>
    <row r="44" spans="1:12" ht="20.100000000000001" customHeight="1" x14ac:dyDescent="0.25">
      <c r="A44" s="21"/>
      <c r="B44" s="19"/>
      <c r="C44" s="22"/>
      <c r="D44" s="19"/>
      <c r="E44" s="22"/>
      <c r="F44" s="23"/>
      <c r="G44" s="22"/>
      <c r="H44" s="23"/>
      <c r="I44" s="22"/>
      <c r="J44" s="23"/>
      <c r="K44" s="22"/>
      <c r="L44" s="20"/>
    </row>
    <row r="45" spans="1:12" ht="20.100000000000001" customHeight="1" x14ac:dyDescent="0.25">
      <c r="A45" s="21"/>
      <c r="B45" s="19"/>
      <c r="C45" s="22"/>
      <c r="D45" s="19"/>
      <c r="E45" s="22"/>
      <c r="F45" s="23"/>
      <c r="G45" s="22"/>
      <c r="H45" s="23"/>
      <c r="I45" s="22"/>
      <c r="J45" s="23"/>
      <c r="K45" s="22"/>
      <c r="L45" s="20"/>
    </row>
    <row r="46" spans="1:12" ht="20.100000000000001" customHeight="1" x14ac:dyDescent="0.25">
      <c r="A46" s="21"/>
      <c r="B46" s="19"/>
      <c r="C46" s="22"/>
      <c r="D46" s="19"/>
      <c r="E46" s="22"/>
      <c r="F46" s="23"/>
      <c r="G46" s="22"/>
      <c r="H46" s="23"/>
      <c r="I46" s="22"/>
      <c r="J46" s="23"/>
      <c r="K46" s="22"/>
      <c r="L46" s="20"/>
    </row>
    <row r="47" spans="1:12" ht="20.100000000000001" customHeight="1" x14ac:dyDescent="0.25">
      <c r="A47" s="21"/>
      <c r="B47" s="19"/>
      <c r="C47" s="22"/>
      <c r="D47" s="19"/>
      <c r="E47" s="22"/>
      <c r="F47" s="23"/>
      <c r="G47" s="22"/>
      <c r="H47" s="23"/>
      <c r="I47" s="22"/>
      <c r="J47" s="23"/>
      <c r="K47" s="22"/>
      <c r="L47" s="20"/>
    </row>
    <row r="48" spans="1:12" ht="20.100000000000001" customHeight="1" x14ac:dyDescent="0.25">
      <c r="A48" s="21"/>
      <c r="B48" s="19"/>
      <c r="C48" s="22"/>
      <c r="D48" s="19"/>
      <c r="E48" s="22"/>
      <c r="F48" s="23"/>
      <c r="G48" s="22"/>
      <c r="H48" s="23"/>
      <c r="I48" s="22"/>
      <c r="J48" s="23"/>
      <c r="K48" s="22"/>
      <c r="L48" s="20"/>
    </row>
    <row r="49" spans="1:12" ht="20.100000000000001" customHeight="1" x14ac:dyDescent="0.25">
      <c r="A49" s="21"/>
      <c r="B49" s="19"/>
      <c r="C49" s="22"/>
      <c r="D49" s="19"/>
      <c r="E49" s="22"/>
      <c r="F49" s="23"/>
      <c r="G49" s="22"/>
      <c r="H49" s="23"/>
      <c r="I49" s="22"/>
      <c r="J49" s="23"/>
      <c r="K49" s="22"/>
      <c r="L49" s="20"/>
    </row>
    <row r="50" spans="1:12" ht="20.100000000000001" customHeight="1" x14ac:dyDescent="0.25">
      <c r="A50" s="21"/>
      <c r="B50" s="19"/>
      <c r="C50" s="22"/>
      <c r="D50" s="19"/>
      <c r="E50" s="22"/>
      <c r="F50" s="23"/>
      <c r="G50" s="22"/>
      <c r="H50" s="23"/>
      <c r="I50" s="22"/>
      <c r="J50" s="23"/>
      <c r="K50" s="22"/>
      <c r="L50" s="20"/>
    </row>
    <row r="51" spans="1:12" ht="20.100000000000001" customHeight="1" x14ac:dyDescent="0.25">
      <c r="A51" s="21"/>
      <c r="B51" s="19"/>
      <c r="C51" s="22"/>
      <c r="D51" s="19"/>
      <c r="E51" s="22"/>
      <c r="F51" s="23"/>
      <c r="G51" s="22"/>
      <c r="H51" s="23"/>
      <c r="I51" s="22"/>
      <c r="J51" s="23"/>
      <c r="K51" s="22"/>
      <c r="L51" s="20"/>
    </row>
    <row r="52" spans="1:12" ht="20.100000000000001" customHeight="1" x14ac:dyDescent="0.25">
      <c r="A52" s="21"/>
      <c r="B52" s="19"/>
      <c r="C52" s="22"/>
      <c r="D52" s="19"/>
      <c r="E52" s="22"/>
      <c r="F52" s="23"/>
      <c r="G52" s="22"/>
      <c r="H52" s="23"/>
      <c r="I52" s="22"/>
      <c r="J52" s="23"/>
      <c r="K52" s="22"/>
      <c r="L52" s="20"/>
    </row>
    <row r="53" spans="1:12" ht="20.100000000000001" customHeight="1" x14ac:dyDescent="0.25">
      <c r="A53" s="21"/>
      <c r="B53" s="19"/>
      <c r="C53" s="22"/>
      <c r="D53" s="19"/>
      <c r="E53" s="22"/>
      <c r="F53" s="23"/>
      <c r="G53" s="22"/>
      <c r="H53" s="23"/>
      <c r="I53" s="22"/>
      <c r="J53" s="23"/>
      <c r="K53" s="22"/>
      <c r="L53" s="20"/>
    </row>
    <row r="54" spans="1:12" ht="20.100000000000001" customHeight="1" x14ac:dyDescent="0.25">
      <c r="A54" s="21"/>
      <c r="B54" s="19"/>
      <c r="C54" s="22"/>
      <c r="D54" s="19"/>
      <c r="E54" s="22"/>
      <c r="F54" s="23"/>
      <c r="G54" s="22"/>
      <c r="H54" s="23"/>
      <c r="I54" s="22"/>
      <c r="J54" s="23"/>
      <c r="K54" s="22"/>
      <c r="L54" s="20"/>
    </row>
    <row r="55" spans="1:12" ht="20.100000000000001" customHeight="1" x14ac:dyDescent="0.25">
      <c r="A55" s="21"/>
      <c r="B55" s="19"/>
      <c r="C55" s="22"/>
      <c r="D55" s="19"/>
      <c r="E55" s="22"/>
      <c r="F55" s="23"/>
      <c r="G55" s="22"/>
      <c r="H55" s="23"/>
      <c r="I55" s="22"/>
      <c r="J55" s="23"/>
      <c r="K55" s="22"/>
      <c r="L55" s="20"/>
    </row>
    <row r="56" spans="1:12" ht="20.100000000000001" customHeight="1" x14ac:dyDescent="0.25">
      <c r="A56" s="21"/>
      <c r="B56" s="19"/>
      <c r="C56" s="22"/>
      <c r="D56" s="19"/>
      <c r="E56" s="22"/>
      <c r="F56" s="23"/>
      <c r="G56" s="22"/>
      <c r="H56" s="23"/>
      <c r="I56" s="22"/>
      <c r="J56" s="23"/>
      <c r="K56" s="22"/>
      <c r="L56" s="20"/>
    </row>
    <row r="57" spans="1:12" ht="20.100000000000001" customHeight="1" x14ac:dyDescent="0.25">
      <c r="A57" s="21"/>
      <c r="B57" s="19"/>
      <c r="C57" s="22"/>
      <c r="D57" s="19"/>
      <c r="E57" s="22"/>
      <c r="F57" s="23"/>
      <c r="G57" s="22"/>
      <c r="H57" s="23"/>
      <c r="I57" s="22"/>
      <c r="J57" s="23"/>
      <c r="K57" s="22"/>
      <c r="L57" s="20"/>
    </row>
    <row r="58" spans="1:12" ht="20.100000000000001" customHeight="1" x14ac:dyDescent="0.25">
      <c r="A58" s="21"/>
      <c r="B58" s="19"/>
      <c r="C58" s="22"/>
      <c r="D58" s="19"/>
      <c r="E58" s="22"/>
      <c r="F58" s="23"/>
      <c r="G58" s="22"/>
      <c r="H58" s="23"/>
      <c r="I58" s="22"/>
      <c r="K58" s="22"/>
      <c r="L58" s="20"/>
    </row>
    <row r="59" spans="1:12" ht="20.100000000000001" customHeight="1" x14ac:dyDescent="0.25">
      <c r="A59" s="8"/>
      <c r="B59" s="3"/>
      <c r="C59" s="2"/>
      <c r="D59" s="3"/>
      <c r="E59" s="2"/>
      <c r="F59" s="24"/>
      <c r="G59" s="2"/>
      <c r="H59" s="24"/>
      <c r="I59" s="2"/>
      <c r="J59" s="3"/>
      <c r="K59" s="2"/>
      <c r="L59" s="37">
        <v>0</v>
      </c>
    </row>
    <row r="60" spans="1:12" ht="20.100000000000001" customHeight="1" x14ac:dyDescent="0.25">
      <c r="A60" s="8"/>
      <c r="B60" s="3"/>
      <c r="C60" s="2"/>
      <c r="D60" s="3"/>
      <c r="E60" s="2"/>
      <c r="F60" s="24"/>
      <c r="G60" s="2"/>
      <c r="H60" s="24"/>
      <c r="I60" s="2"/>
      <c r="J60" s="3"/>
      <c r="K60" s="2"/>
      <c r="L60" s="37">
        <v>0</v>
      </c>
    </row>
    <row r="61" spans="1:12" ht="20.100000000000001" customHeight="1" x14ac:dyDescent="0.25">
      <c r="A61" s="8"/>
      <c r="B61" s="3"/>
      <c r="C61" s="2"/>
      <c r="D61" s="3"/>
      <c r="E61" s="2"/>
      <c r="F61" s="24"/>
      <c r="G61" s="2"/>
      <c r="H61" s="24"/>
      <c r="I61" s="2"/>
      <c r="J61" s="3" t="s">
        <v>298</v>
      </c>
      <c r="K61" s="2"/>
      <c r="L61" s="38">
        <v>61.07</v>
      </c>
    </row>
    <row r="62" spans="1:12" ht="20.100000000000001" customHeight="1" x14ac:dyDescent="0.25">
      <c r="A62" s="8"/>
      <c r="B62" s="3"/>
      <c r="C62" s="2"/>
      <c r="D62" s="3"/>
      <c r="E62" s="2"/>
      <c r="F62" s="24"/>
      <c r="G62" s="2"/>
      <c r="H62" s="24"/>
      <c r="I62" s="2"/>
      <c r="J62" s="3"/>
      <c r="K62" s="2"/>
      <c r="L62" s="9"/>
    </row>
    <row r="63" spans="1:12" x14ac:dyDescent="0.25">
      <c r="A63" s="30" t="s">
        <v>4</v>
      </c>
      <c r="B63" s="32" t="s">
        <v>291</v>
      </c>
      <c r="C63" s="34"/>
      <c r="D63" s="39"/>
      <c r="E63" s="40"/>
      <c r="F63" s="34" t="s">
        <v>292</v>
      </c>
      <c r="G63" s="40"/>
      <c r="H63" s="41" t="s">
        <v>459</v>
      </c>
      <c r="I63" s="34"/>
      <c r="J63" s="32" t="s">
        <v>296</v>
      </c>
      <c r="K63" s="34"/>
      <c r="L63" s="42" t="s">
        <v>302</v>
      </c>
    </row>
    <row r="64" spans="1:12" x14ac:dyDescent="0.25">
      <c r="A64" s="73" t="s">
        <v>157</v>
      </c>
      <c r="B64" s="8"/>
      <c r="C64" s="3"/>
      <c r="D64" s="43"/>
      <c r="E64" s="3"/>
      <c r="F64" s="3"/>
      <c r="G64" s="3"/>
      <c r="H64" s="3"/>
      <c r="I64" s="3"/>
      <c r="J64" s="8"/>
      <c r="K64" s="3"/>
      <c r="L64" s="44"/>
    </row>
    <row r="65" spans="1:12" x14ac:dyDescent="0.25">
      <c r="A65" s="31" t="s">
        <v>459</v>
      </c>
      <c r="B65" s="313" t="s">
        <v>231</v>
      </c>
      <c r="C65" s="314"/>
      <c r="D65" s="314"/>
      <c r="E65" s="314"/>
      <c r="F65" s="314"/>
      <c r="G65" s="314"/>
      <c r="H65" s="314"/>
      <c r="I65" s="315"/>
      <c r="J65" s="8"/>
      <c r="K65" s="3"/>
      <c r="L65" s="44"/>
    </row>
    <row r="66" spans="1:12" ht="15.75" customHeight="1" x14ac:dyDescent="0.25">
      <c r="A66" s="73" t="s">
        <v>133</v>
      </c>
      <c r="B66" s="313"/>
      <c r="C66" s="314"/>
      <c r="D66" s="314"/>
      <c r="E66" s="314"/>
      <c r="F66" s="314"/>
      <c r="G66" s="314"/>
      <c r="H66" s="314"/>
      <c r="I66" s="315"/>
      <c r="J66" s="319">
        <v>61.07</v>
      </c>
      <c r="K66" s="320"/>
      <c r="L66" s="321"/>
    </row>
    <row r="67" spans="1:12" x14ac:dyDescent="0.25">
      <c r="A67" s="288">
        <v>1207719</v>
      </c>
      <c r="B67" s="316"/>
      <c r="C67" s="317"/>
      <c r="D67" s="317"/>
      <c r="E67" s="317"/>
      <c r="F67" s="317"/>
      <c r="G67" s="317"/>
      <c r="H67" s="317"/>
      <c r="I67" s="318"/>
      <c r="J67" s="5"/>
      <c r="K67" s="35"/>
      <c r="L67" s="45"/>
    </row>
    <row r="68" spans="1:12" x14ac:dyDescent="0.25">
      <c r="A68" s="15"/>
      <c r="B68" s="10"/>
      <c r="C68" s="10"/>
      <c r="D68" s="10"/>
      <c r="E68" s="10"/>
      <c r="F68" s="10"/>
      <c r="G68" s="10"/>
      <c r="H68" s="10"/>
      <c r="I68" s="10"/>
      <c r="J68" s="15"/>
      <c r="K68" s="10"/>
      <c r="L68" s="11"/>
    </row>
    <row r="69" spans="1:12" x14ac:dyDescent="0.25">
      <c r="A69" s="302" t="s">
        <v>282</v>
      </c>
      <c r="B69" s="303"/>
      <c r="C69" s="303"/>
      <c r="D69" s="303"/>
      <c r="E69" s="303"/>
      <c r="F69" s="303"/>
      <c r="G69" s="303"/>
      <c r="H69" s="303"/>
      <c r="I69" s="304"/>
      <c r="J69" s="305" t="s">
        <v>293</v>
      </c>
      <c r="K69" s="306"/>
      <c r="L69" s="322"/>
    </row>
    <row r="70" spans="1:12" x14ac:dyDescent="0.25">
      <c r="A70" s="302" t="s">
        <v>283</v>
      </c>
      <c r="B70" s="303"/>
      <c r="C70" s="303"/>
      <c r="D70" s="303"/>
      <c r="E70" s="303"/>
      <c r="F70" s="303"/>
      <c r="G70" s="303"/>
      <c r="H70" s="303"/>
      <c r="I70" s="304"/>
      <c r="J70" s="46"/>
      <c r="K70" s="47"/>
      <c r="L70" s="48"/>
    </row>
    <row r="71" spans="1:12" x14ac:dyDescent="0.25">
      <c r="A71" s="49"/>
      <c r="B71" s="50"/>
      <c r="C71" s="50"/>
      <c r="D71" s="50"/>
      <c r="E71" s="50"/>
      <c r="F71" s="50"/>
      <c r="G71" s="50"/>
      <c r="H71" s="50"/>
      <c r="I71" s="50"/>
      <c r="J71" s="46"/>
      <c r="K71" s="47"/>
      <c r="L71" s="48"/>
    </row>
    <row r="72" spans="1:12" x14ac:dyDescent="0.25">
      <c r="A72" s="8" t="s">
        <v>284</v>
      </c>
      <c r="B72" s="3" t="s">
        <v>285</v>
      </c>
      <c r="C72" s="3"/>
      <c r="D72" s="3"/>
      <c r="E72" s="3"/>
      <c r="F72" s="3"/>
      <c r="G72" s="3"/>
      <c r="H72" s="3"/>
      <c r="I72" s="3"/>
      <c r="J72" s="305"/>
      <c r="K72" s="306"/>
      <c r="L72" s="307"/>
    </row>
    <row r="73" spans="1:12" x14ac:dyDescent="0.25">
      <c r="A73" s="8" t="s">
        <v>286</v>
      </c>
      <c r="B73" s="3" t="s">
        <v>287</v>
      </c>
      <c r="C73" s="3"/>
      <c r="D73" s="3"/>
      <c r="E73" s="3"/>
      <c r="F73" s="3"/>
      <c r="G73" s="3"/>
      <c r="H73" s="3"/>
      <c r="I73" s="3"/>
      <c r="J73" s="305"/>
      <c r="K73" s="306"/>
      <c r="L73" s="307"/>
    </row>
    <row r="74" spans="1:12" x14ac:dyDescent="0.25">
      <c r="A74" s="8" t="s">
        <v>288</v>
      </c>
      <c r="B74" s="51"/>
      <c r="C74" s="52"/>
      <c r="D74" s="25"/>
      <c r="E74" s="25"/>
      <c r="F74" s="25"/>
      <c r="G74" s="25"/>
      <c r="H74" s="25"/>
      <c r="I74" s="25"/>
      <c r="J74" s="13"/>
      <c r="K74" s="25"/>
      <c r="L74" s="14"/>
    </row>
    <row r="75" spans="1:12" ht="15.75" customHeight="1" x14ac:dyDescent="0.25">
      <c r="A75" s="15"/>
      <c r="B75" s="10"/>
      <c r="C75" s="11"/>
      <c r="D75" s="308" t="s">
        <v>289</v>
      </c>
      <c r="E75" s="308"/>
      <c r="F75" s="309"/>
      <c r="G75" s="309"/>
      <c r="H75" s="309"/>
      <c r="I75" s="309"/>
      <c r="J75" s="53" t="s">
        <v>294</v>
      </c>
      <c r="K75" s="54"/>
      <c r="L75" s="42" t="s">
        <v>295</v>
      </c>
    </row>
    <row r="76" spans="1:12" x14ac:dyDescent="0.25">
      <c r="A76" s="16"/>
      <c r="C76" s="12"/>
      <c r="D76" s="8"/>
      <c r="E76" s="3"/>
      <c r="F76" s="3"/>
      <c r="G76" s="3"/>
      <c r="H76" s="3"/>
      <c r="I76" s="3"/>
      <c r="J76" s="55"/>
      <c r="K76" s="2"/>
      <c r="L76" s="56"/>
    </row>
    <row r="77" spans="1:12" x14ac:dyDescent="0.25">
      <c r="A77" s="16"/>
      <c r="C77" s="12"/>
      <c r="D77" s="8" t="s">
        <v>281</v>
      </c>
      <c r="E77" s="3"/>
      <c r="F77" s="3"/>
      <c r="G77" s="3"/>
      <c r="H77" s="3"/>
      <c r="I77" s="3"/>
      <c r="J77" s="55"/>
      <c r="K77" s="2"/>
      <c r="L77" s="56"/>
    </row>
    <row r="78" spans="1:12" x14ac:dyDescent="0.25">
      <c r="A78" s="17"/>
      <c r="C78" s="12"/>
      <c r="D78" s="8" t="s">
        <v>290</v>
      </c>
      <c r="E78" s="3"/>
      <c r="F78" s="3"/>
      <c r="G78" s="3"/>
      <c r="H78" s="3"/>
      <c r="I78" s="3"/>
      <c r="J78" s="55"/>
      <c r="K78" s="2"/>
      <c r="L78" s="56"/>
    </row>
    <row r="79" spans="1:12" x14ac:dyDescent="0.25">
      <c r="A79" s="13"/>
      <c r="B79" s="25"/>
      <c r="C79" s="14"/>
      <c r="D79" s="5"/>
      <c r="E79" s="57"/>
      <c r="F79" s="57"/>
      <c r="G79" s="57"/>
      <c r="H79" s="57"/>
      <c r="I79" s="57"/>
      <c r="J79" s="58"/>
      <c r="K79" s="59"/>
      <c r="L79" s="60"/>
    </row>
    <row r="80" spans="1:12" x14ac:dyDescent="0.25">
      <c r="A80"/>
      <c r="D80" s="3"/>
      <c r="E80" s="6"/>
      <c r="F80" s="6"/>
      <c r="G80" s="6"/>
      <c r="H80" s="6"/>
      <c r="I80" s="6"/>
      <c r="J80" s="2"/>
      <c r="K80" s="2"/>
      <c r="L80" s="2"/>
    </row>
    <row r="81" spans="1:1" x14ac:dyDescent="0.25">
      <c r="A81"/>
    </row>
    <row r="82" spans="1:1" x14ac:dyDescent="0.25">
      <c r="A82"/>
    </row>
    <row r="83" spans="1:1" x14ac:dyDescent="0.25">
      <c r="A83"/>
    </row>
  </sheetData>
  <mergeCells count="10">
    <mergeCell ref="A70:I70"/>
    <mergeCell ref="J72:L72"/>
    <mergeCell ref="J73:L73"/>
    <mergeCell ref="D75:I75"/>
    <mergeCell ref="A2:L2"/>
    <mergeCell ref="A3:L3"/>
    <mergeCell ref="B65:I67"/>
    <mergeCell ref="J66:L66"/>
    <mergeCell ref="A69:I69"/>
    <mergeCell ref="J69:L69"/>
  </mergeCells>
  <conditionalFormatting sqref="A67">
    <cfRule type="expression" dxfId="137" priority="1" stopIfTrue="1">
      <formula>$A67="EDIF"</formula>
    </cfRule>
    <cfRule type="expression" dxfId="136" priority="2" stopIfTrue="1">
      <formula>$A67="SIURB"</formula>
    </cfRule>
  </conditionalFormatting>
  <pageMargins left="0.511811024" right="0.511811024" top="0.78740157499999996" bottom="0.78740157499999996" header="0.31496062000000002" footer="0.31496062000000002"/>
  <pageSetup paperSize="9" scale="50" orientation="portrait" r:id="rId1"/>
  <drawing r:id="rId2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900-000000000000}">
  <sheetPr codeName="Plan79">
    <pageSetUpPr fitToPage="1"/>
  </sheetPr>
  <dimension ref="A1:L83"/>
  <sheetViews>
    <sheetView showZeros="0" tabSelected="1" view="pageBreakPreview" zoomScale="60" zoomScaleNormal="50" workbookViewId="0">
      <selection activeCell="R45" sqref="R45"/>
    </sheetView>
  </sheetViews>
  <sheetFormatPr defaultRowHeight="15.75" x14ac:dyDescent="0.25"/>
  <cols>
    <col min="1" max="1" width="12.625" style="18" customWidth="1"/>
    <col min="2" max="2" width="45.625" customWidth="1"/>
    <col min="3" max="3" width="3.625" customWidth="1"/>
    <col min="4" max="4" width="15.625" customWidth="1"/>
    <col min="5" max="5" width="3.625" customWidth="1"/>
    <col min="6" max="6" width="15.625" customWidth="1"/>
    <col min="7" max="7" width="3.625" customWidth="1"/>
    <col min="8" max="8" width="15.625" customWidth="1"/>
    <col min="9" max="9" width="3.625" customWidth="1"/>
    <col min="10" max="10" width="15.75" customWidth="1"/>
    <col min="11" max="11" width="3.625" customWidth="1"/>
    <col min="12" max="12" width="19.625" customWidth="1"/>
    <col min="14" max="14" width="20.625" customWidth="1"/>
  </cols>
  <sheetData>
    <row r="1" spans="1:12" x14ac:dyDescent="0.25">
      <c r="A1" s="32"/>
      <c r="B1" s="33"/>
      <c r="C1" s="33"/>
      <c r="D1" s="34"/>
      <c r="E1" s="34"/>
      <c r="F1" s="34"/>
      <c r="G1" s="34"/>
      <c r="H1" s="34"/>
      <c r="I1" s="34"/>
      <c r="J1" s="34"/>
      <c r="K1" s="34"/>
      <c r="L1" s="7"/>
    </row>
    <row r="2" spans="1:12" x14ac:dyDescent="0.25">
      <c r="A2" s="310" t="s">
        <v>280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2"/>
    </row>
    <row r="3" spans="1:12" x14ac:dyDescent="0.25">
      <c r="A3" s="310" t="s">
        <v>281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2"/>
    </row>
    <row r="4" spans="1:12" x14ac:dyDescent="0.25">
      <c r="A4" s="5"/>
      <c r="B4" s="35"/>
      <c r="C4" s="35"/>
      <c r="D4" s="35"/>
      <c r="E4" s="35"/>
      <c r="F4" s="35"/>
      <c r="G4" s="35"/>
      <c r="H4" s="35"/>
      <c r="I4" s="35"/>
      <c r="J4" s="35"/>
      <c r="K4" s="35"/>
      <c r="L4" s="36" t="s">
        <v>716</v>
      </c>
    </row>
    <row r="5" spans="1:12" ht="20.100000000000001" customHeight="1" x14ac:dyDescent="0.25">
      <c r="A5" s="55" t="s">
        <v>297</v>
      </c>
      <c r="B5" s="19" t="s">
        <v>339</v>
      </c>
      <c r="C5" s="22"/>
      <c r="D5" s="2" t="s">
        <v>12</v>
      </c>
      <c r="E5" s="22"/>
      <c r="F5" s="2" t="s">
        <v>27</v>
      </c>
      <c r="G5" s="22"/>
      <c r="H5" s="2"/>
      <c r="I5" s="22"/>
      <c r="J5" s="2"/>
      <c r="K5" s="22"/>
      <c r="L5" s="77" t="s">
        <v>9</v>
      </c>
    </row>
    <row r="6" spans="1:12" ht="20.100000000000001" customHeight="1" x14ac:dyDescent="0.25">
      <c r="A6" s="21"/>
      <c r="B6" s="19" t="s">
        <v>121</v>
      </c>
      <c r="C6" s="22"/>
      <c r="D6" s="19"/>
      <c r="E6" s="22"/>
      <c r="F6" s="23"/>
      <c r="G6" s="22"/>
      <c r="H6" s="23"/>
      <c r="I6" s="22"/>
      <c r="J6" s="23"/>
      <c r="K6" s="22"/>
      <c r="L6" s="20"/>
    </row>
    <row r="7" spans="1:12" ht="20.100000000000001" customHeight="1" x14ac:dyDescent="0.25">
      <c r="A7" s="8" t="s">
        <v>6</v>
      </c>
      <c r="B7" s="3" t="s">
        <v>10</v>
      </c>
      <c r="C7" s="22"/>
      <c r="D7" s="83" t="s">
        <v>309</v>
      </c>
      <c r="E7" s="2" t="s">
        <v>2</v>
      </c>
      <c r="F7" s="78">
        <v>0.3</v>
      </c>
      <c r="G7" s="2"/>
      <c r="H7" s="79"/>
      <c r="I7" s="2"/>
      <c r="J7" s="78"/>
      <c r="K7" s="2" t="s">
        <v>14</v>
      </c>
      <c r="L7" s="37">
        <v>3.05</v>
      </c>
    </row>
    <row r="8" spans="1:12" ht="20.100000000000001" customHeight="1" x14ac:dyDescent="0.25">
      <c r="A8" s="21"/>
      <c r="B8" s="72"/>
      <c r="C8" s="22"/>
      <c r="D8" s="82">
        <v>4</v>
      </c>
      <c r="E8" s="22"/>
      <c r="F8" s="23"/>
      <c r="G8" s="22"/>
      <c r="H8" s="23"/>
      <c r="I8" s="22"/>
      <c r="J8" s="23"/>
      <c r="K8" s="22"/>
      <c r="L8" s="20"/>
    </row>
    <row r="9" spans="1:12" ht="20.100000000000001" customHeight="1" x14ac:dyDescent="0.25">
      <c r="A9" s="21"/>
      <c r="B9" s="72"/>
      <c r="C9" s="22"/>
      <c r="D9" s="19"/>
      <c r="E9" s="22"/>
      <c r="F9" s="23"/>
      <c r="G9" s="22"/>
      <c r="H9" s="23"/>
      <c r="I9" s="22"/>
      <c r="J9" s="23"/>
      <c r="K9" s="22"/>
      <c r="L9" s="20"/>
    </row>
    <row r="10" spans="1:12" ht="20.100000000000001" customHeight="1" x14ac:dyDescent="0.25">
      <c r="A10" s="21"/>
      <c r="B10" s="72"/>
      <c r="C10" s="22"/>
      <c r="D10" s="19"/>
      <c r="E10" s="22"/>
      <c r="F10" s="23"/>
      <c r="G10" s="22"/>
      <c r="H10" s="23"/>
      <c r="I10" s="22"/>
      <c r="J10" s="23"/>
      <c r="K10" s="22"/>
      <c r="L10" s="20"/>
    </row>
    <row r="11" spans="1:12" ht="20.100000000000001" customHeight="1" x14ac:dyDescent="0.25">
      <c r="A11" s="21"/>
      <c r="B11" s="72"/>
      <c r="C11" s="22"/>
      <c r="D11" s="19"/>
      <c r="E11" s="22"/>
      <c r="F11" s="23"/>
      <c r="G11" s="22"/>
      <c r="H11" s="23"/>
      <c r="I11" s="22"/>
      <c r="J11" s="23"/>
      <c r="K11" s="22"/>
      <c r="L11" s="20"/>
    </row>
    <row r="12" spans="1:12" ht="20.100000000000001" customHeight="1" x14ac:dyDescent="0.25">
      <c r="A12" s="21"/>
      <c r="B12" s="72"/>
      <c r="C12" s="22"/>
      <c r="D12" s="19"/>
      <c r="E12" s="22"/>
      <c r="F12" s="23"/>
      <c r="G12" s="22"/>
      <c r="H12" s="23"/>
      <c r="I12" s="22"/>
      <c r="J12" s="23"/>
      <c r="K12" s="22"/>
      <c r="L12" s="20"/>
    </row>
    <row r="13" spans="1:12" ht="20.100000000000001" customHeight="1" x14ac:dyDescent="0.25">
      <c r="A13" s="21"/>
      <c r="B13" s="72"/>
      <c r="C13" s="22"/>
      <c r="D13" s="19"/>
      <c r="E13" s="22"/>
      <c r="F13" s="23"/>
      <c r="G13" s="22"/>
      <c r="H13" s="23"/>
      <c r="I13" s="22"/>
      <c r="J13" s="23"/>
      <c r="K13" s="22"/>
      <c r="L13" s="20"/>
    </row>
    <row r="14" spans="1:12" ht="20.100000000000001" customHeight="1" x14ac:dyDescent="0.25">
      <c r="A14" s="21"/>
      <c r="B14" s="72"/>
      <c r="C14" s="22"/>
      <c r="D14" s="19"/>
      <c r="E14" s="22"/>
      <c r="F14" s="23"/>
      <c r="G14" s="22"/>
      <c r="H14" s="23"/>
      <c r="I14" s="22"/>
      <c r="J14" s="23"/>
      <c r="K14" s="22"/>
      <c r="L14" s="20"/>
    </row>
    <row r="15" spans="1:12" ht="20.100000000000001" customHeight="1" x14ac:dyDescent="0.25">
      <c r="A15" s="21"/>
      <c r="B15" s="19"/>
      <c r="C15" s="22"/>
      <c r="D15" s="19"/>
      <c r="E15" s="22"/>
      <c r="F15" s="23"/>
      <c r="G15" s="22"/>
      <c r="H15" s="23"/>
      <c r="I15" s="22"/>
      <c r="J15" s="23"/>
      <c r="K15" s="22"/>
      <c r="L15" s="20"/>
    </row>
    <row r="16" spans="1:12" ht="20.100000000000001" customHeight="1" x14ac:dyDescent="0.25">
      <c r="A16" s="21"/>
      <c r="B16" s="19"/>
      <c r="C16" s="22"/>
      <c r="D16" s="19"/>
      <c r="E16" s="22"/>
      <c r="F16" s="23"/>
      <c r="G16" s="22"/>
      <c r="H16" s="23"/>
      <c r="I16" s="22"/>
      <c r="J16" s="23"/>
      <c r="K16" s="22"/>
      <c r="L16" s="20"/>
    </row>
    <row r="17" spans="1:12" ht="20.100000000000001" customHeight="1" x14ac:dyDescent="0.25">
      <c r="A17" s="21"/>
      <c r="B17" s="19"/>
      <c r="C17" s="22"/>
      <c r="D17" s="19"/>
      <c r="E17" s="22"/>
      <c r="F17" s="23"/>
      <c r="G17" s="22"/>
      <c r="H17" s="23"/>
      <c r="I17" s="22"/>
      <c r="J17" s="23"/>
      <c r="K17" s="22"/>
      <c r="L17" s="20"/>
    </row>
    <row r="18" spans="1:12" ht="20.100000000000001" customHeight="1" x14ac:dyDescent="0.25">
      <c r="A18" s="21"/>
      <c r="B18" s="19"/>
      <c r="C18" s="22"/>
      <c r="D18" s="19"/>
      <c r="E18" s="22"/>
      <c r="F18" s="23"/>
      <c r="G18" s="22"/>
      <c r="H18" s="23"/>
      <c r="I18" s="22"/>
      <c r="J18" s="23"/>
      <c r="K18" s="22"/>
      <c r="L18" s="20"/>
    </row>
    <row r="19" spans="1:12" ht="20.100000000000001" customHeight="1" x14ac:dyDescent="0.25">
      <c r="A19" s="21"/>
      <c r="B19" s="19"/>
      <c r="C19" s="22"/>
      <c r="D19" s="19"/>
      <c r="E19" s="22"/>
      <c r="F19" s="23"/>
      <c r="G19" s="22"/>
      <c r="H19" s="23"/>
      <c r="I19" s="22"/>
      <c r="J19" s="23"/>
      <c r="K19" s="22"/>
      <c r="L19" s="20"/>
    </row>
    <row r="20" spans="1:12" ht="20.100000000000001" customHeight="1" x14ac:dyDescent="0.25">
      <c r="A20" s="21"/>
      <c r="B20" s="19"/>
      <c r="C20" s="22"/>
      <c r="D20" s="19"/>
      <c r="E20" s="22"/>
      <c r="F20" s="23"/>
      <c r="G20" s="22"/>
      <c r="H20" s="23"/>
      <c r="I20" s="22"/>
      <c r="J20" s="23"/>
      <c r="K20" s="22"/>
      <c r="L20" s="20"/>
    </row>
    <row r="21" spans="1:12" ht="20.100000000000001" customHeight="1" x14ac:dyDescent="0.25">
      <c r="A21" s="21"/>
      <c r="B21" s="19"/>
      <c r="C21" s="22"/>
      <c r="D21" s="19"/>
      <c r="E21" s="22"/>
      <c r="F21" s="23"/>
      <c r="G21" s="22"/>
      <c r="H21" s="23"/>
      <c r="I21" s="22"/>
      <c r="J21" s="23"/>
      <c r="K21" s="22"/>
      <c r="L21" s="20"/>
    </row>
    <row r="22" spans="1:12" ht="20.100000000000001" customHeight="1" x14ac:dyDescent="0.25">
      <c r="A22" s="21"/>
      <c r="B22" s="19"/>
      <c r="C22" s="22"/>
      <c r="D22" s="19"/>
      <c r="E22" s="22"/>
      <c r="F22" s="23"/>
      <c r="G22" s="22"/>
      <c r="H22" s="23"/>
      <c r="I22" s="22"/>
      <c r="J22" s="23"/>
      <c r="K22" s="22"/>
      <c r="L22" s="20"/>
    </row>
    <row r="23" spans="1:12" ht="20.100000000000001" customHeight="1" x14ac:dyDescent="0.25">
      <c r="A23" s="21"/>
      <c r="B23" s="19"/>
      <c r="C23" s="22"/>
      <c r="D23" s="19"/>
      <c r="E23" s="22"/>
      <c r="F23" s="23"/>
      <c r="G23" s="22"/>
      <c r="H23" s="23"/>
      <c r="I23" s="22"/>
      <c r="J23" s="23"/>
      <c r="K23" s="22"/>
      <c r="L23" s="20"/>
    </row>
    <row r="24" spans="1:12" ht="20.100000000000001" customHeight="1" x14ac:dyDescent="0.25">
      <c r="A24" s="21"/>
      <c r="B24" s="19"/>
      <c r="C24" s="22"/>
      <c r="D24" s="19"/>
      <c r="E24" s="22"/>
      <c r="F24" s="23"/>
      <c r="G24" s="22"/>
      <c r="H24" s="23"/>
      <c r="I24" s="22"/>
      <c r="J24" s="23"/>
      <c r="K24" s="22"/>
      <c r="L24" s="20"/>
    </row>
    <row r="25" spans="1:12" ht="20.100000000000001" customHeight="1" x14ac:dyDescent="0.25">
      <c r="A25" s="21"/>
      <c r="B25" s="19"/>
      <c r="C25" s="22"/>
      <c r="D25" s="19"/>
      <c r="E25" s="22"/>
      <c r="F25" s="23"/>
      <c r="G25" s="22"/>
      <c r="H25" s="23"/>
      <c r="I25" s="22"/>
      <c r="J25" s="23"/>
      <c r="K25" s="22"/>
      <c r="L25" s="20"/>
    </row>
    <row r="26" spans="1:12" ht="20.100000000000001" customHeight="1" x14ac:dyDescent="0.25">
      <c r="A26" s="21"/>
      <c r="B26" s="19"/>
      <c r="C26" s="22"/>
      <c r="D26" s="19"/>
      <c r="E26" s="22"/>
      <c r="F26" s="23"/>
      <c r="G26" s="22"/>
      <c r="H26" s="23"/>
      <c r="I26" s="22"/>
      <c r="J26" s="23"/>
      <c r="K26" s="22"/>
      <c r="L26" s="20"/>
    </row>
    <row r="27" spans="1:12" ht="20.100000000000001" customHeight="1" x14ac:dyDescent="0.25">
      <c r="A27" s="21"/>
      <c r="B27" s="19"/>
      <c r="C27" s="22"/>
      <c r="D27" s="19"/>
      <c r="E27" s="22"/>
      <c r="F27" s="23"/>
      <c r="G27" s="22"/>
      <c r="H27" s="23"/>
      <c r="I27" s="22"/>
      <c r="J27" s="23"/>
      <c r="K27" s="22"/>
      <c r="L27" s="20"/>
    </row>
    <row r="28" spans="1:12" ht="20.100000000000001" customHeight="1" x14ac:dyDescent="0.25">
      <c r="A28" s="21"/>
      <c r="B28" s="19"/>
      <c r="C28" s="22"/>
      <c r="D28" s="19"/>
      <c r="E28" s="22"/>
      <c r="F28" s="23"/>
      <c r="G28" s="22"/>
      <c r="H28" s="23"/>
      <c r="I28" s="22"/>
      <c r="J28" s="23"/>
      <c r="K28" s="22"/>
      <c r="L28" s="20"/>
    </row>
    <row r="29" spans="1:12" ht="20.100000000000001" customHeight="1" x14ac:dyDescent="0.25">
      <c r="A29" s="21"/>
      <c r="B29" s="19"/>
      <c r="C29" s="22"/>
      <c r="D29" s="19"/>
      <c r="E29" s="22"/>
      <c r="F29" s="23"/>
      <c r="G29" s="22"/>
      <c r="H29" s="23"/>
      <c r="I29" s="22"/>
      <c r="J29" s="23"/>
      <c r="K29" s="22"/>
      <c r="L29" s="20"/>
    </row>
    <row r="30" spans="1:12" ht="20.100000000000001" customHeight="1" x14ac:dyDescent="0.25">
      <c r="A30" s="21"/>
      <c r="B30" s="19"/>
      <c r="C30" s="22"/>
      <c r="D30" s="19"/>
      <c r="E30" s="22"/>
      <c r="F30" s="23"/>
      <c r="G30" s="22"/>
      <c r="H30" s="23"/>
      <c r="I30" s="22"/>
      <c r="J30" s="23"/>
      <c r="K30" s="22"/>
      <c r="L30" s="20"/>
    </row>
    <row r="31" spans="1:12" ht="20.100000000000001" customHeight="1" x14ac:dyDescent="0.25">
      <c r="A31" s="21"/>
      <c r="B31" s="19"/>
      <c r="C31" s="22"/>
      <c r="D31" s="19"/>
      <c r="E31" s="22"/>
      <c r="F31" s="23"/>
      <c r="G31" s="22"/>
      <c r="H31" s="23"/>
      <c r="I31" s="22"/>
      <c r="J31" s="23"/>
      <c r="K31" s="22"/>
      <c r="L31" s="20"/>
    </row>
    <row r="32" spans="1:12" ht="20.100000000000001" customHeight="1" x14ac:dyDescent="0.25">
      <c r="A32" s="21"/>
      <c r="B32" s="19"/>
      <c r="C32" s="22"/>
      <c r="D32" s="19"/>
      <c r="E32" s="22"/>
      <c r="F32" s="23"/>
      <c r="G32" s="22"/>
      <c r="H32" s="23"/>
      <c r="I32" s="22"/>
      <c r="J32" s="23"/>
      <c r="K32" s="22"/>
      <c r="L32" s="20"/>
    </row>
    <row r="33" spans="1:12" ht="20.100000000000001" customHeight="1" x14ac:dyDescent="0.25">
      <c r="A33" s="21"/>
      <c r="B33" s="19"/>
      <c r="C33" s="22"/>
      <c r="D33" s="19"/>
      <c r="E33" s="22"/>
      <c r="F33" s="23"/>
      <c r="G33" s="22"/>
      <c r="H33" s="23"/>
      <c r="I33" s="22"/>
      <c r="J33" s="23"/>
      <c r="K33" s="22"/>
      <c r="L33" s="20"/>
    </row>
    <row r="34" spans="1:12" ht="20.100000000000001" customHeight="1" x14ac:dyDescent="0.25">
      <c r="A34" s="21"/>
      <c r="B34" s="19"/>
      <c r="C34" s="22"/>
      <c r="D34" s="19"/>
      <c r="E34" s="22"/>
      <c r="F34" s="23"/>
      <c r="G34" s="22"/>
      <c r="H34" s="23"/>
      <c r="I34" s="22"/>
      <c r="J34" s="23"/>
      <c r="K34" s="22"/>
      <c r="L34" s="20"/>
    </row>
    <row r="35" spans="1:12" ht="20.100000000000001" customHeight="1" x14ac:dyDescent="0.25">
      <c r="A35" s="21"/>
      <c r="B35" s="19"/>
      <c r="C35" s="22"/>
      <c r="D35" s="19"/>
      <c r="E35" s="22"/>
      <c r="F35" s="23"/>
      <c r="G35" s="22"/>
      <c r="H35" s="23"/>
      <c r="I35" s="22"/>
      <c r="J35" s="23"/>
      <c r="K35" s="22"/>
      <c r="L35" s="20"/>
    </row>
    <row r="36" spans="1:12" ht="20.100000000000001" customHeight="1" x14ac:dyDescent="0.25">
      <c r="A36" s="21"/>
      <c r="B36" s="19"/>
      <c r="C36" s="22"/>
      <c r="D36" s="19"/>
      <c r="E36" s="22"/>
      <c r="F36" s="23"/>
      <c r="G36" s="22"/>
      <c r="H36" s="23"/>
      <c r="I36" s="22"/>
      <c r="J36" s="23"/>
      <c r="K36" s="22"/>
      <c r="L36" s="20"/>
    </row>
    <row r="37" spans="1:12" ht="20.100000000000001" customHeight="1" x14ac:dyDescent="0.25">
      <c r="A37" s="21"/>
      <c r="B37" s="19"/>
      <c r="C37" s="22"/>
      <c r="D37" s="19"/>
      <c r="E37" s="22"/>
      <c r="F37" s="23"/>
      <c r="G37" s="22"/>
      <c r="H37" s="23"/>
      <c r="I37" s="22"/>
      <c r="J37" s="23"/>
      <c r="K37" s="22"/>
      <c r="L37" s="20"/>
    </row>
    <row r="38" spans="1:12" ht="20.100000000000001" customHeight="1" x14ac:dyDescent="0.25">
      <c r="A38" s="21"/>
      <c r="B38" s="19"/>
      <c r="C38" s="22"/>
      <c r="D38" s="19"/>
      <c r="E38" s="22"/>
      <c r="F38" s="23"/>
      <c r="G38" s="22"/>
      <c r="H38" s="23"/>
      <c r="I38" s="22"/>
      <c r="J38" s="23"/>
      <c r="K38" s="22"/>
      <c r="L38" s="20"/>
    </row>
    <row r="39" spans="1:12" ht="20.100000000000001" customHeight="1" x14ac:dyDescent="0.25">
      <c r="A39" s="21"/>
      <c r="B39" s="19"/>
      <c r="C39" s="22"/>
      <c r="D39" s="19"/>
      <c r="E39" s="22"/>
      <c r="F39" s="23"/>
      <c r="G39" s="22"/>
      <c r="H39" s="23"/>
      <c r="I39" s="22"/>
      <c r="J39" s="23"/>
      <c r="K39" s="22"/>
      <c r="L39" s="20"/>
    </row>
    <row r="40" spans="1:12" ht="20.100000000000001" customHeight="1" x14ac:dyDescent="0.25">
      <c r="A40" s="21"/>
      <c r="B40" s="19"/>
      <c r="C40" s="22"/>
      <c r="D40" s="19"/>
      <c r="E40" s="22"/>
      <c r="F40" s="23"/>
      <c r="G40" s="22"/>
      <c r="H40" s="23"/>
      <c r="I40" s="22"/>
      <c r="J40" s="23"/>
      <c r="K40" s="22"/>
      <c r="L40" s="20"/>
    </row>
    <row r="41" spans="1:12" ht="20.100000000000001" customHeight="1" x14ac:dyDescent="0.25">
      <c r="A41" s="21"/>
      <c r="B41" s="19"/>
      <c r="C41" s="22"/>
      <c r="D41" s="19"/>
      <c r="E41" s="22"/>
      <c r="F41" s="23"/>
      <c r="G41" s="22"/>
      <c r="H41" s="23"/>
      <c r="I41" s="22"/>
      <c r="J41" s="23"/>
      <c r="K41" s="22"/>
      <c r="L41" s="20"/>
    </row>
    <row r="42" spans="1:12" ht="20.100000000000001" customHeight="1" x14ac:dyDescent="0.25">
      <c r="A42" s="21"/>
      <c r="B42" s="19"/>
      <c r="C42" s="22"/>
      <c r="D42" s="19"/>
      <c r="E42" s="22"/>
      <c r="F42" s="23"/>
      <c r="G42" s="22"/>
      <c r="H42" s="23"/>
      <c r="I42" s="22"/>
      <c r="J42" s="23"/>
      <c r="K42" s="22"/>
      <c r="L42" s="20"/>
    </row>
    <row r="43" spans="1:12" ht="20.100000000000001" customHeight="1" x14ac:dyDescent="0.25">
      <c r="A43" s="21"/>
      <c r="B43" s="19"/>
      <c r="C43" s="22"/>
      <c r="D43" s="19"/>
      <c r="E43" s="22"/>
      <c r="F43" s="23"/>
      <c r="G43" s="22"/>
      <c r="H43" s="23"/>
      <c r="I43" s="22"/>
      <c r="J43" s="23"/>
      <c r="K43" s="22"/>
      <c r="L43" s="20"/>
    </row>
    <row r="44" spans="1:12" ht="20.100000000000001" customHeight="1" x14ac:dyDescent="0.25">
      <c r="A44" s="21"/>
      <c r="B44" s="19"/>
      <c r="C44" s="22"/>
      <c r="D44" s="19"/>
      <c r="E44" s="22"/>
      <c r="F44" s="23"/>
      <c r="G44" s="22"/>
      <c r="H44" s="23"/>
      <c r="I44" s="22"/>
      <c r="J44" s="23"/>
      <c r="K44" s="22"/>
      <c r="L44" s="20"/>
    </row>
    <row r="45" spans="1:12" ht="20.100000000000001" customHeight="1" x14ac:dyDescent="0.25">
      <c r="A45" s="21"/>
      <c r="B45" s="19"/>
      <c r="C45" s="22"/>
      <c r="D45" s="19"/>
      <c r="E45" s="22"/>
      <c r="F45" s="23"/>
      <c r="G45" s="22"/>
      <c r="H45" s="23"/>
      <c r="I45" s="22"/>
      <c r="J45" s="23"/>
      <c r="K45" s="22"/>
      <c r="L45" s="20"/>
    </row>
    <row r="46" spans="1:12" ht="20.100000000000001" customHeight="1" x14ac:dyDescent="0.25">
      <c r="A46" s="21"/>
      <c r="B46" s="19"/>
      <c r="C46" s="22"/>
      <c r="D46" s="19"/>
      <c r="E46" s="22"/>
      <c r="F46" s="23"/>
      <c r="G46" s="22"/>
      <c r="H46" s="23"/>
      <c r="I46" s="22"/>
      <c r="J46" s="23"/>
      <c r="K46" s="22"/>
      <c r="L46" s="20"/>
    </row>
    <row r="47" spans="1:12" ht="20.100000000000001" customHeight="1" x14ac:dyDescent="0.25">
      <c r="A47" s="21"/>
      <c r="B47" s="19"/>
      <c r="C47" s="22"/>
      <c r="D47" s="19"/>
      <c r="E47" s="22"/>
      <c r="F47" s="23"/>
      <c r="G47" s="22"/>
      <c r="H47" s="23"/>
      <c r="I47" s="22"/>
      <c r="J47" s="23"/>
      <c r="K47" s="22"/>
      <c r="L47" s="20"/>
    </row>
    <row r="48" spans="1:12" ht="20.100000000000001" customHeight="1" x14ac:dyDescent="0.25">
      <c r="A48" s="21"/>
      <c r="B48" s="19"/>
      <c r="C48" s="22"/>
      <c r="D48" s="19"/>
      <c r="E48" s="22"/>
      <c r="F48" s="23"/>
      <c r="G48" s="22"/>
      <c r="H48" s="23"/>
      <c r="I48" s="22"/>
      <c r="J48" s="23"/>
      <c r="K48" s="22"/>
      <c r="L48" s="20"/>
    </row>
    <row r="49" spans="1:12" ht="20.100000000000001" customHeight="1" x14ac:dyDescent="0.25">
      <c r="A49" s="21"/>
      <c r="B49" s="19"/>
      <c r="C49" s="22"/>
      <c r="D49" s="19"/>
      <c r="E49" s="22"/>
      <c r="F49" s="23"/>
      <c r="G49" s="22"/>
      <c r="H49" s="23"/>
      <c r="I49" s="22"/>
      <c r="J49" s="23"/>
      <c r="K49" s="22"/>
      <c r="L49" s="20"/>
    </row>
    <row r="50" spans="1:12" ht="20.100000000000001" customHeight="1" x14ac:dyDescent="0.25">
      <c r="A50" s="21"/>
      <c r="B50" s="19"/>
      <c r="C50" s="22"/>
      <c r="D50" s="19"/>
      <c r="E50" s="22"/>
      <c r="F50" s="23"/>
      <c r="G50" s="22"/>
      <c r="H50" s="23"/>
      <c r="I50" s="22"/>
      <c r="J50" s="23"/>
      <c r="K50" s="22"/>
      <c r="L50" s="20"/>
    </row>
    <row r="51" spans="1:12" ht="20.100000000000001" customHeight="1" x14ac:dyDescent="0.25">
      <c r="A51" s="21"/>
      <c r="B51" s="19"/>
      <c r="C51" s="22"/>
      <c r="D51" s="19"/>
      <c r="E51" s="22"/>
      <c r="F51" s="23"/>
      <c r="G51" s="22"/>
      <c r="H51" s="23"/>
      <c r="I51" s="22"/>
      <c r="J51" s="23"/>
      <c r="K51" s="22"/>
      <c r="L51" s="20"/>
    </row>
    <row r="52" spans="1:12" ht="20.100000000000001" customHeight="1" x14ac:dyDescent="0.25">
      <c r="A52" s="21"/>
      <c r="B52" s="19"/>
      <c r="C52" s="22"/>
      <c r="D52" s="19"/>
      <c r="E52" s="22"/>
      <c r="F52" s="23"/>
      <c r="G52" s="22"/>
      <c r="H52" s="23"/>
      <c r="I52" s="22"/>
      <c r="J52" s="23"/>
      <c r="K52" s="22"/>
      <c r="L52" s="20"/>
    </row>
    <row r="53" spans="1:12" ht="20.100000000000001" customHeight="1" x14ac:dyDescent="0.25">
      <c r="A53" s="21"/>
      <c r="B53" s="19"/>
      <c r="C53" s="22"/>
      <c r="D53" s="19"/>
      <c r="E53" s="22"/>
      <c r="F53" s="23"/>
      <c r="G53" s="22"/>
      <c r="H53" s="23"/>
      <c r="I53" s="22"/>
      <c r="J53" s="23"/>
      <c r="K53" s="22"/>
      <c r="L53" s="20"/>
    </row>
    <row r="54" spans="1:12" ht="20.100000000000001" customHeight="1" x14ac:dyDescent="0.25">
      <c r="A54" s="21"/>
      <c r="B54" s="19"/>
      <c r="C54" s="22"/>
      <c r="D54" s="19"/>
      <c r="E54" s="22"/>
      <c r="F54" s="23"/>
      <c r="G54" s="22"/>
      <c r="H54" s="23"/>
      <c r="I54" s="22"/>
      <c r="J54" s="23"/>
      <c r="K54" s="22"/>
      <c r="L54" s="20"/>
    </row>
    <row r="55" spans="1:12" ht="20.100000000000001" customHeight="1" x14ac:dyDescent="0.25">
      <c r="A55" s="21"/>
      <c r="B55" s="19"/>
      <c r="C55" s="22"/>
      <c r="D55" s="19"/>
      <c r="E55" s="22"/>
      <c r="F55" s="23"/>
      <c r="G55" s="22"/>
      <c r="H55" s="23"/>
      <c r="I55" s="22"/>
      <c r="J55" s="23"/>
      <c r="K55" s="22"/>
      <c r="L55" s="20"/>
    </row>
    <row r="56" spans="1:12" ht="20.100000000000001" customHeight="1" x14ac:dyDescent="0.25">
      <c r="A56" s="21"/>
      <c r="B56" s="19"/>
      <c r="C56" s="22"/>
      <c r="D56" s="19"/>
      <c r="E56" s="22"/>
      <c r="F56" s="23"/>
      <c r="G56" s="22"/>
      <c r="H56" s="23"/>
      <c r="I56" s="22"/>
      <c r="J56" s="23"/>
      <c r="K56" s="22"/>
      <c r="L56" s="20"/>
    </row>
    <row r="57" spans="1:12" ht="20.100000000000001" customHeight="1" x14ac:dyDescent="0.25">
      <c r="A57" s="21"/>
      <c r="B57" s="19"/>
      <c r="C57" s="22"/>
      <c r="D57" s="19"/>
      <c r="E57" s="22"/>
      <c r="F57" s="23"/>
      <c r="G57" s="22"/>
      <c r="H57" s="23"/>
      <c r="I57" s="22"/>
      <c r="J57" s="23"/>
      <c r="K57" s="22"/>
      <c r="L57" s="20"/>
    </row>
    <row r="58" spans="1:12" ht="20.100000000000001" customHeight="1" x14ac:dyDescent="0.25">
      <c r="A58" s="21"/>
      <c r="B58" s="19"/>
      <c r="C58" s="22"/>
      <c r="D58" s="19"/>
      <c r="E58" s="22"/>
      <c r="F58" s="23"/>
      <c r="G58" s="22"/>
      <c r="H58" s="23"/>
      <c r="I58" s="22"/>
      <c r="K58" s="22"/>
      <c r="L58" s="20"/>
    </row>
    <row r="59" spans="1:12" ht="20.100000000000001" customHeight="1" x14ac:dyDescent="0.25">
      <c r="A59" s="8"/>
      <c r="B59" s="3"/>
      <c r="C59" s="2"/>
      <c r="D59" s="3"/>
      <c r="E59" s="2"/>
      <c r="F59" s="24"/>
      <c r="G59" s="2"/>
      <c r="H59" s="24"/>
      <c r="I59" s="2"/>
      <c r="J59" s="3"/>
      <c r="K59" s="2"/>
      <c r="L59" s="37">
        <v>0</v>
      </c>
    </row>
    <row r="60" spans="1:12" ht="20.100000000000001" customHeight="1" x14ac:dyDescent="0.25">
      <c r="A60" s="8"/>
      <c r="B60" s="3"/>
      <c r="C60" s="2"/>
      <c r="D60" s="3"/>
      <c r="E60" s="2"/>
      <c r="F60" s="24"/>
      <c r="G60" s="2"/>
      <c r="H60" s="24"/>
      <c r="I60" s="2"/>
      <c r="J60" s="3"/>
      <c r="K60" s="2"/>
      <c r="L60" s="37">
        <v>0</v>
      </c>
    </row>
    <row r="61" spans="1:12" ht="20.100000000000001" customHeight="1" x14ac:dyDescent="0.25">
      <c r="A61" s="8"/>
      <c r="B61" s="3"/>
      <c r="C61" s="2"/>
      <c r="D61" s="3"/>
      <c r="E61" s="2"/>
      <c r="F61" s="24"/>
      <c r="G61" s="2"/>
      <c r="H61" s="24"/>
      <c r="I61" s="2"/>
      <c r="J61" s="3" t="s">
        <v>298</v>
      </c>
      <c r="K61" s="2"/>
      <c r="L61" s="38">
        <v>3.05</v>
      </c>
    </row>
    <row r="62" spans="1:12" ht="20.100000000000001" customHeight="1" x14ac:dyDescent="0.25">
      <c r="A62" s="8"/>
      <c r="B62" s="3"/>
      <c r="C62" s="2"/>
      <c r="D62" s="3"/>
      <c r="E62" s="2"/>
      <c r="F62" s="24"/>
      <c r="G62" s="2"/>
      <c r="H62" s="24"/>
      <c r="I62" s="2"/>
      <c r="J62" s="3"/>
      <c r="K62" s="2"/>
      <c r="L62" s="9"/>
    </row>
    <row r="63" spans="1:12" x14ac:dyDescent="0.25">
      <c r="A63" s="30" t="s">
        <v>4</v>
      </c>
      <c r="B63" s="32" t="s">
        <v>291</v>
      </c>
      <c r="C63" s="34"/>
      <c r="D63" s="39"/>
      <c r="E63" s="40"/>
      <c r="F63" s="34" t="s">
        <v>292</v>
      </c>
      <c r="G63" s="40"/>
      <c r="H63" s="41" t="s">
        <v>460</v>
      </c>
      <c r="I63" s="34"/>
      <c r="J63" s="32" t="s">
        <v>296</v>
      </c>
      <c r="K63" s="34"/>
      <c r="L63" s="42" t="s">
        <v>300</v>
      </c>
    </row>
    <row r="64" spans="1:12" x14ac:dyDescent="0.25">
      <c r="A64" s="73" t="s">
        <v>157</v>
      </c>
      <c r="B64" s="8"/>
      <c r="C64" s="3"/>
      <c r="D64" s="43"/>
      <c r="E64" s="3"/>
      <c r="F64" s="3"/>
      <c r="G64" s="3"/>
      <c r="H64" s="3"/>
      <c r="I64" s="3"/>
      <c r="J64" s="8"/>
      <c r="K64" s="3"/>
      <c r="L64" s="44"/>
    </row>
    <row r="65" spans="1:12" x14ac:dyDescent="0.25">
      <c r="A65" s="31" t="s">
        <v>460</v>
      </c>
      <c r="B65" s="313" t="s">
        <v>627</v>
      </c>
      <c r="C65" s="314"/>
      <c r="D65" s="314"/>
      <c r="E65" s="314"/>
      <c r="F65" s="314"/>
      <c r="G65" s="314"/>
      <c r="H65" s="314"/>
      <c r="I65" s="315"/>
      <c r="J65" s="8"/>
      <c r="K65" s="3"/>
      <c r="L65" s="44"/>
    </row>
    <row r="66" spans="1:12" ht="15.75" customHeight="1" x14ac:dyDescent="0.25">
      <c r="A66" s="73" t="s">
        <v>133</v>
      </c>
      <c r="B66" s="313"/>
      <c r="C66" s="314"/>
      <c r="D66" s="314"/>
      <c r="E66" s="314"/>
      <c r="F66" s="314"/>
      <c r="G66" s="314"/>
      <c r="H66" s="314"/>
      <c r="I66" s="315"/>
      <c r="J66" s="319">
        <v>3.05</v>
      </c>
      <c r="K66" s="320"/>
      <c r="L66" s="321"/>
    </row>
    <row r="67" spans="1:12" x14ac:dyDescent="0.25">
      <c r="A67" s="290" t="s">
        <v>626</v>
      </c>
      <c r="B67" s="316"/>
      <c r="C67" s="317"/>
      <c r="D67" s="317"/>
      <c r="E67" s="317"/>
      <c r="F67" s="317"/>
      <c r="G67" s="317"/>
      <c r="H67" s="317"/>
      <c r="I67" s="318"/>
      <c r="J67" s="5"/>
      <c r="K67" s="35"/>
      <c r="L67" s="45"/>
    </row>
    <row r="68" spans="1:12" x14ac:dyDescent="0.25">
      <c r="A68" s="15"/>
      <c r="B68" s="10"/>
      <c r="C68" s="10"/>
      <c r="D68" s="10"/>
      <c r="E68" s="10"/>
      <c r="F68" s="10"/>
      <c r="G68" s="10"/>
      <c r="H68" s="10"/>
      <c r="I68" s="10"/>
      <c r="J68" s="15"/>
      <c r="K68" s="10"/>
      <c r="L68" s="11"/>
    </row>
    <row r="69" spans="1:12" x14ac:dyDescent="0.25">
      <c r="A69" s="302" t="s">
        <v>282</v>
      </c>
      <c r="B69" s="303"/>
      <c r="C69" s="303"/>
      <c r="D69" s="303"/>
      <c r="E69" s="303"/>
      <c r="F69" s="303"/>
      <c r="G69" s="303"/>
      <c r="H69" s="303"/>
      <c r="I69" s="304"/>
      <c r="J69" s="305" t="s">
        <v>293</v>
      </c>
      <c r="K69" s="306"/>
      <c r="L69" s="322"/>
    </row>
    <row r="70" spans="1:12" x14ac:dyDescent="0.25">
      <c r="A70" s="302" t="s">
        <v>283</v>
      </c>
      <c r="B70" s="303"/>
      <c r="C70" s="303"/>
      <c r="D70" s="303"/>
      <c r="E70" s="303"/>
      <c r="F70" s="303"/>
      <c r="G70" s="303"/>
      <c r="H70" s="303"/>
      <c r="I70" s="304"/>
      <c r="J70" s="46"/>
      <c r="K70" s="47"/>
      <c r="L70" s="48"/>
    </row>
    <row r="71" spans="1:12" x14ac:dyDescent="0.25">
      <c r="A71" s="49"/>
      <c r="B71" s="50"/>
      <c r="C71" s="50"/>
      <c r="D71" s="50"/>
      <c r="E71" s="50"/>
      <c r="F71" s="50"/>
      <c r="G71" s="50"/>
      <c r="H71" s="50"/>
      <c r="I71" s="50"/>
      <c r="J71" s="46"/>
      <c r="K71" s="47"/>
      <c r="L71" s="48"/>
    </row>
    <row r="72" spans="1:12" x14ac:dyDescent="0.25">
      <c r="A72" s="8" t="s">
        <v>284</v>
      </c>
      <c r="B72" s="3" t="s">
        <v>285</v>
      </c>
      <c r="C72" s="3"/>
      <c r="D72" s="3"/>
      <c r="E72" s="3"/>
      <c r="F72" s="3"/>
      <c r="G72" s="3"/>
      <c r="H72" s="3"/>
      <c r="I72" s="3"/>
      <c r="J72" s="305"/>
      <c r="K72" s="306"/>
      <c r="L72" s="307"/>
    </row>
    <row r="73" spans="1:12" x14ac:dyDescent="0.25">
      <c r="A73" s="8" t="s">
        <v>286</v>
      </c>
      <c r="B73" s="3" t="s">
        <v>287</v>
      </c>
      <c r="C73" s="3"/>
      <c r="D73" s="3"/>
      <c r="E73" s="3"/>
      <c r="F73" s="3"/>
      <c r="G73" s="3"/>
      <c r="H73" s="3"/>
      <c r="I73" s="3"/>
      <c r="J73" s="305"/>
      <c r="K73" s="306"/>
      <c r="L73" s="307"/>
    </row>
    <row r="74" spans="1:12" x14ac:dyDescent="0.25">
      <c r="A74" s="8" t="s">
        <v>288</v>
      </c>
      <c r="B74" s="51"/>
      <c r="C74" s="52"/>
      <c r="D74" s="25"/>
      <c r="E74" s="25"/>
      <c r="F74" s="25"/>
      <c r="G74" s="25"/>
      <c r="H74" s="25"/>
      <c r="I74" s="25"/>
      <c r="J74" s="13"/>
      <c r="K74" s="25"/>
      <c r="L74" s="14"/>
    </row>
    <row r="75" spans="1:12" ht="15.75" customHeight="1" x14ac:dyDescent="0.25">
      <c r="A75" s="15"/>
      <c r="B75" s="10"/>
      <c r="C75" s="11"/>
      <c r="D75" s="308" t="s">
        <v>289</v>
      </c>
      <c r="E75" s="308"/>
      <c r="F75" s="309"/>
      <c r="G75" s="309"/>
      <c r="H75" s="309"/>
      <c r="I75" s="309"/>
      <c r="J75" s="53" t="s">
        <v>294</v>
      </c>
      <c r="K75" s="54"/>
      <c r="L75" s="42" t="s">
        <v>295</v>
      </c>
    </row>
    <row r="76" spans="1:12" x14ac:dyDescent="0.25">
      <c r="A76" s="16"/>
      <c r="C76" s="12"/>
      <c r="D76" s="8"/>
      <c r="E76" s="3"/>
      <c r="F76" s="3"/>
      <c r="G76" s="3"/>
      <c r="H76" s="3"/>
      <c r="I76" s="3"/>
      <c r="J76" s="55"/>
      <c r="K76" s="2"/>
      <c r="L76" s="56"/>
    </row>
    <row r="77" spans="1:12" x14ac:dyDescent="0.25">
      <c r="A77" s="16"/>
      <c r="C77" s="12"/>
      <c r="D77" s="8" t="s">
        <v>281</v>
      </c>
      <c r="E77" s="3"/>
      <c r="F77" s="3"/>
      <c r="G77" s="3"/>
      <c r="H77" s="3"/>
      <c r="I77" s="3"/>
      <c r="J77" s="55"/>
      <c r="K77" s="2"/>
      <c r="L77" s="56"/>
    </row>
    <row r="78" spans="1:12" x14ac:dyDescent="0.25">
      <c r="A78" s="17"/>
      <c r="C78" s="12"/>
      <c r="D78" s="8" t="s">
        <v>290</v>
      </c>
      <c r="E78" s="3"/>
      <c r="F78" s="3"/>
      <c r="G78" s="3"/>
      <c r="H78" s="3"/>
      <c r="I78" s="3"/>
      <c r="J78" s="55"/>
      <c r="K78" s="2"/>
      <c r="L78" s="56"/>
    </row>
    <row r="79" spans="1:12" x14ac:dyDescent="0.25">
      <c r="A79" s="13"/>
      <c r="B79" s="25"/>
      <c r="C79" s="14"/>
      <c r="D79" s="5"/>
      <c r="E79" s="57"/>
      <c r="F79" s="57"/>
      <c r="G79" s="57"/>
      <c r="H79" s="57"/>
      <c r="I79" s="57"/>
      <c r="J79" s="58"/>
      <c r="K79" s="59"/>
      <c r="L79" s="60"/>
    </row>
    <row r="80" spans="1:12" x14ac:dyDescent="0.25">
      <c r="A80"/>
      <c r="D80" s="3"/>
      <c r="E80" s="6"/>
      <c r="F80" s="6"/>
      <c r="G80" s="6"/>
      <c r="H80" s="6"/>
      <c r="I80" s="6"/>
      <c r="J80" s="2"/>
      <c r="K80" s="2"/>
      <c r="L80" s="2"/>
    </row>
    <row r="81" spans="1:1" x14ac:dyDescent="0.25">
      <c r="A81"/>
    </row>
    <row r="82" spans="1:1" x14ac:dyDescent="0.25">
      <c r="A82"/>
    </row>
    <row r="83" spans="1:1" x14ac:dyDescent="0.25">
      <c r="A83"/>
    </row>
  </sheetData>
  <mergeCells count="10">
    <mergeCell ref="A70:I70"/>
    <mergeCell ref="J72:L72"/>
    <mergeCell ref="J73:L73"/>
    <mergeCell ref="D75:I75"/>
    <mergeCell ref="A2:L2"/>
    <mergeCell ref="A3:L3"/>
    <mergeCell ref="B65:I67"/>
    <mergeCell ref="J66:L66"/>
    <mergeCell ref="A69:I69"/>
    <mergeCell ref="J69:L69"/>
  </mergeCells>
  <conditionalFormatting sqref="A67">
    <cfRule type="expression" dxfId="135" priority="1" stopIfTrue="1">
      <formula>$A67="EDIF"</formula>
    </cfRule>
    <cfRule type="expression" dxfId="134" priority="2" stopIfTrue="1">
      <formula>$A67="SIURB"</formula>
    </cfRule>
  </conditionalFormatting>
  <pageMargins left="0.511811024" right="0.511811024" top="0.78740157499999996" bottom="0.78740157499999996" header="0.31496062000000002" footer="0.31496062000000002"/>
  <pageSetup paperSize="9" scale="50" orientation="portrait" r:id="rId1"/>
  <drawing r:id="rId2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sheetPr codeName="Plan80">
    <pageSetUpPr fitToPage="1"/>
  </sheetPr>
  <dimension ref="A1:L83"/>
  <sheetViews>
    <sheetView showZeros="0" tabSelected="1" view="pageBreakPreview" topLeftCell="A2" zoomScale="60" zoomScaleNormal="50" workbookViewId="0">
      <selection activeCell="R45" sqref="R45"/>
    </sheetView>
  </sheetViews>
  <sheetFormatPr defaultRowHeight="15.75" x14ac:dyDescent="0.25"/>
  <cols>
    <col min="1" max="1" width="12.625" style="18" customWidth="1"/>
    <col min="2" max="2" width="45.625" customWidth="1"/>
    <col min="3" max="3" width="3.625" customWidth="1"/>
    <col min="4" max="4" width="15.625" customWidth="1"/>
    <col min="5" max="5" width="3.625" customWidth="1"/>
    <col min="6" max="6" width="15.625" customWidth="1"/>
    <col min="7" max="7" width="3.625" customWidth="1"/>
    <col min="8" max="8" width="15.625" customWidth="1"/>
    <col min="9" max="9" width="3.625" customWidth="1"/>
    <col min="10" max="10" width="15.75" customWidth="1"/>
    <col min="11" max="11" width="3.625" customWidth="1"/>
    <col min="12" max="12" width="19.625" customWidth="1"/>
    <col min="14" max="14" width="20.625" customWidth="1"/>
  </cols>
  <sheetData>
    <row r="1" spans="1:12" x14ac:dyDescent="0.25">
      <c r="A1" s="32"/>
      <c r="B1" s="33"/>
      <c r="C1" s="33"/>
      <c r="D1" s="34"/>
      <c r="E1" s="34"/>
      <c r="F1" s="34"/>
      <c r="G1" s="34"/>
      <c r="H1" s="34"/>
      <c r="I1" s="34"/>
      <c r="J1" s="34"/>
      <c r="K1" s="34"/>
      <c r="L1" s="7"/>
    </row>
    <row r="2" spans="1:12" x14ac:dyDescent="0.25">
      <c r="A2" s="310" t="s">
        <v>280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2"/>
    </row>
    <row r="3" spans="1:12" x14ac:dyDescent="0.25">
      <c r="A3" s="310" t="s">
        <v>281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2"/>
    </row>
    <row r="4" spans="1:12" x14ac:dyDescent="0.25">
      <c r="A4" s="5"/>
      <c r="B4" s="35"/>
      <c r="C4" s="35"/>
      <c r="D4" s="35"/>
      <c r="E4" s="35"/>
      <c r="F4" s="35"/>
      <c r="G4" s="35"/>
      <c r="H4" s="35"/>
      <c r="I4" s="35"/>
      <c r="J4" s="35"/>
      <c r="K4" s="35"/>
      <c r="L4" s="36" t="s">
        <v>717</v>
      </c>
    </row>
    <row r="5" spans="1:12" ht="20.100000000000001" customHeight="1" x14ac:dyDescent="0.25">
      <c r="A5" s="55" t="s">
        <v>297</v>
      </c>
      <c r="B5" s="19" t="s">
        <v>339</v>
      </c>
      <c r="C5" s="22"/>
      <c r="D5" s="2" t="s">
        <v>15</v>
      </c>
      <c r="E5" s="22"/>
      <c r="F5" s="2"/>
      <c r="G5" s="22"/>
      <c r="H5" s="2"/>
      <c r="I5" s="22"/>
      <c r="J5" s="2"/>
      <c r="K5" s="22"/>
      <c r="L5" s="77" t="s">
        <v>9</v>
      </c>
    </row>
    <row r="6" spans="1:12" ht="20.100000000000001" customHeight="1" x14ac:dyDescent="0.25">
      <c r="A6" s="21"/>
      <c r="B6" s="19" t="s">
        <v>121</v>
      </c>
      <c r="C6" s="22"/>
      <c r="D6" s="19"/>
      <c r="E6" s="22"/>
      <c r="F6" s="23"/>
      <c r="G6" s="22"/>
      <c r="H6" s="23"/>
      <c r="I6" s="22"/>
      <c r="J6" s="23"/>
      <c r="K6" s="22"/>
      <c r="L6" s="20"/>
    </row>
    <row r="7" spans="1:12" ht="20.100000000000001" customHeight="1" x14ac:dyDescent="0.25">
      <c r="A7" s="8" t="s">
        <v>6</v>
      </c>
      <c r="B7" s="3" t="s">
        <v>10</v>
      </c>
      <c r="C7" s="22"/>
      <c r="D7" s="79">
        <v>3.05</v>
      </c>
      <c r="E7" s="2"/>
      <c r="F7" s="78"/>
      <c r="G7" s="2"/>
      <c r="H7" s="79"/>
      <c r="I7" s="2"/>
      <c r="J7" s="78"/>
      <c r="K7" s="2" t="s">
        <v>14</v>
      </c>
      <c r="L7" s="37">
        <v>3.05</v>
      </c>
    </row>
    <row r="8" spans="1:12" ht="20.100000000000001" customHeight="1" x14ac:dyDescent="0.25">
      <c r="A8" s="21"/>
      <c r="B8" s="96" t="s">
        <v>260</v>
      </c>
      <c r="C8" s="22"/>
      <c r="D8" s="79" t="s">
        <v>259</v>
      </c>
      <c r="E8" s="22"/>
      <c r="F8" s="79" t="s">
        <v>21</v>
      </c>
      <c r="G8" s="22"/>
      <c r="H8" s="78"/>
      <c r="I8" s="22"/>
      <c r="J8" s="23"/>
      <c r="K8" s="22"/>
      <c r="L8" s="20"/>
    </row>
    <row r="9" spans="1:12" ht="20.100000000000001" customHeight="1" x14ac:dyDescent="0.25">
      <c r="A9" s="21"/>
      <c r="B9" s="72"/>
      <c r="C9" s="22"/>
      <c r="D9" s="19"/>
      <c r="E9" s="22"/>
      <c r="F9" s="23"/>
      <c r="G9" s="22"/>
      <c r="H9" s="23"/>
      <c r="I9" s="22"/>
      <c r="J9" s="23"/>
      <c r="K9" s="22"/>
      <c r="L9" s="20"/>
    </row>
    <row r="10" spans="1:12" ht="20.100000000000001" customHeight="1" x14ac:dyDescent="0.25">
      <c r="A10" s="21"/>
      <c r="B10" s="72"/>
      <c r="C10" s="22"/>
      <c r="D10" s="19"/>
      <c r="E10" s="22"/>
      <c r="F10" s="23"/>
      <c r="G10" s="22"/>
      <c r="H10" s="23"/>
      <c r="I10" s="22"/>
      <c r="J10" s="23"/>
      <c r="K10" s="22"/>
      <c r="L10" s="20"/>
    </row>
    <row r="11" spans="1:12" ht="20.100000000000001" customHeight="1" x14ac:dyDescent="0.25">
      <c r="A11" s="21"/>
      <c r="B11" s="72"/>
      <c r="C11" s="22"/>
      <c r="D11" s="19"/>
      <c r="E11" s="22"/>
      <c r="F11" s="23"/>
      <c r="G11" s="22"/>
      <c r="H11" s="23"/>
      <c r="I11" s="22"/>
      <c r="J11" s="23"/>
      <c r="K11" s="22"/>
      <c r="L11" s="20"/>
    </row>
    <row r="12" spans="1:12" ht="20.100000000000001" customHeight="1" x14ac:dyDescent="0.25">
      <c r="A12" s="21"/>
      <c r="B12" s="72"/>
      <c r="C12" s="22"/>
      <c r="D12" s="19"/>
      <c r="E12" s="22"/>
      <c r="F12" s="23"/>
      <c r="G12" s="22"/>
      <c r="H12" s="23"/>
      <c r="I12" s="22"/>
      <c r="J12" s="23"/>
      <c r="K12" s="22"/>
      <c r="L12" s="20"/>
    </row>
    <row r="13" spans="1:12" ht="20.100000000000001" customHeight="1" x14ac:dyDescent="0.25">
      <c r="A13" s="21"/>
      <c r="B13" s="72"/>
      <c r="C13" s="22"/>
      <c r="D13" s="19"/>
      <c r="E13" s="22"/>
      <c r="F13" s="23"/>
      <c r="G13" s="22"/>
      <c r="H13" s="23"/>
      <c r="I13" s="22"/>
      <c r="J13" s="23"/>
      <c r="K13" s="22"/>
      <c r="L13" s="20"/>
    </row>
    <row r="14" spans="1:12" ht="20.100000000000001" customHeight="1" x14ac:dyDescent="0.25">
      <c r="A14" s="21"/>
      <c r="B14" s="72"/>
      <c r="C14" s="22"/>
      <c r="D14" s="19"/>
      <c r="E14" s="22"/>
      <c r="F14" s="23"/>
      <c r="G14" s="22"/>
      <c r="H14" s="23"/>
      <c r="I14" s="22"/>
      <c r="J14" s="23"/>
      <c r="K14" s="22"/>
      <c r="L14" s="20"/>
    </row>
    <row r="15" spans="1:12" ht="20.100000000000001" customHeight="1" x14ac:dyDescent="0.25">
      <c r="A15" s="21"/>
      <c r="B15" s="19"/>
      <c r="C15" s="22"/>
      <c r="D15" s="19"/>
      <c r="E15" s="22"/>
      <c r="F15" s="23"/>
      <c r="G15" s="22"/>
      <c r="H15" s="23"/>
      <c r="I15" s="22"/>
      <c r="J15" s="23"/>
      <c r="K15" s="22"/>
      <c r="L15" s="20"/>
    </row>
    <row r="16" spans="1:12" ht="20.100000000000001" customHeight="1" x14ac:dyDescent="0.25">
      <c r="A16" s="21"/>
      <c r="B16" s="19"/>
      <c r="C16" s="22"/>
      <c r="D16" s="19"/>
      <c r="E16" s="22"/>
      <c r="F16" s="23"/>
      <c r="G16" s="22"/>
      <c r="H16" s="23"/>
      <c r="I16" s="22"/>
      <c r="J16" s="23"/>
      <c r="K16" s="22"/>
      <c r="L16" s="20"/>
    </row>
    <row r="17" spans="1:12" ht="20.100000000000001" customHeight="1" x14ac:dyDescent="0.25">
      <c r="A17" s="21"/>
      <c r="B17" s="19"/>
      <c r="C17" s="22"/>
      <c r="D17" s="19"/>
      <c r="E17" s="22"/>
      <c r="F17" s="23"/>
      <c r="G17" s="22"/>
      <c r="H17" s="23"/>
      <c r="I17" s="22"/>
      <c r="J17" s="23"/>
      <c r="K17" s="22"/>
      <c r="L17" s="20"/>
    </row>
    <row r="18" spans="1:12" ht="20.100000000000001" customHeight="1" x14ac:dyDescent="0.25">
      <c r="A18" s="21"/>
      <c r="B18" s="19"/>
      <c r="C18" s="22"/>
      <c r="D18" s="19"/>
      <c r="E18" s="22"/>
      <c r="F18" s="23"/>
      <c r="G18" s="22"/>
      <c r="H18" s="23"/>
      <c r="I18" s="22"/>
      <c r="J18" s="23"/>
      <c r="K18" s="22"/>
      <c r="L18" s="20"/>
    </row>
    <row r="19" spans="1:12" ht="20.100000000000001" customHeight="1" x14ac:dyDescent="0.25">
      <c r="A19" s="21"/>
      <c r="B19" s="19"/>
      <c r="C19" s="22"/>
      <c r="D19" s="19"/>
      <c r="E19" s="22"/>
      <c r="F19" s="23"/>
      <c r="G19" s="22"/>
      <c r="H19" s="23"/>
      <c r="I19" s="22"/>
      <c r="J19" s="23"/>
      <c r="K19" s="22"/>
      <c r="L19" s="20"/>
    </row>
    <row r="20" spans="1:12" ht="20.100000000000001" customHeight="1" x14ac:dyDescent="0.25">
      <c r="A20" s="21"/>
      <c r="B20" s="19"/>
      <c r="C20" s="22"/>
      <c r="D20" s="19"/>
      <c r="E20" s="22"/>
      <c r="F20" s="23"/>
      <c r="G20" s="22"/>
      <c r="H20" s="23"/>
      <c r="I20" s="22"/>
      <c r="J20" s="23"/>
      <c r="K20" s="22"/>
      <c r="L20" s="20"/>
    </row>
    <row r="21" spans="1:12" ht="20.100000000000001" customHeight="1" x14ac:dyDescent="0.25">
      <c r="A21" s="21"/>
      <c r="B21" s="19"/>
      <c r="C21" s="22"/>
      <c r="D21" s="19"/>
      <c r="E21" s="22"/>
      <c r="F21" s="23"/>
      <c r="G21" s="22"/>
      <c r="H21" s="23"/>
      <c r="I21" s="22"/>
      <c r="J21" s="23"/>
      <c r="K21" s="22"/>
      <c r="L21" s="20"/>
    </row>
    <row r="22" spans="1:12" ht="20.100000000000001" customHeight="1" x14ac:dyDescent="0.25">
      <c r="A22" s="21"/>
      <c r="B22" s="19"/>
      <c r="C22" s="22"/>
      <c r="D22" s="19"/>
      <c r="E22" s="22"/>
      <c r="F22" s="23"/>
      <c r="G22" s="22"/>
      <c r="H22" s="23"/>
      <c r="I22" s="22"/>
      <c r="J22" s="23"/>
      <c r="K22" s="22"/>
      <c r="L22" s="20"/>
    </row>
    <row r="23" spans="1:12" ht="20.100000000000001" customHeight="1" x14ac:dyDescent="0.25">
      <c r="A23" s="21"/>
      <c r="B23" s="19"/>
      <c r="C23" s="22"/>
      <c r="D23" s="19"/>
      <c r="E23" s="22"/>
      <c r="F23" s="23"/>
      <c r="G23" s="22"/>
      <c r="H23" s="23"/>
      <c r="I23" s="22"/>
      <c r="J23" s="23"/>
      <c r="K23" s="22"/>
      <c r="L23" s="20"/>
    </row>
    <row r="24" spans="1:12" ht="20.100000000000001" customHeight="1" x14ac:dyDescent="0.25">
      <c r="A24" s="21"/>
      <c r="B24" s="19"/>
      <c r="C24" s="22"/>
      <c r="D24" s="19"/>
      <c r="E24" s="22"/>
      <c r="F24" s="23"/>
      <c r="G24" s="22"/>
      <c r="H24" s="23"/>
      <c r="I24" s="22"/>
      <c r="J24" s="23"/>
      <c r="K24" s="22"/>
      <c r="L24" s="20"/>
    </row>
    <row r="25" spans="1:12" ht="20.100000000000001" customHeight="1" x14ac:dyDescent="0.25">
      <c r="A25" s="21"/>
      <c r="B25" s="19"/>
      <c r="C25" s="22"/>
      <c r="D25" s="19"/>
      <c r="E25" s="22"/>
      <c r="F25" s="23"/>
      <c r="G25" s="22"/>
      <c r="H25" s="23"/>
      <c r="I25" s="22"/>
      <c r="J25" s="23"/>
      <c r="K25" s="22"/>
      <c r="L25" s="20"/>
    </row>
    <row r="26" spans="1:12" ht="20.100000000000001" customHeight="1" x14ac:dyDescent="0.25">
      <c r="A26" s="21"/>
      <c r="B26" s="19"/>
      <c r="C26" s="22"/>
      <c r="D26" s="19"/>
      <c r="E26" s="22"/>
      <c r="F26" s="23"/>
      <c r="G26" s="22"/>
      <c r="H26" s="23"/>
      <c r="I26" s="22"/>
      <c r="J26" s="23"/>
      <c r="K26" s="22"/>
      <c r="L26" s="20"/>
    </row>
    <row r="27" spans="1:12" ht="20.100000000000001" customHeight="1" x14ac:dyDescent="0.25">
      <c r="A27" s="21"/>
      <c r="B27" s="19"/>
      <c r="C27" s="22"/>
      <c r="D27" s="19"/>
      <c r="E27" s="22"/>
      <c r="F27" s="23"/>
      <c r="G27" s="22"/>
      <c r="H27" s="23"/>
      <c r="I27" s="22"/>
      <c r="J27" s="23"/>
      <c r="K27" s="22"/>
      <c r="L27" s="20"/>
    </row>
    <row r="28" spans="1:12" ht="20.100000000000001" customHeight="1" x14ac:dyDescent="0.25">
      <c r="A28" s="21"/>
      <c r="B28" s="19"/>
      <c r="C28" s="22"/>
      <c r="D28" s="19"/>
      <c r="E28" s="22"/>
      <c r="F28" s="23"/>
      <c r="G28" s="22"/>
      <c r="H28" s="23"/>
      <c r="I28" s="22"/>
      <c r="J28" s="23"/>
      <c r="K28" s="22"/>
      <c r="L28" s="20"/>
    </row>
    <row r="29" spans="1:12" ht="20.100000000000001" customHeight="1" x14ac:dyDescent="0.25">
      <c r="A29" s="21"/>
      <c r="B29" s="19"/>
      <c r="C29" s="22"/>
      <c r="D29" s="19"/>
      <c r="E29" s="22"/>
      <c r="F29" s="23"/>
      <c r="G29" s="22"/>
      <c r="H29" s="23"/>
      <c r="I29" s="22"/>
      <c r="J29" s="23"/>
      <c r="K29" s="22"/>
      <c r="L29" s="20"/>
    </row>
    <row r="30" spans="1:12" ht="20.100000000000001" customHeight="1" x14ac:dyDescent="0.25">
      <c r="A30" s="21"/>
      <c r="B30" s="19"/>
      <c r="C30" s="22"/>
      <c r="D30" s="19"/>
      <c r="E30" s="22"/>
      <c r="F30" s="23"/>
      <c r="G30" s="22"/>
      <c r="H30" s="23"/>
      <c r="I30" s="22"/>
      <c r="J30" s="23"/>
      <c r="K30" s="22"/>
      <c r="L30" s="20"/>
    </row>
    <row r="31" spans="1:12" ht="20.100000000000001" customHeight="1" x14ac:dyDescent="0.25">
      <c r="A31" s="21"/>
      <c r="B31" s="19"/>
      <c r="C31" s="22"/>
      <c r="D31" s="19"/>
      <c r="E31" s="22"/>
      <c r="F31" s="23"/>
      <c r="G31" s="22"/>
      <c r="H31" s="23"/>
      <c r="I31" s="22"/>
      <c r="J31" s="23"/>
      <c r="K31" s="22"/>
      <c r="L31" s="20"/>
    </row>
    <row r="32" spans="1:12" ht="20.100000000000001" customHeight="1" x14ac:dyDescent="0.25">
      <c r="A32" s="21"/>
      <c r="B32" s="19"/>
      <c r="C32" s="22"/>
      <c r="D32" s="19"/>
      <c r="E32" s="22"/>
      <c r="F32" s="23"/>
      <c r="G32" s="22"/>
      <c r="H32" s="23"/>
      <c r="I32" s="22"/>
      <c r="J32" s="23"/>
      <c r="K32" s="22"/>
      <c r="L32" s="20"/>
    </row>
    <row r="33" spans="1:12" ht="20.100000000000001" customHeight="1" x14ac:dyDescent="0.25">
      <c r="A33" s="21"/>
      <c r="B33" s="19"/>
      <c r="C33" s="22"/>
      <c r="D33" s="19"/>
      <c r="E33" s="22"/>
      <c r="F33" s="23"/>
      <c r="G33" s="22"/>
      <c r="H33" s="23"/>
      <c r="I33" s="22"/>
      <c r="J33" s="23"/>
      <c r="K33" s="22"/>
      <c r="L33" s="20"/>
    </row>
    <row r="34" spans="1:12" ht="20.100000000000001" customHeight="1" x14ac:dyDescent="0.25">
      <c r="A34" s="21"/>
      <c r="B34" s="19"/>
      <c r="C34" s="22"/>
      <c r="D34" s="19"/>
      <c r="E34" s="22"/>
      <c r="F34" s="23"/>
      <c r="G34" s="22"/>
      <c r="H34" s="23"/>
      <c r="I34" s="22"/>
      <c r="J34" s="23"/>
      <c r="K34" s="22"/>
      <c r="L34" s="20"/>
    </row>
    <row r="35" spans="1:12" ht="20.100000000000001" customHeight="1" x14ac:dyDescent="0.25">
      <c r="A35" s="21"/>
      <c r="B35" s="19"/>
      <c r="C35" s="22"/>
      <c r="D35" s="19"/>
      <c r="E35" s="22"/>
      <c r="F35" s="23"/>
      <c r="G35" s="22"/>
      <c r="H35" s="23"/>
      <c r="I35" s="22"/>
      <c r="J35" s="23"/>
      <c r="K35" s="22"/>
      <c r="L35" s="20"/>
    </row>
    <row r="36" spans="1:12" ht="20.100000000000001" customHeight="1" x14ac:dyDescent="0.25">
      <c r="A36" s="21"/>
      <c r="B36" s="19"/>
      <c r="C36" s="22"/>
      <c r="D36" s="19"/>
      <c r="E36" s="22"/>
      <c r="F36" s="23"/>
      <c r="G36" s="22"/>
      <c r="H36" s="23"/>
      <c r="I36" s="22"/>
      <c r="J36" s="23"/>
      <c r="K36" s="22"/>
      <c r="L36" s="20"/>
    </row>
    <row r="37" spans="1:12" ht="20.100000000000001" customHeight="1" x14ac:dyDescent="0.25">
      <c r="A37" s="21"/>
      <c r="B37" s="19"/>
      <c r="C37" s="22"/>
      <c r="D37" s="19"/>
      <c r="E37" s="22"/>
      <c r="F37" s="23"/>
      <c r="G37" s="22"/>
      <c r="H37" s="23"/>
      <c r="I37" s="22"/>
      <c r="J37" s="23"/>
      <c r="K37" s="22"/>
      <c r="L37" s="20"/>
    </row>
    <row r="38" spans="1:12" ht="20.100000000000001" customHeight="1" x14ac:dyDescent="0.25">
      <c r="A38" s="21"/>
      <c r="B38" s="19"/>
      <c r="C38" s="22"/>
      <c r="D38" s="19"/>
      <c r="E38" s="22"/>
      <c r="F38" s="23"/>
      <c r="G38" s="22"/>
      <c r="H38" s="23"/>
      <c r="I38" s="22"/>
      <c r="J38" s="23"/>
      <c r="K38" s="22"/>
      <c r="L38" s="20"/>
    </row>
    <row r="39" spans="1:12" ht="20.100000000000001" customHeight="1" x14ac:dyDescent="0.25">
      <c r="A39" s="21"/>
      <c r="B39" s="19"/>
      <c r="C39" s="22"/>
      <c r="D39" s="19"/>
      <c r="E39" s="22"/>
      <c r="F39" s="23"/>
      <c r="G39" s="22"/>
      <c r="H39" s="23"/>
      <c r="I39" s="22"/>
      <c r="J39" s="23"/>
      <c r="K39" s="22"/>
      <c r="L39" s="20"/>
    </row>
    <row r="40" spans="1:12" ht="20.100000000000001" customHeight="1" x14ac:dyDescent="0.25">
      <c r="A40" s="21"/>
      <c r="B40" s="19"/>
      <c r="C40" s="22"/>
      <c r="D40" s="19"/>
      <c r="E40" s="22"/>
      <c r="F40" s="23"/>
      <c r="G40" s="22"/>
      <c r="H40" s="23"/>
      <c r="I40" s="22"/>
      <c r="J40" s="23"/>
      <c r="K40" s="22"/>
      <c r="L40" s="20"/>
    </row>
    <row r="41" spans="1:12" ht="20.100000000000001" customHeight="1" x14ac:dyDescent="0.25">
      <c r="A41" s="21"/>
      <c r="B41" s="19"/>
      <c r="C41" s="22"/>
      <c r="D41" s="19"/>
      <c r="E41" s="22"/>
      <c r="F41" s="23"/>
      <c r="G41" s="22"/>
      <c r="H41" s="23"/>
      <c r="I41" s="22"/>
      <c r="J41" s="23"/>
      <c r="K41" s="22"/>
      <c r="L41" s="20"/>
    </row>
    <row r="42" spans="1:12" ht="20.100000000000001" customHeight="1" x14ac:dyDescent="0.25">
      <c r="A42" s="21"/>
      <c r="B42" s="19"/>
      <c r="C42" s="22"/>
      <c r="D42" s="19"/>
      <c r="E42" s="22"/>
      <c r="F42" s="23"/>
      <c r="G42" s="22"/>
      <c r="H42" s="23"/>
      <c r="I42" s="22"/>
      <c r="J42" s="23"/>
      <c r="K42" s="22"/>
      <c r="L42" s="20"/>
    </row>
    <row r="43" spans="1:12" ht="20.100000000000001" customHeight="1" x14ac:dyDescent="0.25">
      <c r="A43" s="21"/>
      <c r="B43" s="19"/>
      <c r="C43" s="22"/>
      <c r="D43" s="19"/>
      <c r="E43" s="22"/>
      <c r="F43" s="23"/>
      <c r="G43" s="22"/>
      <c r="H43" s="23"/>
      <c r="I43" s="22"/>
      <c r="J43" s="23"/>
      <c r="K43" s="22"/>
      <c r="L43" s="20"/>
    </row>
    <row r="44" spans="1:12" ht="20.100000000000001" customHeight="1" x14ac:dyDescent="0.25">
      <c r="A44" s="21"/>
      <c r="B44" s="19"/>
      <c r="C44" s="22"/>
      <c r="D44" s="19"/>
      <c r="E44" s="22"/>
      <c r="F44" s="23"/>
      <c r="G44" s="22"/>
      <c r="H44" s="23"/>
      <c r="I44" s="22"/>
      <c r="J44" s="23"/>
      <c r="K44" s="22"/>
      <c r="L44" s="20"/>
    </row>
    <row r="45" spans="1:12" ht="20.100000000000001" customHeight="1" x14ac:dyDescent="0.25">
      <c r="A45" s="21"/>
      <c r="B45" s="19"/>
      <c r="C45" s="22"/>
      <c r="D45" s="19"/>
      <c r="E45" s="22"/>
      <c r="F45" s="23"/>
      <c r="G45" s="22"/>
      <c r="H45" s="23"/>
      <c r="I45" s="22"/>
      <c r="J45" s="23"/>
      <c r="K45" s="22"/>
      <c r="L45" s="20"/>
    </row>
    <row r="46" spans="1:12" ht="20.100000000000001" customHeight="1" x14ac:dyDescent="0.25">
      <c r="A46" s="21"/>
      <c r="B46" s="19"/>
      <c r="C46" s="22"/>
      <c r="D46" s="19"/>
      <c r="E46" s="22"/>
      <c r="F46" s="23"/>
      <c r="G46" s="22"/>
      <c r="H46" s="23"/>
      <c r="I46" s="22"/>
      <c r="J46" s="23"/>
      <c r="K46" s="22"/>
      <c r="L46" s="20"/>
    </row>
    <row r="47" spans="1:12" ht="20.100000000000001" customHeight="1" x14ac:dyDescent="0.25">
      <c r="A47" s="21"/>
      <c r="B47" s="19"/>
      <c r="C47" s="22"/>
      <c r="D47" s="19"/>
      <c r="E47" s="22"/>
      <c r="F47" s="23"/>
      <c r="G47" s="22"/>
      <c r="H47" s="23"/>
      <c r="I47" s="22"/>
      <c r="J47" s="23"/>
      <c r="K47" s="22"/>
      <c r="L47" s="20"/>
    </row>
    <row r="48" spans="1:12" ht="20.100000000000001" customHeight="1" x14ac:dyDescent="0.25">
      <c r="A48" s="21"/>
      <c r="B48" s="19"/>
      <c r="C48" s="22"/>
      <c r="D48" s="19"/>
      <c r="E48" s="22"/>
      <c r="F48" s="23"/>
      <c r="G48" s="22"/>
      <c r="H48" s="23"/>
      <c r="I48" s="22"/>
      <c r="J48" s="23"/>
      <c r="K48" s="22"/>
      <c r="L48" s="20"/>
    </row>
    <row r="49" spans="1:12" ht="20.100000000000001" customHeight="1" x14ac:dyDescent="0.25">
      <c r="A49" s="21"/>
      <c r="B49" s="19"/>
      <c r="C49" s="22"/>
      <c r="D49" s="19"/>
      <c r="E49" s="22"/>
      <c r="F49" s="23"/>
      <c r="G49" s="22"/>
      <c r="H49" s="23"/>
      <c r="I49" s="22"/>
      <c r="J49" s="23"/>
      <c r="K49" s="22"/>
      <c r="L49" s="20"/>
    </row>
    <row r="50" spans="1:12" ht="20.100000000000001" customHeight="1" x14ac:dyDescent="0.25">
      <c r="A50" s="21"/>
      <c r="B50" s="19"/>
      <c r="C50" s="22"/>
      <c r="D50" s="19"/>
      <c r="E50" s="22"/>
      <c r="F50" s="23"/>
      <c r="G50" s="22"/>
      <c r="H50" s="23"/>
      <c r="I50" s="22"/>
      <c r="J50" s="23"/>
      <c r="K50" s="22"/>
      <c r="L50" s="20"/>
    </row>
    <row r="51" spans="1:12" ht="20.100000000000001" customHeight="1" x14ac:dyDescent="0.25">
      <c r="A51" s="21"/>
      <c r="B51" s="19"/>
      <c r="C51" s="22"/>
      <c r="D51" s="19"/>
      <c r="E51" s="22"/>
      <c r="F51" s="23"/>
      <c r="G51" s="22"/>
      <c r="H51" s="23"/>
      <c r="I51" s="22"/>
      <c r="J51" s="23"/>
      <c r="K51" s="22"/>
      <c r="L51" s="20"/>
    </row>
    <row r="52" spans="1:12" ht="20.100000000000001" customHeight="1" x14ac:dyDescent="0.25">
      <c r="A52" s="21"/>
      <c r="B52" s="19"/>
      <c r="C52" s="22"/>
      <c r="D52" s="19"/>
      <c r="E52" s="22"/>
      <c r="F52" s="23"/>
      <c r="G52" s="22"/>
      <c r="H52" s="23"/>
      <c r="I52" s="22"/>
      <c r="J52" s="23"/>
      <c r="K52" s="22"/>
      <c r="L52" s="20"/>
    </row>
    <row r="53" spans="1:12" ht="20.100000000000001" customHeight="1" x14ac:dyDescent="0.25">
      <c r="A53" s="21"/>
      <c r="B53" s="19"/>
      <c r="C53" s="22"/>
      <c r="D53" s="19"/>
      <c r="E53" s="22"/>
      <c r="F53" s="23"/>
      <c r="G53" s="22"/>
      <c r="H53" s="23"/>
      <c r="I53" s="22"/>
      <c r="J53" s="23"/>
      <c r="K53" s="22"/>
      <c r="L53" s="20"/>
    </row>
    <row r="54" spans="1:12" ht="20.100000000000001" customHeight="1" x14ac:dyDescent="0.25">
      <c r="A54" s="21"/>
      <c r="B54" s="19"/>
      <c r="C54" s="22"/>
      <c r="D54" s="19"/>
      <c r="E54" s="22"/>
      <c r="F54" s="23"/>
      <c r="G54" s="22"/>
      <c r="H54" s="23"/>
      <c r="I54" s="22"/>
      <c r="J54" s="23"/>
      <c r="K54" s="22"/>
      <c r="L54" s="20"/>
    </row>
    <row r="55" spans="1:12" ht="20.100000000000001" customHeight="1" x14ac:dyDescent="0.25">
      <c r="A55" s="21"/>
      <c r="B55" s="19"/>
      <c r="C55" s="22"/>
      <c r="D55" s="19"/>
      <c r="E55" s="22"/>
      <c r="F55" s="23"/>
      <c r="G55" s="22"/>
      <c r="H55" s="23"/>
      <c r="I55" s="22"/>
      <c r="J55" s="23"/>
      <c r="K55" s="22"/>
      <c r="L55" s="20"/>
    </row>
    <row r="56" spans="1:12" ht="20.100000000000001" customHeight="1" x14ac:dyDescent="0.25">
      <c r="A56" s="21"/>
      <c r="B56" s="19"/>
      <c r="C56" s="22"/>
      <c r="D56" s="19"/>
      <c r="E56" s="22"/>
      <c r="F56" s="23"/>
      <c r="G56" s="22"/>
      <c r="H56" s="23"/>
      <c r="I56" s="22"/>
      <c r="J56" s="23"/>
      <c r="K56" s="22"/>
      <c r="L56" s="20"/>
    </row>
    <row r="57" spans="1:12" ht="20.100000000000001" customHeight="1" x14ac:dyDescent="0.25">
      <c r="A57" s="21"/>
      <c r="B57" s="19"/>
      <c r="C57" s="22"/>
      <c r="D57" s="19"/>
      <c r="E57" s="22"/>
      <c r="F57" s="23"/>
      <c r="G57" s="22"/>
      <c r="H57" s="23"/>
      <c r="I57" s="22"/>
      <c r="J57" s="23"/>
      <c r="K57" s="22"/>
      <c r="L57" s="20"/>
    </row>
    <row r="58" spans="1:12" ht="20.100000000000001" customHeight="1" x14ac:dyDescent="0.25">
      <c r="A58" s="21"/>
      <c r="B58" s="19"/>
      <c r="C58" s="22"/>
      <c r="D58" s="19"/>
      <c r="E58" s="22"/>
      <c r="F58" s="23"/>
      <c r="G58" s="22"/>
      <c r="H58" s="23"/>
      <c r="I58" s="22"/>
      <c r="K58" s="22"/>
      <c r="L58" s="20"/>
    </row>
    <row r="59" spans="1:12" ht="20.100000000000001" customHeight="1" x14ac:dyDescent="0.25">
      <c r="A59" s="8"/>
      <c r="B59" s="3"/>
      <c r="C59" s="2"/>
      <c r="D59" s="3"/>
      <c r="E59" s="2"/>
      <c r="F59" s="24"/>
      <c r="G59" s="2"/>
      <c r="H59" s="24"/>
      <c r="I59" s="2"/>
      <c r="J59" s="3"/>
      <c r="K59" s="2"/>
      <c r="L59" s="37">
        <v>0</v>
      </c>
    </row>
    <row r="60" spans="1:12" ht="20.100000000000001" customHeight="1" x14ac:dyDescent="0.25">
      <c r="A60" s="8"/>
      <c r="B60" s="3"/>
      <c r="C60" s="2"/>
      <c r="D60" s="3"/>
      <c r="E60" s="2"/>
      <c r="F60" s="24"/>
      <c r="G60" s="2"/>
      <c r="H60" s="24"/>
      <c r="I60" s="2"/>
      <c r="J60" s="3"/>
      <c r="K60" s="2"/>
      <c r="L60" s="37">
        <v>0</v>
      </c>
    </row>
    <row r="61" spans="1:12" ht="20.100000000000001" customHeight="1" x14ac:dyDescent="0.25">
      <c r="A61" s="8"/>
      <c r="B61" s="3"/>
      <c r="C61" s="2"/>
      <c r="D61" s="3"/>
      <c r="E61" s="2"/>
      <c r="F61" s="24"/>
      <c r="G61" s="2"/>
      <c r="H61" s="24"/>
      <c r="I61" s="2"/>
      <c r="J61" s="3" t="s">
        <v>298</v>
      </c>
      <c r="K61" s="2"/>
      <c r="L61" s="38">
        <v>3.05</v>
      </c>
    </row>
    <row r="62" spans="1:12" ht="20.100000000000001" customHeight="1" x14ac:dyDescent="0.25">
      <c r="A62" s="8"/>
      <c r="B62" s="3"/>
      <c r="C62" s="2"/>
      <c r="D62" s="3"/>
      <c r="E62" s="2"/>
      <c r="F62" s="24"/>
      <c r="G62" s="2"/>
      <c r="H62" s="24"/>
      <c r="I62" s="2"/>
      <c r="J62" s="3"/>
      <c r="K62" s="2"/>
      <c r="L62" s="9"/>
    </row>
    <row r="63" spans="1:12" x14ac:dyDescent="0.25">
      <c r="A63" s="30" t="s">
        <v>4</v>
      </c>
      <c r="B63" s="32" t="s">
        <v>291</v>
      </c>
      <c r="C63" s="34"/>
      <c r="D63" s="39"/>
      <c r="E63" s="40"/>
      <c r="F63" s="34" t="s">
        <v>292</v>
      </c>
      <c r="G63" s="40"/>
      <c r="H63" s="41" t="s">
        <v>461</v>
      </c>
      <c r="I63" s="34"/>
      <c r="J63" s="32" t="s">
        <v>296</v>
      </c>
      <c r="K63" s="34"/>
      <c r="L63" s="42" t="s">
        <v>300</v>
      </c>
    </row>
    <row r="64" spans="1:12" x14ac:dyDescent="0.25">
      <c r="A64" s="73" t="s">
        <v>5</v>
      </c>
      <c r="B64" s="8"/>
      <c r="C64" s="3"/>
      <c r="D64" s="43"/>
      <c r="E64" s="3"/>
      <c r="F64" s="3"/>
      <c r="G64" s="3"/>
      <c r="H64" s="3"/>
      <c r="I64" s="3"/>
      <c r="J64" s="8"/>
      <c r="K64" s="3"/>
      <c r="L64" s="44"/>
    </row>
    <row r="65" spans="1:12" x14ac:dyDescent="0.25">
      <c r="A65" s="31" t="s">
        <v>461</v>
      </c>
      <c r="B65" s="313" t="s">
        <v>243</v>
      </c>
      <c r="C65" s="314"/>
      <c r="D65" s="314"/>
      <c r="E65" s="314"/>
      <c r="F65" s="314"/>
      <c r="G65" s="314"/>
      <c r="H65" s="314"/>
      <c r="I65" s="315"/>
      <c r="J65" s="8"/>
      <c r="K65" s="3"/>
      <c r="L65" s="44"/>
    </row>
    <row r="66" spans="1:12" ht="15.75" customHeight="1" x14ac:dyDescent="0.25">
      <c r="A66" s="73" t="s">
        <v>133</v>
      </c>
      <c r="B66" s="313"/>
      <c r="C66" s="314"/>
      <c r="D66" s="314"/>
      <c r="E66" s="314"/>
      <c r="F66" s="314"/>
      <c r="G66" s="314"/>
      <c r="H66" s="314"/>
      <c r="I66" s="315"/>
      <c r="J66" s="319">
        <v>3.05</v>
      </c>
      <c r="K66" s="320"/>
      <c r="L66" s="321"/>
    </row>
    <row r="67" spans="1:12" x14ac:dyDescent="0.25">
      <c r="A67" s="74">
        <v>100983</v>
      </c>
      <c r="B67" s="316"/>
      <c r="C67" s="317"/>
      <c r="D67" s="317"/>
      <c r="E67" s="317"/>
      <c r="F67" s="317"/>
      <c r="G67" s="317"/>
      <c r="H67" s="317"/>
      <c r="I67" s="318"/>
      <c r="J67" s="5"/>
      <c r="K67" s="35"/>
      <c r="L67" s="45"/>
    </row>
    <row r="68" spans="1:12" x14ac:dyDescent="0.25">
      <c r="A68" s="15"/>
      <c r="B68" s="10"/>
      <c r="C68" s="10"/>
      <c r="D68" s="10"/>
      <c r="E68" s="10"/>
      <c r="F68" s="10"/>
      <c r="G68" s="10"/>
      <c r="H68" s="10"/>
      <c r="I68" s="10"/>
      <c r="J68" s="15"/>
      <c r="K68" s="10"/>
      <c r="L68" s="11"/>
    </row>
    <row r="69" spans="1:12" x14ac:dyDescent="0.25">
      <c r="A69" s="302" t="s">
        <v>282</v>
      </c>
      <c r="B69" s="303"/>
      <c r="C69" s="303"/>
      <c r="D69" s="303"/>
      <c r="E69" s="303"/>
      <c r="F69" s="303"/>
      <c r="G69" s="303"/>
      <c r="H69" s="303"/>
      <c r="I69" s="304"/>
      <c r="J69" s="305" t="s">
        <v>293</v>
      </c>
      <c r="K69" s="306"/>
      <c r="L69" s="322"/>
    </row>
    <row r="70" spans="1:12" x14ac:dyDescent="0.25">
      <c r="A70" s="302" t="s">
        <v>283</v>
      </c>
      <c r="B70" s="303"/>
      <c r="C70" s="303"/>
      <c r="D70" s="303"/>
      <c r="E70" s="303"/>
      <c r="F70" s="303"/>
      <c r="G70" s="303"/>
      <c r="H70" s="303"/>
      <c r="I70" s="304"/>
      <c r="J70" s="46"/>
      <c r="K70" s="47"/>
      <c r="L70" s="48"/>
    </row>
    <row r="71" spans="1:12" x14ac:dyDescent="0.25">
      <c r="A71" s="49"/>
      <c r="B71" s="50"/>
      <c r="C71" s="50"/>
      <c r="D71" s="50"/>
      <c r="E71" s="50"/>
      <c r="F71" s="50"/>
      <c r="G71" s="50"/>
      <c r="H71" s="50"/>
      <c r="I71" s="50"/>
      <c r="J71" s="46"/>
      <c r="K71" s="47"/>
      <c r="L71" s="48"/>
    </row>
    <row r="72" spans="1:12" x14ac:dyDescent="0.25">
      <c r="A72" s="8" t="s">
        <v>284</v>
      </c>
      <c r="B72" s="3" t="s">
        <v>285</v>
      </c>
      <c r="C72" s="3"/>
      <c r="D72" s="3"/>
      <c r="E72" s="3"/>
      <c r="F72" s="3"/>
      <c r="G72" s="3"/>
      <c r="H72" s="3"/>
      <c r="I72" s="3"/>
      <c r="J72" s="305"/>
      <c r="K72" s="306"/>
      <c r="L72" s="307"/>
    </row>
    <row r="73" spans="1:12" x14ac:dyDescent="0.25">
      <c r="A73" s="8" t="s">
        <v>286</v>
      </c>
      <c r="B73" s="3" t="s">
        <v>287</v>
      </c>
      <c r="C73" s="3"/>
      <c r="D73" s="3"/>
      <c r="E73" s="3"/>
      <c r="F73" s="3"/>
      <c r="G73" s="3"/>
      <c r="H73" s="3"/>
      <c r="I73" s="3"/>
      <c r="J73" s="305"/>
      <c r="K73" s="306"/>
      <c r="L73" s="307"/>
    </row>
    <row r="74" spans="1:12" x14ac:dyDescent="0.25">
      <c r="A74" s="8" t="s">
        <v>288</v>
      </c>
      <c r="B74" s="51"/>
      <c r="C74" s="52"/>
      <c r="D74" s="25"/>
      <c r="E74" s="25"/>
      <c r="F74" s="25"/>
      <c r="G74" s="25"/>
      <c r="H74" s="25"/>
      <c r="I74" s="25"/>
      <c r="J74" s="13"/>
      <c r="K74" s="25"/>
      <c r="L74" s="14"/>
    </row>
    <row r="75" spans="1:12" ht="15.75" customHeight="1" x14ac:dyDescent="0.25">
      <c r="A75" s="15"/>
      <c r="B75" s="10"/>
      <c r="C75" s="11"/>
      <c r="D75" s="308" t="s">
        <v>289</v>
      </c>
      <c r="E75" s="308"/>
      <c r="F75" s="309"/>
      <c r="G75" s="309"/>
      <c r="H75" s="309"/>
      <c r="I75" s="309"/>
      <c r="J75" s="53" t="s">
        <v>294</v>
      </c>
      <c r="K75" s="54"/>
      <c r="L75" s="42" t="s">
        <v>295</v>
      </c>
    </row>
    <row r="76" spans="1:12" x14ac:dyDescent="0.25">
      <c r="A76" s="16"/>
      <c r="C76" s="12"/>
      <c r="D76" s="8"/>
      <c r="E76" s="3"/>
      <c r="F76" s="3"/>
      <c r="G76" s="3"/>
      <c r="H76" s="3"/>
      <c r="I76" s="3"/>
      <c r="J76" s="55"/>
      <c r="K76" s="2"/>
      <c r="L76" s="56"/>
    </row>
    <row r="77" spans="1:12" x14ac:dyDescent="0.25">
      <c r="A77" s="16"/>
      <c r="C77" s="12"/>
      <c r="D77" s="8" t="s">
        <v>281</v>
      </c>
      <c r="E77" s="3"/>
      <c r="F77" s="3"/>
      <c r="G77" s="3"/>
      <c r="H77" s="3"/>
      <c r="I77" s="3"/>
      <c r="J77" s="55"/>
      <c r="K77" s="2"/>
      <c r="L77" s="56"/>
    </row>
    <row r="78" spans="1:12" x14ac:dyDescent="0.25">
      <c r="A78" s="17"/>
      <c r="C78" s="12"/>
      <c r="D78" s="8" t="s">
        <v>290</v>
      </c>
      <c r="E78" s="3"/>
      <c r="F78" s="3"/>
      <c r="G78" s="3"/>
      <c r="H78" s="3"/>
      <c r="I78" s="3"/>
      <c r="J78" s="55"/>
      <c r="K78" s="2"/>
      <c r="L78" s="56"/>
    </row>
    <row r="79" spans="1:12" x14ac:dyDescent="0.25">
      <c r="A79" s="13"/>
      <c r="B79" s="25"/>
      <c r="C79" s="14"/>
      <c r="D79" s="5"/>
      <c r="E79" s="57"/>
      <c r="F79" s="57"/>
      <c r="G79" s="57"/>
      <c r="H79" s="57"/>
      <c r="I79" s="57"/>
      <c r="J79" s="58"/>
      <c r="K79" s="59"/>
      <c r="L79" s="60"/>
    </row>
    <row r="80" spans="1:12" x14ac:dyDescent="0.25">
      <c r="A80"/>
      <c r="D80" s="3"/>
      <c r="E80" s="6"/>
      <c r="F80" s="6"/>
      <c r="G80" s="6"/>
      <c r="H80" s="6"/>
      <c r="I80" s="6"/>
      <c r="J80" s="2"/>
      <c r="K80" s="2"/>
      <c r="L80" s="2"/>
    </row>
    <row r="81" spans="1:1" x14ac:dyDescent="0.25">
      <c r="A81"/>
    </row>
    <row r="82" spans="1:1" x14ac:dyDescent="0.25">
      <c r="A82"/>
    </row>
    <row r="83" spans="1:1" x14ac:dyDescent="0.25">
      <c r="A83"/>
    </row>
  </sheetData>
  <mergeCells count="10">
    <mergeCell ref="A70:I70"/>
    <mergeCell ref="J72:L72"/>
    <mergeCell ref="J73:L73"/>
    <mergeCell ref="D75:I75"/>
    <mergeCell ref="A2:L2"/>
    <mergeCell ref="A3:L3"/>
    <mergeCell ref="B65:I67"/>
    <mergeCell ref="J66:L66"/>
    <mergeCell ref="A69:I69"/>
    <mergeCell ref="J69:L69"/>
  </mergeCells>
  <conditionalFormatting sqref="A67">
    <cfRule type="expression" dxfId="133" priority="1" stopIfTrue="1">
      <formula>$A67="EDIF"</formula>
    </cfRule>
    <cfRule type="expression" dxfId="132" priority="2" stopIfTrue="1">
      <formula>$A67="SIURB"</formula>
    </cfRule>
  </conditionalFormatting>
  <pageMargins left="0.511811024" right="0.511811024" top="0.78740157499999996" bottom="0.78740157499999996" header="0.31496062000000002" footer="0.31496062000000002"/>
  <pageSetup paperSize="9" scale="50" orientation="portrait" r:id="rId1"/>
  <drawing r:id="rId2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B00-000000000000}">
  <sheetPr codeName="Plan78">
    <pageSetUpPr fitToPage="1"/>
  </sheetPr>
  <dimension ref="A1:L83"/>
  <sheetViews>
    <sheetView showZeros="0" tabSelected="1" view="pageBreakPreview" zoomScale="60" zoomScaleNormal="50" workbookViewId="0">
      <selection activeCell="R45" sqref="R45"/>
    </sheetView>
  </sheetViews>
  <sheetFormatPr defaultRowHeight="15.75" x14ac:dyDescent="0.25"/>
  <cols>
    <col min="1" max="1" width="12.625" style="18" customWidth="1"/>
    <col min="2" max="2" width="45.625" customWidth="1"/>
    <col min="3" max="3" width="3.625" customWidth="1"/>
    <col min="4" max="4" width="15.625" customWidth="1"/>
    <col min="5" max="5" width="3.625" customWidth="1"/>
    <col min="6" max="6" width="15.625" customWidth="1"/>
    <col min="7" max="7" width="3.625" customWidth="1"/>
    <col min="8" max="8" width="15.625" customWidth="1"/>
    <col min="9" max="9" width="3.625" customWidth="1"/>
    <col min="10" max="10" width="15.75" customWidth="1"/>
    <col min="11" max="11" width="3.625" customWidth="1"/>
    <col min="12" max="12" width="19.625" customWidth="1"/>
    <col min="14" max="14" width="20.625" customWidth="1"/>
  </cols>
  <sheetData>
    <row r="1" spans="1:12" x14ac:dyDescent="0.25">
      <c r="A1" s="32"/>
      <c r="B1" s="33"/>
      <c r="C1" s="33"/>
      <c r="D1" s="34"/>
      <c r="E1" s="34"/>
      <c r="F1" s="34"/>
      <c r="G1" s="34"/>
      <c r="H1" s="34"/>
      <c r="I1" s="34"/>
      <c r="J1" s="34"/>
      <c r="K1" s="34"/>
      <c r="L1" s="7"/>
    </row>
    <row r="2" spans="1:12" x14ac:dyDescent="0.25">
      <c r="A2" s="310" t="s">
        <v>280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2"/>
    </row>
    <row r="3" spans="1:12" x14ac:dyDescent="0.25">
      <c r="A3" s="310" t="s">
        <v>281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2"/>
    </row>
    <row r="4" spans="1:12" x14ac:dyDescent="0.25">
      <c r="A4" s="5"/>
      <c r="B4" s="35"/>
      <c r="C4" s="35"/>
      <c r="D4" s="35"/>
      <c r="E4" s="35"/>
      <c r="F4" s="35"/>
      <c r="G4" s="35"/>
      <c r="H4" s="35"/>
      <c r="I4" s="35"/>
      <c r="J4" s="35"/>
      <c r="K4" s="35"/>
      <c r="L4" s="36" t="s">
        <v>718</v>
      </c>
    </row>
    <row r="5" spans="1:12" ht="20.100000000000001" customHeight="1" x14ac:dyDescent="0.25">
      <c r="A5" s="55" t="s">
        <v>297</v>
      </c>
      <c r="B5" s="19" t="s">
        <v>339</v>
      </c>
      <c r="C5" s="22"/>
      <c r="D5" s="2" t="s">
        <v>15</v>
      </c>
      <c r="E5" s="22"/>
      <c r="F5" s="2" t="s">
        <v>16</v>
      </c>
      <c r="G5" s="22"/>
      <c r="H5" s="2"/>
      <c r="I5" s="22"/>
      <c r="J5" s="2"/>
      <c r="K5" s="22"/>
      <c r="L5" s="77" t="s">
        <v>9</v>
      </c>
    </row>
    <row r="6" spans="1:12" ht="20.100000000000001" customHeight="1" x14ac:dyDescent="0.25">
      <c r="A6" s="21"/>
      <c r="B6" s="19" t="s">
        <v>121</v>
      </c>
      <c r="C6" s="22"/>
      <c r="D6" s="19"/>
      <c r="E6" s="22"/>
      <c r="F6" s="23"/>
      <c r="G6" s="22"/>
      <c r="H6" s="23"/>
      <c r="I6" s="22"/>
      <c r="J6" s="23"/>
      <c r="K6" s="22"/>
      <c r="L6" s="20"/>
    </row>
    <row r="7" spans="1:12" ht="20.100000000000001" customHeight="1" x14ac:dyDescent="0.25">
      <c r="A7" s="8" t="s">
        <v>6</v>
      </c>
      <c r="B7" s="3" t="s">
        <v>10</v>
      </c>
      <c r="C7" s="22"/>
      <c r="D7" s="79">
        <v>3.05</v>
      </c>
      <c r="E7" s="2" t="s">
        <v>2</v>
      </c>
      <c r="F7" s="78">
        <v>15</v>
      </c>
      <c r="G7" s="2"/>
      <c r="H7" s="79"/>
      <c r="I7" s="2"/>
      <c r="J7" s="78"/>
      <c r="K7" s="2" t="s">
        <v>14</v>
      </c>
      <c r="L7" s="37">
        <v>45.75</v>
      </c>
    </row>
    <row r="8" spans="1:12" ht="20.100000000000001" customHeight="1" x14ac:dyDescent="0.25">
      <c r="A8" s="21"/>
      <c r="B8" s="96" t="s">
        <v>260</v>
      </c>
      <c r="C8" s="22"/>
      <c r="D8" s="79" t="s">
        <v>259</v>
      </c>
      <c r="E8" s="22"/>
      <c r="F8" s="79" t="s">
        <v>21</v>
      </c>
      <c r="G8" s="22"/>
      <c r="H8" s="23"/>
      <c r="I8" s="22"/>
      <c r="J8" s="23"/>
      <c r="K8" s="22"/>
      <c r="L8" s="20"/>
    </row>
    <row r="9" spans="1:12" ht="20.100000000000001" customHeight="1" x14ac:dyDescent="0.25">
      <c r="A9" s="21"/>
      <c r="B9" s="72"/>
      <c r="C9" s="22"/>
      <c r="D9" s="19"/>
      <c r="E9" s="22"/>
      <c r="F9" s="23"/>
      <c r="G9" s="22"/>
      <c r="H9" s="23"/>
      <c r="I9" s="22"/>
      <c r="J9" s="23"/>
      <c r="K9" s="22"/>
      <c r="L9" s="20"/>
    </row>
    <row r="10" spans="1:12" ht="20.100000000000001" customHeight="1" x14ac:dyDescent="0.25">
      <c r="A10" s="21"/>
      <c r="B10" s="72"/>
      <c r="C10" s="22"/>
      <c r="D10" s="19"/>
      <c r="E10" s="22"/>
      <c r="F10" s="23"/>
      <c r="G10" s="22"/>
      <c r="H10" s="23"/>
      <c r="I10" s="22"/>
      <c r="J10" s="23"/>
      <c r="K10" s="22"/>
      <c r="L10" s="20"/>
    </row>
    <row r="11" spans="1:12" ht="20.100000000000001" customHeight="1" x14ac:dyDescent="0.25">
      <c r="A11" s="21"/>
      <c r="B11" s="72"/>
      <c r="C11" s="22"/>
      <c r="D11" s="19"/>
      <c r="E11" s="22"/>
      <c r="F11" s="23"/>
      <c r="G11" s="22"/>
      <c r="H11" s="23"/>
      <c r="I11" s="22"/>
      <c r="J11" s="23"/>
      <c r="K11" s="22"/>
      <c r="L11" s="20"/>
    </row>
    <row r="12" spans="1:12" ht="20.100000000000001" customHeight="1" x14ac:dyDescent="0.25">
      <c r="A12" s="21"/>
      <c r="B12" s="72"/>
      <c r="C12" s="22"/>
      <c r="D12" s="19"/>
      <c r="E12" s="22"/>
      <c r="F12" s="23"/>
      <c r="G12" s="22"/>
      <c r="H12" s="23"/>
      <c r="I12" s="22"/>
      <c r="J12" s="23"/>
      <c r="K12" s="22"/>
      <c r="L12" s="20"/>
    </row>
    <row r="13" spans="1:12" ht="20.100000000000001" customHeight="1" x14ac:dyDescent="0.25">
      <c r="A13" s="21"/>
      <c r="B13" s="72"/>
      <c r="C13" s="22"/>
      <c r="D13" s="19"/>
      <c r="E13" s="22"/>
      <c r="F13" s="23"/>
      <c r="G13" s="22"/>
      <c r="H13" s="23"/>
      <c r="I13" s="22"/>
      <c r="J13" s="23"/>
      <c r="K13" s="22"/>
      <c r="L13" s="20"/>
    </row>
    <row r="14" spans="1:12" ht="20.100000000000001" customHeight="1" x14ac:dyDescent="0.25">
      <c r="A14" s="21"/>
      <c r="B14" s="72"/>
      <c r="C14" s="22"/>
      <c r="D14" s="19"/>
      <c r="E14" s="22"/>
      <c r="F14" s="23"/>
      <c r="G14" s="22"/>
      <c r="H14" s="23"/>
      <c r="I14" s="22"/>
      <c r="J14" s="23"/>
      <c r="K14" s="22"/>
      <c r="L14" s="20"/>
    </row>
    <row r="15" spans="1:12" ht="20.100000000000001" customHeight="1" x14ac:dyDescent="0.25">
      <c r="A15" s="21"/>
      <c r="B15" s="19"/>
      <c r="C15" s="22"/>
      <c r="D15" s="19"/>
      <c r="E15" s="22"/>
      <c r="F15" s="23"/>
      <c r="G15" s="22"/>
      <c r="H15" s="23"/>
      <c r="I15" s="22"/>
      <c r="J15" s="23"/>
      <c r="K15" s="22"/>
      <c r="L15" s="20"/>
    </row>
    <row r="16" spans="1:12" ht="20.100000000000001" customHeight="1" x14ac:dyDescent="0.25">
      <c r="A16" s="21"/>
      <c r="B16" s="19"/>
      <c r="C16" s="22"/>
      <c r="D16" s="19"/>
      <c r="E16" s="22"/>
      <c r="F16" s="23"/>
      <c r="G16" s="22"/>
      <c r="H16" s="23"/>
      <c r="I16" s="22"/>
      <c r="J16" s="23"/>
      <c r="K16" s="22"/>
      <c r="L16" s="20"/>
    </row>
    <row r="17" spans="1:12" ht="20.100000000000001" customHeight="1" x14ac:dyDescent="0.25">
      <c r="A17" s="21"/>
      <c r="B17" s="19"/>
      <c r="C17" s="22"/>
      <c r="D17" s="19"/>
      <c r="E17" s="22"/>
      <c r="F17" s="23"/>
      <c r="G17" s="22"/>
      <c r="H17" s="23"/>
      <c r="I17" s="22"/>
      <c r="J17" s="23"/>
      <c r="K17" s="22"/>
      <c r="L17" s="20"/>
    </row>
    <row r="18" spans="1:12" ht="20.100000000000001" customHeight="1" x14ac:dyDescent="0.25">
      <c r="A18" s="21"/>
      <c r="B18" s="19"/>
      <c r="C18" s="22"/>
      <c r="D18" s="19"/>
      <c r="E18" s="22"/>
      <c r="F18" s="23"/>
      <c r="G18" s="22"/>
      <c r="H18" s="23"/>
      <c r="I18" s="22"/>
      <c r="J18" s="23"/>
      <c r="K18" s="22"/>
      <c r="L18" s="20"/>
    </row>
    <row r="19" spans="1:12" ht="20.100000000000001" customHeight="1" x14ac:dyDescent="0.25">
      <c r="A19" s="21"/>
      <c r="B19" s="19"/>
      <c r="C19" s="22"/>
      <c r="D19" s="19"/>
      <c r="E19" s="22"/>
      <c r="F19" s="23"/>
      <c r="G19" s="22"/>
      <c r="H19" s="23"/>
      <c r="I19" s="22"/>
      <c r="J19" s="23"/>
      <c r="K19" s="22"/>
      <c r="L19" s="20"/>
    </row>
    <row r="20" spans="1:12" ht="20.100000000000001" customHeight="1" x14ac:dyDescent="0.25">
      <c r="A20" s="21"/>
      <c r="B20" s="19"/>
      <c r="C20" s="22"/>
      <c r="D20" s="19"/>
      <c r="E20" s="22"/>
      <c r="F20" s="23"/>
      <c r="G20" s="22"/>
      <c r="H20" s="23"/>
      <c r="I20" s="22"/>
      <c r="J20" s="23"/>
      <c r="K20" s="22"/>
      <c r="L20" s="20"/>
    </row>
    <row r="21" spans="1:12" ht="20.100000000000001" customHeight="1" x14ac:dyDescent="0.25">
      <c r="A21" s="21"/>
      <c r="B21" s="19"/>
      <c r="C21" s="22"/>
      <c r="D21" s="19"/>
      <c r="E21" s="22"/>
      <c r="F21" s="23"/>
      <c r="G21" s="22"/>
      <c r="H21" s="23"/>
      <c r="I21" s="22"/>
      <c r="J21" s="23"/>
      <c r="K21" s="22"/>
      <c r="L21" s="20"/>
    </row>
    <row r="22" spans="1:12" ht="20.100000000000001" customHeight="1" x14ac:dyDescent="0.25">
      <c r="A22" s="21"/>
      <c r="B22" s="19"/>
      <c r="C22" s="22"/>
      <c r="D22" s="19"/>
      <c r="E22" s="22"/>
      <c r="F22" s="23"/>
      <c r="G22" s="22"/>
      <c r="H22" s="23"/>
      <c r="I22" s="22"/>
      <c r="J22" s="23"/>
      <c r="K22" s="22"/>
      <c r="L22" s="20"/>
    </row>
    <row r="23" spans="1:12" ht="20.100000000000001" customHeight="1" x14ac:dyDescent="0.25">
      <c r="A23" s="21"/>
      <c r="B23" s="19"/>
      <c r="C23" s="22"/>
      <c r="D23" s="19"/>
      <c r="E23" s="22"/>
      <c r="F23" s="23"/>
      <c r="G23" s="22"/>
      <c r="H23" s="23"/>
      <c r="I23" s="22"/>
      <c r="J23" s="23"/>
      <c r="K23" s="22"/>
      <c r="L23" s="20"/>
    </row>
    <row r="24" spans="1:12" ht="20.100000000000001" customHeight="1" x14ac:dyDescent="0.25">
      <c r="A24" s="21"/>
      <c r="B24" s="19"/>
      <c r="C24" s="22"/>
      <c r="D24" s="19"/>
      <c r="E24" s="22"/>
      <c r="F24" s="23"/>
      <c r="G24" s="22"/>
      <c r="H24" s="23"/>
      <c r="I24" s="22"/>
      <c r="J24" s="23"/>
      <c r="K24" s="22"/>
      <c r="L24" s="20"/>
    </row>
    <row r="25" spans="1:12" ht="20.100000000000001" customHeight="1" x14ac:dyDescent="0.25">
      <c r="A25" s="21"/>
      <c r="B25" s="19"/>
      <c r="C25" s="22"/>
      <c r="D25" s="19"/>
      <c r="E25" s="22"/>
      <c r="F25" s="23"/>
      <c r="G25" s="22"/>
      <c r="H25" s="23"/>
      <c r="I25" s="22"/>
      <c r="J25" s="23"/>
      <c r="K25" s="22"/>
      <c r="L25" s="20"/>
    </row>
    <row r="26" spans="1:12" ht="20.100000000000001" customHeight="1" x14ac:dyDescent="0.25">
      <c r="A26" s="21"/>
      <c r="B26" s="19"/>
      <c r="C26" s="22"/>
      <c r="D26" s="19"/>
      <c r="E26" s="22"/>
      <c r="F26" s="23"/>
      <c r="G26" s="22"/>
      <c r="H26" s="23"/>
      <c r="I26" s="22"/>
      <c r="J26" s="23"/>
      <c r="K26" s="22"/>
      <c r="L26" s="20"/>
    </row>
    <row r="27" spans="1:12" ht="20.100000000000001" customHeight="1" x14ac:dyDescent="0.25">
      <c r="A27" s="21"/>
      <c r="B27" s="19"/>
      <c r="C27" s="22"/>
      <c r="D27" s="19"/>
      <c r="E27" s="22"/>
      <c r="F27" s="23"/>
      <c r="G27" s="22"/>
      <c r="H27" s="23"/>
      <c r="I27" s="22"/>
      <c r="J27" s="23"/>
      <c r="K27" s="22"/>
      <c r="L27" s="20"/>
    </row>
    <row r="28" spans="1:12" ht="20.100000000000001" customHeight="1" x14ac:dyDescent="0.25">
      <c r="A28" s="21"/>
      <c r="B28" s="19"/>
      <c r="C28" s="22"/>
      <c r="D28" s="19"/>
      <c r="E28" s="22"/>
      <c r="F28" s="23"/>
      <c r="G28" s="22"/>
      <c r="H28" s="23"/>
      <c r="I28" s="22"/>
      <c r="J28" s="23"/>
      <c r="K28" s="22"/>
      <c r="L28" s="20"/>
    </row>
    <row r="29" spans="1:12" ht="20.100000000000001" customHeight="1" x14ac:dyDescent="0.25">
      <c r="A29" s="21"/>
      <c r="B29" s="19"/>
      <c r="C29" s="22"/>
      <c r="D29" s="19"/>
      <c r="E29" s="22"/>
      <c r="F29" s="23"/>
      <c r="G29" s="22"/>
      <c r="H29" s="23"/>
      <c r="I29" s="22"/>
      <c r="J29" s="23"/>
      <c r="K29" s="22"/>
      <c r="L29" s="20"/>
    </row>
    <row r="30" spans="1:12" ht="20.100000000000001" customHeight="1" x14ac:dyDescent="0.25">
      <c r="A30" s="21"/>
      <c r="B30" s="19"/>
      <c r="C30" s="22"/>
      <c r="D30" s="19"/>
      <c r="E30" s="22"/>
      <c r="F30" s="23"/>
      <c r="G30" s="22"/>
      <c r="H30" s="23"/>
      <c r="I30" s="22"/>
      <c r="J30" s="23"/>
      <c r="K30" s="22"/>
      <c r="L30" s="20"/>
    </row>
    <row r="31" spans="1:12" ht="20.100000000000001" customHeight="1" x14ac:dyDescent="0.25">
      <c r="A31" s="21"/>
      <c r="B31" s="19"/>
      <c r="C31" s="22"/>
      <c r="D31" s="19"/>
      <c r="E31" s="22"/>
      <c r="F31" s="23"/>
      <c r="G31" s="22"/>
      <c r="H31" s="23"/>
      <c r="I31" s="22"/>
      <c r="J31" s="23"/>
      <c r="K31" s="22"/>
      <c r="L31" s="20"/>
    </row>
    <row r="32" spans="1:12" ht="20.100000000000001" customHeight="1" x14ac:dyDescent="0.25">
      <c r="A32" s="21"/>
      <c r="B32" s="19"/>
      <c r="C32" s="22"/>
      <c r="D32" s="19"/>
      <c r="E32" s="22"/>
      <c r="F32" s="23"/>
      <c r="G32" s="22"/>
      <c r="H32" s="23"/>
      <c r="I32" s="22"/>
      <c r="J32" s="23"/>
      <c r="K32" s="22"/>
      <c r="L32" s="20"/>
    </row>
    <row r="33" spans="1:12" ht="20.100000000000001" customHeight="1" x14ac:dyDescent="0.25">
      <c r="A33" s="21"/>
      <c r="B33" s="19"/>
      <c r="C33" s="22"/>
      <c r="D33" s="19"/>
      <c r="E33" s="22"/>
      <c r="F33" s="23"/>
      <c r="G33" s="22"/>
      <c r="H33" s="23"/>
      <c r="I33" s="22"/>
      <c r="J33" s="23"/>
      <c r="K33" s="22"/>
      <c r="L33" s="20"/>
    </row>
    <row r="34" spans="1:12" ht="20.100000000000001" customHeight="1" x14ac:dyDescent="0.25">
      <c r="A34" s="21"/>
      <c r="B34" s="19"/>
      <c r="C34" s="22"/>
      <c r="D34" s="19"/>
      <c r="E34" s="22"/>
      <c r="F34" s="23"/>
      <c r="G34" s="22"/>
      <c r="H34" s="23"/>
      <c r="I34" s="22"/>
      <c r="J34" s="23"/>
      <c r="K34" s="22"/>
      <c r="L34" s="20"/>
    </row>
    <row r="35" spans="1:12" ht="20.100000000000001" customHeight="1" x14ac:dyDescent="0.25">
      <c r="A35" s="21"/>
      <c r="B35" s="19"/>
      <c r="C35" s="22"/>
      <c r="D35" s="19"/>
      <c r="E35" s="22"/>
      <c r="F35" s="23"/>
      <c r="G35" s="22"/>
      <c r="H35" s="23"/>
      <c r="I35" s="22"/>
      <c r="J35" s="23"/>
      <c r="K35" s="22"/>
      <c r="L35" s="20"/>
    </row>
    <row r="36" spans="1:12" ht="20.100000000000001" customHeight="1" x14ac:dyDescent="0.25">
      <c r="A36" s="21"/>
      <c r="B36" s="19"/>
      <c r="C36" s="22"/>
      <c r="D36" s="19"/>
      <c r="E36" s="22"/>
      <c r="F36" s="23"/>
      <c r="G36" s="22"/>
      <c r="H36" s="23"/>
      <c r="I36" s="22"/>
      <c r="J36" s="23"/>
      <c r="K36" s="22"/>
      <c r="L36" s="20"/>
    </row>
    <row r="37" spans="1:12" ht="20.100000000000001" customHeight="1" x14ac:dyDescent="0.25">
      <c r="A37" s="21"/>
      <c r="B37" s="19"/>
      <c r="C37" s="22"/>
      <c r="D37" s="19"/>
      <c r="E37" s="22"/>
      <c r="F37" s="23"/>
      <c r="G37" s="22"/>
      <c r="H37" s="23"/>
      <c r="I37" s="22"/>
      <c r="J37" s="23"/>
      <c r="K37" s="22"/>
      <c r="L37" s="20"/>
    </row>
    <row r="38" spans="1:12" ht="20.100000000000001" customHeight="1" x14ac:dyDescent="0.25">
      <c r="A38" s="21"/>
      <c r="B38" s="19"/>
      <c r="C38" s="22"/>
      <c r="D38" s="19"/>
      <c r="E38" s="22"/>
      <c r="F38" s="23"/>
      <c r="G38" s="22"/>
      <c r="H38" s="23"/>
      <c r="I38" s="22"/>
      <c r="J38" s="23"/>
      <c r="K38" s="22"/>
      <c r="L38" s="20"/>
    </row>
    <row r="39" spans="1:12" ht="20.100000000000001" customHeight="1" x14ac:dyDescent="0.25">
      <c r="A39" s="21"/>
      <c r="B39" s="19"/>
      <c r="C39" s="22"/>
      <c r="D39" s="19"/>
      <c r="E39" s="22"/>
      <c r="F39" s="23"/>
      <c r="G39" s="22"/>
      <c r="H39" s="23"/>
      <c r="I39" s="22"/>
      <c r="J39" s="23"/>
      <c r="K39" s="22"/>
      <c r="L39" s="20"/>
    </row>
    <row r="40" spans="1:12" ht="20.100000000000001" customHeight="1" x14ac:dyDescent="0.25">
      <c r="A40" s="21"/>
      <c r="B40" s="19"/>
      <c r="C40" s="22"/>
      <c r="D40" s="19"/>
      <c r="E40" s="22"/>
      <c r="F40" s="23"/>
      <c r="G40" s="22"/>
      <c r="H40" s="23"/>
      <c r="I40" s="22"/>
      <c r="J40" s="23"/>
      <c r="K40" s="22"/>
      <c r="L40" s="20"/>
    </row>
    <row r="41" spans="1:12" ht="20.100000000000001" customHeight="1" x14ac:dyDescent="0.25">
      <c r="A41" s="21"/>
      <c r="B41" s="19"/>
      <c r="C41" s="22"/>
      <c r="D41" s="19"/>
      <c r="E41" s="22"/>
      <c r="F41" s="23"/>
      <c r="G41" s="22"/>
      <c r="H41" s="23"/>
      <c r="I41" s="22"/>
      <c r="J41" s="23"/>
      <c r="K41" s="22"/>
      <c r="L41" s="20"/>
    </row>
    <row r="42" spans="1:12" ht="20.100000000000001" customHeight="1" x14ac:dyDescent="0.25">
      <c r="A42" s="21"/>
      <c r="B42" s="19"/>
      <c r="C42" s="22"/>
      <c r="D42" s="19"/>
      <c r="E42" s="22"/>
      <c r="F42" s="23"/>
      <c r="G42" s="22"/>
      <c r="H42" s="23"/>
      <c r="I42" s="22"/>
      <c r="J42" s="23"/>
      <c r="K42" s="22"/>
      <c r="L42" s="20"/>
    </row>
    <row r="43" spans="1:12" ht="20.100000000000001" customHeight="1" x14ac:dyDescent="0.25">
      <c r="A43" s="21"/>
      <c r="B43" s="19"/>
      <c r="C43" s="22"/>
      <c r="D43" s="19"/>
      <c r="E43" s="22"/>
      <c r="F43" s="23"/>
      <c r="G43" s="22"/>
      <c r="H43" s="23"/>
      <c r="I43" s="22"/>
      <c r="J43" s="23"/>
      <c r="K43" s="22"/>
      <c r="L43" s="20"/>
    </row>
    <row r="44" spans="1:12" ht="20.100000000000001" customHeight="1" x14ac:dyDescent="0.25">
      <c r="A44" s="21"/>
      <c r="B44" s="19"/>
      <c r="C44" s="22"/>
      <c r="D44" s="19"/>
      <c r="E44" s="22"/>
      <c r="F44" s="23"/>
      <c r="G44" s="22"/>
      <c r="H44" s="23"/>
      <c r="I44" s="22"/>
      <c r="J44" s="23"/>
      <c r="K44" s="22"/>
      <c r="L44" s="20"/>
    </row>
    <row r="45" spans="1:12" ht="20.100000000000001" customHeight="1" x14ac:dyDescent="0.25">
      <c r="A45" s="21"/>
      <c r="B45" s="19"/>
      <c r="C45" s="22"/>
      <c r="D45" s="19"/>
      <c r="E45" s="22"/>
      <c r="F45" s="23"/>
      <c r="G45" s="22"/>
      <c r="H45" s="23"/>
      <c r="I45" s="22"/>
      <c r="J45" s="23"/>
      <c r="K45" s="22"/>
      <c r="L45" s="20"/>
    </row>
    <row r="46" spans="1:12" ht="20.100000000000001" customHeight="1" x14ac:dyDescent="0.25">
      <c r="A46" s="21"/>
      <c r="B46" s="19"/>
      <c r="C46" s="22"/>
      <c r="D46" s="19"/>
      <c r="E46" s="22"/>
      <c r="F46" s="23"/>
      <c r="G46" s="22"/>
      <c r="H46" s="23"/>
      <c r="I46" s="22"/>
      <c r="J46" s="23"/>
      <c r="K46" s="22"/>
      <c r="L46" s="20"/>
    </row>
    <row r="47" spans="1:12" ht="20.100000000000001" customHeight="1" x14ac:dyDescent="0.25">
      <c r="A47" s="21"/>
      <c r="B47" s="19"/>
      <c r="C47" s="22"/>
      <c r="D47" s="19"/>
      <c r="E47" s="22"/>
      <c r="F47" s="23"/>
      <c r="G47" s="22"/>
      <c r="H47" s="23"/>
      <c r="I47" s="22"/>
      <c r="J47" s="23"/>
      <c r="K47" s="22"/>
      <c r="L47" s="20"/>
    </row>
    <row r="48" spans="1:12" ht="20.100000000000001" customHeight="1" x14ac:dyDescent="0.25">
      <c r="A48" s="21"/>
      <c r="B48" s="19"/>
      <c r="C48" s="22"/>
      <c r="D48" s="19"/>
      <c r="E48" s="22"/>
      <c r="F48" s="23"/>
      <c r="G48" s="22"/>
      <c r="H48" s="23"/>
      <c r="I48" s="22"/>
      <c r="J48" s="23"/>
      <c r="K48" s="22"/>
      <c r="L48" s="20"/>
    </row>
    <row r="49" spans="1:12" ht="20.100000000000001" customHeight="1" x14ac:dyDescent="0.25">
      <c r="A49" s="21"/>
      <c r="B49" s="19"/>
      <c r="C49" s="22"/>
      <c r="D49" s="19"/>
      <c r="E49" s="22"/>
      <c r="F49" s="23"/>
      <c r="G49" s="22"/>
      <c r="H49" s="23"/>
      <c r="I49" s="22"/>
      <c r="J49" s="23"/>
      <c r="K49" s="22"/>
      <c r="L49" s="20"/>
    </row>
    <row r="50" spans="1:12" ht="20.100000000000001" customHeight="1" x14ac:dyDescent="0.25">
      <c r="A50" s="21"/>
      <c r="B50" s="19"/>
      <c r="C50" s="22"/>
      <c r="D50" s="19"/>
      <c r="E50" s="22"/>
      <c r="F50" s="23"/>
      <c r="G50" s="22"/>
      <c r="H50" s="23"/>
      <c r="I50" s="22"/>
      <c r="J50" s="23"/>
      <c r="K50" s="22"/>
      <c r="L50" s="20"/>
    </row>
    <row r="51" spans="1:12" ht="20.100000000000001" customHeight="1" x14ac:dyDescent="0.25">
      <c r="A51" s="21"/>
      <c r="B51" s="19"/>
      <c r="C51" s="22"/>
      <c r="D51" s="19"/>
      <c r="E51" s="22"/>
      <c r="F51" s="23"/>
      <c r="G51" s="22"/>
      <c r="H51" s="23"/>
      <c r="I51" s="22"/>
      <c r="J51" s="23"/>
      <c r="K51" s="22"/>
      <c r="L51" s="20"/>
    </row>
    <row r="52" spans="1:12" ht="20.100000000000001" customHeight="1" x14ac:dyDescent="0.25">
      <c r="A52" s="21"/>
      <c r="B52" s="19"/>
      <c r="C52" s="22"/>
      <c r="D52" s="19"/>
      <c r="E52" s="22"/>
      <c r="F52" s="23"/>
      <c r="G52" s="22"/>
      <c r="H52" s="23"/>
      <c r="I52" s="22"/>
      <c r="J52" s="23"/>
      <c r="K52" s="22"/>
      <c r="L52" s="20"/>
    </row>
    <row r="53" spans="1:12" ht="20.100000000000001" customHeight="1" x14ac:dyDescent="0.25">
      <c r="A53" s="21"/>
      <c r="B53" s="19"/>
      <c r="C53" s="22"/>
      <c r="D53" s="19"/>
      <c r="E53" s="22"/>
      <c r="F53" s="23"/>
      <c r="G53" s="22"/>
      <c r="H53" s="23"/>
      <c r="I53" s="22"/>
      <c r="J53" s="23"/>
      <c r="K53" s="22"/>
      <c r="L53" s="20"/>
    </row>
    <row r="54" spans="1:12" ht="20.100000000000001" customHeight="1" x14ac:dyDescent="0.25">
      <c r="A54" s="21"/>
      <c r="B54" s="19"/>
      <c r="C54" s="22"/>
      <c r="D54" s="19"/>
      <c r="E54" s="22"/>
      <c r="F54" s="23"/>
      <c r="G54" s="22"/>
      <c r="H54" s="23"/>
      <c r="I54" s="22"/>
      <c r="J54" s="23"/>
      <c r="K54" s="22"/>
      <c r="L54" s="20"/>
    </row>
    <row r="55" spans="1:12" ht="20.100000000000001" customHeight="1" x14ac:dyDescent="0.25">
      <c r="A55" s="21"/>
      <c r="B55" s="19"/>
      <c r="C55" s="22"/>
      <c r="D55" s="19"/>
      <c r="E55" s="22"/>
      <c r="F55" s="23"/>
      <c r="G55" s="22"/>
      <c r="H55" s="23"/>
      <c r="I55" s="22"/>
      <c r="J55" s="23"/>
      <c r="K55" s="22"/>
      <c r="L55" s="20"/>
    </row>
    <row r="56" spans="1:12" ht="20.100000000000001" customHeight="1" x14ac:dyDescent="0.25">
      <c r="A56" s="21"/>
      <c r="B56" s="19"/>
      <c r="C56" s="22"/>
      <c r="D56" s="19"/>
      <c r="E56" s="22"/>
      <c r="F56" s="23"/>
      <c r="G56" s="22"/>
      <c r="H56" s="23"/>
      <c r="I56" s="22"/>
      <c r="J56" s="23"/>
      <c r="K56" s="22"/>
      <c r="L56" s="20"/>
    </row>
    <row r="57" spans="1:12" ht="20.100000000000001" customHeight="1" x14ac:dyDescent="0.25">
      <c r="A57" s="21"/>
      <c r="B57" s="19"/>
      <c r="C57" s="22"/>
      <c r="D57" s="19"/>
      <c r="E57" s="22"/>
      <c r="F57" s="23"/>
      <c r="G57" s="22"/>
      <c r="H57" s="23"/>
      <c r="I57" s="22"/>
      <c r="J57" s="23"/>
      <c r="K57" s="22"/>
      <c r="L57" s="20"/>
    </row>
    <row r="58" spans="1:12" ht="20.100000000000001" customHeight="1" x14ac:dyDescent="0.25">
      <c r="A58" s="21"/>
      <c r="B58" s="19"/>
      <c r="C58" s="22"/>
      <c r="D58" s="19"/>
      <c r="E58" s="22"/>
      <c r="F58" s="23"/>
      <c r="G58" s="22"/>
      <c r="H58" s="23"/>
      <c r="I58" s="22"/>
      <c r="K58" s="22"/>
      <c r="L58" s="20"/>
    </row>
    <row r="59" spans="1:12" ht="20.100000000000001" customHeight="1" x14ac:dyDescent="0.25">
      <c r="A59" s="8"/>
      <c r="B59" s="3"/>
      <c r="C59" s="2"/>
      <c r="D59" s="3"/>
      <c r="E59" s="2"/>
      <c r="F59" s="24"/>
      <c r="G59" s="2"/>
      <c r="H59" s="24"/>
      <c r="I59" s="2"/>
      <c r="J59" s="3"/>
      <c r="K59" s="2"/>
      <c r="L59" s="37">
        <v>0</v>
      </c>
    </row>
    <row r="60" spans="1:12" ht="20.100000000000001" customHeight="1" x14ac:dyDescent="0.25">
      <c r="A60" s="8"/>
      <c r="B60" s="3"/>
      <c r="C60" s="2"/>
      <c r="D60" s="3"/>
      <c r="E60" s="2"/>
      <c r="F60" s="24"/>
      <c r="G60" s="2"/>
      <c r="H60" s="24"/>
      <c r="I60" s="2"/>
      <c r="J60" s="3"/>
      <c r="K60" s="2"/>
      <c r="L60" s="37">
        <v>0</v>
      </c>
    </row>
    <row r="61" spans="1:12" ht="20.100000000000001" customHeight="1" x14ac:dyDescent="0.25">
      <c r="A61" s="8"/>
      <c r="B61" s="3"/>
      <c r="C61" s="2"/>
      <c r="D61" s="3"/>
      <c r="E61" s="2"/>
      <c r="F61" s="24"/>
      <c r="G61" s="2"/>
      <c r="H61" s="24"/>
      <c r="I61" s="2"/>
      <c r="J61" s="3" t="s">
        <v>298</v>
      </c>
      <c r="K61" s="2"/>
      <c r="L61" s="38">
        <v>45.75</v>
      </c>
    </row>
    <row r="62" spans="1:12" ht="20.100000000000001" customHeight="1" x14ac:dyDescent="0.25">
      <c r="A62" s="8"/>
      <c r="B62" s="3"/>
      <c r="C62" s="2"/>
      <c r="D62" s="3"/>
      <c r="E62" s="2"/>
      <c r="F62" s="24"/>
      <c r="G62" s="2"/>
      <c r="H62" s="24"/>
      <c r="I62" s="2"/>
      <c r="J62" s="3"/>
      <c r="K62" s="2"/>
      <c r="L62" s="9"/>
    </row>
    <row r="63" spans="1:12" x14ac:dyDescent="0.25">
      <c r="A63" s="30" t="s">
        <v>4</v>
      </c>
      <c r="B63" s="32" t="s">
        <v>291</v>
      </c>
      <c r="C63" s="34"/>
      <c r="D63" s="39"/>
      <c r="E63" s="40"/>
      <c r="F63" s="34" t="s">
        <v>292</v>
      </c>
      <c r="G63" s="40"/>
      <c r="H63" s="41" t="s">
        <v>642</v>
      </c>
      <c r="I63" s="34"/>
      <c r="J63" s="32" t="s">
        <v>296</v>
      </c>
      <c r="K63" s="34"/>
      <c r="L63" s="42" t="s">
        <v>301</v>
      </c>
    </row>
    <row r="64" spans="1:12" x14ac:dyDescent="0.25">
      <c r="A64" s="73" t="s">
        <v>5</v>
      </c>
      <c r="B64" s="8"/>
      <c r="C64" s="3"/>
      <c r="D64" s="43"/>
      <c r="E64" s="3"/>
      <c r="F64" s="3"/>
      <c r="G64" s="3"/>
      <c r="H64" s="3"/>
      <c r="I64" s="3"/>
      <c r="J64" s="8"/>
      <c r="K64" s="3"/>
      <c r="L64" s="44"/>
    </row>
    <row r="65" spans="1:12" x14ac:dyDescent="0.25">
      <c r="A65" s="31" t="s">
        <v>642</v>
      </c>
      <c r="B65" s="313" t="s">
        <v>154</v>
      </c>
      <c r="C65" s="314"/>
      <c r="D65" s="314"/>
      <c r="E65" s="314"/>
      <c r="F65" s="314"/>
      <c r="G65" s="314"/>
      <c r="H65" s="314"/>
      <c r="I65" s="315"/>
      <c r="J65" s="8"/>
      <c r="K65" s="3"/>
      <c r="L65" s="44"/>
    </row>
    <row r="66" spans="1:12" ht="15.75" customHeight="1" x14ac:dyDescent="0.25">
      <c r="A66" s="73" t="s">
        <v>133</v>
      </c>
      <c r="B66" s="313"/>
      <c r="C66" s="314"/>
      <c r="D66" s="314"/>
      <c r="E66" s="314"/>
      <c r="F66" s="314"/>
      <c r="G66" s="314"/>
      <c r="H66" s="314"/>
      <c r="I66" s="315"/>
      <c r="J66" s="319">
        <v>45.75</v>
      </c>
      <c r="K66" s="320"/>
      <c r="L66" s="321"/>
    </row>
    <row r="67" spans="1:12" x14ac:dyDescent="0.25">
      <c r="A67" s="74">
        <v>95877</v>
      </c>
      <c r="B67" s="316"/>
      <c r="C67" s="317"/>
      <c r="D67" s="317"/>
      <c r="E67" s="317"/>
      <c r="F67" s="317"/>
      <c r="G67" s="317"/>
      <c r="H67" s="317"/>
      <c r="I67" s="318"/>
      <c r="J67" s="5"/>
      <c r="K67" s="35"/>
      <c r="L67" s="45"/>
    </row>
    <row r="68" spans="1:12" x14ac:dyDescent="0.25">
      <c r="A68" s="15"/>
      <c r="B68" s="10"/>
      <c r="C68" s="10"/>
      <c r="D68" s="10"/>
      <c r="E68" s="10"/>
      <c r="F68" s="10"/>
      <c r="G68" s="10"/>
      <c r="H68" s="10"/>
      <c r="I68" s="10"/>
      <c r="J68" s="15"/>
      <c r="K68" s="10"/>
      <c r="L68" s="11"/>
    </row>
    <row r="69" spans="1:12" x14ac:dyDescent="0.25">
      <c r="A69" s="302" t="s">
        <v>282</v>
      </c>
      <c r="B69" s="303"/>
      <c r="C69" s="303"/>
      <c r="D69" s="303"/>
      <c r="E69" s="303"/>
      <c r="F69" s="303"/>
      <c r="G69" s="303"/>
      <c r="H69" s="303"/>
      <c r="I69" s="304"/>
      <c r="J69" s="305" t="s">
        <v>293</v>
      </c>
      <c r="K69" s="306"/>
      <c r="L69" s="322"/>
    </row>
    <row r="70" spans="1:12" x14ac:dyDescent="0.25">
      <c r="A70" s="302" t="s">
        <v>283</v>
      </c>
      <c r="B70" s="303"/>
      <c r="C70" s="303"/>
      <c r="D70" s="303"/>
      <c r="E70" s="303"/>
      <c r="F70" s="303"/>
      <c r="G70" s="303"/>
      <c r="H70" s="303"/>
      <c r="I70" s="304"/>
      <c r="J70" s="46"/>
      <c r="K70" s="47"/>
      <c r="L70" s="48"/>
    </row>
    <row r="71" spans="1:12" x14ac:dyDescent="0.25">
      <c r="A71" s="49"/>
      <c r="B71" s="50"/>
      <c r="C71" s="50"/>
      <c r="D71" s="50"/>
      <c r="E71" s="50"/>
      <c r="F71" s="50"/>
      <c r="G71" s="50"/>
      <c r="H71" s="50"/>
      <c r="I71" s="50"/>
      <c r="J71" s="46"/>
      <c r="K71" s="47"/>
      <c r="L71" s="48"/>
    </row>
    <row r="72" spans="1:12" x14ac:dyDescent="0.25">
      <c r="A72" s="8" t="s">
        <v>284</v>
      </c>
      <c r="B72" s="3" t="s">
        <v>285</v>
      </c>
      <c r="C72" s="3"/>
      <c r="D72" s="3"/>
      <c r="E72" s="3"/>
      <c r="F72" s="3"/>
      <c r="G72" s="3"/>
      <c r="H72" s="3"/>
      <c r="I72" s="3"/>
      <c r="J72" s="305"/>
      <c r="K72" s="306"/>
      <c r="L72" s="307"/>
    </row>
    <row r="73" spans="1:12" x14ac:dyDescent="0.25">
      <c r="A73" s="8" t="s">
        <v>286</v>
      </c>
      <c r="B73" s="3" t="s">
        <v>287</v>
      </c>
      <c r="C73" s="3"/>
      <c r="D73" s="3"/>
      <c r="E73" s="3"/>
      <c r="F73" s="3"/>
      <c r="G73" s="3"/>
      <c r="H73" s="3"/>
      <c r="I73" s="3"/>
      <c r="J73" s="305"/>
      <c r="K73" s="306"/>
      <c r="L73" s="307"/>
    </row>
    <row r="74" spans="1:12" x14ac:dyDescent="0.25">
      <c r="A74" s="8" t="s">
        <v>288</v>
      </c>
      <c r="B74" s="51"/>
      <c r="C74" s="52"/>
      <c r="D74" s="25"/>
      <c r="E74" s="25"/>
      <c r="F74" s="25"/>
      <c r="G74" s="25"/>
      <c r="H74" s="25"/>
      <c r="I74" s="25"/>
      <c r="J74" s="13"/>
      <c r="K74" s="25"/>
      <c r="L74" s="14"/>
    </row>
    <row r="75" spans="1:12" ht="15.75" customHeight="1" x14ac:dyDescent="0.25">
      <c r="A75" s="15"/>
      <c r="B75" s="10"/>
      <c r="C75" s="11"/>
      <c r="D75" s="308" t="s">
        <v>289</v>
      </c>
      <c r="E75" s="308"/>
      <c r="F75" s="309"/>
      <c r="G75" s="309"/>
      <c r="H75" s="309"/>
      <c r="I75" s="309"/>
      <c r="J75" s="53" t="s">
        <v>294</v>
      </c>
      <c r="K75" s="54"/>
      <c r="L75" s="42" t="s">
        <v>295</v>
      </c>
    </row>
    <row r="76" spans="1:12" x14ac:dyDescent="0.25">
      <c r="A76" s="16"/>
      <c r="C76" s="12"/>
      <c r="D76" s="8"/>
      <c r="E76" s="3"/>
      <c r="F76" s="3"/>
      <c r="G76" s="3"/>
      <c r="H76" s="3"/>
      <c r="I76" s="3"/>
      <c r="J76" s="55"/>
      <c r="K76" s="2"/>
      <c r="L76" s="56"/>
    </row>
    <row r="77" spans="1:12" x14ac:dyDescent="0.25">
      <c r="A77" s="16"/>
      <c r="C77" s="12"/>
      <c r="D77" s="8" t="s">
        <v>281</v>
      </c>
      <c r="E77" s="3"/>
      <c r="F77" s="3"/>
      <c r="G77" s="3"/>
      <c r="H77" s="3"/>
      <c r="I77" s="3"/>
      <c r="J77" s="55"/>
      <c r="K77" s="2"/>
      <c r="L77" s="56"/>
    </row>
    <row r="78" spans="1:12" x14ac:dyDescent="0.25">
      <c r="A78" s="17"/>
      <c r="C78" s="12"/>
      <c r="D78" s="8" t="s">
        <v>290</v>
      </c>
      <c r="E78" s="3"/>
      <c r="F78" s="3"/>
      <c r="G78" s="3"/>
      <c r="H78" s="3"/>
      <c r="I78" s="3"/>
      <c r="J78" s="55"/>
      <c r="K78" s="2"/>
      <c r="L78" s="56"/>
    </row>
    <row r="79" spans="1:12" x14ac:dyDescent="0.25">
      <c r="A79" s="13"/>
      <c r="B79" s="25"/>
      <c r="C79" s="14"/>
      <c r="D79" s="5"/>
      <c r="E79" s="57"/>
      <c r="F79" s="57"/>
      <c r="G79" s="57"/>
      <c r="H79" s="57"/>
      <c r="I79" s="57"/>
      <c r="J79" s="58"/>
      <c r="K79" s="59"/>
      <c r="L79" s="60"/>
    </row>
    <row r="80" spans="1:12" x14ac:dyDescent="0.25">
      <c r="A80"/>
      <c r="D80" s="3"/>
      <c r="E80" s="6"/>
      <c r="F80" s="6"/>
      <c r="G80" s="6"/>
      <c r="H80" s="6"/>
      <c r="I80" s="6"/>
      <c r="J80" s="2"/>
      <c r="K80" s="2"/>
      <c r="L80" s="2"/>
    </row>
    <row r="81" spans="1:1" x14ac:dyDescent="0.25">
      <c r="A81"/>
    </row>
    <row r="82" spans="1:1" x14ac:dyDescent="0.25">
      <c r="A82"/>
    </row>
    <row r="83" spans="1:1" x14ac:dyDescent="0.25">
      <c r="A83"/>
    </row>
  </sheetData>
  <mergeCells count="10">
    <mergeCell ref="A70:I70"/>
    <mergeCell ref="J72:L72"/>
    <mergeCell ref="J73:L73"/>
    <mergeCell ref="D75:I75"/>
    <mergeCell ref="A2:L2"/>
    <mergeCell ref="A3:L3"/>
    <mergeCell ref="B65:I67"/>
    <mergeCell ref="J66:L66"/>
    <mergeCell ref="A69:I69"/>
    <mergeCell ref="J69:L69"/>
  </mergeCells>
  <conditionalFormatting sqref="A67">
    <cfRule type="expression" dxfId="131" priority="1" stopIfTrue="1">
      <formula>$A67="EDIF"</formula>
    </cfRule>
    <cfRule type="expression" dxfId="130" priority="2" stopIfTrue="1">
      <formula>$A67="SIURB"</formula>
    </cfRule>
  </conditionalFormatting>
  <pageMargins left="0.511811024" right="0.511811024" top="0.78740157499999996" bottom="0.78740157499999996" header="0.31496062000000002" footer="0.31496062000000002"/>
  <pageSetup paperSize="9" scale="50" orientation="portrait" r:id="rId1"/>
  <drawing r:id="rId2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121139-22E5-4BEE-ADD8-8F02F855C181}">
  <sheetPr>
    <pageSetUpPr fitToPage="1"/>
  </sheetPr>
  <dimension ref="A1:L83"/>
  <sheetViews>
    <sheetView showZeros="0" tabSelected="1" view="pageBreakPreview" zoomScale="60" zoomScaleNormal="50" workbookViewId="0">
      <selection activeCell="R45" sqref="R45"/>
    </sheetView>
  </sheetViews>
  <sheetFormatPr defaultRowHeight="15.75" x14ac:dyDescent="0.25"/>
  <cols>
    <col min="1" max="1" width="12.625" style="18" customWidth="1"/>
    <col min="2" max="2" width="45.625" customWidth="1"/>
    <col min="3" max="3" width="3.625" customWidth="1"/>
    <col min="4" max="4" width="15.625" customWidth="1"/>
    <col min="5" max="5" width="3.625" customWidth="1"/>
    <col min="6" max="6" width="15.625" customWidth="1"/>
    <col min="7" max="7" width="3.625" customWidth="1"/>
    <col min="8" max="8" width="15.625" customWidth="1"/>
    <col min="9" max="9" width="3.625" customWidth="1"/>
    <col min="10" max="10" width="15.75" customWidth="1"/>
    <col min="11" max="11" width="3.625" customWidth="1"/>
    <col min="12" max="12" width="19.625" customWidth="1"/>
    <col min="14" max="14" width="20.625" customWidth="1"/>
  </cols>
  <sheetData>
    <row r="1" spans="1:12" x14ac:dyDescent="0.25">
      <c r="A1" s="32"/>
      <c r="B1" s="33"/>
      <c r="C1" s="33"/>
      <c r="D1" s="34"/>
      <c r="E1" s="34"/>
      <c r="F1" s="34"/>
      <c r="G1" s="34"/>
      <c r="H1" s="34"/>
      <c r="I1" s="34"/>
      <c r="J1" s="34"/>
      <c r="K1" s="34"/>
      <c r="L1" s="7"/>
    </row>
    <row r="2" spans="1:12" x14ac:dyDescent="0.25">
      <c r="A2" s="310" t="s">
        <v>280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2"/>
    </row>
    <row r="3" spans="1:12" x14ac:dyDescent="0.25">
      <c r="A3" s="310" t="s">
        <v>281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2"/>
    </row>
    <row r="4" spans="1:12" x14ac:dyDescent="0.25">
      <c r="A4" s="5"/>
      <c r="B4" s="35"/>
      <c r="C4" s="35"/>
      <c r="D4" s="35"/>
      <c r="E4" s="35"/>
      <c r="F4" s="35"/>
      <c r="G4" s="35"/>
      <c r="H4" s="35"/>
      <c r="I4" s="35"/>
      <c r="J4" s="35"/>
      <c r="K4" s="35"/>
      <c r="L4" s="36" t="s">
        <v>719</v>
      </c>
    </row>
    <row r="5" spans="1:12" ht="20.100000000000001" customHeight="1" x14ac:dyDescent="0.25">
      <c r="A5" s="55" t="s">
        <v>297</v>
      </c>
      <c r="B5" s="19" t="s">
        <v>339</v>
      </c>
      <c r="C5" s="22"/>
      <c r="D5" s="2" t="s">
        <v>15</v>
      </c>
      <c r="E5" s="22"/>
      <c r="F5" s="2" t="s">
        <v>631</v>
      </c>
      <c r="G5" s="22"/>
      <c r="H5" s="2"/>
      <c r="I5" s="22"/>
      <c r="J5" s="2"/>
      <c r="K5" s="22"/>
      <c r="L5" s="77" t="s">
        <v>9</v>
      </c>
    </row>
    <row r="6" spans="1:12" ht="20.100000000000001" customHeight="1" x14ac:dyDescent="0.25">
      <c r="A6" s="21"/>
      <c r="B6" s="19" t="s">
        <v>121</v>
      </c>
      <c r="C6" s="22"/>
      <c r="D6" s="19"/>
      <c r="E6" s="22"/>
      <c r="F6" s="23"/>
      <c r="G6" s="22"/>
      <c r="H6" s="23"/>
      <c r="I6" s="22"/>
      <c r="J6" s="23"/>
      <c r="K6" s="22"/>
      <c r="L6" s="20"/>
    </row>
    <row r="7" spans="1:12" ht="20.100000000000001" customHeight="1" x14ac:dyDescent="0.25">
      <c r="A7" s="8" t="s">
        <v>6</v>
      </c>
      <c r="B7" s="3" t="s">
        <v>10</v>
      </c>
      <c r="C7" s="22"/>
      <c r="D7" s="79">
        <v>3.05</v>
      </c>
      <c r="E7" s="2" t="s">
        <v>2</v>
      </c>
      <c r="F7" s="78">
        <v>2</v>
      </c>
      <c r="G7" s="2"/>
      <c r="H7" s="79"/>
      <c r="I7" s="2"/>
      <c r="J7" s="78"/>
      <c r="K7" s="2" t="s">
        <v>14</v>
      </c>
      <c r="L7" s="37">
        <f>ROUND(D7*F7,2)</f>
        <v>6.1</v>
      </c>
    </row>
    <row r="8" spans="1:12" ht="20.100000000000001" customHeight="1" x14ac:dyDescent="0.25">
      <c r="A8" s="21"/>
      <c r="B8" s="96"/>
      <c r="C8" s="22"/>
      <c r="D8" s="79"/>
      <c r="E8" s="22"/>
      <c r="F8" s="79"/>
      <c r="G8" s="22"/>
      <c r="H8" s="23"/>
      <c r="I8" s="22"/>
      <c r="J8" s="23"/>
      <c r="K8" s="22"/>
      <c r="L8" s="20"/>
    </row>
    <row r="9" spans="1:12" ht="20.100000000000001" customHeight="1" x14ac:dyDescent="0.25">
      <c r="A9" s="21"/>
      <c r="B9" s="72"/>
      <c r="C9" s="22"/>
      <c r="D9" s="19"/>
      <c r="E9" s="22"/>
      <c r="F9" s="23"/>
      <c r="G9" s="22"/>
      <c r="H9" s="23"/>
      <c r="I9" s="22"/>
      <c r="J9" s="23"/>
      <c r="K9" s="22"/>
      <c r="L9" s="20"/>
    </row>
    <row r="10" spans="1:12" ht="20.100000000000001" customHeight="1" x14ac:dyDescent="0.25">
      <c r="A10" s="21"/>
      <c r="B10" s="72"/>
      <c r="C10" s="22"/>
      <c r="D10" s="19"/>
      <c r="E10" s="22"/>
      <c r="F10" s="23"/>
      <c r="G10" s="22"/>
      <c r="H10" s="23"/>
      <c r="I10" s="22"/>
      <c r="J10" s="23"/>
      <c r="K10" s="22"/>
      <c r="L10" s="20"/>
    </row>
    <row r="11" spans="1:12" ht="20.100000000000001" customHeight="1" x14ac:dyDescent="0.25">
      <c r="A11" s="21"/>
      <c r="B11" s="72"/>
      <c r="C11" s="22"/>
      <c r="D11" s="19"/>
      <c r="E11" s="22"/>
      <c r="F11" s="23"/>
      <c r="G11" s="22"/>
      <c r="H11" s="23"/>
      <c r="I11" s="22"/>
      <c r="J11" s="23"/>
      <c r="K11" s="22"/>
      <c r="L11" s="20"/>
    </row>
    <row r="12" spans="1:12" ht="20.100000000000001" customHeight="1" x14ac:dyDescent="0.25">
      <c r="A12" s="21"/>
      <c r="B12" s="72"/>
      <c r="C12" s="22"/>
      <c r="D12" s="19"/>
      <c r="E12" s="22"/>
      <c r="F12" s="23"/>
      <c r="G12" s="22"/>
      <c r="H12" s="23"/>
      <c r="I12" s="22"/>
      <c r="J12" s="23"/>
      <c r="K12" s="22"/>
      <c r="L12" s="20"/>
    </row>
    <row r="13" spans="1:12" ht="20.100000000000001" customHeight="1" x14ac:dyDescent="0.25">
      <c r="A13" s="21"/>
      <c r="B13" s="72"/>
      <c r="C13" s="22"/>
      <c r="D13" s="19"/>
      <c r="E13" s="22"/>
      <c r="F13" s="23"/>
      <c r="G13" s="22"/>
      <c r="H13" s="23"/>
      <c r="I13" s="22"/>
      <c r="J13" s="23"/>
      <c r="K13" s="22"/>
      <c r="L13" s="20"/>
    </row>
    <row r="14" spans="1:12" ht="20.100000000000001" customHeight="1" x14ac:dyDescent="0.25">
      <c r="A14" s="21"/>
      <c r="B14" s="72"/>
      <c r="C14" s="22"/>
      <c r="D14" s="19"/>
      <c r="E14" s="22"/>
      <c r="F14" s="23"/>
      <c r="G14" s="22"/>
      <c r="H14" s="23"/>
      <c r="I14" s="22"/>
      <c r="J14" s="23"/>
      <c r="K14" s="22"/>
      <c r="L14" s="20"/>
    </row>
    <row r="15" spans="1:12" ht="20.100000000000001" customHeight="1" x14ac:dyDescent="0.25">
      <c r="A15" s="21"/>
      <c r="B15" s="19"/>
      <c r="C15" s="22"/>
      <c r="D15" s="19"/>
      <c r="E15" s="22"/>
      <c r="F15" s="23"/>
      <c r="G15" s="22"/>
      <c r="H15" s="23"/>
      <c r="I15" s="22"/>
      <c r="J15" s="23"/>
      <c r="K15" s="22"/>
      <c r="L15" s="20"/>
    </row>
    <row r="16" spans="1:12" ht="20.100000000000001" customHeight="1" x14ac:dyDescent="0.25">
      <c r="A16" s="21"/>
      <c r="B16" s="19"/>
      <c r="C16" s="22"/>
      <c r="D16" s="19"/>
      <c r="E16" s="22"/>
      <c r="F16" s="23"/>
      <c r="G16" s="22"/>
      <c r="H16" s="23"/>
      <c r="I16" s="22"/>
      <c r="J16" s="23"/>
      <c r="K16" s="22"/>
      <c r="L16" s="20"/>
    </row>
    <row r="17" spans="1:12" ht="20.100000000000001" customHeight="1" x14ac:dyDescent="0.25">
      <c r="A17" s="21"/>
      <c r="B17" s="19"/>
      <c r="C17" s="22"/>
      <c r="D17" s="19"/>
      <c r="E17" s="22"/>
      <c r="F17" s="23"/>
      <c r="G17" s="22"/>
      <c r="H17" s="23"/>
      <c r="I17" s="22"/>
      <c r="J17" s="23"/>
      <c r="K17" s="22"/>
      <c r="L17" s="20"/>
    </row>
    <row r="18" spans="1:12" ht="20.100000000000001" customHeight="1" x14ac:dyDescent="0.25">
      <c r="A18" s="21"/>
      <c r="B18" s="19"/>
      <c r="C18" s="22"/>
      <c r="D18" s="19"/>
      <c r="E18" s="22"/>
      <c r="F18" s="23"/>
      <c r="G18" s="22"/>
      <c r="H18" s="23"/>
      <c r="I18" s="22"/>
      <c r="J18" s="23"/>
      <c r="K18" s="22"/>
      <c r="L18" s="20"/>
    </row>
    <row r="19" spans="1:12" ht="20.100000000000001" customHeight="1" x14ac:dyDescent="0.25">
      <c r="A19" s="21"/>
      <c r="B19" s="19"/>
      <c r="C19" s="22"/>
      <c r="D19" s="19"/>
      <c r="E19" s="22"/>
      <c r="F19" s="23"/>
      <c r="G19" s="22"/>
      <c r="H19" s="23"/>
      <c r="I19" s="22"/>
      <c r="J19" s="23"/>
      <c r="K19" s="22"/>
      <c r="L19" s="20"/>
    </row>
    <row r="20" spans="1:12" ht="20.100000000000001" customHeight="1" x14ac:dyDescent="0.25">
      <c r="A20" s="21"/>
      <c r="B20" s="19"/>
      <c r="C20" s="22"/>
      <c r="D20" s="19"/>
      <c r="E20" s="22"/>
      <c r="F20" s="23"/>
      <c r="G20" s="22"/>
      <c r="H20" s="23"/>
      <c r="I20" s="22"/>
      <c r="J20" s="23"/>
      <c r="K20" s="22"/>
      <c r="L20" s="20"/>
    </row>
    <row r="21" spans="1:12" ht="20.100000000000001" customHeight="1" x14ac:dyDescent="0.25">
      <c r="A21" s="21"/>
      <c r="B21" s="19"/>
      <c r="C21" s="22"/>
      <c r="D21" s="19"/>
      <c r="E21" s="22"/>
      <c r="F21" s="23"/>
      <c r="G21" s="22"/>
      <c r="H21" s="23"/>
      <c r="I21" s="22"/>
      <c r="J21" s="23"/>
      <c r="K21" s="22"/>
      <c r="L21" s="20"/>
    </row>
    <row r="22" spans="1:12" ht="20.100000000000001" customHeight="1" x14ac:dyDescent="0.25">
      <c r="A22" s="21"/>
      <c r="B22" s="19"/>
      <c r="C22" s="22"/>
      <c r="D22" s="19"/>
      <c r="E22" s="22"/>
      <c r="F22" s="23"/>
      <c r="G22" s="22"/>
      <c r="H22" s="23"/>
      <c r="I22" s="22"/>
      <c r="J22" s="23"/>
      <c r="K22" s="22"/>
      <c r="L22" s="20"/>
    </row>
    <row r="23" spans="1:12" ht="20.100000000000001" customHeight="1" x14ac:dyDescent="0.25">
      <c r="A23" s="21"/>
      <c r="B23" s="19"/>
      <c r="C23" s="22"/>
      <c r="D23" s="19"/>
      <c r="E23" s="22"/>
      <c r="F23" s="23"/>
      <c r="G23" s="22"/>
      <c r="H23" s="23"/>
      <c r="I23" s="22"/>
      <c r="J23" s="23"/>
      <c r="K23" s="22"/>
      <c r="L23" s="20"/>
    </row>
    <row r="24" spans="1:12" ht="20.100000000000001" customHeight="1" x14ac:dyDescent="0.25">
      <c r="A24" s="21"/>
      <c r="B24" s="19"/>
      <c r="C24" s="22"/>
      <c r="D24" s="19"/>
      <c r="E24" s="22"/>
      <c r="F24" s="23"/>
      <c r="G24" s="22"/>
      <c r="H24" s="23"/>
      <c r="I24" s="22"/>
      <c r="J24" s="23"/>
      <c r="K24" s="22"/>
      <c r="L24" s="20"/>
    </row>
    <row r="25" spans="1:12" ht="20.100000000000001" customHeight="1" x14ac:dyDescent="0.25">
      <c r="A25" s="21"/>
      <c r="B25" s="19"/>
      <c r="C25" s="22"/>
      <c r="D25" s="19"/>
      <c r="E25" s="22"/>
      <c r="F25" s="23"/>
      <c r="G25" s="22"/>
      <c r="H25" s="23"/>
      <c r="I25" s="22"/>
      <c r="J25" s="23"/>
      <c r="K25" s="22"/>
      <c r="L25" s="20"/>
    </row>
    <row r="26" spans="1:12" ht="20.100000000000001" customHeight="1" x14ac:dyDescent="0.25">
      <c r="A26" s="21"/>
      <c r="B26" s="19"/>
      <c r="C26" s="22"/>
      <c r="D26" s="19"/>
      <c r="E26" s="22"/>
      <c r="F26" s="23"/>
      <c r="G26" s="22"/>
      <c r="H26" s="23"/>
      <c r="I26" s="22"/>
      <c r="J26" s="23"/>
      <c r="K26" s="22"/>
      <c r="L26" s="20"/>
    </row>
    <row r="27" spans="1:12" ht="20.100000000000001" customHeight="1" x14ac:dyDescent="0.25">
      <c r="A27" s="21"/>
      <c r="B27" s="19"/>
      <c r="C27" s="22"/>
      <c r="D27" s="19"/>
      <c r="E27" s="22"/>
      <c r="F27" s="23"/>
      <c r="G27" s="22"/>
      <c r="H27" s="23"/>
      <c r="I27" s="22"/>
      <c r="J27" s="23"/>
      <c r="K27" s="22"/>
      <c r="L27" s="20"/>
    </row>
    <row r="28" spans="1:12" ht="20.100000000000001" customHeight="1" x14ac:dyDescent="0.25">
      <c r="A28" s="21"/>
      <c r="B28" s="19"/>
      <c r="C28" s="22"/>
      <c r="D28" s="19"/>
      <c r="E28" s="22"/>
      <c r="F28" s="23"/>
      <c r="G28" s="22"/>
      <c r="H28" s="23"/>
      <c r="I28" s="22"/>
      <c r="J28" s="23"/>
      <c r="K28" s="22"/>
      <c r="L28" s="20"/>
    </row>
    <row r="29" spans="1:12" ht="20.100000000000001" customHeight="1" x14ac:dyDescent="0.25">
      <c r="A29" s="21"/>
      <c r="B29" s="19"/>
      <c r="C29" s="22"/>
      <c r="D29" s="19"/>
      <c r="E29" s="22"/>
      <c r="F29" s="23"/>
      <c r="G29" s="22"/>
      <c r="H29" s="23"/>
      <c r="I29" s="22"/>
      <c r="J29" s="23"/>
      <c r="K29" s="22"/>
      <c r="L29" s="20"/>
    </row>
    <row r="30" spans="1:12" ht="20.100000000000001" customHeight="1" x14ac:dyDescent="0.25">
      <c r="A30" s="21"/>
      <c r="B30" s="19"/>
      <c r="C30" s="22"/>
      <c r="D30" s="19"/>
      <c r="E30" s="22"/>
      <c r="F30" s="23"/>
      <c r="G30" s="22"/>
      <c r="H30" s="23"/>
      <c r="I30" s="22"/>
      <c r="J30" s="23"/>
      <c r="K30" s="22"/>
      <c r="L30" s="20"/>
    </row>
    <row r="31" spans="1:12" ht="20.100000000000001" customHeight="1" x14ac:dyDescent="0.25">
      <c r="A31" s="21"/>
      <c r="B31" s="19"/>
      <c r="C31" s="22"/>
      <c r="D31" s="19"/>
      <c r="E31" s="22"/>
      <c r="F31" s="23"/>
      <c r="G31" s="22"/>
      <c r="H31" s="23"/>
      <c r="I31" s="22"/>
      <c r="J31" s="23"/>
      <c r="K31" s="22"/>
      <c r="L31" s="20"/>
    </row>
    <row r="32" spans="1:12" ht="20.100000000000001" customHeight="1" x14ac:dyDescent="0.25">
      <c r="A32" s="21"/>
      <c r="B32" s="19"/>
      <c r="C32" s="22"/>
      <c r="D32" s="19"/>
      <c r="E32" s="22"/>
      <c r="F32" s="23"/>
      <c r="G32" s="22"/>
      <c r="H32" s="23"/>
      <c r="I32" s="22"/>
      <c r="J32" s="23"/>
      <c r="K32" s="22"/>
      <c r="L32" s="20"/>
    </row>
    <row r="33" spans="1:12" ht="20.100000000000001" customHeight="1" x14ac:dyDescent="0.25">
      <c r="A33" s="21"/>
      <c r="B33" s="19"/>
      <c r="C33" s="22"/>
      <c r="D33" s="19"/>
      <c r="E33" s="22"/>
      <c r="F33" s="23"/>
      <c r="G33" s="22"/>
      <c r="H33" s="23"/>
      <c r="I33" s="22"/>
      <c r="J33" s="23"/>
      <c r="K33" s="22"/>
      <c r="L33" s="20"/>
    </row>
    <row r="34" spans="1:12" ht="20.100000000000001" customHeight="1" x14ac:dyDescent="0.25">
      <c r="A34" s="21"/>
      <c r="B34" s="19"/>
      <c r="C34" s="22"/>
      <c r="D34" s="19"/>
      <c r="E34" s="22"/>
      <c r="F34" s="23"/>
      <c r="G34" s="22"/>
      <c r="H34" s="23"/>
      <c r="I34" s="22"/>
      <c r="J34" s="23"/>
      <c r="K34" s="22"/>
      <c r="L34" s="20"/>
    </row>
    <row r="35" spans="1:12" ht="20.100000000000001" customHeight="1" x14ac:dyDescent="0.25">
      <c r="A35" s="21"/>
      <c r="B35" s="19"/>
      <c r="C35" s="22"/>
      <c r="D35" s="19"/>
      <c r="E35" s="22"/>
      <c r="F35" s="23"/>
      <c r="G35" s="22"/>
      <c r="H35" s="23"/>
      <c r="I35" s="22"/>
      <c r="J35" s="23"/>
      <c r="K35" s="22"/>
      <c r="L35" s="20"/>
    </row>
    <row r="36" spans="1:12" ht="20.100000000000001" customHeight="1" x14ac:dyDescent="0.25">
      <c r="A36" s="21"/>
      <c r="B36" s="19"/>
      <c r="C36" s="22"/>
      <c r="D36" s="19"/>
      <c r="E36" s="22"/>
      <c r="F36" s="23"/>
      <c r="G36" s="22"/>
      <c r="H36" s="23"/>
      <c r="I36" s="22"/>
      <c r="J36" s="23"/>
      <c r="K36" s="22"/>
      <c r="L36" s="20"/>
    </row>
    <row r="37" spans="1:12" ht="20.100000000000001" customHeight="1" x14ac:dyDescent="0.25">
      <c r="A37" s="21"/>
      <c r="B37" s="19"/>
      <c r="C37" s="22"/>
      <c r="D37" s="19"/>
      <c r="E37" s="22"/>
      <c r="F37" s="23"/>
      <c r="G37" s="22"/>
      <c r="H37" s="23"/>
      <c r="I37" s="22"/>
      <c r="J37" s="23"/>
      <c r="K37" s="22"/>
      <c r="L37" s="20"/>
    </row>
    <row r="38" spans="1:12" ht="20.100000000000001" customHeight="1" x14ac:dyDescent="0.25">
      <c r="A38" s="21"/>
      <c r="B38" s="19"/>
      <c r="C38" s="22"/>
      <c r="D38" s="19"/>
      <c r="E38" s="22"/>
      <c r="F38" s="23"/>
      <c r="G38" s="22"/>
      <c r="H38" s="23"/>
      <c r="I38" s="22"/>
      <c r="J38" s="23"/>
      <c r="K38" s="22"/>
      <c r="L38" s="20"/>
    </row>
    <row r="39" spans="1:12" ht="20.100000000000001" customHeight="1" x14ac:dyDescent="0.25">
      <c r="A39" s="21"/>
      <c r="B39" s="19"/>
      <c r="C39" s="22"/>
      <c r="D39" s="19"/>
      <c r="E39" s="22"/>
      <c r="F39" s="23"/>
      <c r="G39" s="22"/>
      <c r="H39" s="23"/>
      <c r="I39" s="22"/>
      <c r="J39" s="23"/>
      <c r="K39" s="22"/>
      <c r="L39" s="20"/>
    </row>
    <row r="40" spans="1:12" ht="20.100000000000001" customHeight="1" x14ac:dyDescent="0.25">
      <c r="A40" s="21"/>
      <c r="B40" s="19"/>
      <c r="C40" s="22"/>
      <c r="D40" s="19"/>
      <c r="E40" s="22"/>
      <c r="F40" s="23"/>
      <c r="G40" s="22"/>
      <c r="H40" s="23"/>
      <c r="I40" s="22"/>
      <c r="J40" s="23"/>
      <c r="K40" s="22"/>
      <c r="L40" s="20"/>
    </row>
    <row r="41" spans="1:12" ht="20.100000000000001" customHeight="1" x14ac:dyDescent="0.25">
      <c r="A41" s="21"/>
      <c r="B41" s="19"/>
      <c r="C41" s="22"/>
      <c r="D41" s="19"/>
      <c r="E41" s="22"/>
      <c r="F41" s="23"/>
      <c r="G41" s="22"/>
      <c r="H41" s="23"/>
      <c r="I41" s="22"/>
      <c r="J41" s="23"/>
      <c r="K41" s="22"/>
      <c r="L41" s="20"/>
    </row>
    <row r="42" spans="1:12" ht="20.100000000000001" customHeight="1" x14ac:dyDescent="0.25">
      <c r="A42" s="21"/>
      <c r="B42" s="19"/>
      <c r="C42" s="22"/>
      <c r="D42" s="19"/>
      <c r="E42" s="22"/>
      <c r="F42" s="23"/>
      <c r="G42" s="22"/>
      <c r="H42" s="23"/>
      <c r="I42" s="22"/>
      <c r="J42" s="23"/>
      <c r="K42" s="22"/>
      <c r="L42" s="20"/>
    </row>
    <row r="43" spans="1:12" ht="20.100000000000001" customHeight="1" x14ac:dyDescent="0.25">
      <c r="A43" s="21"/>
      <c r="B43" s="19"/>
      <c r="C43" s="22"/>
      <c r="D43" s="19"/>
      <c r="E43" s="22"/>
      <c r="F43" s="23"/>
      <c r="G43" s="22"/>
      <c r="H43" s="23"/>
      <c r="I43" s="22"/>
      <c r="J43" s="23"/>
      <c r="K43" s="22"/>
      <c r="L43" s="20"/>
    </row>
    <row r="44" spans="1:12" ht="20.100000000000001" customHeight="1" x14ac:dyDescent="0.25">
      <c r="A44" s="21"/>
      <c r="B44" s="19"/>
      <c r="C44" s="22"/>
      <c r="D44" s="19"/>
      <c r="E44" s="22"/>
      <c r="F44" s="23"/>
      <c r="G44" s="22"/>
      <c r="H44" s="23"/>
      <c r="I44" s="22"/>
      <c r="J44" s="23"/>
      <c r="K44" s="22"/>
      <c r="L44" s="20"/>
    </row>
    <row r="45" spans="1:12" ht="20.100000000000001" customHeight="1" x14ac:dyDescent="0.25">
      <c r="A45" s="21"/>
      <c r="B45" s="19"/>
      <c r="C45" s="22"/>
      <c r="D45" s="19"/>
      <c r="E45" s="22"/>
      <c r="F45" s="23"/>
      <c r="G45" s="22"/>
      <c r="H45" s="23"/>
      <c r="I45" s="22"/>
      <c r="J45" s="23"/>
      <c r="K45" s="22"/>
      <c r="L45" s="20"/>
    </row>
    <row r="46" spans="1:12" ht="20.100000000000001" customHeight="1" x14ac:dyDescent="0.25">
      <c r="A46" s="21"/>
      <c r="B46" s="19"/>
      <c r="C46" s="22"/>
      <c r="D46" s="19"/>
      <c r="E46" s="22"/>
      <c r="F46" s="23"/>
      <c r="G46" s="22"/>
      <c r="H46" s="23"/>
      <c r="I46" s="22"/>
      <c r="J46" s="23"/>
      <c r="K46" s="22"/>
      <c r="L46" s="20"/>
    </row>
    <row r="47" spans="1:12" ht="20.100000000000001" customHeight="1" x14ac:dyDescent="0.25">
      <c r="A47" s="21"/>
      <c r="B47" s="19"/>
      <c r="C47" s="22"/>
      <c r="D47" s="19"/>
      <c r="E47" s="22"/>
      <c r="F47" s="23"/>
      <c r="G47" s="22"/>
      <c r="H47" s="23"/>
      <c r="I47" s="22"/>
      <c r="J47" s="23"/>
      <c r="K47" s="22"/>
      <c r="L47" s="20"/>
    </row>
    <row r="48" spans="1:12" ht="20.100000000000001" customHeight="1" x14ac:dyDescent="0.25">
      <c r="A48" s="21"/>
      <c r="B48" s="19"/>
      <c r="C48" s="22"/>
      <c r="D48" s="19"/>
      <c r="E48" s="22"/>
      <c r="F48" s="23"/>
      <c r="G48" s="22"/>
      <c r="H48" s="23"/>
      <c r="I48" s="22"/>
      <c r="J48" s="23"/>
      <c r="K48" s="22"/>
      <c r="L48" s="20"/>
    </row>
    <row r="49" spans="1:12" ht="20.100000000000001" customHeight="1" x14ac:dyDescent="0.25">
      <c r="A49" s="21"/>
      <c r="B49" s="19"/>
      <c r="C49" s="22"/>
      <c r="D49" s="19"/>
      <c r="E49" s="22"/>
      <c r="F49" s="23"/>
      <c r="G49" s="22"/>
      <c r="H49" s="23"/>
      <c r="I49" s="22"/>
      <c r="J49" s="23"/>
      <c r="K49" s="22"/>
      <c r="L49" s="20"/>
    </row>
    <row r="50" spans="1:12" ht="20.100000000000001" customHeight="1" x14ac:dyDescent="0.25">
      <c r="A50" s="21"/>
      <c r="B50" s="19"/>
      <c r="C50" s="22"/>
      <c r="D50" s="19"/>
      <c r="E50" s="22"/>
      <c r="F50" s="23"/>
      <c r="G50" s="22"/>
      <c r="H50" s="23"/>
      <c r="I50" s="22"/>
      <c r="J50" s="23"/>
      <c r="K50" s="22"/>
      <c r="L50" s="20"/>
    </row>
    <row r="51" spans="1:12" ht="20.100000000000001" customHeight="1" x14ac:dyDescent="0.25">
      <c r="A51" s="21"/>
      <c r="B51" s="19"/>
      <c r="C51" s="22"/>
      <c r="D51" s="19"/>
      <c r="E51" s="22"/>
      <c r="F51" s="23"/>
      <c r="G51" s="22"/>
      <c r="H51" s="23"/>
      <c r="I51" s="22"/>
      <c r="J51" s="23"/>
      <c r="K51" s="22"/>
      <c r="L51" s="20"/>
    </row>
    <row r="52" spans="1:12" ht="20.100000000000001" customHeight="1" x14ac:dyDescent="0.25">
      <c r="A52" s="21"/>
      <c r="B52" s="19"/>
      <c r="C52" s="22"/>
      <c r="D52" s="19"/>
      <c r="E52" s="22"/>
      <c r="F52" s="23"/>
      <c r="G52" s="22"/>
      <c r="H52" s="23"/>
      <c r="I52" s="22"/>
      <c r="J52" s="23"/>
      <c r="K52" s="22"/>
      <c r="L52" s="20"/>
    </row>
    <row r="53" spans="1:12" ht="20.100000000000001" customHeight="1" x14ac:dyDescent="0.25">
      <c r="A53" s="21"/>
      <c r="B53" s="19"/>
      <c r="C53" s="22"/>
      <c r="D53" s="19"/>
      <c r="E53" s="22"/>
      <c r="F53" s="23"/>
      <c r="G53" s="22"/>
      <c r="H53" s="23"/>
      <c r="I53" s="22"/>
      <c r="J53" s="23"/>
      <c r="K53" s="22"/>
      <c r="L53" s="20"/>
    </row>
    <row r="54" spans="1:12" ht="20.100000000000001" customHeight="1" x14ac:dyDescent="0.25">
      <c r="A54" s="21"/>
      <c r="B54" s="19"/>
      <c r="C54" s="22"/>
      <c r="D54" s="19"/>
      <c r="E54" s="22"/>
      <c r="F54" s="23"/>
      <c r="G54" s="22"/>
      <c r="H54" s="23"/>
      <c r="I54" s="22"/>
      <c r="J54" s="23"/>
      <c r="K54" s="22"/>
      <c r="L54" s="20"/>
    </row>
    <row r="55" spans="1:12" ht="20.100000000000001" customHeight="1" x14ac:dyDescent="0.25">
      <c r="A55" s="21"/>
      <c r="B55" s="19"/>
      <c r="C55" s="22"/>
      <c r="D55" s="19"/>
      <c r="E55" s="22"/>
      <c r="F55" s="23"/>
      <c r="G55" s="22"/>
      <c r="H55" s="23"/>
      <c r="I55" s="22"/>
      <c r="J55" s="23"/>
      <c r="K55" s="22"/>
      <c r="L55" s="20"/>
    </row>
    <row r="56" spans="1:12" ht="20.100000000000001" customHeight="1" x14ac:dyDescent="0.25">
      <c r="A56" s="21"/>
      <c r="B56" s="19"/>
      <c r="C56" s="22"/>
      <c r="D56" s="19"/>
      <c r="E56" s="22"/>
      <c r="F56" s="23"/>
      <c r="G56" s="22"/>
      <c r="H56" s="23"/>
      <c r="I56" s="22"/>
      <c r="J56" s="23"/>
      <c r="K56" s="22"/>
      <c r="L56" s="20"/>
    </row>
    <row r="57" spans="1:12" ht="20.100000000000001" customHeight="1" x14ac:dyDescent="0.25">
      <c r="A57" s="21"/>
      <c r="B57" s="19"/>
      <c r="C57" s="22"/>
      <c r="D57" s="19"/>
      <c r="E57" s="22"/>
      <c r="F57" s="23"/>
      <c r="G57" s="22"/>
      <c r="H57" s="23"/>
      <c r="I57" s="22"/>
      <c r="J57" s="23"/>
      <c r="K57" s="22"/>
      <c r="L57" s="20"/>
    </row>
    <row r="58" spans="1:12" ht="20.100000000000001" customHeight="1" x14ac:dyDescent="0.25">
      <c r="A58" s="21"/>
      <c r="B58" s="19"/>
      <c r="C58" s="22"/>
      <c r="D58" s="19"/>
      <c r="E58" s="22"/>
      <c r="F58" s="23"/>
      <c r="G58" s="22"/>
      <c r="H58" s="23"/>
      <c r="I58" s="22"/>
      <c r="K58" s="22"/>
      <c r="L58" s="20"/>
    </row>
    <row r="59" spans="1:12" ht="20.100000000000001" customHeight="1" x14ac:dyDescent="0.25">
      <c r="A59" s="8"/>
      <c r="B59" s="3"/>
      <c r="C59" s="2"/>
      <c r="D59" s="3"/>
      <c r="E59" s="2"/>
      <c r="F59" s="24"/>
      <c r="G59" s="2"/>
      <c r="H59" s="24"/>
      <c r="I59" s="2"/>
      <c r="J59" s="3"/>
      <c r="K59" s="2"/>
      <c r="L59" s="37">
        <v>0</v>
      </c>
    </row>
    <row r="60" spans="1:12" ht="20.100000000000001" customHeight="1" x14ac:dyDescent="0.25">
      <c r="A60" s="8"/>
      <c r="B60" s="3"/>
      <c r="C60" s="2"/>
      <c r="D60" s="3"/>
      <c r="E60" s="2"/>
      <c r="F60" s="24"/>
      <c r="G60" s="2"/>
      <c r="H60" s="24"/>
      <c r="I60" s="2"/>
      <c r="J60" s="3"/>
      <c r="K60" s="2"/>
      <c r="L60" s="37">
        <v>0</v>
      </c>
    </row>
    <row r="61" spans="1:12" ht="20.100000000000001" customHeight="1" x14ac:dyDescent="0.25">
      <c r="A61" s="8"/>
      <c r="B61" s="3"/>
      <c r="C61" s="2"/>
      <c r="D61" s="3"/>
      <c r="E61" s="2"/>
      <c r="F61" s="24"/>
      <c r="G61" s="2"/>
      <c r="H61" s="24"/>
      <c r="I61" s="2"/>
      <c r="J61" s="3" t="s">
        <v>298</v>
      </c>
      <c r="K61" s="2"/>
      <c r="L61" s="38">
        <f>L7</f>
        <v>6.1</v>
      </c>
    </row>
    <row r="62" spans="1:12" ht="20.100000000000001" customHeight="1" x14ac:dyDescent="0.25">
      <c r="A62" s="8"/>
      <c r="B62" s="3"/>
      <c r="C62" s="2"/>
      <c r="D62" s="3"/>
      <c r="E62" s="2"/>
      <c r="F62" s="24"/>
      <c r="G62" s="2"/>
      <c r="H62" s="24"/>
      <c r="I62" s="2"/>
      <c r="J62" s="3"/>
      <c r="K62" s="2"/>
      <c r="L62" s="9"/>
    </row>
    <row r="63" spans="1:12" x14ac:dyDescent="0.25">
      <c r="A63" s="30" t="s">
        <v>4</v>
      </c>
      <c r="B63" s="32" t="s">
        <v>291</v>
      </c>
      <c r="C63" s="34"/>
      <c r="D63" s="39"/>
      <c r="E63" s="40"/>
      <c r="F63" s="34" t="s">
        <v>292</v>
      </c>
      <c r="G63" s="40"/>
      <c r="H63" s="41" t="s">
        <v>642</v>
      </c>
      <c r="I63" s="34"/>
      <c r="J63" s="32" t="s">
        <v>296</v>
      </c>
      <c r="K63" s="34"/>
      <c r="L63" s="42" t="s">
        <v>630</v>
      </c>
    </row>
    <row r="64" spans="1:12" x14ac:dyDescent="0.25">
      <c r="A64" s="73" t="s">
        <v>148</v>
      </c>
      <c r="B64" s="8"/>
      <c r="C64" s="3"/>
      <c r="D64" s="43"/>
      <c r="E64" s="3"/>
      <c r="F64" s="3"/>
      <c r="G64" s="3"/>
      <c r="H64" s="3"/>
      <c r="I64" s="3"/>
      <c r="J64" s="8"/>
      <c r="K64" s="3"/>
      <c r="L64" s="44"/>
    </row>
    <row r="65" spans="1:12" x14ac:dyDescent="0.25">
      <c r="A65" s="31" t="s">
        <v>644</v>
      </c>
      <c r="B65" s="313" t="s">
        <v>390</v>
      </c>
      <c r="C65" s="314"/>
      <c r="D65" s="314"/>
      <c r="E65" s="314"/>
      <c r="F65" s="314"/>
      <c r="G65" s="314"/>
      <c r="H65" s="314"/>
      <c r="I65" s="315"/>
      <c r="J65" s="8"/>
      <c r="K65" s="3"/>
      <c r="L65" s="44"/>
    </row>
    <row r="66" spans="1:12" ht="15.75" customHeight="1" x14ac:dyDescent="0.25">
      <c r="A66" s="73" t="s">
        <v>133</v>
      </c>
      <c r="B66" s="313"/>
      <c r="C66" s="314"/>
      <c r="D66" s="314"/>
      <c r="E66" s="314"/>
      <c r="F66" s="314"/>
      <c r="G66" s="314"/>
      <c r="H66" s="314"/>
      <c r="I66" s="315"/>
      <c r="J66" s="319">
        <f>L61</f>
        <v>6.1</v>
      </c>
      <c r="K66" s="320"/>
      <c r="L66" s="321"/>
    </row>
    <row r="67" spans="1:12" x14ac:dyDescent="0.25">
      <c r="A67" s="74" t="s">
        <v>389</v>
      </c>
      <c r="B67" s="316"/>
      <c r="C67" s="317"/>
      <c r="D67" s="317"/>
      <c r="E67" s="317"/>
      <c r="F67" s="317"/>
      <c r="G67" s="317"/>
      <c r="H67" s="317"/>
      <c r="I67" s="318"/>
      <c r="J67" s="5"/>
      <c r="K67" s="35"/>
      <c r="L67" s="45"/>
    </row>
    <row r="68" spans="1:12" x14ac:dyDescent="0.25">
      <c r="A68" s="15"/>
      <c r="B68" s="10"/>
      <c r="C68" s="10"/>
      <c r="D68" s="10"/>
      <c r="E68" s="10"/>
      <c r="F68" s="10"/>
      <c r="G68" s="10"/>
      <c r="H68" s="10"/>
      <c r="I68" s="10"/>
      <c r="J68" s="15"/>
      <c r="K68" s="10"/>
      <c r="L68" s="11"/>
    </row>
    <row r="69" spans="1:12" x14ac:dyDescent="0.25">
      <c r="A69" s="302" t="s">
        <v>282</v>
      </c>
      <c r="B69" s="303"/>
      <c r="C69" s="303"/>
      <c r="D69" s="303"/>
      <c r="E69" s="303"/>
      <c r="F69" s="303"/>
      <c r="G69" s="303"/>
      <c r="H69" s="303"/>
      <c r="I69" s="304"/>
      <c r="J69" s="305" t="s">
        <v>293</v>
      </c>
      <c r="K69" s="306"/>
      <c r="L69" s="322"/>
    </row>
    <row r="70" spans="1:12" x14ac:dyDescent="0.25">
      <c r="A70" s="302" t="s">
        <v>283</v>
      </c>
      <c r="B70" s="303"/>
      <c r="C70" s="303"/>
      <c r="D70" s="303"/>
      <c r="E70" s="303"/>
      <c r="F70" s="303"/>
      <c r="G70" s="303"/>
      <c r="H70" s="303"/>
      <c r="I70" s="304"/>
      <c r="J70" s="46"/>
      <c r="K70" s="47"/>
      <c r="L70" s="48"/>
    </row>
    <row r="71" spans="1:12" x14ac:dyDescent="0.25">
      <c r="A71" s="49"/>
      <c r="B71" s="50"/>
      <c r="C71" s="50"/>
      <c r="D71" s="50"/>
      <c r="E71" s="50"/>
      <c r="F71" s="50"/>
      <c r="G71" s="50"/>
      <c r="H71" s="50"/>
      <c r="I71" s="50"/>
      <c r="J71" s="46"/>
      <c r="K71" s="47"/>
      <c r="L71" s="48"/>
    </row>
    <row r="72" spans="1:12" x14ac:dyDescent="0.25">
      <c r="A72" s="8" t="s">
        <v>284</v>
      </c>
      <c r="B72" s="3" t="s">
        <v>285</v>
      </c>
      <c r="C72" s="3"/>
      <c r="D72" s="3"/>
      <c r="E72" s="3"/>
      <c r="F72" s="3"/>
      <c r="G72" s="3"/>
      <c r="H72" s="3"/>
      <c r="I72" s="3"/>
      <c r="J72" s="305"/>
      <c r="K72" s="306"/>
      <c r="L72" s="307"/>
    </row>
    <row r="73" spans="1:12" x14ac:dyDescent="0.25">
      <c r="A73" s="8" t="s">
        <v>286</v>
      </c>
      <c r="B73" s="3" t="s">
        <v>287</v>
      </c>
      <c r="C73" s="3"/>
      <c r="D73" s="3"/>
      <c r="E73" s="3"/>
      <c r="F73" s="3"/>
      <c r="G73" s="3"/>
      <c r="H73" s="3"/>
      <c r="I73" s="3"/>
      <c r="J73" s="305"/>
      <c r="K73" s="306"/>
      <c r="L73" s="307"/>
    </row>
    <row r="74" spans="1:12" x14ac:dyDescent="0.25">
      <c r="A74" s="8" t="s">
        <v>288</v>
      </c>
      <c r="B74" s="51"/>
      <c r="C74" s="52"/>
      <c r="D74" s="25"/>
      <c r="E74" s="25"/>
      <c r="F74" s="25"/>
      <c r="G74" s="25"/>
      <c r="H74" s="25"/>
      <c r="I74" s="25"/>
      <c r="J74" s="13"/>
      <c r="K74" s="25"/>
      <c r="L74" s="14"/>
    </row>
    <row r="75" spans="1:12" ht="15.75" customHeight="1" x14ac:dyDescent="0.25">
      <c r="A75" s="15"/>
      <c r="B75" s="10"/>
      <c r="C75" s="11"/>
      <c r="D75" s="308" t="s">
        <v>289</v>
      </c>
      <c r="E75" s="308"/>
      <c r="F75" s="309"/>
      <c r="G75" s="309"/>
      <c r="H75" s="309"/>
      <c r="I75" s="309"/>
      <c r="J75" s="53" t="s">
        <v>294</v>
      </c>
      <c r="K75" s="54"/>
      <c r="L75" s="42" t="s">
        <v>295</v>
      </c>
    </row>
    <row r="76" spans="1:12" x14ac:dyDescent="0.25">
      <c r="A76" s="16"/>
      <c r="C76" s="12"/>
      <c r="D76" s="8"/>
      <c r="E76" s="3"/>
      <c r="F76" s="3"/>
      <c r="G76" s="3"/>
      <c r="H76" s="3"/>
      <c r="I76" s="3"/>
      <c r="J76" s="55"/>
      <c r="K76" s="2"/>
      <c r="L76" s="56"/>
    </row>
    <row r="77" spans="1:12" x14ac:dyDescent="0.25">
      <c r="A77" s="16"/>
      <c r="C77" s="12"/>
      <c r="D77" s="8" t="s">
        <v>281</v>
      </c>
      <c r="E77" s="3"/>
      <c r="F77" s="3"/>
      <c r="G77" s="3"/>
      <c r="H77" s="3"/>
      <c r="I77" s="3"/>
      <c r="J77" s="55"/>
      <c r="K77" s="2"/>
      <c r="L77" s="56"/>
    </row>
    <row r="78" spans="1:12" x14ac:dyDescent="0.25">
      <c r="A78" s="17"/>
      <c r="C78" s="12"/>
      <c r="D78" s="8" t="s">
        <v>290</v>
      </c>
      <c r="E78" s="3"/>
      <c r="F78" s="3"/>
      <c r="G78" s="3"/>
      <c r="H78" s="3"/>
      <c r="I78" s="3"/>
      <c r="J78" s="55"/>
      <c r="K78" s="2"/>
      <c r="L78" s="56"/>
    </row>
    <row r="79" spans="1:12" x14ac:dyDescent="0.25">
      <c r="A79" s="13"/>
      <c r="B79" s="25"/>
      <c r="C79" s="14"/>
      <c r="D79" s="5"/>
      <c r="E79" s="57"/>
      <c r="F79" s="57"/>
      <c r="G79" s="57"/>
      <c r="H79" s="57"/>
      <c r="I79" s="57"/>
      <c r="J79" s="58"/>
      <c r="K79" s="59"/>
      <c r="L79" s="60"/>
    </row>
    <row r="80" spans="1:12" x14ac:dyDescent="0.25">
      <c r="A80"/>
      <c r="D80" s="3"/>
      <c r="E80" s="6"/>
      <c r="F80" s="6"/>
      <c r="G80" s="6"/>
      <c r="H80" s="6"/>
      <c r="I80" s="6"/>
      <c r="J80" s="2"/>
      <c r="K80" s="2"/>
      <c r="L80" s="2"/>
    </row>
    <row r="81" spans="1:1" x14ac:dyDescent="0.25">
      <c r="A81"/>
    </row>
    <row r="82" spans="1:1" x14ac:dyDescent="0.25">
      <c r="A82"/>
    </row>
    <row r="83" spans="1:1" x14ac:dyDescent="0.25">
      <c r="A83"/>
    </row>
  </sheetData>
  <mergeCells count="10">
    <mergeCell ref="A70:I70"/>
    <mergeCell ref="J72:L72"/>
    <mergeCell ref="J73:L73"/>
    <mergeCell ref="D75:I75"/>
    <mergeCell ref="A2:L2"/>
    <mergeCell ref="A3:L3"/>
    <mergeCell ref="B65:I67"/>
    <mergeCell ref="J66:L66"/>
    <mergeCell ref="A69:I69"/>
    <mergeCell ref="J69:L69"/>
  </mergeCells>
  <conditionalFormatting sqref="A67">
    <cfRule type="expression" dxfId="129" priority="1" stopIfTrue="1">
      <formula>$A67="EDIF"</formula>
    </cfRule>
    <cfRule type="expression" dxfId="128" priority="2" stopIfTrue="1">
      <formula>$A67="SIURB"</formula>
    </cfRule>
  </conditionalFormatting>
  <pageMargins left="0.511811024" right="0.511811024" top="0.78740157499999996" bottom="0.78740157499999996" header="0.31496062000000002" footer="0.31496062000000002"/>
  <pageSetup paperSize="9" scale="50" orientation="portrait" r:id="rId1"/>
  <drawing r:id="rId2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8A7D1F-BDAC-4CD0-9BF0-1E38C14D94F2}">
  <sheetPr>
    <pageSetUpPr fitToPage="1"/>
  </sheetPr>
  <dimension ref="A1:L83"/>
  <sheetViews>
    <sheetView showZeros="0" tabSelected="1" view="pageBreakPreview" zoomScale="60" zoomScaleNormal="50" workbookViewId="0">
      <selection activeCell="R45" sqref="R45"/>
    </sheetView>
  </sheetViews>
  <sheetFormatPr defaultRowHeight="15.75" x14ac:dyDescent="0.25"/>
  <cols>
    <col min="1" max="1" width="12.625" style="18" customWidth="1"/>
    <col min="2" max="2" width="45.625" customWidth="1"/>
    <col min="3" max="3" width="3.625" customWidth="1"/>
    <col min="4" max="4" width="15.625" customWidth="1"/>
    <col min="5" max="5" width="3.625" customWidth="1"/>
    <col min="6" max="6" width="15.625" customWidth="1"/>
    <col min="7" max="7" width="3.625" customWidth="1"/>
    <col min="8" max="8" width="15.625" customWidth="1"/>
    <col min="9" max="9" width="3.625" customWidth="1"/>
    <col min="10" max="10" width="15.75" customWidth="1"/>
    <col min="11" max="11" width="3.625" customWidth="1"/>
    <col min="12" max="12" width="19.625" customWidth="1"/>
    <col min="14" max="14" width="20.625" customWidth="1"/>
  </cols>
  <sheetData>
    <row r="1" spans="1:12" x14ac:dyDescent="0.25">
      <c r="A1" s="32"/>
      <c r="B1" s="33"/>
      <c r="C1" s="33"/>
      <c r="D1" s="34"/>
      <c r="E1" s="34"/>
      <c r="F1" s="34"/>
      <c r="G1" s="34"/>
      <c r="H1" s="34"/>
      <c r="I1" s="34"/>
      <c r="J1" s="34"/>
      <c r="K1" s="34"/>
      <c r="L1" s="7"/>
    </row>
    <row r="2" spans="1:12" x14ac:dyDescent="0.25">
      <c r="A2" s="310" t="s">
        <v>280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2"/>
    </row>
    <row r="3" spans="1:12" x14ac:dyDescent="0.25">
      <c r="A3" s="310" t="s">
        <v>281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2"/>
    </row>
    <row r="4" spans="1:12" x14ac:dyDescent="0.25">
      <c r="A4" s="5"/>
      <c r="B4" s="35"/>
      <c r="C4" s="35"/>
      <c r="D4" s="35"/>
      <c r="E4" s="35"/>
      <c r="F4" s="35"/>
      <c r="G4" s="35"/>
      <c r="H4" s="35"/>
      <c r="I4" s="35"/>
      <c r="J4" s="35"/>
      <c r="K4" s="35"/>
      <c r="L4" s="36" t="s">
        <v>720</v>
      </c>
    </row>
    <row r="5" spans="1:12" ht="20.100000000000001" customHeight="1" x14ac:dyDescent="0.25">
      <c r="A5" s="55" t="s">
        <v>297</v>
      </c>
      <c r="B5" s="19" t="s">
        <v>339</v>
      </c>
      <c r="C5" s="22"/>
      <c r="D5" s="2" t="s">
        <v>15</v>
      </c>
      <c r="E5" s="22"/>
      <c r="F5" s="2"/>
      <c r="G5" s="22"/>
      <c r="H5" s="2"/>
      <c r="I5" s="22"/>
      <c r="J5" s="2"/>
      <c r="K5" s="22"/>
      <c r="L5" s="77" t="s">
        <v>9</v>
      </c>
    </row>
    <row r="6" spans="1:12" ht="20.100000000000001" customHeight="1" x14ac:dyDescent="0.25">
      <c r="A6" s="21"/>
      <c r="B6" s="19" t="s">
        <v>121</v>
      </c>
      <c r="C6" s="22"/>
      <c r="D6" s="19"/>
      <c r="E6" s="22"/>
      <c r="F6" s="23"/>
      <c r="G6" s="22"/>
      <c r="H6" s="23"/>
      <c r="I6" s="22"/>
      <c r="J6" s="23"/>
      <c r="K6" s="22"/>
      <c r="L6" s="20"/>
    </row>
    <row r="7" spans="1:12" ht="20.100000000000001" customHeight="1" x14ac:dyDescent="0.25">
      <c r="A7" s="8" t="s">
        <v>6</v>
      </c>
      <c r="B7" s="3" t="s">
        <v>10</v>
      </c>
      <c r="C7" s="22"/>
      <c r="D7" s="79">
        <v>572.54999999999995</v>
      </c>
      <c r="E7" s="2"/>
      <c r="F7" s="78"/>
      <c r="G7" s="2"/>
      <c r="H7" s="79"/>
      <c r="I7" s="2"/>
      <c r="J7" s="78"/>
      <c r="K7" s="2" t="s">
        <v>14</v>
      </c>
      <c r="L7" s="37">
        <f>D7</f>
        <v>572.54999999999995</v>
      </c>
    </row>
    <row r="8" spans="1:12" ht="20.100000000000001" customHeight="1" x14ac:dyDescent="0.25">
      <c r="A8" s="21"/>
      <c r="B8" s="96"/>
      <c r="C8" s="22"/>
      <c r="D8" s="79"/>
      <c r="E8" s="22"/>
      <c r="F8" s="79"/>
      <c r="G8" s="22"/>
      <c r="H8" s="23"/>
      <c r="I8" s="22"/>
      <c r="J8" s="23"/>
      <c r="K8" s="22"/>
      <c r="L8" s="20"/>
    </row>
    <row r="9" spans="1:12" ht="20.100000000000001" customHeight="1" x14ac:dyDescent="0.25">
      <c r="A9" s="21"/>
      <c r="B9" s="72"/>
      <c r="C9" s="22"/>
      <c r="D9" s="19"/>
      <c r="E9" s="22"/>
      <c r="F9" s="23"/>
      <c r="G9" s="22"/>
      <c r="H9" s="23"/>
      <c r="I9" s="22"/>
      <c r="J9" s="23"/>
      <c r="K9" s="22"/>
      <c r="L9" s="20"/>
    </row>
    <row r="10" spans="1:12" ht="20.100000000000001" customHeight="1" x14ac:dyDescent="0.25">
      <c r="A10" s="21"/>
      <c r="B10" s="72"/>
      <c r="C10" s="22"/>
      <c r="D10" s="19"/>
      <c r="E10" s="22"/>
      <c r="F10" s="23"/>
      <c r="G10" s="22"/>
      <c r="H10" s="23"/>
      <c r="I10" s="22"/>
      <c r="J10" s="23"/>
      <c r="K10" s="22"/>
      <c r="L10" s="20"/>
    </row>
    <row r="11" spans="1:12" ht="20.100000000000001" customHeight="1" x14ac:dyDescent="0.25">
      <c r="A11" s="21"/>
      <c r="B11" s="72"/>
      <c r="C11" s="22"/>
      <c r="D11" s="19"/>
      <c r="E11" s="22"/>
      <c r="F11" s="23"/>
      <c r="G11" s="22"/>
      <c r="H11" s="23"/>
      <c r="I11" s="22"/>
      <c r="J11" s="23"/>
      <c r="K11" s="22"/>
      <c r="L11" s="20"/>
    </row>
    <row r="12" spans="1:12" ht="20.100000000000001" customHeight="1" x14ac:dyDescent="0.25">
      <c r="A12" s="21"/>
      <c r="B12" s="72"/>
      <c r="C12" s="22"/>
      <c r="D12" s="19"/>
      <c r="E12" s="22"/>
      <c r="F12" s="23"/>
      <c r="G12" s="22"/>
      <c r="H12" s="23"/>
      <c r="I12" s="22"/>
      <c r="J12" s="23"/>
      <c r="K12" s="22"/>
      <c r="L12" s="20"/>
    </row>
    <row r="13" spans="1:12" ht="20.100000000000001" customHeight="1" x14ac:dyDescent="0.25">
      <c r="A13" s="21"/>
      <c r="B13" s="72"/>
      <c r="C13" s="22"/>
      <c r="D13" s="19"/>
      <c r="E13" s="22"/>
      <c r="F13" s="23"/>
      <c r="G13" s="22"/>
      <c r="H13" s="23"/>
      <c r="I13" s="22"/>
      <c r="J13" s="23"/>
      <c r="K13" s="22"/>
      <c r="L13" s="20"/>
    </row>
    <row r="14" spans="1:12" ht="20.100000000000001" customHeight="1" x14ac:dyDescent="0.25">
      <c r="A14" s="21"/>
      <c r="B14" s="72"/>
      <c r="C14" s="22"/>
      <c r="D14" s="19"/>
      <c r="E14" s="22"/>
      <c r="F14" s="23"/>
      <c r="G14" s="22"/>
      <c r="H14" s="23"/>
      <c r="I14" s="22"/>
      <c r="J14" s="23"/>
      <c r="K14" s="22"/>
      <c r="L14" s="20"/>
    </row>
    <row r="15" spans="1:12" ht="20.100000000000001" customHeight="1" x14ac:dyDescent="0.25">
      <c r="A15" s="21"/>
      <c r="B15" s="19"/>
      <c r="C15" s="22"/>
      <c r="D15" s="19"/>
      <c r="E15" s="22"/>
      <c r="F15" s="23"/>
      <c r="G15" s="22"/>
      <c r="H15" s="23"/>
      <c r="I15" s="22"/>
      <c r="J15" s="23"/>
      <c r="K15" s="22"/>
      <c r="L15" s="20"/>
    </row>
    <row r="16" spans="1:12" ht="20.100000000000001" customHeight="1" x14ac:dyDescent="0.25">
      <c r="A16" s="21"/>
      <c r="B16" s="19"/>
      <c r="C16" s="22"/>
      <c r="D16" s="19"/>
      <c r="E16" s="22"/>
      <c r="F16" s="23"/>
      <c r="G16" s="22"/>
      <c r="H16" s="23"/>
      <c r="I16" s="22"/>
      <c r="J16" s="23"/>
      <c r="K16" s="22"/>
      <c r="L16" s="20"/>
    </row>
    <row r="17" spans="1:12" ht="20.100000000000001" customHeight="1" x14ac:dyDescent="0.25">
      <c r="A17" s="21"/>
      <c r="B17" s="19"/>
      <c r="C17" s="22"/>
      <c r="D17" s="19"/>
      <c r="E17" s="22"/>
      <c r="F17" s="23"/>
      <c r="G17" s="22"/>
      <c r="H17" s="23"/>
      <c r="I17" s="22"/>
      <c r="J17" s="23"/>
      <c r="K17" s="22"/>
      <c r="L17" s="20"/>
    </row>
    <row r="18" spans="1:12" ht="20.100000000000001" customHeight="1" x14ac:dyDescent="0.25">
      <c r="A18" s="21"/>
      <c r="B18" s="19"/>
      <c r="C18" s="22"/>
      <c r="D18" s="19"/>
      <c r="E18" s="22"/>
      <c r="F18" s="23"/>
      <c r="G18" s="22"/>
      <c r="H18" s="23"/>
      <c r="I18" s="22"/>
      <c r="J18" s="23"/>
      <c r="K18" s="22"/>
      <c r="L18" s="20"/>
    </row>
    <row r="19" spans="1:12" ht="20.100000000000001" customHeight="1" x14ac:dyDescent="0.25">
      <c r="A19" s="21"/>
      <c r="B19" s="19"/>
      <c r="C19" s="22"/>
      <c r="D19" s="19"/>
      <c r="E19" s="22"/>
      <c r="F19" s="23"/>
      <c r="G19" s="22"/>
      <c r="H19" s="23"/>
      <c r="I19" s="22"/>
      <c r="J19" s="23"/>
      <c r="K19" s="22"/>
      <c r="L19" s="20"/>
    </row>
    <row r="20" spans="1:12" ht="20.100000000000001" customHeight="1" x14ac:dyDescent="0.25">
      <c r="A20" s="21"/>
      <c r="B20" s="19"/>
      <c r="C20" s="22"/>
      <c r="D20" s="19"/>
      <c r="E20" s="22"/>
      <c r="F20" s="23"/>
      <c r="G20" s="22"/>
      <c r="H20" s="23"/>
      <c r="I20" s="22"/>
      <c r="J20" s="23"/>
      <c r="K20" s="22"/>
      <c r="L20" s="20"/>
    </row>
    <row r="21" spans="1:12" ht="20.100000000000001" customHeight="1" x14ac:dyDescent="0.25">
      <c r="A21" s="21"/>
      <c r="B21" s="19"/>
      <c r="C21" s="22"/>
      <c r="D21" s="19"/>
      <c r="E21" s="22"/>
      <c r="F21" s="23"/>
      <c r="G21" s="22"/>
      <c r="H21" s="23"/>
      <c r="I21" s="22"/>
      <c r="J21" s="23"/>
      <c r="K21" s="22"/>
      <c r="L21" s="20"/>
    </row>
    <row r="22" spans="1:12" ht="20.100000000000001" customHeight="1" x14ac:dyDescent="0.25">
      <c r="A22" s="21"/>
      <c r="B22" s="19"/>
      <c r="C22" s="22"/>
      <c r="D22" s="19"/>
      <c r="E22" s="22"/>
      <c r="F22" s="23"/>
      <c r="G22" s="22"/>
      <c r="H22" s="23"/>
      <c r="I22" s="22"/>
      <c r="J22" s="23"/>
      <c r="K22" s="22"/>
      <c r="L22" s="20"/>
    </row>
    <row r="23" spans="1:12" ht="20.100000000000001" customHeight="1" x14ac:dyDescent="0.25">
      <c r="A23" s="21"/>
      <c r="B23" s="19"/>
      <c r="C23" s="22"/>
      <c r="D23" s="19"/>
      <c r="E23" s="22"/>
      <c r="F23" s="23"/>
      <c r="G23" s="22"/>
      <c r="H23" s="23"/>
      <c r="I23" s="22"/>
      <c r="J23" s="23"/>
      <c r="K23" s="22"/>
      <c r="L23" s="20"/>
    </row>
    <row r="24" spans="1:12" ht="20.100000000000001" customHeight="1" x14ac:dyDescent="0.25">
      <c r="A24" s="21"/>
      <c r="B24" s="19"/>
      <c r="C24" s="22"/>
      <c r="D24" s="19"/>
      <c r="E24" s="22"/>
      <c r="F24" s="23"/>
      <c r="G24" s="22"/>
      <c r="H24" s="23"/>
      <c r="I24" s="22"/>
      <c r="J24" s="23"/>
      <c r="K24" s="22"/>
      <c r="L24" s="20"/>
    </row>
    <row r="25" spans="1:12" ht="20.100000000000001" customHeight="1" x14ac:dyDescent="0.25">
      <c r="A25" s="21"/>
      <c r="B25" s="19"/>
      <c r="C25" s="22"/>
      <c r="D25" s="19"/>
      <c r="E25" s="22"/>
      <c r="F25" s="23"/>
      <c r="G25" s="22"/>
      <c r="H25" s="23"/>
      <c r="I25" s="22"/>
      <c r="J25" s="23"/>
      <c r="K25" s="22"/>
      <c r="L25" s="20"/>
    </row>
    <row r="26" spans="1:12" ht="20.100000000000001" customHeight="1" x14ac:dyDescent="0.25">
      <c r="A26" s="21"/>
      <c r="B26" s="19"/>
      <c r="C26" s="22"/>
      <c r="D26" s="19"/>
      <c r="E26" s="22"/>
      <c r="F26" s="23"/>
      <c r="G26" s="22"/>
      <c r="H26" s="23"/>
      <c r="I26" s="22"/>
      <c r="J26" s="23"/>
      <c r="K26" s="22"/>
      <c r="L26" s="20"/>
    </row>
    <row r="27" spans="1:12" ht="20.100000000000001" customHeight="1" x14ac:dyDescent="0.25">
      <c r="A27" s="21"/>
      <c r="B27" s="19"/>
      <c r="C27" s="22"/>
      <c r="D27" s="19"/>
      <c r="E27" s="22"/>
      <c r="F27" s="23"/>
      <c r="G27" s="22"/>
      <c r="H27" s="23"/>
      <c r="I27" s="22"/>
      <c r="J27" s="23"/>
      <c r="K27" s="22"/>
      <c r="L27" s="20"/>
    </row>
    <row r="28" spans="1:12" ht="20.100000000000001" customHeight="1" x14ac:dyDescent="0.25">
      <c r="A28" s="21"/>
      <c r="B28" s="19"/>
      <c r="C28" s="22"/>
      <c r="D28" s="19"/>
      <c r="E28" s="22"/>
      <c r="F28" s="23"/>
      <c r="G28" s="22"/>
      <c r="H28" s="23"/>
      <c r="I28" s="22"/>
      <c r="J28" s="23"/>
      <c r="K28" s="22"/>
      <c r="L28" s="20"/>
    </row>
    <row r="29" spans="1:12" ht="20.100000000000001" customHeight="1" x14ac:dyDescent="0.25">
      <c r="A29" s="21"/>
      <c r="B29" s="19"/>
      <c r="C29" s="22"/>
      <c r="D29" s="19"/>
      <c r="E29" s="22"/>
      <c r="F29" s="23"/>
      <c r="G29" s="22"/>
      <c r="H29" s="23"/>
      <c r="I29" s="22"/>
      <c r="J29" s="23"/>
      <c r="K29" s="22"/>
      <c r="L29" s="20"/>
    </row>
    <row r="30" spans="1:12" ht="20.100000000000001" customHeight="1" x14ac:dyDescent="0.25">
      <c r="A30" s="21"/>
      <c r="B30" s="19"/>
      <c r="C30" s="22"/>
      <c r="D30" s="19"/>
      <c r="E30" s="22"/>
      <c r="F30" s="23"/>
      <c r="G30" s="22"/>
      <c r="H30" s="23"/>
      <c r="I30" s="22"/>
      <c r="J30" s="23"/>
      <c r="K30" s="22"/>
      <c r="L30" s="20"/>
    </row>
    <row r="31" spans="1:12" ht="20.100000000000001" customHeight="1" x14ac:dyDescent="0.25">
      <c r="A31" s="21"/>
      <c r="B31" s="19"/>
      <c r="C31" s="22"/>
      <c r="D31" s="19"/>
      <c r="E31" s="22"/>
      <c r="F31" s="23"/>
      <c r="G31" s="22"/>
      <c r="H31" s="23"/>
      <c r="I31" s="22"/>
      <c r="J31" s="23"/>
      <c r="K31" s="22"/>
      <c r="L31" s="20"/>
    </row>
    <row r="32" spans="1:12" ht="20.100000000000001" customHeight="1" x14ac:dyDescent="0.25">
      <c r="A32" s="21"/>
      <c r="B32" s="19"/>
      <c r="C32" s="22"/>
      <c r="D32" s="19"/>
      <c r="E32" s="22"/>
      <c r="F32" s="23"/>
      <c r="G32" s="22"/>
      <c r="H32" s="23"/>
      <c r="I32" s="22"/>
      <c r="J32" s="23"/>
      <c r="K32" s="22"/>
      <c r="L32" s="20"/>
    </row>
    <row r="33" spans="1:12" ht="20.100000000000001" customHeight="1" x14ac:dyDescent="0.25">
      <c r="A33" s="21"/>
      <c r="B33" s="19"/>
      <c r="C33" s="22"/>
      <c r="D33" s="19"/>
      <c r="E33" s="22"/>
      <c r="F33" s="23"/>
      <c r="G33" s="22"/>
      <c r="H33" s="23"/>
      <c r="I33" s="22"/>
      <c r="J33" s="23"/>
      <c r="K33" s="22"/>
      <c r="L33" s="20"/>
    </row>
    <row r="34" spans="1:12" ht="20.100000000000001" customHeight="1" x14ac:dyDescent="0.25">
      <c r="A34" s="21"/>
      <c r="B34" s="19"/>
      <c r="C34" s="22"/>
      <c r="D34" s="19"/>
      <c r="E34" s="22"/>
      <c r="F34" s="23"/>
      <c r="G34" s="22"/>
      <c r="H34" s="23"/>
      <c r="I34" s="22"/>
      <c r="J34" s="23"/>
      <c r="K34" s="22"/>
      <c r="L34" s="20"/>
    </row>
    <row r="35" spans="1:12" ht="20.100000000000001" customHeight="1" x14ac:dyDescent="0.25">
      <c r="A35" s="21"/>
      <c r="B35" s="19"/>
      <c r="C35" s="22"/>
      <c r="D35" s="19"/>
      <c r="E35" s="22"/>
      <c r="F35" s="23"/>
      <c r="G35" s="22"/>
      <c r="H35" s="23"/>
      <c r="I35" s="22"/>
      <c r="J35" s="23"/>
      <c r="K35" s="22"/>
      <c r="L35" s="20"/>
    </row>
    <row r="36" spans="1:12" ht="20.100000000000001" customHeight="1" x14ac:dyDescent="0.25">
      <c r="A36" s="21"/>
      <c r="B36" s="19"/>
      <c r="C36" s="22"/>
      <c r="D36" s="19"/>
      <c r="E36" s="22"/>
      <c r="F36" s="23"/>
      <c r="G36" s="22"/>
      <c r="H36" s="23"/>
      <c r="I36" s="22"/>
      <c r="J36" s="23"/>
      <c r="K36" s="22"/>
      <c r="L36" s="20"/>
    </row>
    <row r="37" spans="1:12" ht="20.100000000000001" customHeight="1" x14ac:dyDescent="0.25">
      <c r="A37" s="21"/>
      <c r="B37" s="19"/>
      <c r="C37" s="22"/>
      <c r="D37" s="19"/>
      <c r="E37" s="22"/>
      <c r="F37" s="23"/>
      <c r="G37" s="22"/>
      <c r="H37" s="23"/>
      <c r="I37" s="22"/>
      <c r="J37" s="23"/>
      <c r="K37" s="22"/>
      <c r="L37" s="20"/>
    </row>
    <row r="38" spans="1:12" ht="20.100000000000001" customHeight="1" x14ac:dyDescent="0.25">
      <c r="A38" s="21"/>
      <c r="B38" s="19"/>
      <c r="C38" s="22"/>
      <c r="D38" s="19"/>
      <c r="E38" s="22"/>
      <c r="F38" s="23"/>
      <c r="G38" s="22"/>
      <c r="H38" s="23"/>
      <c r="I38" s="22"/>
      <c r="J38" s="23"/>
      <c r="K38" s="22"/>
      <c r="L38" s="20"/>
    </row>
    <row r="39" spans="1:12" ht="20.100000000000001" customHeight="1" x14ac:dyDescent="0.25">
      <c r="A39" s="21"/>
      <c r="B39" s="19"/>
      <c r="C39" s="22"/>
      <c r="D39" s="19"/>
      <c r="E39" s="22"/>
      <c r="F39" s="23"/>
      <c r="G39" s="22"/>
      <c r="H39" s="23"/>
      <c r="I39" s="22"/>
      <c r="J39" s="23"/>
      <c r="K39" s="22"/>
      <c r="L39" s="20"/>
    </row>
    <row r="40" spans="1:12" ht="20.100000000000001" customHeight="1" x14ac:dyDescent="0.25">
      <c r="A40" s="21"/>
      <c r="B40" s="19"/>
      <c r="C40" s="22"/>
      <c r="D40" s="19"/>
      <c r="E40" s="22"/>
      <c r="F40" s="23"/>
      <c r="G40" s="22"/>
      <c r="H40" s="23"/>
      <c r="I40" s="22"/>
      <c r="J40" s="23"/>
      <c r="K40" s="22"/>
      <c r="L40" s="20"/>
    </row>
    <row r="41" spans="1:12" ht="20.100000000000001" customHeight="1" x14ac:dyDescent="0.25">
      <c r="A41" s="21"/>
      <c r="B41" s="19"/>
      <c r="C41" s="22"/>
      <c r="D41" s="19"/>
      <c r="E41" s="22"/>
      <c r="F41" s="23"/>
      <c r="G41" s="22"/>
      <c r="H41" s="23"/>
      <c r="I41" s="22"/>
      <c r="J41" s="23"/>
      <c r="K41" s="22"/>
      <c r="L41" s="20"/>
    </row>
    <row r="42" spans="1:12" ht="20.100000000000001" customHeight="1" x14ac:dyDescent="0.25">
      <c r="A42" s="21"/>
      <c r="B42" s="19"/>
      <c r="C42" s="22"/>
      <c r="D42" s="19"/>
      <c r="E42" s="22"/>
      <c r="F42" s="23"/>
      <c r="G42" s="22"/>
      <c r="H42" s="23"/>
      <c r="I42" s="22"/>
      <c r="J42" s="23"/>
      <c r="K42" s="22"/>
      <c r="L42" s="20"/>
    </row>
    <row r="43" spans="1:12" ht="20.100000000000001" customHeight="1" x14ac:dyDescent="0.25">
      <c r="A43" s="21"/>
      <c r="B43" s="19"/>
      <c r="C43" s="22"/>
      <c r="D43" s="19"/>
      <c r="E43" s="22"/>
      <c r="F43" s="23"/>
      <c r="G43" s="22"/>
      <c r="H43" s="23"/>
      <c r="I43" s="22"/>
      <c r="J43" s="23"/>
      <c r="K43" s="22"/>
      <c r="L43" s="20"/>
    </row>
    <row r="44" spans="1:12" ht="20.100000000000001" customHeight="1" x14ac:dyDescent="0.25">
      <c r="A44" s="21"/>
      <c r="B44" s="19"/>
      <c r="C44" s="22"/>
      <c r="D44" s="19"/>
      <c r="E44" s="22"/>
      <c r="F44" s="23"/>
      <c r="G44" s="22"/>
      <c r="H44" s="23"/>
      <c r="I44" s="22"/>
      <c r="J44" s="23"/>
      <c r="K44" s="22"/>
      <c r="L44" s="20"/>
    </row>
    <row r="45" spans="1:12" ht="20.100000000000001" customHeight="1" x14ac:dyDescent="0.25">
      <c r="A45" s="21"/>
      <c r="B45" s="19"/>
      <c r="C45" s="22"/>
      <c r="D45" s="19"/>
      <c r="E45" s="22"/>
      <c r="F45" s="23"/>
      <c r="G45" s="22"/>
      <c r="H45" s="23"/>
      <c r="I45" s="22"/>
      <c r="J45" s="23"/>
      <c r="K45" s="22"/>
      <c r="L45" s="20"/>
    </row>
    <row r="46" spans="1:12" ht="20.100000000000001" customHeight="1" x14ac:dyDescent="0.25">
      <c r="A46" s="21"/>
      <c r="B46" s="19"/>
      <c r="C46" s="22"/>
      <c r="D46" s="19"/>
      <c r="E46" s="22"/>
      <c r="F46" s="23"/>
      <c r="G46" s="22"/>
      <c r="H46" s="23"/>
      <c r="I46" s="22"/>
      <c r="J46" s="23"/>
      <c r="K46" s="22"/>
      <c r="L46" s="20"/>
    </row>
    <row r="47" spans="1:12" ht="20.100000000000001" customHeight="1" x14ac:dyDescent="0.25">
      <c r="A47" s="21"/>
      <c r="B47" s="19"/>
      <c r="C47" s="22"/>
      <c r="D47" s="19"/>
      <c r="E47" s="22"/>
      <c r="F47" s="23"/>
      <c r="G47" s="22"/>
      <c r="H47" s="23"/>
      <c r="I47" s="22"/>
      <c r="J47" s="23"/>
      <c r="K47" s="22"/>
      <c r="L47" s="20"/>
    </row>
    <row r="48" spans="1:12" ht="20.100000000000001" customHeight="1" x14ac:dyDescent="0.25">
      <c r="A48" s="21"/>
      <c r="B48" s="19"/>
      <c r="C48" s="22"/>
      <c r="D48" s="19"/>
      <c r="E48" s="22"/>
      <c r="F48" s="23"/>
      <c r="G48" s="22"/>
      <c r="H48" s="23"/>
      <c r="I48" s="22"/>
      <c r="J48" s="23"/>
      <c r="K48" s="22"/>
      <c r="L48" s="20"/>
    </row>
    <row r="49" spans="1:12" ht="20.100000000000001" customHeight="1" x14ac:dyDescent="0.25">
      <c r="A49" s="21"/>
      <c r="B49" s="19"/>
      <c r="C49" s="22"/>
      <c r="D49" s="19"/>
      <c r="E49" s="22"/>
      <c r="F49" s="23"/>
      <c r="G49" s="22"/>
      <c r="H49" s="23"/>
      <c r="I49" s="22"/>
      <c r="J49" s="23"/>
      <c r="K49" s="22"/>
      <c r="L49" s="20"/>
    </row>
    <row r="50" spans="1:12" ht="20.100000000000001" customHeight="1" x14ac:dyDescent="0.25">
      <c r="A50" s="21"/>
      <c r="B50" s="19"/>
      <c r="C50" s="22"/>
      <c r="D50" s="19"/>
      <c r="E50" s="22"/>
      <c r="F50" s="23"/>
      <c r="G50" s="22"/>
      <c r="H50" s="23"/>
      <c r="I50" s="22"/>
      <c r="J50" s="23"/>
      <c r="K50" s="22"/>
      <c r="L50" s="20"/>
    </row>
    <row r="51" spans="1:12" ht="20.100000000000001" customHeight="1" x14ac:dyDescent="0.25">
      <c r="A51" s="21"/>
      <c r="B51" s="19"/>
      <c r="C51" s="22"/>
      <c r="D51" s="19"/>
      <c r="E51" s="22"/>
      <c r="F51" s="23"/>
      <c r="G51" s="22"/>
      <c r="H51" s="23"/>
      <c r="I51" s="22"/>
      <c r="J51" s="23"/>
      <c r="K51" s="22"/>
      <c r="L51" s="20"/>
    </row>
    <row r="52" spans="1:12" ht="20.100000000000001" customHeight="1" x14ac:dyDescent="0.25">
      <c r="A52" s="21"/>
      <c r="B52" s="19"/>
      <c r="C52" s="22"/>
      <c r="D52" s="19"/>
      <c r="E52" s="22"/>
      <c r="F52" s="23"/>
      <c r="G52" s="22"/>
      <c r="H52" s="23"/>
      <c r="I52" s="22"/>
      <c r="J52" s="23"/>
      <c r="K52" s="22"/>
      <c r="L52" s="20"/>
    </row>
    <row r="53" spans="1:12" ht="20.100000000000001" customHeight="1" x14ac:dyDescent="0.25">
      <c r="A53" s="21"/>
      <c r="B53" s="19"/>
      <c r="C53" s="22"/>
      <c r="D53" s="19"/>
      <c r="E53" s="22"/>
      <c r="F53" s="23"/>
      <c r="G53" s="22"/>
      <c r="H53" s="23"/>
      <c r="I53" s="22"/>
      <c r="J53" s="23"/>
      <c r="K53" s="22"/>
      <c r="L53" s="20"/>
    </row>
    <row r="54" spans="1:12" ht="20.100000000000001" customHeight="1" x14ac:dyDescent="0.25">
      <c r="A54" s="21"/>
      <c r="B54" s="19"/>
      <c r="C54" s="22"/>
      <c r="D54" s="19"/>
      <c r="E54" s="22"/>
      <c r="F54" s="23"/>
      <c r="G54" s="22"/>
      <c r="H54" s="23"/>
      <c r="I54" s="22"/>
      <c r="J54" s="23"/>
      <c r="K54" s="22"/>
      <c r="L54" s="20"/>
    </row>
    <row r="55" spans="1:12" ht="20.100000000000001" customHeight="1" x14ac:dyDescent="0.25">
      <c r="A55" s="21"/>
      <c r="B55" s="19"/>
      <c r="C55" s="22"/>
      <c r="D55" s="19"/>
      <c r="E55" s="22"/>
      <c r="F55" s="23"/>
      <c r="G55" s="22"/>
      <c r="H55" s="23"/>
      <c r="I55" s="22"/>
      <c r="J55" s="23"/>
      <c r="K55" s="22"/>
      <c r="L55" s="20"/>
    </row>
    <row r="56" spans="1:12" ht="20.100000000000001" customHeight="1" x14ac:dyDescent="0.25">
      <c r="A56" s="21"/>
      <c r="B56" s="19"/>
      <c r="C56" s="22"/>
      <c r="D56" s="19"/>
      <c r="E56" s="22"/>
      <c r="F56" s="23"/>
      <c r="G56" s="22"/>
      <c r="H56" s="23"/>
      <c r="I56" s="22"/>
      <c r="J56" s="23"/>
      <c r="K56" s="22"/>
      <c r="L56" s="20"/>
    </row>
    <row r="57" spans="1:12" ht="20.100000000000001" customHeight="1" x14ac:dyDescent="0.25">
      <c r="A57" s="21"/>
      <c r="B57" s="19"/>
      <c r="C57" s="22"/>
      <c r="D57" s="19"/>
      <c r="E57" s="22"/>
      <c r="F57" s="23"/>
      <c r="G57" s="22"/>
      <c r="H57" s="23"/>
      <c r="I57" s="22"/>
      <c r="J57" s="23"/>
      <c r="K57" s="22"/>
      <c r="L57" s="20"/>
    </row>
    <row r="58" spans="1:12" ht="20.100000000000001" customHeight="1" x14ac:dyDescent="0.25">
      <c r="A58" s="21"/>
      <c r="B58" s="19"/>
      <c r="C58" s="22"/>
      <c r="D58" s="19"/>
      <c r="E58" s="22"/>
      <c r="F58" s="23"/>
      <c r="G58" s="22"/>
      <c r="H58" s="23"/>
      <c r="I58" s="22"/>
      <c r="K58" s="22"/>
      <c r="L58" s="20"/>
    </row>
    <row r="59" spans="1:12" ht="20.100000000000001" customHeight="1" x14ac:dyDescent="0.25">
      <c r="A59" s="8"/>
      <c r="B59" s="3"/>
      <c r="C59" s="2"/>
      <c r="D59" s="3"/>
      <c r="E59" s="2"/>
      <c r="F59" s="24"/>
      <c r="G59" s="2"/>
      <c r="H59" s="24"/>
      <c r="I59" s="2"/>
      <c r="J59" s="3"/>
      <c r="K59" s="2"/>
      <c r="L59" s="37">
        <v>0</v>
      </c>
    </row>
    <row r="60" spans="1:12" ht="20.100000000000001" customHeight="1" x14ac:dyDescent="0.25">
      <c r="A60" s="8"/>
      <c r="B60" s="3"/>
      <c r="C60" s="2"/>
      <c r="D60" s="3"/>
      <c r="E60" s="2"/>
      <c r="F60" s="24"/>
      <c r="G60" s="2"/>
      <c r="H60" s="24"/>
      <c r="I60" s="2"/>
      <c r="J60" s="3"/>
      <c r="K60" s="2"/>
      <c r="L60" s="37">
        <v>0</v>
      </c>
    </row>
    <row r="61" spans="1:12" ht="20.100000000000001" customHeight="1" x14ac:dyDescent="0.25">
      <c r="A61" s="8"/>
      <c r="B61" s="3"/>
      <c r="C61" s="2"/>
      <c r="D61" s="3"/>
      <c r="E61" s="2"/>
      <c r="F61" s="24"/>
      <c r="G61" s="2"/>
      <c r="H61" s="24"/>
      <c r="I61" s="2"/>
      <c r="J61" s="3" t="s">
        <v>298</v>
      </c>
      <c r="K61" s="2"/>
      <c r="L61" s="38">
        <f>L7</f>
        <v>572.54999999999995</v>
      </c>
    </row>
    <row r="62" spans="1:12" ht="20.100000000000001" customHeight="1" x14ac:dyDescent="0.25">
      <c r="A62" s="8"/>
      <c r="B62" s="3"/>
      <c r="C62" s="2"/>
      <c r="D62" s="3"/>
      <c r="E62" s="2"/>
      <c r="F62" s="24"/>
      <c r="G62" s="2"/>
      <c r="H62" s="24"/>
      <c r="I62" s="2"/>
      <c r="J62" s="3"/>
      <c r="K62" s="2"/>
      <c r="L62" s="9"/>
    </row>
    <row r="63" spans="1:12" x14ac:dyDescent="0.25">
      <c r="A63" s="30" t="s">
        <v>4</v>
      </c>
      <c r="B63" s="32" t="s">
        <v>291</v>
      </c>
      <c r="C63" s="34"/>
      <c r="D63" s="39"/>
      <c r="E63" s="40"/>
      <c r="F63" s="34" t="s">
        <v>292</v>
      </c>
      <c r="G63" s="40"/>
      <c r="H63" s="41" t="s">
        <v>645</v>
      </c>
      <c r="I63" s="34"/>
      <c r="J63" s="32" t="s">
        <v>296</v>
      </c>
      <c r="K63" s="34"/>
      <c r="L63" s="42" t="s">
        <v>300</v>
      </c>
    </row>
    <row r="64" spans="1:12" x14ac:dyDescent="0.25">
      <c r="A64" s="73" t="s">
        <v>148</v>
      </c>
      <c r="B64" s="8"/>
      <c r="C64" s="3"/>
      <c r="D64" s="43"/>
      <c r="E64" s="3"/>
      <c r="F64" s="3"/>
      <c r="G64" s="3"/>
      <c r="H64" s="3"/>
      <c r="I64" s="3"/>
      <c r="J64" s="8"/>
      <c r="K64" s="3"/>
      <c r="L64" s="44"/>
    </row>
    <row r="65" spans="1:12" ht="15.75" customHeight="1" x14ac:dyDescent="0.25">
      <c r="A65" s="31" t="s">
        <v>645</v>
      </c>
      <c r="B65" s="313" t="s">
        <v>156</v>
      </c>
      <c r="C65" s="314"/>
      <c r="D65" s="314"/>
      <c r="E65" s="314"/>
      <c r="F65" s="314"/>
      <c r="G65" s="314"/>
      <c r="H65" s="314"/>
      <c r="I65" s="315"/>
      <c r="J65" s="8"/>
      <c r="K65" s="3"/>
      <c r="L65" s="44"/>
    </row>
    <row r="66" spans="1:12" ht="15.75" customHeight="1" x14ac:dyDescent="0.25">
      <c r="A66" s="73" t="s">
        <v>133</v>
      </c>
      <c r="B66" s="313"/>
      <c r="C66" s="314"/>
      <c r="D66" s="314"/>
      <c r="E66" s="314"/>
      <c r="F66" s="314"/>
      <c r="G66" s="314"/>
      <c r="H66" s="314"/>
      <c r="I66" s="315"/>
      <c r="J66" s="319">
        <f>L61</f>
        <v>572.54999999999995</v>
      </c>
      <c r="K66" s="320"/>
      <c r="L66" s="321"/>
    </row>
    <row r="67" spans="1:12" x14ac:dyDescent="0.25">
      <c r="A67" s="74" t="s">
        <v>155</v>
      </c>
      <c r="B67" s="316"/>
      <c r="C67" s="317"/>
      <c r="D67" s="317"/>
      <c r="E67" s="317"/>
      <c r="F67" s="317"/>
      <c r="G67" s="317"/>
      <c r="H67" s="317"/>
      <c r="I67" s="318"/>
      <c r="J67" s="5"/>
      <c r="K67" s="35"/>
      <c r="L67" s="45"/>
    </row>
    <row r="68" spans="1:12" x14ac:dyDescent="0.25">
      <c r="A68" s="15"/>
      <c r="B68" s="10"/>
      <c r="C68" s="10"/>
      <c r="D68" s="10"/>
      <c r="E68" s="10"/>
      <c r="F68" s="10"/>
      <c r="G68" s="10"/>
      <c r="H68" s="10"/>
      <c r="I68" s="10"/>
      <c r="J68" s="15"/>
      <c r="K68" s="10"/>
      <c r="L68" s="11"/>
    </row>
    <row r="69" spans="1:12" x14ac:dyDescent="0.25">
      <c r="A69" s="302" t="s">
        <v>282</v>
      </c>
      <c r="B69" s="303"/>
      <c r="C69" s="303"/>
      <c r="D69" s="303"/>
      <c r="E69" s="303"/>
      <c r="F69" s="303"/>
      <c r="G69" s="303"/>
      <c r="H69" s="303"/>
      <c r="I69" s="304"/>
      <c r="J69" s="305" t="s">
        <v>293</v>
      </c>
      <c r="K69" s="306"/>
      <c r="L69" s="322"/>
    </row>
    <row r="70" spans="1:12" x14ac:dyDescent="0.25">
      <c r="A70" s="302" t="s">
        <v>283</v>
      </c>
      <c r="B70" s="303"/>
      <c r="C70" s="303"/>
      <c r="D70" s="303"/>
      <c r="E70" s="303"/>
      <c r="F70" s="303"/>
      <c r="G70" s="303"/>
      <c r="H70" s="303"/>
      <c r="I70" s="304"/>
      <c r="J70" s="46"/>
      <c r="K70" s="47"/>
      <c r="L70" s="48"/>
    </row>
    <row r="71" spans="1:12" x14ac:dyDescent="0.25">
      <c r="A71" s="49"/>
      <c r="B71" s="50"/>
      <c r="C71" s="50"/>
      <c r="D71" s="50"/>
      <c r="E71" s="50"/>
      <c r="F71" s="50"/>
      <c r="G71" s="50"/>
      <c r="H71" s="50"/>
      <c r="I71" s="50"/>
      <c r="J71" s="46"/>
      <c r="K71" s="47"/>
      <c r="L71" s="48"/>
    </row>
    <row r="72" spans="1:12" x14ac:dyDescent="0.25">
      <c r="A72" s="8" t="s">
        <v>284</v>
      </c>
      <c r="B72" s="3" t="s">
        <v>285</v>
      </c>
      <c r="C72" s="3"/>
      <c r="D72" s="3"/>
      <c r="E72" s="3"/>
      <c r="F72" s="3"/>
      <c r="G72" s="3"/>
      <c r="H72" s="3"/>
      <c r="I72" s="3"/>
      <c r="J72" s="305"/>
      <c r="K72" s="306"/>
      <c r="L72" s="307"/>
    </row>
    <row r="73" spans="1:12" x14ac:dyDescent="0.25">
      <c r="A73" s="8" t="s">
        <v>286</v>
      </c>
      <c r="B73" s="3" t="s">
        <v>287</v>
      </c>
      <c r="C73" s="3"/>
      <c r="D73" s="3"/>
      <c r="E73" s="3"/>
      <c r="F73" s="3"/>
      <c r="G73" s="3"/>
      <c r="H73" s="3"/>
      <c r="I73" s="3"/>
      <c r="J73" s="305"/>
      <c r="K73" s="306"/>
      <c r="L73" s="307"/>
    </row>
    <row r="74" spans="1:12" x14ac:dyDescent="0.25">
      <c r="A74" s="8" t="s">
        <v>288</v>
      </c>
      <c r="B74" s="51"/>
      <c r="C74" s="52"/>
      <c r="D74" s="25"/>
      <c r="E74" s="25"/>
      <c r="F74" s="25"/>
      <c r="G74" s="25"/>
      <c r="H74" s="25"/>
      <c r="I74" s="25"/>
      <c r="J74" s="13"/>
      <c r="K74" s="25"/>
      <c r="L74" s="14"/>
    </row>
    <row r="75" spans="1:12" ht="15.75" customHeight="1" x14ac:dyDescent="0.25">
      <c r="A75" s="15"/>
      <c r="B75" s="10"/>
      <c r="C75" s="11"/>
      <c r="D75" s="308" t="s">
        <v>289</v>
      </c>
      <c r="E75" s="308"/>
      <c r="F75" s="309"/>
      <c r="G75" s="309"/>
      <c r="H75" s="309"/>
      <c r="I75" s="309"/>
      <c r="J75" s="53" t="s">
        <v>294</v>
      </c>
      <c r="K75" s="54"/>
      <c r="L75" s="42" t="s">
        <v>295</v>
      </c>
    </row>
    <row r="76" spans="1:12" x14ac:dyDescent="0.25">
      <c r="A76" s="16"/>
      <c r="C76" s="12"/>
      <c r="D76" s="8"/>
      <c r="E76" s="3"/>
      <c r="F76" s="3"/>
      <c r="G76" s="3"/>
      <c r="H76" s="3"/>
      <c r="I76" s="3"/>
      <c r="J76" s="55"/>
      <c r="K76" s="2"/>
      <c r="L76" s="56"/>
    </row>
    <row r="77" spans="1:12" x14ac:dyDescent="0.25">
      <c r="A77" s="16"/>
      <c r="C77" s="12"/>
      <c r="D77" s="8" t="s">
        <v>281</v>
      </c>
      <c r="E77" s="3"/>
      <c r="F77" s="3"/>
      <c r="G77" s="3"/>
      <c r="H77" s="3"/>
      <c r="I77" s="3"/>
      <c r="J77" s="55"/>
      <c r="K77" s="2"/>
      <c r="L77" s="56"/>
    </row>
    <row r="78" spans="1:12" x14ac:dyDescent="0.25">
      <c r="A78" s="17"/>
      <c r="C78" s="12"/>
      <c r="D78" s="8" t="s">
        <v>290</v>
      </c>
      <c r="E78" s="3"/>
      <c r="F78" s="3"/>
      <c r="G78" s="3"/>
      <c r="H78" s="3"/>
      <c r="I78" s="3"/>
      <c r="J78" s="55"/>
      <c r="K78" s="2"/>
      <c r="L78" s="56"/>
    </row>
    <row r="79" spans="1:12" x14ac:dyDescent="0.25">
      <c r="A79" s="13"/>
      <c r="B79" s="25"/>
      <c r="C79" s="14"/>
      <c r="D79" s="5"/>
      <c r="E79" s="57"/>
      <c r="F79" s="57"/>
      <c r="G79" s="57"/>
      <c r="H79" s="57"/>
      <c r="I79" s="57"/>
      <c r="J79" s="58"/>
      <c r="K79" s="59"/>
      <c r="L79" s="60"/>
    </row>
    <row r="80" spans="1:12" x14ac:dyDescent="0.25">
      <c r="A80"/>
      <c r="D80" s="3"/>
      <c r="E80" s="6"/>
      <c r="F80" s="6"/>
      <c r="G80" s="6"/>
      <c r="H80" s="6"/>
      <c r="I80" s="6"/>
      <c r="J80" s="2"/>
      <c r="K80" s="2"/>
      <c r="L80" s="2"/>
    </row>
    <row r="81" spans="1:1" x14ac:dyDescent="0.25">
      <c r="A81"/>
    </row>
    <row r="82" spans="1:1" x14ac:dyDescent="0.25">
      <c r="A82"/>
    </row>
    <row r="83" spans="1:1" x14ac:dyDescent="0.25">
      <c r="A83"/>
    </row>
  </sheetData>
  <mergeCells count="10">
    <mergeCell ref="A70:I70"/>
    <mergeCell ref="J72:L72"/>
    <mergeCell ref="J73:L73"/>
    <mergeCell ref="D75:I75"/>
    <mergeCell ref="A2:L2"/>
    <mergeCell ref="A3:L3"/>
    <mergeCell ref="B65:I67"/>
    <mergeCell ref="J66:L66"/>
    <mergeCell ref="A69:I69"/>
    <mergeCell ref="J69:L69"/>
  </mergeCells>
  <conditionalFormatting sqref="A67">
    <cfRule type="expression" dxfId="127" priority="1" stopIfTrue="1">
      <formula>$A67="EDIF"</formula>
    </cfRule>
    <cfRule type="expression" dxfId="126" priority="2" stopIfTrue="1">
      <formula>$A67="SIURB"</formula>
    </cfRule>
  </conditionalFormatting>
  <pageMargins left="0.511811024" right="0.511811024" top="0.78740157499999996" bottom="0.78740157499999996" header="0.31496062000000002" footer="0.31496062000000002"/>
  <pageSetup paperSize="9" scale="50" orientation="portrait" r:id="rId1"/>
  <drawing r:id="rId2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C00-000000000000}">
  <sheetPr codeName="Planilha15">
    <pageSetUpPr fitToPage="1"/>
  </sheetPr>
  <dimension ref="A1:L83"/>
  <sheetViews>
    <sheetView showZeros="0" tabSelected="1" view="pageBreakPreview" zoomScale="60" zoomScaleNormal="50" workbookViewId="0">
      <selection activeCell="R45" sqref="R45"/>
    </sheetView>
  </sheetViews>
  <sheetFormatPr defaultRowHeight="15.75" x14ac:dyDescent="0.25"/>
  <cols>
    <col min="1" max="1" width="12.625" style="18" customWidth="1"/>
    <col min="2" max="2" width="45.625" customWidth="1"/>
    <col min="3" max="3" width="3.625" customWidth="1"/>
    <col min="4" max="4" width="15.625" customWidth="1"/>
    <col min="5" max="5" width="3.625" customWidth="1"/>
    <col min="6" max="6" width="15.625" customWidth="1"/>
    <col min="7" max="7" width="3.625" customWidth="1"/>
    <col min="8" max="8" width="15.625" customWidth="1"/>
    <col min="9" max="9" width="3.625" customWidth="1"/>
    <col min="10" max="10" width="15.75" customWidth="1"/>
    <col min="11" max="11" width="3.625" customWidth="1"/>
    <col min="12" max="12" width="19.625" customWidth="1"/>
    <col min="14" max="14" width="20.625" customWidth="1"/>
  </cols>
  <sheetData>
    <row r="1" spans="1:12" x14ac:dyDescent="0.25">
      <c r="A1" s="32"/>
      <c r="B1" s="33"/>
      <c r="C1" s="33"/>
      <c r="D1" s="34"/>
      <c r="E1" s="34"/>
      <c r="F1" s="34"/>
      <c r="G1" s="34"/>
      <c r="H1" s="34"/>
      <c r="I1" s="34"/>
      <c r="J1" s="34"/>
      <c r="K1" s="34"/>
      <c r="L1" s="7"/>
    </row>
    <row r="2" spans="1:12" x14ac:dyDescent="0.25">
      <c r="A2" s="310" t="s">
        <v>280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2"/>
    </row>
    <row r="3" spans="1:12" x14ac:dyDescent="0.25">
      <c r="A3" s="310" t="s">
        <v>281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2"/>
    </row>
    <row r="4" spans="1:12" x14ac:dyDescent="0.25">
      <c r="A4" s="5"/>
      <c r="B4" s="35"/>
      <c r="C4" s="35"/>
      <c r="D4" s="35"/>
      <c r="E4" s="35"/>
      <c r="F4" s="35"/>
      <c r="G4" s="35"/>
      <c r="H4" s="35"/>
      <c r="I4" s="35"/>
      <c r="J4" s="35"/>
      <c r="K4" s="35"/>
      <c r="L4" s="36" t="s">
        <v>721</v>
      </c>
    </row>
    <row r="5" spans="1:12" ht="20.100000000000001" customHeight="1" x14ac:dyDescent="0.25">
      <c r="A5" s="55" t="s">
        <v>297</v>
      </c>
      <c r="B5" s="19" t="s">
        <v>122</v>
      </c>
      <c r="C5" s="22"/>
      <c r="D5" s="2" t="s">
        <v>65</v>
      </c>
      <c r="E5" s="22"/>
      <c r="F5" s="2" t="s">
        <v>66</v>
      </c>
      <c r="G5" s="22"/>
      <c r="H5" s="2" t="s">
        <v>67</v>
      </c>
      <c r="I5" s="22"/>
      <c r="J5" s="2"/>
      <c r="K5" s="22"/>
      <c r="L5" s="77" t="s">
        <v>9</v>
      </c>
    </row>
    <row r="6" spans="1:12" ht="20.100000000000001" customHeight="1" x14ac:dyDescent="0.25">
      <c r="A6" s="21"/>
      <c r="B6" s="72"/>
      <c r="C6" s="22"/>
      <c r="D6" s="19"/>
      <c r="E6" s="22"/>
      <c r="F6" s="23"/>
      <c r="G6" s="22"/>
      <c r="H6" s="23"/>
      <c r="I6" s="22"/>
      <c r="J6" s="23"/>
      <c r="K6" s="22"/>
      <c r="L6" s="20"/>
    </row>
    <row r="7" spans="1:12" ht="20.100000000000001" customHeight="1" x14ac:dyDescent="0.25">
      <c r="A7" s="8" t="s">
        <v>6</v>
      </c>
      <c r="B7" s="3" t="s">
        <v>10</v>
      </c>
      <c r="C7" s="22"/>
      <c r="D7" s="79"/>
      <c r="E7" s="2"/>
      <c r="F7" s="78"/>
      <c r="G7" s="2"/>
      <c r="H7" s="79"/>
      <c r="I7" s="2"/>
      <c r="J7" s="78"/>
      <c r="K7" s="2"/>
      <c r="L7" s="37"/>
    </row>
    <row r="8" spans="1:12" ht="20.100000000000001" customHeight="1" x14ac:dyDescent="0.25">
      <c r="A8" s="84">
        <v>0.6</v>
      </c>
      <c r="B8" s="85" t="s">
        <v>42</v>
      </c>
      <c r="C8" s="86"/>
      <c r="D8" s="87">
        <v>9</v>
      </c>
      <c r="E8" s="86" t="s">
        <v>2</v>
      </c>
      <c r="F8" s="88">
        <v>1.8</v>
      </c>
      <c r="G8" s="86" t="s">
        <v>2</v>
      </c>
      <c r="H8" s="88">
        <v>3.06</v>
      </c>
      <c r="I8" s="86"/>
      <c r="J8" s="89"/>
      <c r="K8" s="86" t="s">
        <v>14</v>
      </c>
      <c r="L8" s="20">
        <v>49.57</v>
      </c>
    </row>
    <row r="9" spans="1:12" ht="20.100000000000001" customHeight="1" x14ac:dyDescent="0.25">
      <c r="A9" s="84">
        <v>0.6</v>
      </c>
      <c r="B9" s="85" t="s">
        <v>43</v>
      </c>
      <c r="C9" s="86"/>
      <c r="D9" s="87">
        <v>4</v>
      </c>
      <c r="E9" s="86" t="s">
        <v>2</v>
      </c>
      <c r="F9" s="88">
        <v>1.8</v>
      </c>
      <c r="G9" s="86" t="s">
        <v>2</v>
      </c>
      <c r="H9" s="88">
        <v>3.04</v>
      </c>
      <c r="I9" s="86"/>
      <c r="J9" s="89"/>
      <c r="K9" s="86" t="s">
        <v>14</v>
      </c>
      <c r="L9" s="20">
        <v>21.89</v>
      </c>
    </row>
    <row r="10" spans="1:12" ht="20.100000000000001" customHeight="1" x14ac:dyDescent="0.25">
      <c r="A10" s="84">
        <v>0.8</v>
      </c>
      <c r="B10" s="85" t="s">
        <v>44</v>
      </c>
      <c r="C10" s="86"/>
      <c r="D10" s="87">
        <v>9</v>
      </c>
      <c r="E10" s="86" t="s">
        <v>2</v>
      </c>
      <c r="F10" s="88">
        <v>2</v>
      </c>
      <c r="G10" s="86" t="s">
        <v>2</v>
      </c>
      <c r="H10" s="88">
        <v>2.31</v>
      </c>
      <c r="I10" s="86"/>
      <c r="J10" s="89"/>
      <c r="K10" s="86" t="s">
        <v>14</v>
      </c>
      <c r="L10" s="20">
        <v>41.58</v>
      </c>
    </row>
    <row r="11" spans="1:12" ht="20.100000000000001" customHeight="1" x14ac:dyDescent="0.25">
      <c r="A11" s="84">
        <v>0.6</v>
      </c>
      <c r="B11" s="85" t="s">
        <v>45</v>
      </c>
      <c r="C11" s="86"/>
      <c r="D11" s="87">
        <v>7</v>
      </c>
      <c r="E11" s="86" t="s">
        <v>2</v>
      </c>
      <c r="F11" s="88">
        <v>1.8</v>
      </c>
      <c r="G11" s="86" t="s">
        <v>2</v>
      </c>
      <c r="H11" s="88">
        <v>2.29</v>
      </c>
      <c r="I11" s="86"/>
      <c r="J11" s="89"/>
      <c r="K11" s="86" t="s">
        <v>14</v>
      </c>
      <c r="L11" s="20">
        <v>28.85</v>
      </c>
    </row>
    <row r="12" spans="1:12" ht="20.100000000000001" customHeight="1" x14ac:dyDescent="0.25">
      <c r="A12" s="84">
        <v>0.8</v>
      </c>
      <c r="B12" s="85" t="s">
        <v>46</v>
      </c>
      <c r="C12" s="86"/>
      <c r="D12" s="87">
        <v>4</v>
      </c>
      <c r="E12" s="86" t="s">
        <v>2</v>
      </c>
      <c r="F12" s="88">
        <v>2.4000000000000004</v>
      </c>
      <c r="G12" s="86" t="s">
        <v>2</v>
      </c>
      <c r="H12" s="88">
        <v>3.2800000000000002</v>
      </c>
      <c r="I12" s="86"/>
      <c r="J12" s="89"/>
      <c r="K12" s="86" t="s">
        <v>14</v>
      </c>
      <c r="L12" s="20">
        <v>31.49</v>
      </c>
    </row>
    <row r="13" spans="1:12" ht="20.100000000000001" customHeight="1" x14ac:dyDescent="0.25">
      <c r="A13" s="84">
        <v>0.6</v>
      </c>
      <c r="B13" s="85" t="s">
        <v>47</v>
      </c>
      <c r="C13" s="86"/>
      <c r="D13" s="87">
        <v>9</v>
      </c>
      <c r="E13" s="86" t="s">
        <v>2</v>
      </c>
      <c r="F13" s="88">
        <v>1.8</v>
      </c>
      <c r="G13" s="86" t="s">
        <v>2</v>
      </c>
      <c r="H13" s="88">
        <v>3.2100000000000004</v>
      </c>
      <c r="I13" s="86"/>
      <c r="J13" s="89"/>
      <c r="K13" s="86" t="s">
        <v>14</v>
      </c>
      <c r="L13" s="20">
        <v>52</v>
      </c>
    </row>
    <row r="14" spans="1:12" ht="20.100000000000001" customHeight="1" x14ac:dyDescent="0.25">
      <c r="A14" s="84">
        <v>0.6</v>
      </c>
      <c r="B14" s="85" t="s">
        <v>48</v>
      </c>
      <c r="C14" s="86"/>
      <c r="D14" s="87">
        <v>9</v>
      </c>
      <c r="E14" s="86" t="s">
        <v>2</v>
      </c>
      <c r="F14" s="88">
        <v>1.8</v>
      </c>
      <c r="G14" s="86" t="s">
        <v>2</v>
      </c>
      <c r="H14" s="88">
        <v>2.3600000000000003</v>
      </c>
      <c r="I14" s="86"/>
      <c r="J14" s="89"/>
      <c r="K14" s="86" t="s">
        <v>14</v>
      </c>
      <c r="L14" s="20">
        <v>38.229999999999997</v>
      </c>
    </row>
    <row r="15" spans="1:12" ht="20.100000000000001" customHeight="1" x14ac:dyDescent="0.25">
      <c r="A15" s="84">
        <v>1.5</v>
      </c>
      <c r="B15" s="87" t="s">
        <v>49</v>
      </c>
      <c r="C15" s="86"/>
      <c r="D15" s="87">
        <v>5</v>
      </c>
      <c r="E15" s="86" t="s">
        <v>2</v>
      </c>
      <c r="F15" s="88">
        <v>2.7</v>
      </c>
      <c r="G15" s="86" t="s">
        <v>2</v>
      </c>
      <c r="H15" s="88">
        <v>2.8099999999999996</v>
      </c>
      <c r="I15" s="86"/>
      <c r="J15" s="89"/>
      <c r="K15" s="86" t="s">
        <v>14</v>
      </c>
      <c r="L15" s="20">
        <v>37.94</v>
      </c>
    </row>
    <row r="16" spans="1:12" ht="20.100000000000001" customHeight="1" x14ac:dyDescent="0.25">
      <c r="A16" s="84">
        <v>0.6</v>
      </c>
      <c r="B16" s="87" t="s">
        <v>50</v>
      </c>
      <c r="C16" s="86"/>
      <c r="D16" s="87">
        <v>12</v>
      </c>
      <c r="E16" s="86" t="s">
        <v>2</v>
      </c>
      <c r="F16" s="88">
        <v>1.8</v>
      </c>
      <c r="G16" s="86" t="s">
        <v>2</v>
      </c>
      <c r="H16" s="88">
        <v>2.25</v>
      </c>
      <c r="I16" s="86"/>
      <c r="J16" s="89"/>
      <c r="K16" s="86" t="s">
        <v>14</v>
      </c>
      <c r="L16" s="20">
        <v>48.6</v>
      </c>
    </row>
    <row r="17" spans="1:12" ht="20.100000000000001" customHeight="1" x14ac:dyDescent="0.25">
      <c r="A17" s="84">
        <v>0.6</v>
      </c>
      <c r="B17" s="87" t="s">
        <v>51</v>
      </c>
      <c r="C17" s="86"/>
      <c r="D17" s="87">
        <v>9</v>
      </c>
      <c r="E17" s="86" t="s">
        <v>2</v>
      </c>
      <c r="F17" s="88">
        <v>1.8</v>
      </c>
      <c r="G17" s="86" t="s">
        <v>2</v>
      </c>
      <c r="H17" s="88">
        <v>2.81</v>
      </c>
      <c r="I17" s="86"/>
      <c r="J17" s="89"/>
      <c r="K17" s="86" t="s">
        <v>14</v>
      </c>
      <c r="L17" s="20">
        <v>45.52</v>
      </c>
    </row>
    <row r="18" spans="1:12" ht="20.100000000000001" customHeight="1" x14ac:dyDescent="0.25">
      <c r="A18" s="84">
        <v>1.5</v>
      </c>
      <c r="B18" s="87" t="s">
        <v>52</v>
      </c>
      <c r="C18" s="86"/>
      <c r="D18" s="87">
        <v>3</v>
      </c>
      <c r="E18" s="86" t="s">
        <v>2</v>
      </c>
      <c r="F18" s="88">
        <v>3.1</v>
      </c>
      <c r="G18" s="86" t="s">
        <v>2</v>
      </c>
      <c r="H18" s="88">
        <v>3.3</v>
      </c>
      <c r="I18" s="86"/>
      <c r="J18" s="89"/>
      <c r="K18" s="86" t="s">
        <v>14</v>
      </c>
      <c r="L18" s="20">
        <v>30.69</v>
      </c>
    </row>
    <row r="19" spans="1:12" ht="20.100000000000001" customHeight="1" x14ac:dyDescent="0.25">
      <c r="A19" s="84">
        <v>1.2</v>
      </c>
      <c r="B19" s="87" t="s">
        <v>53</v>
      </c>
      <c r="C19" s="86"/>
      <c r="D19" s="87">
        <v>8</v>
      </c>
      <c r="E19" s="86" t="s">
        <v>2</v>
      </c>
      <c r="F19" s="88">
        <v>2.8</v>
      </c>
      <c r="G19" s="86" t="s">
        <v>2</v>
      </c>
      <c r="H19" s="88">
        <v>3.66</v>
      </c>
      <c r="I19" s="86"/>
      <c r="J19" s="89"/>
      <c r="K19" s="86" t="s">
        <v>14</v>
      </c>
      <c r="L19" s="20">
        <v>81.98</v>
      </c>
    </row>
    <row r="20" spans="1:12" ht="20.100000000000001" customHeight="1" x14ac:dyDescent="0.25">
      <c r="A20" s="84">
        <v>0.6</v>
      </c>
      <c r="B20" s="87" t="s">
        <v>54</v>
      </c>
      <c r="C20" s="86"/>
      <c r="D20" s="87">
        <v>15</v>
      </c>
      <c r="E20" s="86" t="s">
        <v>2</v>
      </c>
      <c r="F20" s="88">
        <v>2.2000000000000002</v>
      </c>
      <c r="G20" s="86" t="s">
        <v>2</v>
      </c>
      <c r="H20" s="88">
        <v>3.1500000000000004</v>
      </c>
      <c r="I20" s="86"/>
      <c r="J20" s="89"/>
      <c r="K20" s="86" t="s">
        <v>14</v>
      </c>
      <c r="L20" s="20">
        <v>103.95</v>
      </c>
    </row>
    <row r="21" spans="1:12" ht="20.100000000000001" customHeight="1" x14ac:dyDescent="0.25">
      <c r="A21" s="84">
        <v>1</v>
      </c>
      <c r="B21" s="87" t="s">
        <v>55</v>
      </c>
      <c r="C21" s="86"/>
      <c r="D21" s="87">
        <v>12</v>
      </c>
      <c r="E21" s="86" t="s">
        <v>2</v>
      </c>
      <c r="F21" s="88">
        <v>2.2000000000000002</v>
      </c>
      <c r="G21" s="86" t="s">
        <v>2</v>
      </c>
      <c r="H21" s="88">
        <v>2.8200000000000003</v>
      </c>
      <c r="I21" s="86"/>
      <c r="J21" s="89"/>
      <c r="K21" s="86" t="s">
        <v>14</v>
      </c>
      <c r="L21" s="20">
        <v>74.45</v>
      </c>
    </row>
    <row r="22" spans="1:12" ht="20.100000000000001" customHeight="1" x14ac:dyDescent="0.25">
      <c r="A22" s="84">
        <v>1</v>
      </c>
      <c r="B22" s="87" t="s">
        <v>56</v>
      </c>
      <c r="C22" s="86"/>
      <c r="D22" s="87">
        <v>9</v>
      </c>
      <c r="E22" s="86" t="s">
        <v>2</v>
      </c>
      <c r="F22" s="88">
        <v>2.2000000000000002</v>
      </c>
      <c r="G22" s="86" t="s">
        <v>2</v>
      </c>
      <c r="H22" s="88">
        <v>2.16</v>
      </c>
      <c r="I22" s="86"/>
      <c r="J22" s="89"/>
      <c r="K22" s="86" t="s">
        <v>14</v>
      </c>
      <c r="L22" s="20">
        <v>42.77</v>
      </c>
    </row>
    <row r="23" spans="1:12" ht="20.100000000000001" customHeight="1" x14ac:dyDescent="0.25">
      <c r="A23" s="84">
        <v>1.2</v>
      </c>
      <c r="B23" s="87" t="s">
        <v>57</v>
      </c>
      <c r="C23" s="86"/>
      <c r="D23" s="87">
        <v>2</v>
      </c>
      <c r="E23" s="86" t="s">
        <v>2</v>
      </c>
      <c r="F23" s="88">
        <v>2.4</v>
      </c>
      <c r="G23" s="86" t="s">
        <v>2</v>
      </c>
      <c r="H23" s="88">
        <v>3.25</v>
      </c>
      <c r="I23" s="86"/>
      <c r="J23" s="89"/>
      <c r="K23" s="86" t="s">
        <v>14</v>
      </c>
      <c r="L23" s="20">
        <v>15.6</v>
      </c>
    </row>
    <row r="24" spans="1:12" ht="20.100000000000001" customHeight="1" x14ac:dyDescent="0.25">
      <c r="A24" s="84">
        <v>0.8</v>
      </c>
      <c r="B24" s="87" t="s">
        <v>58</v>
      </c>
      <c r="C24" s="86"/>
      <c r="D24" s="87">
        <v>9</v>
      </c>
      <c r="E24" s="86" t="s">
        <v>2</v>
      </c>
      <c r="F24" s="88">
        <v>2</v>
      </c>
      <c r="G24" s="86" t="s">
        <v>2</v>
      </c>
      <c r="H24" s="88">
        <v>2.66</v>
      </c>
      <c r="I24" s="86"/>
      <c r="J24" s="89"/>
      <c r="K24" s="86" t="s">
        <v>14</v>
      </c>
      <c r="L24" s="20">
        <v>47.88</v>
      </c>
    </row>
    <row r="25" spans="1:12" ht="20.100000000000001" customHeight="1" x14ac:dyDescent="0.25">
      <c r="A25" s="84">
        <v>0.6</v>
      </c>
      <c r="B25" s="87" t="s">
        <v>59</v>
      </c>
      <c r="C25" s="86"/>
      <c r="D25" s="87">
        <v>15</v>
      </c>
      <c r="E25" s="86" t="s">
        <v>2</v>
      </c>
      <c r="F25" s="88">
        <v>1.8</v>
      </c>
      <c r="G25" s="86" t="s">
        <v>2</v>
      </c>
      <c r="H25" s="88">
        <v>2.4</v>
      </c>
      <c r="I25" s="86"/>
      <c r="J25" s="89"/>
      <c r="K25" s="86" t="s">
        <v>14</v>
      </c>
      <c r="L25" s="20">
        <v>64.8</v>
      </c>
    </row>
    <row r="26" spans="1:12" ht="20.100000000000001" customHeight="1" x14ac:dyDescent="0.25">
      <c r="A26" s="84">
        <v>0.6</v>
      </c>
      <c r="B26" s="87" t="s">
        <v>60</v>
      </c>
      <c r="C26" s="86"/>
      <c r="D26" s="87">
        <v>10</v>
      </c>
      <c r="E26" s="86" t="s">
        <v>2</v>
      </c>
      <c r="F26" s="88">
        <v>2.2000000000000002</v>
      </c>
      <c r="G26" s="86" t="s">
        <v>2</v>
      </c>
      <c r="H26" s="88">
        <v>3.5700000000000003</v>
      </c>
      <c r="I26" s="86"/>
      <c r="J26" s="89"/>
      <c r="K26" s="86" t="s">
        <v>14</v>
      </c>
      <c r="L26" s="20">
        <v>78.540000000000006</v>
      </c>
    </row>
    <row r="27" spans="1:12" ht="20.100000000000001" customHeight="1" x14ac:dyDescent="0.25">
      <c r="A27" s="84">
        <v>1.2</v>
      </c>
      <c r="B27" s="87" t="s">
        <v>61</v>
      </c>
      <c r="C27" s="86"/>
      <c r="D27" s="87">
        <v>9.5</v>
      </c>
      <c r="E27" s="86" t="s">
        <v>2</v>
      </c>
      <c r="F27" s="88">
        <v>2.4</v>
      </c>
      <c r="G27" s="86" t="s">
        <v>2</v>
      </c>
      <c r="H27" s="88">
        <v>2.13</v>
      </c>
      <c r="I27" s="86"/>
      <c r="J27" s="89"/>
      <c r="K27" s="86" t="s">
        <v>14</v>
      </c>
      <c r="L27" s="20">
        <v>48.56</v>
      </c>
    </row>
    <row r="28" spans="1:12" ht="20.100000000000001" customHeight="1" x14ac:dyDescent="0.25">
      <c r="A28" s="84">
        <v>1.2</v>
      </c>
      <c r="B28" s="87" t="s">
        <v>62</v>
      </c>
      <c r="C28" s="86"/>
      <c r="D28" s="87">
        <v>30</v>
      </c>
      <c r="E28" s="86" t="s">
        <v>2</v>
      </c>
      <c r="F28" s="88">
        <v>2.4</v>
      </c>
      <c r="G28" s="86" t="s">
        <v>2</v>
      </c>
      <c r="H28" s="88">
        <v>1.92</v>
      </c>
      <c r="I28" s="86"/>
      <c r="J28" s="89"/>
      <c r="K28" s="86" t="s">
        <v>14</v>
      </c>
      <c r="L28" s="20">
        <v>138.24</v>
      </c>
    </row>
    <row r="29" spans="1:12" ht="20.100000000000001" customHeight="1" x14ac:dyDescent="0.25">
      <c r="A29" s="84">
        <v>1.2</v>
      </c>
      <c r="B29" s="87" t="s">
        <v>63</v>
      </c>
      <c r="C29" s="86"/>
      <c r="D29" s="87">
        <v>12</v>
      </c>
      <c r="E29" s="86" t="s">
        <v>2</v>
      </c>
      <c r="F29" s="88">
        <v>2.4</v>
      </c>
      <c r="G29" s="86" t="s">
        <v>2</v>
      </c>
      <c r="H29" s="88">
        <v>2.4900000000000002</v>
      </c>
      <c r="I29" s="86"/>
      <c r="J29" s="89"/>
      <c r="K29" s="86" t="s">
        <v>14</v>
      </c>
      <c r="L29" s="20">
        <v>71.709999999999994</v>
      </c>
    </row>
    <row r="30" spans="1:12" ht="20.100000000000001" customHeight="1" x14ac:dyDescent="0.25">
      <c r="A30" s="84">
        <v>0.5</v>
      </c>
      <c r="B30" s="87" t="s">
        <v>64</v>
      </c>
      <c r="C30" s="86"/>
      <c r="D30" s="87">
        <v>149.5</v>
      </c>
      <c r="E30" s="86" t="s">
        <v>2</v>
      </c>
      <c r="F30" s="88">
        <v>1.5</v>
      </c>
      <c r="G30" s="86" t="s">
        <v>2</v>
      </c>
      <c r="H30" s="88">
        <v>1.72</v>
      </c>
      <c r="I30" s="86"/>
      <c r="J30" s="89"/>
      <c r="K30" s="86" t="s">
        <v>14</v>
      </c>
      <c r="L30" s="20">
        <v>385.71</v>
      </c>
    </row>
    <row r="31" spans="1:12" ht="20.100000000000001" customHeight="1" x14ac:dyDescent="0.25">
      <c r="A31" s="21"/>
      <c r="B31" s="19"/>
      <c r="C31" s="22"/>
      <c r="D31" s="19"/>
      <c r="E31" s="22"/>
      <c r="F31" s="23"/>
      <c r="G31" s="22"/>
      <c r="H31" s="23"/>
      <c r="I31" s="22"/>
      <c r="J31" s="23"/>
      <c r="K31" s="22"/>
      <c r="L31" s="20"/>
    </row>
    <row r="32" spans="1:12" ht="20.100000000000001" customHeight="1" x14ac:dyDescent="0.25">
      <c r="A32" s="21"/>
      <c r="B32" s="19"/>
      <c r="C32" s="22"/>
      <c r="D32" s="19"/>
      <c r="E32" s="22"/>
      <c r="F32" s="23"/>
      <c r="G32" s="22"/>
      <c r="H32" s="23"/>
      <c r="I32" s="22"/>
      <c r="J32" s="23"/>
      <c r="K32" s="22"/>
      <c r="L32" s="20"/>
    </row>
    <row r="33" spans="1:12" ht="20.100000000000001" customHeight="1" x14ac:dyDescent="0.25">
      <c r="A33" s="21"/>
      <c r="B33" s="19"/>
      <c r="C33" s="22"/>
      <c r="D33" s="19"/>
      <c r="E33" s="22"/>
      <c r="F33" s="23"/>
      <c r="G33" s="22"/>
      <c r="H33" s="23"/>
      <c r="I33" s="22"/>
      <c r="J33" s="23"/>
      <c r="K33" s="22"/>
      <c r="L33" s="20"/>
    </row>
    <row r="34" spans="1:12" ht="20.100000000000001" customHeight="1" x14ac:dyDescent="0.25">
      <c r="A34" s="21"/>
      <c r="B34" s="19"/>
      <c r="C34" s="22"/>
      <c r="D34" s="19"/>
      <c r="E34" s="22"/>
      <c r="F34" s="23"/>
      <c r="G34" s="22"/>
      <c r="H34" s="23"/>
      <c r="I34" s="22"/>
      <c r="J34" s="23"/>
      <c r="K34" s="22"/>
      <c r="L34" s="20"/>
    </row>
    <row r="35" spans="1:12" ht="20.100000000000001" customHeight="1" x14ac:dyDescent="0.25">
      <c r="A35" s="21"/>
      <c r="B35" s="19"/>
      <c r="C35" s="22"/>
      <c r="D35" s="19"/>
      <c r="E35" s="22"/>
      <c r="F35" s="23"/>
      <c r="G35" s="22"/>
      <c r="H35" s="23"/>
      <c r="I35" s="22"/>
      <c r="J35" s="23"/>
      <c r="K35" s="22"/>
      <c r="L35" s="20"/>
    </row>
    <row r="36" spans="1:12" ht="20.100000000000001" customHeight="1" x14ac:dyDescent="0.25">
      <c r="A36" s="21"/>
      <c r="B36" s="19"/>
      <c r="C36" s="22"/>
      <c r="D36" s="19"/>
      <c r="E36" s="22"/>
      <c r="F36" s="23"/>
      <c r="G36" s="22"/>
      <c r="H36" s="23"/>
      <c r="I36" s="22"/>
      <c r="J36" s="23"/>
      <c r="K36" s="22"/>
      <c r="L36" s="20"/>
    </row>
    <row r="37" spans="1:12" ht="20.100000000000001" customHeight="1" x14ac:dyDescent="0.25">
      <c r="A37" s="21"/>
      <c r="B37" s="19"/>
      <c r="C37" s="22"/>
      <c r="D37" s="19"/>
      <c r="E37" s="22"/>
      <c r="F37" s="23"/>
      <c r="G37" s="22"/>
      <c r="H37" s="23"/>
      <c r="I37" s="22"/>
      <c r="J37" s="23"/>
      <c r="K37" s="22"/>
      <c r="L37" s="20"/>
    </row>
    <row r="38" spans="1:12" ht="20.100000000000001" customHeight="1" x14ac:dyDescent="0.25">
      <c r="A38" s="21"/>
      <c r="B38" s="19"/>
      <c r="C38" s="22"/>
      <c r="D38" s="19"/>
      <c r="E38" s="22"/>
      <c r="F38" s="23"/>
      <c r="G38" s="22"/>
      <c r="H38" s="23"/>
      <c r="I38" s="22"/>
      <c r="J38" s="23"/>
      <c r="K38" s="22"/>
      <c r="L38" s="20"/>
    </row>
    <row r="39" spans="1:12" ht="20.100000000000001" customHeight="1" x14ac:dyDescent="0.25">
      <c r="A39" s="21"/>
      <c r="B39" s="19"/>
      <c r="C39" s="22"/>
      <c r="D39" s="19"/>
      <c r="E39" s="22"/>
      <c r="F39" s="23"/>
      <c r="G39" s="22"/>
      <c r="H39" s="23"/>
      <c r="I39" s="22"/>
      <c r="J39" s="23"/>
      <c r="K39" s="22"/>
      <c r="L39" s="20"/>
    </row>
    <row r="40" spans="1:12" ht="20.100000000000001" customHeight="1" x14ac:dyDescent="0.25">
      <c r="A40" s="21"/>
      <c r="B40" s="19"/>
      <c r="C40" s="22"/>
      <c r="D40" s="19"/>
      <c r="E40" s="22"/>
      <c r="F40" s="23"/>
      <c r="G40" s="22"/>
      <c r="H40" s="23"/>
      <c r="I40" s="22"/>
      <c r="J40" s="23"/>
      <c r="K40" s="22"/>
      <c r="L40" s="20"/>
    </row>
    <row r="41" spans="1:12" ht="20.100000000000001" customHeight="1" x14ac:dyDescent="0.25">
      <c r="A41" s="21"/>
      <c r="B41" s="19"/>
      <c r="C41" s="22"/>
      <c r="D41" s="19"/>
      <c r="E41" s="22"/>
      <c r="F41" s="23"/>
      <c r="G41" s="22"/>
      <c r="H41" s="23"/>
      <c r="I41" s="22"/>
      <c r="J41" s="23"/>
      <c r="K41" s="22"/>
      <c r="L41" s="20"/>
    </row>
    <row r="42" spans="1:12" ht="20.100000000000001" customHeight="1" x14ac:dyDescent="0.25">
      <c r="A42" s="21"/>
      <c r="B42" s="19"/>
      <c r="C42" s="22"/>
      <c r="D42" s="19"/>
      <c r="E42" s="22"/>
      <c r="F42" s="23"/>
      <c r="G42" s="22"/>
      <c r="H42" s="23"/>
      <c r="I42" s="22"/>
      <c r="J42" s="23"/>
      <c r="K42" s="22"/>
      <c r="L42" s="20"/>
    </row>
    <row r="43" spans="1:12" ht="20.100000000000001" customHeight="1" x14ac:dyDescent="0.25">
      <c r="A43" s="21"/>
      <c r="B43" s="19"/>
      <c r="C43" s="22"/>
      <c r="D43" s="19"/>
      <c r="E43" s="22"/>
      <c r="F43" s="23"/>
      <c r="G43" s="22"/>
      <c r="H43" s="23"/>
      <c r="I43" s="22"/>
      <c r="J43" s="23"/>
      <c r="K43" s="22"/>
      <c r="L43" s="20"/>
    </row>
    <row r="44" spans="1:12" ht="20.100000000000001" customHeight="1" x14ac:dyDescent="0.25">
      <c r="A44" s="21"/>
      <c r="B44" s="19"/>
      <c r="C44" s="22"/>
      <c r="D44" s="19"/>
      <c r="E44" s="22"/>
      <c r="F44" s="23"/>
      <c r="G44" s="22"/>
      <c r="H44" s="23"/>
      <c r="I44" s="22"/>
      <c r="J44" s="23"/>
      <c r="K44" s="22"/>
      <c r="L44" s="20"/>
    </row>
    <row r="45" spans="1:12" ht="20.100000000000001" customHeight="1" x14ac:dyDescent="0.25">
      <c r="A45" s="21"/>
      <c r="B45" s="19"/>
      <c r="C45" s="22"/>
      <c r="D45" s="19"/>
      <c r="E45" s="22"/>
      <c r="F45" s="23"/>
      <c r="G45" s="22"/>
      <c r="H45" s="23"/>
      <c r="I45" s="22"/>
      <c r="J45" s="23"/>
      <c r="K45" s="22"/>
      <c r="L45" s="20"/>
    </row>
    <row r="46" spans="1:12" ht="20.100000000000001" customHeight="1" x14ac:dyDescent="0.25">
      <c r="A46" s="21"/>
      <c r="B46" s="19"/>
      <c r="C46" s="22"/>
      <c r="D46" s="19"/>
      <c r="E46" s="22"/>
      <c r="F46" s="23"/>
      <c r="G46" s="22"/>
      <c r="H46" s="23"/>
      <c r="I46" s="22"/>
      <c r="J46" s="23"/>
      <c r="K46" s="22"/>
      <c r="L46" s="20"/>
    </row>
    <row r="47" spans="1:12" ht="20.100000000000001" customHeight="1" x14ac:dyDescent="0.25">
      <c r="A47" s="21"/>
      <c r="B47" s="19"/>
      <c r="C47" s="22"/>
      <c r="D47" s="19"/>
      <c r="E47" s="22"/>
      <c r="F47" s="23"/>
      <c r="G47" s="22"/>
      <c r="H47" s="23"/>
      <c r="I47" s="22"/>
      <c r="J47" s="23"/>
      <c r="K47" s="22"/>
      <c r="L47" s="20"/>
    </row>
    <row r="48" spans="1:12" ht="20.100000000000001" customHeight="1" x14ac:dyDescent="0.25">
      <c r="A48" s="21"/>
      <c r="B48" s="19"/>
      <c r="C48" s="22"/>
      <c r="D48" s="19"/>
      <c r="E48" s="22"/>
      <c r="F48" s="23"/>
      <c r="G48" s="22"/>
      <c r="H48" s="23"/>
      <c r="I48" s="22"/>
      <c r="J48" s="23"/>
      <c r="K48" s="22"/>
      <c r="L48" s="20"/>
    </row>
    <row r="49" spans="1:12" ht="20.100000000000001" customHeight="1" x14ac:dyDescent="0.25">
      <c r="A49" s="21"/>
      <c r="B49" s="19"/>
      <c r="C49" s="22"/>
      <c r="D49" s="19"/>
      <c r="E49" s="22"/>
      <c r="F49" s="23"/>
      <c r="G49" s="22"/>
      <c r="H49" s="23"/>
      <c r="I49" s="22"/>
      <c r="J49" s="23"/>
      <c r="K49" s="22"/>
      <c r="L49" s="20"/>
    </row>
    <row r="50" spans="1:12" ht="20.100000000000001" customHeight="1" x14ac:dyDescent="0.25">
      <c r="A50" s="21"/>
      <c r="B50" s="19"/>
      <c r="C50" s="22"/>
      <c r="D50" s="19"/>
      <c r="E50" s="22"/>
      <c r="F50" s="23"/>
      <c r="G50" s="22"/>
      <c r="H50" s="23"/>
      <c r="I50" s="22"/>
      <c r="J50" s="23"/>
      <c r="K50" s="22"/>
      <c r="L50" s="20"/>
    </row>
    <row r="51" spans="1:12" ht="20.100000000000001" customHeight="1" x14ac:dyDescent="0.25">
      <c r="A51" s="21"/>
      <c r="B51" s="19"/>
      <c r="C51" s="22"/>
      <c r="D51" s="19"/>
      <c r="E51" s="22"/>
      <c r="F51" s="23"/>
      <c r="G51" s="22"/>
      <c r="H51" s="23"/>
      <c r="I51" s="22"/>
      <c r="J51" s="23"/>
      <c r="K51" s="22"/>
      <c r="L51" s="20"/>
    </row>
    <row r="52" spans="1:12" ht="20.100000000000001" customHeight="1" x14ac:dyDescent="0.25">
      <c r="A52" s="21"/>
      <c r="B52" s="19"/>
      <c r="C52" s="22"/>
      <c r="D52" s="19"/>
      <c r="E52" s="22"/>
      <c r="F52" s="23"/>
      <c r="G52" s="22"/>
      <c r="H52" s="23"/>
      <c r="I52" s="22"/>
      <c r="J52" s="23"/>
      <c r="K52" s="22"/>
      <c r="L52" s="20"/>
    </row>
    <row r="53" spans="1:12" ht="20.100000000000001" customHeight="1" x14ac:dyDescent="0.25">
      <c r="A53" s="21"/>
      <c r="B53" s="19"/>
      <c r="C53" s="22"/>
      <c r="D53" s="19"/>
      <c r="E53" s="22"/>
      <c r="F53" s="23"/>
      <c r="G53" s="22"/>
      <c r="H53" s="23"/>
      <c r="I53" s="22"/>
      <c r="J53" s="23"/>
      <c r="K53" s="22"/>
      <c r="L53" s="20"/>
    </row>
    <row r="54" spans="1:12" ht="20.100000000000001" customHeight="1" x14ac:dyDescent="0.25">
      <c r="A54" s="21"/>
      <c r="B54" s="19"/>
      <c r="C54" s="22"/>
      <c r="D54" s="19"/>
      <c r="E54" s="22"/>
      <c r="F54" s="23"/>
      <c r="G54" s="22"/>
      <c r="H54" s="23"/>
      <c r="I54" s="22"/>
      <c r="J54" s="23"/>
      <c r="K54" s="22"/>
      <c r="L54" s="20"/>
    </row>
    <row r="55" spans="1:12" ht="20.100000000000001" customHeight="1" x14ac:dyDescent="0.25">
      <c r="A55" s="21"/>
      <c r="B55" s="19"/>
      <c r="C55" s="22"/>
      <c r="D55" s="19"/>
      <c r="E55" s="22"/>
      <c r="F55" s="23"/>
      <c r="G55" s="22"/>
      <c r="H55" s="23"/>
      <c r="I55" s="22"/>
      <c r="J55" s="23"/>
      <c r="K55" s="22"/>
      <c r="L55" s="20"/>
    </row>
    <row r="56" spans="1:12" ht="20.100000000000001" customHeight="1" x14ac:dyDescent="0.25">
      <c r="A56" s="21"/>
      <c r="B56" s="19"/>
      <c r="C56" s="22"/>
      <c r="D56" s="19"/>
      <c r="E56" s="22"/>
      <c r="F56" s="23"/>
      <c r="G56" s="22"/>
      <c r="H56" s="23"/>
      <c r="I56" s="22"/>
      <c r="J56" s="23"/>
      <c r="K56" s="22"/>
      <c r="L56" s="20"/>
    </row>
    <row r="57" spans="1:12" ht="20.100000000000001" customHeight="1" x14ac:dyDescent="0.25">
      <c r="A57" s="21"/>
      <c r="B57" s="19"/>
      <c r="C57" s="22"/>
      <c r="D57" s="19"/>
      <c r="E57" s="22"/>
      <c r="F57" s="23"/>
      <c r="G57" s="22"/>
      <c r="H57" s="23"/>
      <c r="I57" s="22"/>
      <c r="J57" s="23"/>
      <c r="K57" s="22"/>
      <c r="L57" s="20"/>
    </row>
    <row r="58" spans="1:12" ht="20.100000000000001" customHeight="1" x14ac:dyDescent="0.25">
      <c r="A58" s="21"/>
      <c r="B58" s="19"/>
      <c r="C58" s="22"/>
      <c r="D58" s="19"/>
      <c r="E58" s="22"/>
      <c r="F58" s="23"/>
      <c r="G58" s="22"/>
      <c r="H58" s="23"/>
      <c r="I58" s="22"/>
      <c r="K58" s="22"/>
      <c r="L58" s="20"/>
    </row>
    <row r="59" spans="1:12" ht="20.100000000000001" customHeight="1" x14ac:dyDescent="0.25">
      <c r="A59" s="8"/>
      <c r="B59" s="3"/>
      <c r="C59" s="2"/>
      <c r="D59" s="3"/>
      <c r="E59" s="2"/>
      <c r="F59" s="24"/>
      <c r="G59" s="2"/>
      <c r="H59" s="24"/>
      <c r="I59" s="2"/>
      <c r="J59" s="3"/>
      <c r="K59" s="2"/>
      <c r="L59" s="37">
        <v>0</v>
      </c>
    </row>
    <row r="60" spans="1:12" ht="20.100000000000001" customHeight="1" x14ac:dyDescent="0.25">
      <c r="A60" s="8"/>
      <c r="B60" s="3"/>
      <c r="C60" s="2"/>
      <c r="D60" s="3"/>
      <c r="E60" s="2"/>
      <c r="F60" s="24"/>
      <c r="G60" s="2"/>
      <c r="H60" s="24"/>
      <c r="I60" s="2"/>
      <c r="J60" s="3"/>
      <c r="K60" s="2"/>
      <c r="L60" s="37">
        <v>0</v>
      </c>
    </row>
    <row r="61" spans="1:12" ht="20.100000000000001" customHeight="1" x14ac:dyDescent="0.25">
      <c r="A61" s="8"/>
      <c r="B61" s="3"/>
      <c r="C61" s="2"/>
      <c r="D61" s="3"/>
      <c r="E61" s="2"/>
      <c r="F61" s="24"/>
      <c r="G61" s="2"/>
      <c r="H61" s="24"/>
      <c r="I61" s="2"/>
      <c r="J61" s="3" t="s">
        <v>298</v>
      </c>
      <c r="K61" s="2"/>
      <c r="L61" s="38">
        <v>1580.5500000000002</v>
      </c>
    </row>
    <row r="62" spans="1:12" ht="20.100000000000001" customHeight="1" x14ac:dyDescent="0.25">
      <c r="A62" s="8"/>
      <c r="B62" s="3"/>
      <c r="C62" s="2"/>
      <c r="D62" s="3"/>
      <c r="E62" s="2"/>
      <c r="F62" s="24"/>
      <c r="G62" s="2"/>
      <c r="H62" s="24"/>
      <c r="I62" s="2"/>
      <c r="J62" s="3"/>
      <c r="K62" s="2"/>
      <c r="L62" s="9"/>
    </row>
    <row r="63" spans="1:12" x14ac:dyDescent="0.25">
      <c r="A63" s="30" t="s">
        <v>4</v>
      </c>
      <c r="B63" s="32" t="s">
        <v>291</v>
      </c>
      <c r="C63" s="34"/>
      <c r="D63" s="39"/>
      <c r="E63" s="40"/>
      <c r="F63" s="34" t="s">
        <v>292</v>
      </c>
      <c r="G63" s="40"/>
      <c r="H63" s="106" t="s">
        <v>462</v>
      </c>
      <c r="I63" s="34"/>
      <c r="J63" s="32" t="s">
        <v>296</v>
      </c>
      <c r="K63" s="34"/>
      <c r="L63" s="42" t="s">
        <v>300</v>
      </c>
    </row>
    <row r="64" spans="1:12" x14ac:dyDescent="0.25">
      <c r="A64" s="73" t="s">
        <v>5</v>
      </c>
      <c r="B64" s="8"/>
      <c r="C64" s="3"/>
      <c r="D64" s="43"/>
      <c r="E64" s="3"/>
      <c r="F64" s="3"/>
      <c r="G64" s="3"/>
      <c r="H64" s="3"/>
      <c r="I64" s="3"/>
      <c r="J64" s="8"/>
      <c r="K64" s="3"/>
      <c r="L64" s="44"/>
    </row>
    <row r="65" spans="1:12" x14ac:dyDescent="0.25">
      <c r="A65" s="31" t="s">
        <v>462</v>
      </c>
      <c r="B65" s="313" t="s">
        <v>174</v>
      </c>
      <c r="C65" s="314"/>
      <c r="D65" s="314"/>
      <c r="E65" s="314"/>
      <c r="F65" s="314"/>
      <c r="G65" s="314"/>
      <c r="H65" s="314"/>
      <c r="I65" s="315"/>
      <c r="J65" s="8"/>
      <c r="K65" s="3"/>
      <c r="L65" s="44"/>
    </row>
    <row r="66" spans="1:12" ht="15.75" customHeight="1" x14ac:dyDescent="0.25">
      <c r="A66" s="73" t="s">
        <v>133</v>
      </c>
      <c r="B66" s="313"/>
      <c r="C66" s="314"/>
      <c r="D66" s="314"/>
      <c r="E66" s="314"/>
      <c r="F66" s="314"/>
      <c r="G66" s="314"/>
      <c r="H66" s="314"/>
      <c r="I66" s="315"/>
      <c r="J66" s="319">
        <v>1580.5500000000002</v>
      </c>
      <c r="K66" s="320"/>
      <c r="L66" s="321"/>
    </row>
    <row r="67" spans="1:12" x14ac:dyDescent="0.25">
      <c r="A67" s="288">
        <v>90086</v>
      </c>
      <c r="B67" s="316"/>
      <c r="C67" s="317"/>
      <c r="D67" s="317"/>
      <c r="E67" s="317"/>
      <c r="F67" s="317"/>
      <c r="G67" s="317"/>
      <c r="H67" s="317"/>
      <c r="I67" s="318"/>
      <c r="J67" s="5"/>
      <c r="K67" s="35"/>
      <c r="L67" s="45"/>
    </row>
    <row r="68" spans="1:12" x14ac:dyDescent="0.25">
      <c r="A68" s="15"/>
      <c r="B68" s="10"/>
      <c r="C68" s="10"/>
      <c r="D68" s="10"/>
      <c r="E68" s="10"/>
      <c r="F68" s="10"/>
      <c r="G68" s="10"/>
      <c r="H68" s="10"/>
      <c r="I68" s="10"/>
      <c r="J68" s="15"/>
      <c r="K68" s="10"/>
      <c r="L68" s="11"/>
    </row>
    <row r="69" spans="1:12" x14ac:dyDescent="0.25">
      <c r="A69" s="302" t="s">
        <v>282</v>
      </c>
      <c r="B69" s="303"/>
      <c r="C69" s="303"/>
      <c r="D69" s="303"/>
      <c r="E69" s="303"/>
      <c r="F69" s="303"/>
      <c r="G69" s="303"/>
      <c r="H69" s="303"/>
      <c r="I69" s="304"/>
      <c r="J69" s="305" t="s">
        <v>293</v>
      </c>
      <c r="K69" s="306"/>
      <c r="L69" s="322"/>
    </row>
    <row r="70" spans="1:12" x14ac:dyDescent="0.25">
      <c r="A70" s="302" t="s">
        <v>283</v>
      </c>
      <c r="B70" s="303"/>
      <c r="C70" s="303"/>
      <c r="D70" s="303"/>
      <c r="E70" s="303"/>
      <c r="F70" s="303"/>
      <c r="G70" s="303"/>
      <c r="H70" s="303"/>
      <c r="I70" s="304"/>
      <c r="J70" s="46"/>
      <c r="K70" s="47"/>
      <c r="L70" s="48"/>
    </row>
    <row r="71" spans="1:12" x14ac:dyDescent="0.25">
      <c r="A71" s="49"/>
      <c r="B71" s="50"/>
      <c r="C71" s="50"/>
      <c r="D71" s="50"/>
      <c r="E71" s="50"/>
      <c r="F71" s="50"/>
      <c r="G71" s="50"/>
      <c r="H71" s="50"/>
      <c r="I71" s="50"/>
      <c r="J71" s="46"/>
      <c r="K71" s="47"/>
      <c r="L71" s="48"/>
    </row>
    <row r="72" spans="1:12" x14ac:dyDescent="0.25">
      <c r="A72" s="8" t="s">
        <v>284</v>
      </c>
      <c r="B72" s="3" t="s">
        <v>285</v>
      </c>
      <c r="C72" s="3"/>
      <c r="D72" s="3"/>
      <c r="E72" s="3"/>
      <c r="F72" s="3"/>
      <c r="G72" s="3"/>
      <c r="H72" s="3"/>
      <c r="I72" s="3"/>
      <c r="J72" s="305"/>
      <c r="K72" s="306"/>
      <c r="L72" s="307"/>
    </row>
    <row r="73" spans="1:12" x14ac:dyDescent="0.25">
      <c r="A73" s="8" t="s">
        <v>286</v>
      </c>
      <c r="B73" s="3" t="s">
        <v>287</v>
      </c>
      <c r="C73" s="3"/>
      <c r="D73" s="3"/>
      <c r="E73" s="3"/>
      <c r="F73" s="3"/>
      <c r="G73" s="3"/>
      <c r="H73" s="3"/>
      <c r="I73" s="3"/>
      <c r="J73" s="305"/>
      <c r="K73" s="306"/>
      <c r="L73" s="307"/>
    </row>
    <row r="74" spans="1:12" x14ac:dyDescent="0.25">
      <c r="A74" s="8" t="s">
        <v>288</v>
      </c>
      <c r="B74" s="51"/>
      <c r="C74" s="52"/>
      <c r="D74" s="25"/>
      <c r="E74" s="25"/>
      <c r="F74" s="25"/>
      <c r="G74" s="25"/>
      <c r="H74" s="25"/>
      <c r="I74" s="25"/>
      <c r="J74" s="13"/>
      <c r="K74" s="25"/>
      <c r="L74" s="14"/>
    </row>
    <row r="75" spans="1:12" ht="15.75" customHeight="1" x14ac:dyDescent="0.25">
      <c r="A75" s="15"/>
      <c r="B75" s="10"/>
      <c r="C75" s="11"/>
      <c r="D75" s="308" t="s">
        <v>289</v>
      </c>
      <c r="E75" s="308"/>
      <c r="F75" s="309"/>
      <c r="G75" s="309"/>
      <c r="H75" s="309"/>
      <c r="I75" s="309"/>
      <c r="J75" s="53" t="s">
        <v>294</v>
      </c>
      <c r="K75" s="54"/>
      <c r="L75" s="42" t="s">
        <v>295</v>
      </c>
    </row>
    <row r="76" spans="1:12" x14ac:dyDescent="0.25">
      <c r="A76" s="16"/>
      <c r="C76" s="12"/>
      <c r="D76" s="8"/>
      <c r="E76" s="3"/>
      <c r="F76" s="3"/>
      <c r="G76" s="3"/>
      <c r="H76" s="3"/>
      <c r="I76" s="3"/>
      <c r="J76" s="55"/>
      <c r="K76" s="2"/>
      <c r="L76" s="56"/>
    </row>
    <row r="77" spans="1:12" x14ac:dyDescent="0.25">
      <c r="A77" s="16"/>
      <c r="C77" s="12"/>
      <c r="D77" s="8" t="s">
        <v>281</v>
      </c>
      <c r="E77" s="3"/>
      <c r="F77" s="3"/>
      <c r="G77" s="3"/>
      <c r="H77" s="3"/>
      <c r="I77" s="3"/>
      <c r="J77" s="55"/>
      <c r="K77" s="2"/>
      <c r="L77" s="56"/>
    </row>
    <row r="78" spans="1:12" x14ac:dyDescent="0.25">
      <c r="A78" s="17"/>
      <c r="C78" s="12"/>
      <c r="D78" s="8" t="s">
        <v>290</v>
      </c>
      <c r="E78" s="3"/>
      <c r="F78" s="3"/>
      <c r="G78" s="3"/>
      <c r="H78" s="3"/>
      <c r="I78" s="3"/>
      <c r="J78" s="55"/>
      <c r="K78" s="2"/>
      <c r="L78" s="56"/>
    </row>
    <row r="79" spans="1:12" x14ac:dyDescent="0.25">
      <c r="A79" s="13"/>
      <c r="B79" s="25"/>
      <c r="C79" s="14"/>
      <c r="D79" s="5"/>
      <c r="E79" s="57"/>
      <c r="F79" s="57"/>
      <c r="G79" s="57"/>
      <c r="H79" s="57"/>
      <c r="I79" s="57"/>
      <c r="J79" s="58"/>
      <c r="K79" s="59"/>
      <c r="L79" s="60"/>
    </row>
    <row r="80" spans="1:12" x14ac:dyDescent="0.25">
      <c r="A80"/>
      <c r="D80" s="3"/>
      <c r="E80" s="6"/>
      <c r="F80" s="6"/>
      <c r="G80" s="6"/>
      <c r="H80" s="6"/>
      <c r="I80" s="6"/>
      <c r="J80" s="2"/>
      <c r="K80" s="2"/>
      <c r="L80" s="2"/>
    </row>
    <row r="81" spans="1:1" x14ac:dyDescent="0.25">
      <c r="A81"/>
    </row>
    <row r="82" spans="1:1" x14ac:dyDescent="0.25">
      <c r="A82"/>
    </row>
    <row r="83" spans="1:1" x14ac:dyDescent="0.25">
      <c r="A83"/>
    </row>
  </sheetData>
  <mergeCells count="10">
    <mergeCell ref="A70:I70"/>
    <mergeCell ref="J72:L72"/>
    <mergeCell ref="J73:L73"/>
    <mergeCell ref="D75:I75"/>
    <mergeCell ref="A2:L2"/>
    <mergeCell ref="A3:L3"/>
    <mergeCell ref="B65:I67"/>
    <mergeCell ref="J66:L66"/>
    <mergeCell ref="A69:I69"/>
    <mergeCell ref="J69:L69"/>
  </mergeCells>
  <conditionalFormatting sqref="A67">
    <cfRule type="expression" dxfId="125" priority="1" stopIfTrue="1">
      <formula>$A67="EDIF"</formula>
    </cfRule>
    <cfRule type="expression" dxfId="124" priority="2" stopIfTrue="1">
      <formula>$A67="SIURB"</formula>
    </cfRule>
  </conditionalFormatting>
  <pageMargins left="0.511811024" right="0.511811024" top="0.78740157499999996" bottom="0.78740157499999996" header="0.31496062000000002" footer="0.31496062000000002"/>
  <pageSetup paperSize="9" scale="50" orientation="portrait" r:id="rId1"/>
  <drawing r:id="rId2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D00-000000000000}">
  <sheetPr codeName="Planilha16">
    <pageSetUpPr fitToPage="1"/>
  </sheetPr>
  <dimension ref="A1:L83"/>
  <sheetViews>
    <sheetView showZeros="0" tabSelected="1" view="pageBreakPreview" zoomScale="60" zoomScaleNormal="50" workbookViewId="0">
      <selection activeCell="R45" sqref="R45"/>
    </sheetView>
  </sheetViews>
  <sheetFormatPr defaultRowHeight="15.75" x14ac:dyDescent="0.25"/>
  <cols>
    <col min="1" max="1" width="12.625" style="18" customWidth="1"/>
    <col min="2" max="2" width="45.625" customWidth="1"/>
    <col min="3" max="3" width="3.625" customWidth="1"/>
    <col min="4" max="4" width="15.625" customWidth="1"/>
    <col min="5" max="5" width="3.625" customWidth="1"/>
    <col min="6" max="6" width="15.625" customWidth="1"/>
    <col min="7" max="7" width="3.625" customWidth="1"/>
    <col min="8" max="8" width="15.625" customWidth="1"/>
    <col min="9" max="9" width="3.625" customWidth="1"/>
    <col min="10" max="10" width="15.75" customWidth="1"/>
    <col min="11" max="11" width="3.625" customWidth="1"/>
    <col min="12" max="12" width="19.625" customWidth="1"/>
    <col min="14" max="14" width="20.625" customWidth="1"/>
  </cols>
  <sheetData>
    <row r="1" spans="1:12" x14ac:dyDescent="0.25">
      <c r="A1" s="32"/>
      <c r="B1" s="33"/>
      <c r="C1" s="33"/>
      <c r="D1" s="34"/>
      <c r="E1" s="34"/>
      <c r="F1" s="34"/>
      <c r="G1" s="34"/>
      <c r="H1" s="34"/>
      <c r="I1" s="34"/>
      <c r="J1" s="34"/>
      <c r="K1" s="34"/>
      <c r="L1" s="7"/>
    </row>
    <row r="2" spans="1:12" x14ac:dyDescent="0.25">
      <c r="A2" s="310" t="s">
        <v>280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2"/>
    </row>
    <row r="3" spans="1:12" x14ac:dyDescent="0.25">
      <c r="A3" s="310" t="s">
        <v>281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2"/>
    </row>
    <row r="4" spans="1:12" x14ac:dyDescent="0.25">
      <c r="A4" s="5"/>
      <c r="B4" s="35"/>
      <c r="C4" s="35"/>
      <c r="D4" s="35"/>
      <c r="E4" s="35"/>
      <c r="F4" s="35"/>
      <c r="G4" s="35"/>
      <c r="H4" s="35"/>
      <c r="I4" s="35"/>
      <c r="J4" s="35"/>
      <c r="K4" s="35"/>
      <c r="L4" s="36" t="s">
        <v>722</v>
      </c>
    </row>
    <row r="5" spans="1:12" ht="20.100000000000001" customHeight="1" x14ac:dyDescent="0.25">
      <c r="A5" s="55" t="s">
        <v>297</v>
      </c>
      <c r="B5" s="19" t="s">
        <v>122</v>
      </c>
      <c r="C5" s="22"/>
      <c r="D5" s="2" t="s">
        <v>69</v>
      </c>
      <c r="E5" s="22"/>
      <c r="F5" s="2"/>
      <c r="G5" s="22"/>
      <c r="H5" s="2" t="s">
        <v>70</v>
      </c>
      <c r="I5" s="22"/>
      <c r="J5" s="2"/>
      <c r="K5" s="22"/>
      <c r="L5" s="77" t="s">
        <v>9</v>
      </c>
    </row>
    <row r="6" spans="1:12" ht="20.100000000000001" customHeight="1" x14ac:dyDescent="0.25">
      <c r="A6" s="21"/>
      <c r="B6" s="72"/>
      <c r="C6" s="22"/>
      <c r="D6" s="19"/>
      <c r="E6" s="22"/>
      <c r="F6" s="23"/>
      <c r="G6" s="22"/>
      <c r="H6" s="23"/>
      <c r="I6" s="22"/>
      <c r="J6" s="23"/>
      <c r="K6" s="22"/>
      <c r="L6" s="20"/>
    </row>
    <row r="7" spans="1:12" ht="20.100000000000001" customHeight="1" x14ac:dyDescent="0.25">
      <c r="A7" s="8" t="s">
        <v>6</v>
      </c>
      <c r="B7" s="3" t="s">
        <v>10</v>
      </c>
      <c r="C7" s="22"/>
      <c r="D7" s="79"/>
      <c r="E7" s="2"/>
      <c r="F7" s="78"/>
      <c r="G7" s="2"/>
      <c r="H7" s="79"/>
      <c r="I7" s="2"/>
      <c r="J7" s="78"/>
      <c r="K7" s="2"/>
      <c r="L7" s="37"/>
    </row>
    <row r="8" spans="1:12" ht="20.100000000000001" customHeight="1" x14ac:dyDescent="0.25">
      <c r="A8" s="84">
        <v>0.6</v>
      </c>
      <c r="B8" s="85" t="s">
        <v>42</v>
      </c>
      <c r="C8" s="86"/>
      <c r="D8" s="87">
        <v>49.57</v>
      </c>
      <c r="E8" s="86"/>
      <c r="F8" s="87"/>
      <c r="G8" s="86" t="s">
        <v>68</v>
      </c>
      <c r="H8" s="87">
        <v>5.15</v>
      </c>
      <c r="I8" s="22"/>
      <c r="J8" s="23"/>
      <c r="K8" s="22"/>
      <c r="L8" s="20">
        <v>44.42</v>
      </c>
    </row>
    <row r="9" spans="1:12" ht="20.100000000000001" customHeight="1" x14ac:dyDescent="0.25">
      <c r="A9" s="84">
        <v>0.6</v>
      </c>
      <c r="B9" s="85" t="s">
        <v>43</v>
      </c>
      <c r="C9" s="86"/>
      <c r="D9" s="87">
        <v>21.89</v>
      </c>
      <c r="E9" s="86"/>
      <c r="F9" s="87"/>
      <c r="G9" s="86" t="s">
        <v>68</v>
      </c>
      <c r="H9" s="87">
        <v>2.29</v>
      </c>
      <c r="I9" s="22"/>
      <c r="J9" s="23"/>
      <c r="K9" s="22"/>
      <c r="L9" s="20">
        <v>19.600000000000001</v>
      </c>
    </row>
    <row r="10" spans="1:12" ht="20.100000000000001" customHeight="1" x14ac:dyDescent="0.25">
      <c r="A10" s="84">
        <v>0.8</v>
      </c>
      <c r="B10" s="85" t="s">
        <v>44</v>
      </c>
      <c r="C10" s="86"/>
      <c r="D10" s="87">
        <v>41.58</v>
      </c>
      <c r="E10" s="86"/>
      <c r="F10" s="87"/>
      <c r="G10" s="86" t="s">
        <v>68</v>
      </c>
      <c r="H10" s="87">
        <v>8.4</v>
      </c>
      <c r="I10" s="22"/>
      <c r="J10" s="23"/>
      <c r="K10" s="22"/>
      <c r="L10" s="20">
        <v>33.18</v>
      </c>
    </row>
    <row r="11" spans="1:12" ht="20.100000000000001" customHeight="1" x14ac:dyDescent="0.25">
      <c r="A11" s="84">
        <v>0.6</v>
      </c>
      <c r="B11" s="85" t="s">
        <v>45</v>
      </c>
      <c r="C11" s="86"/>
      <c r="D11" s="87">
        <v>28.85</v>
      </c>
      <c r="E11" s="86"/>
      <c r="F11" s="87"/>
      <c r="G11" s="86" t="s">
        <v>68</v>
      </c>
      <c r="H11" s="87">
        <v>4.01</v>
      </c>
      <c r="I11" s="22"/>
      <c r="J11" s="23"/>
      <c r="K11" s="22"/>
      <c r="L11" s="20">
        <v>24.840000000000003</v>
      </c>
    </row>
    <row r="12" spans="1:12" ht="20.100000000000001" customHeight="1" x14ac:dyDescent="0.25">
      <c r="A12" s="84">
        <v>0.8</v>
      </c>
      <c r="B12" s="85" t="s">
        <v>46</v>
      </c>
      <c r="C12" s="86"/>
      <c r="D12" s="87">
        <v>31.49</v>
      </c>
      <c r="E12" s="86"/>
      <c r="F12" s="87"/>
      <c r="G12" s="86" t="s">
        <v>68</v>
      </c>
      <c r="H12" s="87">
        <v>3.74</v>
      </c>
      <c r="I12" s="22"/>
      <c r="J12" s="23"/>
      <c r="K12" s="22"/>
      <c r="L12" s="20">
        <v>27.75</v>
      </c>
    </row>
    <row r="13" spans="1:12" ht="20.100000000000001" customHeight="1" x14ac:dyDescent="0.25">
      <c r="A13" s="84">
        <v>0.6</v>
      </c>
      <c r="B13" s="85" t="s">
        <v>47</v>
      </c>
      <c r="C13" s="86"/>
      <c r="D13" s="87">
        <v>52</v>
      </c>
      <c r="E13" s="86"/>
      <c r="F13" s="87"/>
      <c r="G13" s="86" t="s">
        <v>68</v>
      </c>
      <c r="H13" s="87">
        <v>5.15</v>
      </c>
      <c r="I13" s="22"/>
      <c r="J13" s="23"/>
      <c r="K13" s="22"/>
      <c r="L13" s="20">
        <v>46.85</v>
      </c>
    </row>
    <row r="14" spans="1:12" ht="20.100000000000001" customHeight="1" x14ac:dyDescent="0.25">
      <c r="A14" s="84">
        <v>0.6</v>
      </c>
      <c r="B14" s="85" t="s">
        <v>48</v>
      </c>
      <c r="C14" s="86"/>
      <c r="D14" s="87">
        <v>38.229999999999997</v>
      </c>
      <c r="E14" s="86"/>
      <c r="F14" s="87"/>
      <c r="G14" s="86" t="s">
        <v>68</v>
      </c>
      <c r="H14" s="87">
        <v>5.15</v>
      </c>
      <c r="I14" s="22"/>
      <c r="J14" s="23"/>
      <c r="K14" s="22"/>
      <c r="L14" s="20">
        <v>33.08</v>
      </c>
    </row>
    <row r="15" spans="1:12" ht="20.100000000000001" customHeight="1" x14ac:dyDescent="0.25">
      <c r="A15" s="84">
        <v>1.5</v>
      </c>
      <c r="B15" s="87" t="s">
        <v>49</v>
      </c>
      <c r="C15" s="86"/>
      <c r="D15" s="87">
        <v>37.94</v>
      </c>
      <c r="E15" s="86"/>
      <c r="F15" s="87"/>
      <c r="G15" s="86" t="s">
        <v>68</v>
      </c>
      <c r="H15" s="87">
        <v>15.05</v>
      </c>
      <c r="I15" s="22"/>
      <c r="J15" s="23"/>
      <c r="K15" s="22"/>
      <c r="L15" s="20">
        <v>22.889999999999997</v>
      </c>
    </row>
    <row r="16" spans="1:12" ht="20.100000000000001" customHeight="1" x14ac:dyDescent="0.25">
      <c r="A16" s="84">
        <v>0.6</v>
      </c>
      <c r="B16" s="87" t="s">
        <v>50</v>
      </c>
      <c r="C16" s="86"/>
      <c r="D16" s="87">
        <v>48.6</v>
      </c>
      <c r="E16" s="86"/>
      <c r="F16" s="87"/>
      <c r="G16" s="86" t="s">
        <v>68</v>
      </c>
      <c r="H16" s="87">
        <v>6.86</v>
      </c>
      <c r="I16" s="22"/>
      <c r="J16" s="23"/>
      <c r="K16" s="22"/>
      <c r="L16" s="20">
        <v>41.74</v>
      </c>
    </row>
    <row r="17" spans="1:12" ht="20.100000000000001" customHeight="1" x14ac:dyDescent="0.25">
      <c r="A17" s="84">
        <v>0.6</v>
      </c>
      <c r="B17" s="87" t="s">
        <v>51</v>
      </c>
      <c r="C17" s="86"/>
      <c r="D17" s="87">
        <v>45.52</v>
      </c>
      <c r="E17" s="86"/>
      <c r="F17" s="87"/>
      <c r="G17" s="86" t="s">
        <v>68</v>
      </c>
      <c r="H17" s="87">
        <v>5.15</v>
      </c>
      <c r="I17" s="22"/>
      <c r="J17" s="23"/>
      <c r="K17" s="22"/>
      <c r="L17" s="20">
        <v>40.370000000000005</v>
      </c>
    </row>
    <row r="18" spans="1:12" ht="20.100000000000001" customHeight="1" x14ac:dyDescent="0.25">
      <c r="A18" s="84">
        <v>1.5</v>
      </c>
      <c r="B18" s="87" t="s">
        <v>52</v>
      </c>
      <c r="C18" s="86"/>
      <c r="D18" s="87">
        <v>30.69</v>
      </c>
      <c r="E18" s="86"/>
      <c r="F18" s="87"/>
      <c r="G18" s="86" t="s">
        <v>68</v>
      </c>
      <c r="H18" s="87">
        <v>9.0299999999999994</v>
      </c>
      <c r="I18" s="22"/>
      <c r="J18" s="23"/>
      <c r="K18" s="22"/>
      <c r="L18" s="20">
        <v>21.660000000000004</v>
      </c>
    </row>
    <row r="19" spans="1:12" ht="20.100000000000001" customHeight="1" x14ac:dyDescent="0.25">
      <c r="A19" s="84">
        <v>1.2</v>
      </c>
      <c r="B19" s="87" t="s">
        <v>53</v>
      </c>
      <c r="C19" s="86"/>
      <c r="D19" s="87">
        <v>81.98</v>
      </c>
      <c r="E19" s="86"/>
      <c r="F19" s="87"/>
      <c r="G19" s="86" t="s">
        <v>68</v>
      </c>
      <c r="H19" s="87">
        <v>16.059999999999999</v>
      </c>
      <c r="I19" s="22"/>
      <c r="J19" s="23"/>
      <c r="K19" s="22"/>
      <c r="L19" s="20">
        <v>65.92</v>
      </c>
    </row>
    <row r="20" spans="1:12" ht="20.100000000000001" customHeight="1" x14ac:dyDescent="0.25">
      <c r="A20" s="84">
        <v>0.6</v>
      </c>
      <c r="B20" s="87" t="s">
        <v>54</v>
      </c>
      <c r="C20" s="86"/>
      <c r="D20" s="87">
        <v>103.95</v>
      </c>
      <c r="E20" s="86"/>
      <c r="F20" s="87"/>
      <c r="G20" s="86" t="s">
        <v>68</v>
      </c>
      <c r="H20" s="87">
        <v>8.59</v>
      </c>
      <c r="I20" s="22"/>
      <c r="J20" s="23"/>
      <c r="K20" s="22"/>
      <c r="L20" s="20">
        <v>95.36</v>
      </c>
    </row>
    <row r="21" spans="1:12" ht="20.100000000000001" customHeight="1" x14ac:dyDescent="0.25">
      <c r="A21" s="84">
        <v>1</v>
      </c>
      <c r="B21" s="87" t="s">
        <v>55</v>
      </c>
      <c r="C21" s="86"/>
      <c r="D21" s="87">
        <v>74.45</v>
      </c>
      <c r="E21" s="86"/>
      <c r="F21" s="87"/>
      <c r="G21" s="86" t="s">
        <v>68</v>
      </c>
      <c r="H21" s="87">
        <v>16.61</v>
      </c>
      <c r="I21" s="22"/>
      <c r="J21" s="23"/>
      <c r="K21" s="22"/>
      <c r="L21" s="20">
        <v>57.84</v>
      </c>
    </row>
    <row r="22" spans="1:12" ht="20.100000000000001" customHeight="1" x14ac:dyDescent="0.25">
      <c r="A22" s="84">
        <v>1</v>
      </c>
      <c r="B22" s="87" t="s">
        <v>56</v>
      </c>
      <c r="C22" s="86"/>
      <c r="D22" s="87">
        <v>42.77</v>
      </c>
      <c r="E22" s="86"/>
      <c r="F22" s="87"/>
      <c r="G22" s="86" t="s">
        <v>68</v>
      </c>
      <c r="H22" s="87">
        <v>12.46</v>
      </c>
      <c r="I22" s="22"/>
      <c r="J22" s="23"/>
      <c r="K22" s="22"/>
      <c r="L22" s="20">
        <v>30.310000000000002</v>
      </c>
    </row>
    <row r="23" spans="1:12" ht="20.100000000000001" customHeight="1" x14ac:dyDescent="0.25">
      <c r="A23" s="84">
        <v>1.2</v>
      </c>
      <c r="B23" s="87" t="s">
        <v>57</v>
      </c>
      <c r="C23" s="86"/>
      <c r="D23" s="87">
        <v>15.6</v>
      </c>
      <c r="E23" s="86"/>
      <c r="F23" s="87"/>
      <c r="G23" s="86" t="s">
        <v>68</v>
      </c>
      <c r="H23" s="87">
        <v>4.01</v>
      </c>
      <c r="I23" s="22"/>
      <c r="J23" s="23"/>
      <c r="K23" s="22"/>
      <c r="L23" s="20">
        <v>11.59</v>
      </c>
    </row>
    <row r="24" spans="1:12" ht="20.100000000000001" customHeight="1" x14ac:dyDescent="0.25">
      <c r="A24" s="84">
        <v>0.8</v>
      </c>
      <c r="B24" s="87" t="s">
        <v>58</v>
      </c>
      <c r="C24" s="86"/>
      <c r="D24" s="87">
        <v>47.88</v>
      </c>
      <c r="E24" s="86"/>
      <c r="F24" s="87"/>
      <c r="G24" s="86" t="s">
        <v>68</v>
      </c>
      <c r="H24" s="87">
        <v>8.4</v>
      </c>
      <c r="I24" s="22"/>
      <c r="J24" s="23"/>
      <c r="K24" s="22"/>
      <c r="L24" s="20">
        <v>39.480000000000004</v>
      </c>
    </row>
    <row r="25" spans="1:12" ht="20.100000000000001" customHeight="1" x14ac:dyDescent="0.25">
      <c r="A25" s="84">
        <v>0.6</v>
      </c>
      <c r="B25" s="87" t="s">
        <v>59</v>
      </c>
      <c r="C25" s="86"/>
      <c r="D25" s="87">
        <v>64.8</v>
      </c>
      <c r="E25" s="86"/>
      <c r="F25" s="87">
        <v>0</v>
      </c>
      <c r="G25" s="86" t="s">
        <v>68</v>
      </c>
      <c r="H25" s="87">
        <v>8.59</v>
      </c>
      <c r="I25" s="22"/>
      <c r="J25" s="23"/>
      <c r="K25" s="22"/>
      <c r="L25" s="20">
        <v>56.209999999999994</v>
      </c>
    </row>
    <row r="26" spans="1:12" ht="20.100000000000001" customHeight="1" x14ac:dyDescent="0.25">
      <c r="A26" s="84">
        <v>0.6</v>
      </c>
      <c r="B26" s="87" t="s">
        <v>60</v>
      </c>
      <c r="C26" s="86"/>
      <c r="D26" s="87">
        <v>78.540000000000006</v>
      </c>
      <c r="E26" s="86"/>
      <c r="F26" s="87"/>
      <c r="G26" s="86" t="s">
        <v>68</v>
      </c>
      <c r="H26" s="87">
        <v>5.72</v>
      </c>
      <c r="I26" s="22"/>
      <c r="J26" s="23"/>
      <c r="K26" s="22"/>
      <c r="L26" s="20">
        <v>72.820000000000007</v>
      </c>
    </row>
    <row r="27" spans="1:12" ht="20.100000000000001" customHeight="1" x14ac:dyDescent="0.25">
      <c r="A27" s="84">
        <v>1.2</v>
      </c>
      <c r="B27" s="87" t="s">
        <v>61</v>
      </c>
      <c r="C27" s="86"/>
      <c r="D27" s="87">
        <v>48.56</v>
      </c>
      <c r="E27" s="86"/>
      <c r="F27" s="87"/>
      <c r="G27" s="86" t="s">
        <v>68</v>
      </c>
      <c r="H27" s="87">
        <v>19.07</v>
      </c>
      <c r="I27" s="22"/>
      <c r="J27" s="23"/>
      <c r="K27" s="22"/>
      <c r="L27" s="20">
        <v>29.490000000000002</v>
      </c>
    </row>
    <row r="28" spans="1:12" ht="20.100000000000001" customHeight="1" x14ac:dyDescent="0.25">
      <c r="A28" s="84">
        <v>1.2</v>
      </c>
      <c r="B28" s="87" t="s">
        <v>62</v>
      </c>
      <c r="C28" s="86"/>
      <c r="D28" s="87">
        <v>138.24</v>
      </c>
      <c r="E28" s="86"/>
      <c r="F28" s="87"/>
      <c r="G28" s="86" t="s">
        <v>68</v>
      </c>
      <c r="H28" s="87">
        <v>60.21</v>
      </c>
      <c r="I28" s="22"/>
      <c r="J28" s="23"/>
      <c r="K28" s="22"/>
      <c r="L28" s="20">
        <v>78.03</v>
      </c>
    </row>
    <row r="29" spans="1:12" ht="20.100000000000001" customHeight="1" x14ac:dyDescent="0.25">
      <c r="A29" s="84">
        <v>1.2</v>
      </c>
      <c r="B29" s="87" t="s">
        <v>63</v>
      </c>
      <c r="C29" s="86"/>
      <c r="D29" s="87">
        <v>71.709999999999994</v>
      </c>
      <c r="E29" s="86"/>
      <c r="F29" s="87"/>
      <c r="G29" s="86" t="s">
        <v>68</v>
      </c>
      <c r="H29" s="87">
        <v>24.08</v>
      </c>
      <c r="I29" s="22"/>
      <c r="J29" s="23"/>
      <c r="K29" s="22"/>
      <c r="L29" s="20">
        <v>47.629999999999995</v>
      </c>
    </row>
    <row r="30" spans="1:12" ht="20.100000000000001" customHeight="1" x14ac:dyDescent="0.25">
      <c r="A30" s="84">
        <v>0.5</v>
      </c>
      <c r="B30" s="87" t="s">
        <v>64</v>
      </c>
      <c r="C30" s="86"/>
      <c r="D30" s="87">
        <v>385.71</v>
      </c>
      <c r="E30" s="86"/>
      <c r="F30" s="87">
        <v>0</v>
      </c>
      <c r="G30" s="86" t="s">
        <v>68</v>
      </c>
      <c r="H30" s="87">
        <v>63.69</v>
      </c>
      <c r="I30" s="22"/>
      <c r="J30" s="23"/>
      <c r="K30" s="22"/>
      <c r="L30" s="20">
        <v>322.02</v>
      </c>
    </row>
    <row r="31" spans="1:12" ht="20.100000000000001" customHeight="1" x14ac:dyDescent="0.25">
      <c r="A31" s="21"/>
      <c r="B31" s="19"/>
      <c r="C31" s="22"/>
      <c r="D31" s="19"/>
      <c r="E31" s="22"/>
      <c r="F31" s="23"/>
      <c r="G31" s="22"/>
      <c r="H31" s="23"/>
      <c r="I31" s="22"/>
      <c r="J31" s="23"/>
      <c r="K31" s="22"/>
      <c r="L31" s="20"/>
    </row>
    <row r="32" spans="1:12" ht="20.100000000000001" customHeight="1" x14ac:dyDescent="0.25">
      <c r="A32" s="21"/>
      <c r="B32" s="19"/>
      <c r="C32" s="22"/>
      <c r="D32" s="19"/>
      <c r="E32" s="22"/>
      <c r="F32" s="23"/>
      <c r="G32" s="22"/>
      <c r="H32" s="23"/>
      <c r="I32" s="22"/>
      <c r="J32" s="23"/>
      <c r="K32" s="22"/>
      <c r="L32" s="20"/>
    </row>
    <row r="33" spans="1:12" ht="20.100000000000001" customHeight="1" x14ac:dyDescent="0.25">
      <c r="A33" s="21"/>
      <c r="B33" s="19"/>
      <c r="C33" s="22"/>
      <c r="D33" s="19"/>
      <c r="E33" s="22"/>
      <c r="F33" s="23"/>
      <c r="G33" s="22"/>
      <c r="H33" s="23"/>
      <c r="I33" s="22"/>
      <c r="J33" s="23"/>
      <c r="K33" s="22"/>
      <c r="L33" s="20"/>
    </row>
    <row r="34" spans="1:12" ht="20.100000000000001" customHeight="1" x14ac:dyDescent="0.25">
      <c r="A34" s="21"/>
      <c r="B34" s="19"/>
      <c r="C34" s="22"/>
      <c r="D34" s="19"/>
      <c r="E34" s="22"/>
      <c r="F34" s="23"/>
      <c r="G34" s="22"/>
      <c r="H34" s="23"/>
      <c r="I34" s="22"/>
      <c r="J34" s="23"/>
      <c r="K34" s="22"/>
      <c r="L34" s="20"/>
    </row>
    <row r="35" spans="1:12" ht="20.100000000000001" customHeight="1" x14ac:dyDescent="0.25">
      <c r="A35" s="21"/>
      <c r="B35" s="19"/>
      <c r="C35" s="22"/>
      <c r="D35" s="19"/>
      <c r="E35" s="22"/>
      <c r="F35" s="23"/>
      <c r="G35" s="22"/>
      <c r="H35" s="23"/>
      <c r="I35" s="22"/>
      <c r="J35" s="23"/>
      <c r="K35" s="22"/>
      <c r="L35" s="20"/>
    </row>
    <row r="36" spans="1:12" ht="20.100000000000001" customHeight="1" x14ac:dyDescent="0.25">
      <c r="A36" s="21"/>
      <c r="B36" s="19"/>
      <c r="C36" s="22"/>
      <c r="D36" s="19"/>
      <c r="E36" s="22"/>
      <c r="F36" s="23"/>
      <c r="G36" s="22"/>
      <c r="H36" s="23"/>
      <c r="I36" s="22"/>
      <c r="J36" s="23"/>
      <c r="K36" s="22"/>
      <c r="L36" s="20"/>
    </row>
    <row r="37" spans="1:12" ht="20.100000000000001" customHeight="1" x14ac:dyDescent="0.25">
      <c r="A37" s="21"/>
      <c r="B37" s="19"/>
      <c r="C37" s="22"/>
      <c r="D37" s="19"/>
      <c r="E37" s="22"/>
      <c r="F37" s="23"/>
      <c r="G37" s="22"/>
      <c r="H37" s="23"/>
      <c r="I37" s="22"/>
      <c r="J37" s="23"/>
      <c r="K37" s="22"/>
      <c r="L37" s="20"/>
    </row>
    <row r="38" spans="1:12" ht="20.100000000000001" customHeight="1" x14ac:dyDescent="0.25">
      <c r="A38" s="21"/>
      <c r="B38" s="19"/>
      <c r="C38" s="22"/>
      <c r="D38" s="19"/>
      <c r="E38" s="22"/>
      <c r="F38" s="23"/>
      <c r="G38" s="22"/>
      <c r="H38" s="23"/>
      <c r="I38" s="22"/>
      <c r="J38" s="23"/>
      <c r="K38" s="22"/>
      <c r="L38" s="20"/>
    </row>
    <row r="39" spans="1:12" ht="20.100000000000001" customHeight="1" x14ac:dyDescent="0.25">
      <c r="A39" s="21"/>
      <c r="B39" s="19"/>
      <c r="C39" s="22"/>
      <c r="D39" s="19"/>
      <c r="E39" s="22"/>
      <c r="F39" s="23"/>
      <c r="G39" s="22"/>
      <c r="H39" s="23"/>
      <c r="I39" s="22"/>
      <c r="J39" s="23"/>
      <c r="K39" s="22"/>
      <c r="L39" s="20"/>
    </row>
    <row r="40" spans="1:12" ht="20.100000000000001" customHeight="1" x14ac:dyDescent="0.25">
      <c r="A40" s="21"/>
      <c r="B40" s="19"/>
      <c r="C40" s="22"/>
      <c r="D40" s="19"/>
      <c r="E40" s="22"/>
      <c r="F40" s="23"/>
      <c r="G40" s="22"/>
      <c r="H40" s="23"/>
      <c r="I40" s="22"/>
      <c r="J40" s="23"/>
      <c r="K40" s="22"/>
      <c r="L40" s="20"/>
    </row>
    <row r="41" spans="1:12" ht="20.100000000000001" customHeight="1" x14ac:dyDescent="0.25">
      <c r="A41" s="21"/>
      <c r="B41" s="19"/>
      <c r="C41" s="22"/>
      <c r="D41" s="19"/>
      <c r="E41" s="22"/>
      <c r="F41" s="23"/>
      <c r="G41" s="22"/>
      <c r="H41" s="23"/>
      <c r="I41" s="22"/>
      <c r="J41" s="23"/>
      <c r="K41" s="22"/>
      <c r="L41" s="20"/>
    </row>
    <row r="42" spans="1:12" ht="20.100000000000001" customHeight="1" x14ac:dyDescent="0.25">
      <c r="A42" s="21"/>
      <c r="B42" s="19"/>
      <c r="C42" s="22"/>
      <c r="D42" s="19"/>
      <c r="E42" s="22"/>
      <c r="F42" s="23"/>
      <c r="G42" s="22"/>
      <c r="H42" s="23"/>
      <c r="I42" s="22"/>
      <c r="J42" s="23"/>
      <c r="K42" s="22"/>
      <c r="L42" s="20"/>
    </row>
    <row r="43" spans="1:12" ht="20.100000000000001" customHeight="1" x14ac:dyDescent="0.25">
      <c r="A43" s="21"/>
      <c r="B43" s="19"/>
      <c r="C43" s="22"/>
      <c r="D43" s="19"/>
      <c r="E43" s="22"/>
      <c r="F43" s="23"/>
      <c r="G43" s="22"/>
      <c r="H43" s="23"/>
      <c r="I43" s="22"/>
      <c r="J43" s="23"/>
      <c r="K43" s="22"/>
      <c r="L43" s="20"/>
    </row>
    <row r="44" spans="1:12" ht="20.100000000000001" customHeight="1" x14ac:dyDescent="0.25">
      <c r="A44" s="21"/>
      <c r="B44" s="19"/>
      <c r="C44" s="22"/>
      <c r="D44" s="19"/>
      <c r="E44" s="22"/>
      <c r="F44" s="23"/>
      <c r="G44" s="22"/>
      <c r="H44" s="23"/>
      <c r="I44" s="22"/>
      <c r="J44" s="23"/>
      <c r="K44" s="22"/>
      <c r="L44" s="20"/>
    </row>
    <row r="45" spans="1:12" ht="20.100000000000001" customHeight="1" x14ac:dyDescent="0.25">
      <c r="A45" s="21"/>
      <c r="B45" s="19"/>
      <c r="C45" s="22"/>
      <c r="D45" s="19"/>
      <c r="E45" s="22"/>
      <c r="F45" s="23"/>
      <c r="G45" s="22"/>
      <c r="H45" s="23"/>
      <c r="I45" s="22"/>
      <c r="J45" s="23"/>
      <c r="K45" s="22"/>
      <c r="L45" s="20"/>
    </row>
    <row r="46" spans="1:12" ht="20.100000000000001" customHeight="1" x14ac:dyDescent="0.25">
      <c r="A46" s="21"/>
      <c r="B46" s="19"/>
      <c r="C46" s="22"/>
      <c r="D46" s="19"/>
      <c r="E46" s="22"/>
      <c r="F46" s="23"/>
      <c r="G46" s="22"/>
      <c r="H46" s="23"/>
      <c r="I46" s="22"/>
      <c r="J46" s="23"/>
      <c r="K46" s="22"/>
      <c r="L46" s="20"/>
    </row>
    <row r="47" spans="1:12" ht="20.100000000000001" customHeight="1" x14ac:dyDescent="0.25">
      <c r="A47" s="21"/>
      <c r="B47" s="19"/>
      <c r="C47" s="22"/>
      <c r="D47" s="19"/>
      <c r="E47" s="22"/>
      <c r="F47" s="23"/>
      <c r="G47" s="22"/>
      <c r="H47" s="23"/>
      <c r="I47" s="22"/>
      <c r="J47" s="23"/>
      <c r="K47" s="22"/>
      <c r="L47" s="20"/>
    </row>
    <row r="48" spans="1:12" ht="20.100000000000001" customHeight="1" x14ac:dyDescent="0.25">
      <c r="A48" s="21"/>
      <c r="B48" s="19"/>
      <c r="C48" s="22"/>
      <c r="D48" s="19"/>
      <c r="E48" s="22"/>
      <c r="F48" s="23"/>
      <c r="G48" s="22"/>
      <c r="H48" s="23"/>
      <c r="I48" s="22"/>
      <c r="J48" s="23"/>
      <c r="K48" s="22"/>
      <c r="L48" s="20"/>
    </row>
    <row r="49" spans="1:12" ht="20.100000000000001" customHeight="1" x14ac:dyDescent="0.25">
      <c r="A49" s="21"/>
      <c r="B49" s="19"/>
      <c r="C49" s="22"/>
      <c r="D49" s="19"/>
      <c r="E49" s="22"/>
      <c r="F49" s="23"/>
      <c r="G49" s="22"/>
      <c r="H49" s="23"/>
      <c r="I49" s="22"/>
      <c r="J49" s="23"/>
      <c r="K49" s="22"/>
      <c r="L49" s="20"/>
    </row>
    <row r="50" spans="1:12" ht="20.100000000000001" customHeight="1" x14ac:dyDescent="0.25">
      <c r="A50" s="21"/>
      <c r="B50" s="19"/>
      <c r="C50" s="22"/>
      <c r="D50" s="19"/>
      <c r="E50" s="22"/>
      <c r="F50" s="23"/>
      <c r="G50" s="22"/>
      <c r="H50" s="23"/>
      <c r="I50" s="22"/>
      <c r="J50" s="23"/>
      <c r="K50" s="22"/>
      <c r="L50" s="20"/>
    </row>
    <row r="51" spans="1:12" ht="20.100000000000001" customHeight="1" x14ac:dyDescent="0.25">
      <c r="A51" s="21"/>
      <c r="B51" s="19"/>
      <c r="C51" s="22"/>
      <c r="D51" s="19"/>
      <c r="E51" s="22"/>
      <c r="F51" s="23"/>
      <c r="G51" s="22"/>
      <c r="H51" s="23"/>
      <c r="I51" s="22"/>
      <c r="J51" s="23"/>
      <c r="K51" s="22"/>
      <c r="L51" s="20"/>
    </row>
    <row r="52" spans="1:12" ht="20.100000000000001" customHeight="1" x14ac:dyDescent="0.25">
      <c r="A52" s="21"/>
      <c r="B52" s="19"/>
      <c r="C52" s="22"/>
      <c r="D52" s="19"/>
      <c r="E52" s="22"/>
      <c r="F52" s="23"/>
      <c r="G52" s="22"/>
      <c r="H52" s="23"/>
      <c r="I52" s="22"/>
      <c r="J52" s="23"/>
      <c r="K52" s="22"/>
      <c r="L52" s="20"/>
    </row>
    <row r="53" spans="1:12" ht="20.100000000000001" customHeight="1" x14ac:dyDescent="0.25">
      <c r="A53" s="21"/>
      <c r="B53" s="19"/>
      <c r="C53" s="22"/>
      <c r="D53" s="19"/>
      <c r="E53" s="22"/>
      <c r="F53" s="23"/>
      <c r="G53" s="22"/>
      <c r="H53" s="23"/>
      <c r="I53" s="22"/>
      <c r="J53" s="23"/>
      <c r="K53" s="22"/>
      <c r="L53" s="20"/>
    </row>
    <row r="54" spans="1:12" ht="20.100000000000001" customHeight="1" x14ac:dyDescent="0.25">
      <c r="A54" s="21"/>
      <c r="B54" s="19"/>
      <c r="C54" s="22"/>
      <c r="D54" s="19"/>
      <c r="E54" s="22"/>
      <c r="F54" s="23"/>
      <c r="G54" s="22"/>
      <c r="H54" s="23"/>
      <c r="I54" s="22"/>
      <c r="J54" s="23"/>
      <c r="K54" s="22"/>
      <c r="L54" s="20"/>
    </row>
    <row r="55" spans="1:12" ht="20.100000000000001" customHeight="1" x14ac:dyDescent="0.25">
      <c r="A55" s="21"/>
      <c r="B55" s="19"/>
      <c r="C55" s="22"/>
      <c r="D55" s="19"/>
      <c r="E55" s="22"/>
      <c r="F55" s="23"/>
      <c r="G55" s="22"/>
      <c r="H55" s="23"/>
      <c r="I55" s="22"/>
      <c r="J55" s="23"/>
      <c r="K55" s="22"/>
      <c r="L55" s="20"/>
    </row>
    <row r="56" spans="1:12" ht="20.100000000000001" customHeight="1" x14ac:dyDescent="0.25">
      <c r="A56" s="21"/>
      <c r="B56" s="19"/>
      <c r="C56" s="22"/>
      <c r="D56" s="19"/>
      <c r="E56" s="22"/>
      <c r="F56" s="23"/>
      <c r="G56" s="22"/>
      <c r="H56" s="23"/>
      <c r="I56" s="22"/>
      <c r="J56" s="23"/>
      <c r="K56" s="22"/>
      <c r="L56" s="20"/>
    </row>
    <row r="57" spans="1:12" ht="20.100000000000001" customHeight="1" x14ac:dyDescent="0.25">
      <c r="A57" s="21"/>
      <c r="B57" s="19"/>
      <c r="C57" s="22"/>
      <c r="D57" s="19"/>
      <c r="E57" s="22"/>
      <c r="F57" s="23"/>
      <c r="G57" s="22"/>
      <c r="H57" s="23"/>
      <c r="I57" s="22"/>
      <c r="J57" s="23"/>
      <c r="K57" s="22"/>
      <c r="L57" s="20"/>
    </row>
    <row r="58" spans="1:12" ht="20.100000000000001" customHeight="1" x14ac:dyDescent="0.25">
      <c r="A58" s="21"/>
      <c r="B58" s="19"/>
      <c r="C58" s="22"/>
      <c r="D58" s="19"/>
      <c r="E58" s="22"/>
      <c r="F58" s="23"/>
      <c r="G58" s="22"/>
      <c r="H58" s="23"/>
      <c r="I58" s="22"/>
      <c r="K58" s="22"/>
      <c r="L58" s="20"/>
    </row>
    <row r="59" spans="1:12" ht="20.100000000000001" customHeight="1" x14ac:dyDescent="0.25">
      <c r="A59" s="8"/>
      <c r="B59" s="3"/>
      <c r="C59" s="2"/>
      <c r="D59" s="3"/>
      <c r="E59" s="2"/>
      <c r="F59" s="24"/>
      <c r="G59" s="2"/>
      <c r="H59" s="24"/>
      <c r="I59" s="2"/>
      <c r="J59" s="3"/>
      <c r="K59" s="2"/>
      <c r="L59" s="37">
        <v>0</v>
      </c>
    </row>
    <row r="60" spans="1:12" ht="20.100000000000001" customHeight="1" x14ac:dyDescent="0.25">
      <c r="A60" s="8"/>
      <c r="B60" s="3"/>
      <c r="C60" s="2"/>
      <c r="D60" s="3"/>
      <c r="E60" s="2"/>
      <c r="F60" s="24"/>
      <c r="G60" s="2"/>
      <c r="H60" s="24"/>
      <c r="I60" s="2"/>
      <c r="J60" s="3"/>
      <c r="K60" s="2"/>
      <c r="L60" s="37">
        <v>0</v>
      </c>
    </row>
    <row r="61" spans="1:12" ht="20.100000000000001" customHeight="1" x14ac:dyDescent="0.25">
      <c r="A61" s="8"/>
      <c r="B61" s="3"/>
      <c r="C61" s="2"/>
      <c r="D61" s="3"/>
      <c r="E61" s="2"/>
      <c r="F61" s="24"/>
      <c r="G61" s="2"/>
      <c r="H61" s="24"/>
      <c r="I61" s="2"/>
      <c r="J61" s="3" t="s">
        <v>298</v>
      </c>
      <c r="K61" s="2"/>
      <c r="L61" s="38">
        <v>1263.0800000000004</v>
      </c>
    </row>
    <row r="62" spans="1:12" ht="20.100000000000001" customHeight="1" x14ac:dyDescent="0.25">
      <c r="A62" s="8"/>
      <c r="B62" s="3"/>
      <c r="C62" s="2"/>
      <c r="D62" s="3"/>
      <c r="E62" s="2"/>
      <c r="F62" s="24"/>
      <c r="G62" s="2"/>
      <c r="H62" s="24"/>
      <c r="I62" s="2"/>
      <c r="J62" s="3"/>
      <c r="K62" s="2"/>
      <c r="L62" s="9"/>
    </row>
    <row r="63" spans="1:12" x14ac:dyDescent="0.25">
      <c r="A63" s="30" t="s">
        <v>4</v>
      </c>
      <c r="B63" s="32" t="s">
        <v>291</v>
      </c>
      <c r="C63" s="34"/>
      <c r="D63" s="39"/>
      <c r="E63" s="40"/>
      <c r="F63" s="34" t="s">
        <v>292</v>
      </c>
      <c r="G63" s="40"/>
      <c r="H63" s="41" t="s">
        <v>463</v>
      </c>
      <c r="I63" s="34"/>
      <c r="J63" s="32" t="s">
        <v>296</v>
      </c>
      <c r="K63" s="34"/>
      <c r="L63" s="42" t="s">
        <v>300</v>
      </c>
    </row>
    <row r="64" spans="1:12" x14ac:dyDescent="0.25">
      <c r="A64" s="73" t="s">
        <v>5</v>
      </c>
      <c r="B64" s="8"/>
      <c r="C64" s="3"/>
      <c r="D64" s="43"/>
      <c r="E64" s="3"/>
      <c r="F64" s="3"/>
      <c r="G64" s="3"/>
      <c r="H64" s="3"/>
      <c r="I64" s="3"/>
      <c r="J64" s="8"/>
      <c r="K64" s="3"/>
      <c r="L64" s="44"/>
    </row>
    <row r="65" spans="1:12" x14ac:dyDescent="0.25">
      <c r="A65" s="31" t="s">
        <v>463</v>
      </c>
      <c r="B65" s="313" t="s">
        <v>170</v>
      </c>
      <c r="C65" s="314"/>
      <c r="D65" s="314"/>
      <c r="E65" s="314"/>
      <c r="F65" s="314"/>
      <c r="G65" s="314"/>
      <c r="H65" s="314"/>
      <c r="I65" s="315"/>
      <c r="J65" s="8"/>
      <c r="K65" s="3"/>
      <c r="L65" s="44"/>
    </row>
    <row r="66" spans="1:12" ht="15.75" customHeight="1" x14ac:dyDescent="0.25">
      <c r="A66" s="73" t="s">
        <v>133</v>
      </c>
      <c r="B66" s="313"/>
      <c r="C66" s="314"/>
      <c r="D66" s="314"/>
      <c r="E66" s="314"/>
      <c r="F66" s="314"/>
      <c r="G66" s="314"/>
      <c r="H66" s="314"/>
      <c r="I66" s="315"/>
      <c r="J66" s="319">
        <v>1263.0800000000004</v>
      </c>
      <c r="K66" s="320"/>
      <c r="L66" s="321"/>
    </row>
    <row r="67" spans="1:12" x14ac:dyDescent="0.25">
      <c r="A67" s="288">
        <v>93369</v>
      </c>
      <c r="B67" s="316"/>
      <c r="C67" s="317"/>
      <c r="D67" s="317"/>
      <c r="E67" s="317"/>
      <c r="F67" s="317"/>
      <c r="G67" s="317"/>
      <c r="H67" s="317"/>
      <c r="I67" s="318"/>
      <c r="J67" s="5"/>
      <c r="K67" s="35"/>
      <c r="L67" s="45"/>
    </row>
    <row r="68" spans="1:12" x14ac:dyDescent="0.25">
      <c r="A68" s="15"/>
      <c r="B68" s="10"/>
      <c r="C68" s="10"/>
      <c r="D68" s="10"/>
      <c r="E68" s="10"/>
      <c r="F68" s="10"/>
      <c r="G68" s="10"/>
      <c r="H68" s="10"/>
      <c r="I68" s="10"/>
      <c r="J68" s="15"/>
      <c r="K68" s="10"/>
      <c r="L68" s="11"/>
    </row>
    <row r="69" spans="1:12" x14ac:dyDescent="0.25">
      <c r="A69" s="302" t="s">
        <v>282</v>
      </c>
      <c r="B69" s="303"/>
      <c r="C69" s="303"/>
      <c r="D69" s="303"/>
      <c r="E69" s="303"/>
      <c r="F69" s="303"/>
      <c r="G69" s="303"/>
      <c r="H69" s="303"/>
      <c r="I69" s="304"/>
      <c r="J69" s="305" t="s">
        <v>293</v>
      </c>
      <c r="K69" s="306"/>
      <c r="L69" s="322"/>
    </row>
    <row r="70" spans="1:12" x14ac:dyDescent="0.25">
      <c r="A70" s="302" t="s">
        <v>283</v>
      </c>
      <c r="B70" s="303"/>
      <c r="C70" s="303"/>
      <c r="D70" s="303"/>
      <c r="E70" s="303"/>
      <c r="F70" s="303"/>
      <c r="G70" s="303"/>
      <c r="H70" s="303"/>
      <c r="I70" s="304"/>
      <c r="J70" s="46"/>
      <c r="K70" s="47"/>
      <c r="L70" s="48"/>
    </row>
    <row r="71" spans="1:12" x14ac:dyDescent="0.25">
      <c r="A71" s="49"/>
      <c r="B71" s="50"/>
      <c r="C71" s="50"/>
      <c r="D71" s="50"/>
      <c r="E71" s="50"/>
      <c r="F71" s="50"/>
      <c r="G71" s="50"/>
      <c r="H71" s="50"/>
      <c r="I71" s="50"/>
      <c r="J71" s="46"/>
      <c r="K71" s="47"/>
      <c r="L71" s="48"/>
    </row>
    <row r="72" spans="1:12" x14ac:dyDescent="0.25">
      <c r="A72" s="8" t="s">
        <v>284</v>
      </c>
      <c r="B72" s="3" t="s">
        <v>285</v>
      </c>
      <c r="C72" s="3"/>
      <c r="D72" s="3"/>
      <c r="E72" s="3"/>
      <c r="F72" s="3"/>
      <c r="G72" s="3"/>
      <c r="H72" s="3"/>
      <c r="I72" s="3"/>
      <c r="J72" s="305"/>
      <c r="K72" s="306"/>
      <c r="L72" s="307"/>
    </row>
    <row r="73" spans="1:12" x14ac:dyDescent="0.25">
      <c r="A73" s="8" t="s">
        <v>286</v>
      </c>
      <c r="B73" s="3" t="s">
        <v>287</v>
      </c>
      <c r="C73" s="3"/>
      <c r="D73" s="3"/>
      <c r="E73" s="3"/>
      <c r="F73" s="3"/>
      <c r="G73" s="3"/>
      <c r="H73" s="3"/>
      <c r="I73" s="3"/>
      <c r="J73" s="305"/>
      <c r="K73" s="306"/>
      <c r="L73" s="307"/>
    </row>
    <row r="74" spans="1:12" x14ac:dyDescent="0.25">
      <c r="A74" s="8" t="s">
        <v>288</v>
      </c>
      <c r="B74" s="51"/>
      <c r="C74" s="52"/>
      <c r="D74" s="25"/>
      <c r="E74" s="25"/>
      <c r="F74" s="25"/>
      <c r="G74" s="25"/>
      <c r="H74" s="25"/>
      <c r="I74" s="25"/>
      <c r="J74" s="13"/>
      <c r="K74" s="25"/>
      <c r="L74" s="14"/>
    </row>
    <row r="75" spans="1:12" ht="15.75" customHeight="1" x14ac:dyDescent="0.25">
      <c r="A75" s="15"/>
      <c r="B75" s="10"/>
      <c r="C75" s="11"/>
      <c r="D75" s="308" t="s">
        <v>289</v>
      </c>
      <c r="E75" s="308"/>
      <c r="F75" s="309"/>
      <c r="G75" s="309"/>
      <c r="H75" s="309"/>
      <c r="I75" s="309"/>
      <c r="J75" s="53" t="s">
        <v>294</v>
      </c>
      <c r="K75" s="54"/>
      <c r="L75" s="42" t="s">
        <v>295</v>
      </c>
    </row>
    <row r="76" spans="1:12" x14ac:dyDescent="0.25">
      <c r="A76" s="16"/>
      <c r="C76" s="12"/>
      <c r="D76" s="8"/>
      <c r="E76" s="3"/>
      <c r="F76" s="3"/>
      <c r="G76" s="3"/>
      <c r="H76" s="3"/>
      <c r="I76" s="3"/>
      <c r="J76" s="55"/>
      <c r="K76" s="2"/>
      <c r="L76" s="56"/>
    </row>
    <row r="77" spans="1:12" x14ac:dyDescent="0.25">
      <c r="A77" s="16"/>
      <c r="C77" s="12"/>
      <c r="D77" s="8" t="s">
        <v>281</v>
      </c>
      <c r="E77" s="3"/>
      <c r="F77" s="3"/>
      <c r="G77" s="3"/>
      <c r="H77" s="3"/>
      <c r="I77" s="3"/>
      <c r="J77" s="55"/>
      <c r="K77" s="2"/>
      <c r="L77" s="56"/>
    </row>
    <row r="78" spans="1:12" x14ac:dyDescent="0.25">
      <c r="A78" s="17"/>
      <c r="C78" s="12"/>
      <c r="D78" s="8" t="s">
        <v>290</v>
      </c>
      <c r="E78" s="3"/>
      <c r="F78" s="3"/>
      <c r="G78" s="3"/>
      <c r="H78" s="3"/>
      <c r="I78" s="3"/>
      <c r="J78" s="55"/>
      <c r="K78" s="2"/>
      <c r="L78" s="56"/>
    </row>
    <row r="79" spans="1:12" x14ac:dyDescent="0.25">
      <c r="A79" s="13"/>
      <c r="B79" s="25"/>
      <c r="C79" s="14"/>
      <c r="D79" s="5"/>
      <c r="E79" s="57"/>
      <c r="F79" s="57"/>
      <c r="G79" s="57"/>
      <c r="H79" s="57"/>
      <c r="I79" s="57"/>
      <c r="J79" s="58"/>
      <c r="K79" s="59"/>
      <c r="L79" s="60"/>
    </row>
    <row r="80" spans="1:12" x14ac:dyDescent="0.25">
      <c r="A80"/>
      <c r="D80" s="3"/>
      <c r="E80" s="6"/>
      <c r="F80" s="6"/>
      <c r="G80" s="6"/>
      <c r="H80" s="6"/>
      <c r="I80" s="6"/>
      <c r="J80" s="2"/>
      <c r="K80" s="2"/>
      <c r="L80" s="2"/>
    </row>
    <row r="81" spans="1:1" x14ac:dyDescent="0.25">
      <c r="A81"/>
    </row>
    <row r="82" spans="1:1" x14ac:dyDescent="0.25">
      <c r="A82"/>
    </row>
    <row r="83" spans="1:1" x14ac:dyDescent="0.25">
      <c r="A83"/>
    </row>
  </sheetData>
  <mergeCells count="10">
    <mergeCell ref="A70:I70"/>
    <mergeCell ref="J72:L72"/>
    <mergeCell ref="J73:L73"/>
    <mergeCell ref="D75:I75"/>
    <mergeCell ref="A2:L2"/>
    <mergeCell ref="A3:L3"/>
    <mergeCell ref="B65:I67"/>
    <mergeCell ref="J66:L66"/>
    <mergeCell ref="A69:I69"/>
    <mergeCell ref="J69:L69"/>
  </mergeCells>
  <conditionalFormatting sqref="A67">
    <cfRule type="expression" dxfId="123" priority="1" stopIfTrue="1">
      <formula>$A67="EDIF"</formula>
    </cfRule>
    <cfRule type="expression" dxfId="122" priority="2" stopIfTrue="1">
      <formula>$A67="SIURB"</formula>
    </cfRule>
  </conditionalFormatting>
  <pageMargins left="0.511811024" right="0.511811024" top="0.78740157499999996" bottom="0.78740157499999996" header="0.31496062000000002" footer="0.31496062000000002"/>
  <pageSetup paperSize="9" scale="50" orientation="portrait" r:id="rId1"/>
  <drawing r:id="rId2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E00-000000000000}">
  <sheetPr codeName="Planilha17">
    <pageSetUpPr fitToPage="1"/>
  </sheetPr>
  <dimension ref="A1:L83"/>
  <sheetViews>
    <sheetView showZeros="0" tabSelected="1" view="pageBreakPreview" zoomScale="60" zoomScaleNormal="50" workbookViewId="0">
      <selection activeCell="R45" sqref="R45"/>
    </sheetView>
  </sheetViews>
  <sheetFormatPr defaultRowHeight="15.75" x14ac:dyDescent="0.25"/>
  <cols>
    <col min="1" max="1" width="12.625" style="18" customWidth="1"/>
    <col min="2" max="2" width="45.625" customWidth="1"/>
    <col min="3" max="3" width="3.625" customWidth="1"/>
    <col min="4" max="4" width="15.625" customWidth="1"/>
    <col min="5" max="5" width="3.625" customWidth="1"/>
    <col min="6" max="6" width="15.625" customWidth="1"/>
    <col min="7" max="7" width="3.625" customWidth="1"/>
    <col min="8" max="8" width="15.625" customWidth="1"/>
    <col min="9" max="9" width="3.625" customWidth="1"/>
    <col min="10" max="10" width="15.75" customWidth="1"/>
    <col min="11" max="11" width="3.625" customWidth="1"/>
    <col min="12" max="12" width="19.625" customWidth="1"/>
    <col min="14" max="14" width="20.625" customWidth="1"/>
  </cols>
  <sheetData>
    <row r="1" spans="1:12" x14ac:dyDescent="0.25">
      <c r="A1" s="32"/>
      <c r="B1" s="33"/>
      <c r="C1" s="33"/>
      <c r="D1" s="34"/>
      <c r="E1" s="34"/>
      <c r="F1" s="34"/>
      <c r="G1" s="34"/>
      <c r="H1" s="34"/>
      <c r="I1" s="34"/>
      <c r="J1" s="34"/>
      <c r="K1" s="34"/>
      <c r="L1" s="7"/>
    </row>
    <row r="2" spans="1:12" x14ac:dyDescent="0.25">
      <c r="A2" s="310" t="s">
        <v>280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2"/>
    </row>
    <row r="3" spans="1:12" x14ac:dyDescent="0.25">
      <c r="A3" s="310" t="s">
        <v>281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2"/>
    </row>
    <row r="4" spans="1:12" x14ac:dyDescent="0.25">
      <c r="A4" s="5"/>
      <c r="B4" s="35"/>
      <c r="C4" s="35"/>
      <c r="D4" s="35"/>
      <c r="E4" s="35"/>
      <c r="F4" s="35"/>
      <c r="G4" s="35"/>
      <c r="H4" s="35"/>
      <c r="I4" s="35"/>
      <c r="J4" s="35"/>
      <c r="K4" s="35"/>
      <c r="L4" s="36" t="s">
        <v>723</v>
      </c>
    </row>
    <row r="5" spans="1:12" ht="20.100000000000001" customHeight="1" x14ac:dyDescent="0.25">
      <c r="A5" s="55" t="s">
        <v>297</v>
      </c>
      <c r="B5" s="19" t="s">
        <v>122</v>
      </c>
      <c r="C5" s="22"/>
      <c r="D5" s="2" t="s">
        <v>72</v>
      </c>
      <c r="E5" s="22"/>
      <c r="F5" s="2" t="s">
        <v>73</v>
      </c>
      <c r="G5" s="22"/>
      <c r="H5" s="2" t="s">
        <v>74</v>
      </c>
      <c r="I5" s="22"/>
      <c r="J5" s="2" t="s">
        <v>264</v>
      </c>
      <c r="K5" s="22"/>
      <c r="L5" s="77" t="s">
        <v>9</v>
      </c>
    </row>
    <row r="6" spans="1:12" ht="20.100000000000001" customHeight="1" x14ac:dyDescent="0.25">
      <c r="A6" s="21"/>
      <c r="B6" s="72"/>
      <c r="C6" s="22"/>
      <c r="D6" s="19"/>
      <c r="E6" s="22"/>
      <c r="F6" s="23"/>
      <c r="G6" s="22"/>
      <c r="H6" s="23"/>
      <c r="I6" s="22"/>
      <c r="J6" s="23"/>
      <c r="K6" s="22"/>
      <c r="L6" s="20"/>
    </row>
    <row r="7" spans="1:12" ht="20.100000000000001" customHeight="1" x14ac:dyDescent="0.25">
      <c r="A7" s="8" t="s">
        <v>6</v>
      </c>
      <c r="B7" s="3" t="s">
        <v>10</v>
      </c>
      <c r="C7" s="22"/>
      <c r="D7" s="79"/>
      <c r="E7" s="2"/>
      <c r="F7" s="78"/>
      <c r="G7" s="2"/>
      <c r="H7" s="79"/>
      <c r="I7" s="2"/>
      <c r="J7" s="78"/>
      <c r="K7" s="2"/>
      <c r="L7" s="37"/>
    </row>
    <row r="8" spans="1:12" ht="20.100000000000001" customHeight="1" x14ac:dyDescent="0.25">
      <c r="A8" s="84">
        <v>0.6</v>
      </c>
      <c r="B8" s="85" t="s">
        <v>42</v>
      </c>
      <c r="C8" s="86" t="s">
        <v>224</v>
      </c>
      <c r="D8" s="87">
        <v>3.66</v>
      </c>
      <c r="E8" s="86" t="s">
        <v>71</v>
      </c>
      <c r="F8" s="88">
        <v>1.49</v>
      </c>
      <c r="G8" s="86" t="s">
        <v>71</v>
      </c>
      <c r="H8" s="89"/>
      <c r="I8" s="1" t="s">
        <v>265</v>
      </c>
      <c r="J8" s="23">
        <v>1.25</v>
      </c>
      <c r="K8" s="22" t="s">
        <v>14</v>
      </c>
      <c r="L8" s="20">
        <v>6.44</v>
      </c>
    </row>
    <row r="9" spans="1:12" ht="20.100000000000001" customHeight="1" x14ac:dyDescent="0.25">
      <c r="A9" s="84">
        <v>0.6</v>
      </c>
      <c r="B9" s="85" t="s">
        <v>43</v>
      </c>
      <c r="C9" s="86" t="s">
        <v>224</v>
      </c>
      <c r="D9" s="87">
        <v>1.63</v>
      </c>
      <c r="E9" s="86" t="s">
        <v>71</v>
      </c>
      <c r="F9" s="88">
        <v>0.66</v>
      </c>
      <c r="G9" s="86" t="s">
        <v>71</v>
      </c>
      <c r="H9" s="89"/>
      <c r="I9" s="1" t="s">
        <v>265</v>
      </c>
      <c r="J9" s="23">
        <v>1.25</v>
      </c>
      <c r="K9" s="22" t="s">
        <v>14</v>
      </c>
      <c r="L9" s="20">
        <v>2.86</v>
      </c>
    </row>
    <row r="10" spans="1:12" ht="20.100000000000001" customHeight="1" x14ac:dyDescent="0.25">
      <c r="A10" s="84">
        <v>0.8</v>
      </c>
      <c r="B10" s="85" t="s">
        <v>44</v>
      </c>
      <c r="C10" s="86" t="s">
        <v>224</v>
      </c>
      <c r="D10" s="87">
        <v>6.52</v>
      </c>
      <c r="E10" s="86" t="s">
        <v>71</v>
      </c>
      <c r="F10" s="88">
        <v>1.88</v>
      </c>
      <c r="G10" s="86" t="s">
        <v>71</v>
      </c>
      <c r="H10" s="89"/>
      <c r="I10" s="1" t="s">
        <v>265</v>
      </c>
      <c r="J10" s="23">
        <v>1.25</v>
      </c>
      <c r="K10" s="22" t="s">
        <v>14</v>
      </c>
      <c r="L10" s="20">
        <v>10.5</v>
      </c>
    </row>
    <row r="11" spans="1:12" ht="20.100000000000001" customHeight="1" x14ac:dyDescent="0.25">
      <c r="A11" s="84">
        <v>0.6</v>
      </c>
      <c r="B11" s="85" t="s">
        <v>45</v>
      </c>
      <c r="C11" s="86" t="s">
        <v>224</v>
      </c>
      <c r="D11" s="87">
        <v>2.85</v>
      </c>
      <c r="E11" s="86" t="s">
        <v>71</v>
      </c>
      <c r="F11" s="88">
        <v>1.1599999999999999</v>
      </c>
      <c r="G11" s="86" t="s">
        <v>71</v>
      </c>
      <c r="H11" s="89"/>
      <c r="I11" s="1" t="s">
        <v>265</v>
      </c>
      <c r="J11" s="23">
        <v>1.25</v>
      </c>
      <c r="K11" s="22" t="s">
        <v>14</v>
      </c>
      <c r="L11" s="20">
        <v>5.01</v>
      </c>
    </row>
    <row r="12" spans="1:12" ht="20.100000000000001" customHeight="1" x14ac:dyDescent="0.25">
      <c r="A12" s="84">
        <v>0.8</v>
      </c>
      <c r="B12" s="85" t="s">
        <v>46</v>
      </c>
      <c r="C12" s="86" t="s">
        <v>224</v>
      </c>
      <c r="D12" s="87">
        <v>2.9</v>
      </c>
      <c r="E12" s="86" t="s">
        <v>71</v>
      </c>
      <c r="F12" s="88">
        <v>0.84</v>
      </c>
      <c r="G12" s="86" t="s">
        <v>71</v>
      </c>
      <c r="H12" s="89"/>
      <c r="I12" s="1" t="s">
        <v>265</v>
      </c>
      <c r="J12" s="23">
        <v>1.25</v>
      </c>
      <c r="K12" s="22" t="s">
        <v>14</v>
      </c>
      <c r="L12" s="20">
        <v>4.68</v>
      </c>
    </row>
    <row r="13" spans="1:12" ht="20.100000000000001" customHeight="1" x14ac:dyDescent="0.25">
      <c r="A13" s="84">
        <v>0.6</v>
      </c>
      <c r="B13" s="85" t="s">
        <v>47</v>
      </c>
      <c r="C13" s="86" t="s">
        <v>224</v>
      </c>
      <c r="D13" s="87">
        <v>3.66</v>
      </c>
      <c r="E13" s="86" t="s">
        <v>71</v>
      </c>
      <c r="F13" s="88">
        <v>1.49</v>
      </c>
      <c r="G13" s="86" t="s">
        <v>71</v>
      </c>
      <c r="H13" s="89"/>
      <c r="I13" s="1" t="s">
        <v>265</v>
      </c>
      <c r="J13" s="23">
        <v>1.25</v>
      </c>
      <c r="K13" s="22" t="s">
        <v>14</v>
      </c>
      <c r="L13" s="20">
        <v>6.44</v>
      </c>
    </row>
    <row r="14" spans="1:12" ht="20.100000000000001" customHeight="1" x14ac:dyDescent="0.25">
      <c r="A14" s="84">
        <v>0.6</v>
      </c>
      <c r="B14" s="85" t="s">
        <v>48</v>
      </c>
      <c r="C14" s="86" t="s">
        <v>224</v>
      </c>
      <c r="D14" s="87">
        <v>3.66</v>
      </c>
      <c r="E14" s="86" t="s">
        <v>71</v>
      </c>
      <c r="F14" s="88">
        <v>1.49</v>
      </c>
      <c r="G14" s="86" t="s">
        <v>71</v>
      </c>
      <c r="H14" s="89"/>
      <c r="I14" s="1" t="s">
        <v>265</v>
      </c>
      <c r="J14" s="23">
        <v>1.25</v>
      </c>
      <c r="K14" s="22" t="s">
        <v>14</v>
      </c>
      <c r="L14" s="20">
        <v>6.44</v>
      </c>
    </row>
    <row r="15" spans="1:12" ht="20.100000000000001" customHeight="1" x14ac:dyDescent="0.25">
      <c r="A15" s="84">
        <v>1.5</v>
      </c>
      <c r="B15" s="87" t="s">
        <v>49</v>
      </c>
      <c r="C15" s="86" t="s">
        <v>224</v>
      </c>
      <c r="D15" s="87">
        <v>12.73</v>
      </c>
      <c r="E15" s="86" t="s">
        <v>71</v>
      </c>
      <c r="F15" s="88">
        <v>1.82</v>
      </c>
      <c r="G15" s="86" t="s">
        <v>71</v>
      </c>
      <c r="H15" s="89">
        <v>0.5</v>
      </c>
      <c r="I15" s="1" t="s">
        <v>265</v>
      </c>
      <c r="J15" s="23">
        <v>1.25</v>
      </c>
      <c r="K15" s="22" t="s">
        <v>14</v>
      </c>
      <c r="L15" s="20">
        <v>18.809999999999999</v>
      </c>
    </row>
    <row r="16" spans="1:12" ht="20.100000000000001" customHeight="1" x14ac:dyDescent="0.25">
      <c r="A16" s="84">
        <v>0.6</v>
      </c>
      <c r="B16" s="87" t="s">
        <v>50</v>
      </c>
      <c r="C16" s="86" t="s">
        <v>224</v>
      </c>
      <c r="D16" s="87">
        <v>4.88</v>
      </c>
      <c r="E16" s="86" t="s">
        <v>71</v>
      </c>
      <c r="F16" s="88">
        <v>1.98</v>
      </c>
      <c r="G16" s="86" t="s">
        <v>71</v>
      </c>
      <c r="H16" s="89"/>
      <c r="I16" s="1" t="s">
        <v>265</v>
      </c>
      <c r="J16" s="23">
        <v>1.25</v>
      </c>
      <c r="K16" s="22" t="s">
        <v>14</v>
      </c>
      <c r="L16" s="20">
        <v>8.58</v>
      </c>
    </row>
    <row r="17" spans="1:12" ht="20.100000000000001" customHeight="1" x14ac:dyDescent="0.25">
      <c r="A17" s="84">
        <v>0.6</v>
      </c>
      <c r="B17" s="87" t="s">
        <v>51</v>
      </c>
      <c r="C17" s="86" t="s">
        <v>224</v>
      </c>
      <c r="D17" s="87">
        <v>3.66</v>
      </c>
      <c r="E17" s="86" t="s">
        <v>71</v>
      </c>
      <c r="F17" s="88">
        <v>1.49</v>
      </c>
      <c r="G17" s="86" t="s">
        <v>71</v>
      </c>
      <c r="H17" s="89"/>
      <c r="I17" s="1" t="s">
        <v>265</v>
      </c>
      <c r="J17" s="23">
        <v>1.25</v>
      </c>
      <c r="K17" s="22" t="s">
        <v>14</v>
      </c>
      <c r="L17" s="20">
        <v>6.44</v>
      </c>
    </row>
    <row r="18" spans="1:12" ht="20.100000000000001" customHeight="1" x14ac:dyDescent="0.25">
      <c r="A18" s="84">
        <v>1.5</v>
      </c>
      <c r="B18" s="87" t="s">
        <v>52</v>
      </c>
      <c r="C18" s="86" t="s">
        <v>224</v>
      </c>
      <c r="D18" s="87">
        <v>7.64</v>
      </c>
      <c r="E18" s="86" t="s">
        <v>71</v>
      </c>
      <c r="F18" s="88">
        <v>1.0900000000000001</v>
      </c>
      <c r="G18" s="86" t="s">
        <v>71</v>
      </c>
      <c r="H18" s="89">
        <v>0.3</v>
      </c>
      <c r="I18" s="1" t="s">
        <v>265</v>
      </c>
      <c r="J18" s="23">
        <v>1.25</v>
      </c>
      <c r="K18" s="22" t="s">
        <v>14</v>
      </c>
      <c r="L18" s="20">
        <v>11.29</v>
      </c>
    </row>
    <row r="19" spans="1:12" ht="20.100000000000001" customHeight="1" x14ac:dyDescent="0.25">
      <c r="A19" s="84">
        <v>1.2</v>
      </c>
      <c r="B19" s="87" t="s">
        <v>53</v>
      </c>
      <c r="C19" s="86" t="s">
        <v>224</v>
      </c>
      <c r="D19" s="87">
        <v>13.03</v>
      </c>
      <c r="E19" s="86" t="s">
        <v>71</v>
      </c>
      <c r="F19" s="88">
        <v>2.38</v>
      </c>
      <c r="G19" s="86" t="s">
        <v>71</v>
      </c>
      <c r="H19" s="89">
        <v>0.65</v>
      </c>
      <c r="I19" s="1" t="s">
        <v>265</v>
      </c>
      <c r="J19" s="23">
        <v>1.25</v>
      </c>
      <c r="K19" s="22" t="s">
        <v>14</v>
      </c>
      <c r="L19" s="20">
        <v>20.079999999999998</v>
      </c>
    </row>
    <row r="20" spans="1:12" ht="20.100000000000001" customHeight="1" x14ac:dyDescent="0.25">
      <c r="A20" s="84">
        <v>0.6</v>
      </c>
      <c r="B20" s="87" t="s">
        <v>54</v>
      </c>
      <c r="C20" s="86" t="s">
        <v>224</v>
      </c>
      <c r="D20" s="87">
        <v>6.11</v>
      </c>
      <c r="E20" s="86" t="s">
        <v>71</v>
      </c>
      <c r="F20" s="88">
        <v>2.48</v>
      </c>
      <c r="G20" s="86" t="s">
        <v>71</v>
      </c>
      <c r="H20" s="89"/>
      <c r="I20" s="1" t="s">
        <v>265</v>
      </c>
      <c r="J20" s="23">
        <v>1.25</v>
      </c>
      <c r="K20" s="22" t="s">
        <v>14</v>
      </c>
      <c r="L20" s="20">
        <v>10.74</v>
      </c>
    </row>
    <row r="21" spans="1:12" ht="20.100000000000001" customHeight="1" x14ac:dyDescent="0.25">
      <c r="A21" s="84">
        <v>1</v>
      </c>
      <c r="B21" s="87" t="s">
        <v>55</v>
      </c>
      <c r="C21" s="86" t="s">
        <v>224</v>
      </c>
      <c r="D21" s="87">
        <v>13.57</v>
      </c>
      <c r="E21" s="86" t="s">
        <v>71</v>
      </c>
      <c r="F21" s="88">
        <v>3.04</v>
      </c>
      <c r="G21" s="86" t="s">
        <v>71</v>
      </c>
      <c r="H21" s="89"/>
      <c r="I21" s="1" t="s">
        <v>265</v>
      </c>
      <c r="J21" s="23">
        <v>1.25</v>
      </c>
      <c r="K21" s="22" t="s">
        <v>14</v>
      </c>
      <c r="L21" s="20">
        <v>20.76</v>
      </c>
    </row>
    <row r="22" spans="1:12" ht="20.100000000000001" customHeight="1" x14ac:dyDescent="0.25">
      <c r="A22" s="84">
        <v>1</v>
      </c>
      <c r="B22" s="87" t="s">
        <v>56</v>
      </c>
      <c r="C22" s="86" t="s">
        <v>224</v>
      </c>
      <c r="D22" s="87">
        <v>10.18</v>
      </c>
      <c r="E22" s="86" t="s">
        <v>71</v>
      </c>
      <c r="F22" s="88">
        <v>2.2799999999999998</v>
      </c>
      <c r="G22" s="86" t="s">
        <v>71</v>
      </c>
      <c r="H22" s="89"/>
      <c r="I22" s="1" t="s">
        <v>265</v>
      </c>
      <c r="J22" s="23">
        <v>1.25</v>
      </c>
      <c r="K22" s="22" t="s">
        <v>14</v>
      </c>
      <c r="L22" s="20">
        <v>15.58</v>
      </c>
    </row>
    <row r="23" spans="1:12" ht="20.100000000000001" customHeight="1" x14ac:dyDescent="0.25">
      <c r="A23" s="84">
        <v>1.2</v>
      </c>
      <c r="B23" s="87" t="s">
        <v>57</v>
      </c>
      <c r="C23" s="86" t="s">
        <v>224</v>
      </c>
      <c r="D23" s="87">
        <v>3.26</v>
      </c>
      <c r="E23" s="86" t="s">
        <v>71</v>
      </c>
      <c r="F23" s="88">
        <v>0.59</v>
      </c>
      <c r="G23" s="86" t="s">
        <v>71</v>
      </c>
      <c r="H23" s="89">
        <v>0.16</v>
      </c>
      <c r="I23" s="1" t="s">
        <v>265</v>
      </c>
      <c r="J23" s="23">
        <v>1.25</v>
      </c>
      <c r="K23" s="22" t="s">
        <v>14</v>
      </c>
      <c r="L23" s="20">
        <v>5.01</v>
      </c>
    </row>
    <row r="24" spans="1:12" ht="20.100000000000001" customHeight="1" x14ac:dyDescent="0.25">
      <c r="A24" s="84">
        <v>0.8</v>
      </c>
      <c r="B24" s="87" t="s">
        <v>58</v>
      </c>
      <c r="C24" s="86" t="s">
        <v>224</v>
      </c>
      <c r="D24" s="87">
        <v>6.52</v>
      </c>
      <c r="E24" s="86" t="s">
        <v>71</v>
      </c>
      <c r="F24" s="88">
        <v>1.88</v>
      </c>
      <c r="G24" s="86" t="s">
        <v>71</v>
      </c>
      <c r="H24" s="89"/>
      <c r="I24" s="1" t="s">
        <v>265</v>
      </c>
      <c r="J24" s="23">
        <v>1.25</v>
      </c>
      <c r="K24" s="22" t="s">
        <v>14</v>
      </c>
      <c r="L24" s="20">
        <v>10.5</v>
      </c>
    </row>
    <row r="25" spans="1:12" ht="20.100000000000001" customHeight="1" x14ac:dyDescent="0.25">
      <c r="A25" s="84">
        <v>0.6</v>
      </c>
      <c r="B25" s="87" t="s">
        <v>59</v>
      </c>
      <c r="C25" s="86" t="s">
        <v>224</v>
      </c>
      <c r="D25" s="87">
        <v>6.11</v>
      </c>
      <c r="E25" s="86" t="s">
        <v>71</v>
      </c>
      <c r="F25" s="88">
        <v>2.48</v>
      </c>
      <c r="G25" s="86" t="s">
        <v>71</v>
      </c>
      <c r="H25" s="89"/>
      <c r="I25" s="1" t="s">
        <v>265</v>
      </c>
      <c r="J25" s="23">
        <v>1.25</v>
      </c>
      <c r="K25" s="22" t="s">
        <v>14</v>
      </c>
      <c r="L25" s="20">
        <v>10.74</v>
      </c>
    </row>
    <row r="26" spans="1:12" ht="20.100000000000001" customHeight="1" x14ac:dyDescent="0.25">
      <c r="A26" s="84">
        <v>0.6</v>
      </c>
      <c r="B26" s="87" t="s">
        <v>60</v>
      </c>
      <c r="C26" s="86" t="s">
        <v>224</v>
      </c>
      <c r="D26" s="87">
        <v>4.07</v>
      </c>
      <c r="E26" s="86" t="s">
        <v>71</v>
      </c>
      <c r="F26" s="88">
        <v>1.65</v>
      </c>
      <c r="G26" s="86" t="s">
        <v>71</v>
      </c>
      <c r="H26" s="89"/>
      <c r="I26" s="1" t="s">
        <v>265</v>
      </c>
      <c r="J26" s="23">
        <v>1.25</v>
      </c>
      <c r="K26" s="22" t="s">
        <v>14</v>
      </c>
      <c r="L26" s="20">
        <v>7.15</v>
      </c>
    </row>
    <row r="27" spans="1:12" ht="20.100000000000001" customHeight="1" x14ac:dyDescent="0.25">
      <c r="A27" s="84">
        <v>1.2</v>
      </c>
      <c r="B27" s="87" t="s">
        <v>61</v>
      </c>
      <c r="C27" s="86" t="s">
        <v>224</v>
      </c>
      <c r="D27" s="87">
        <v>15.48</v>
      </c>
      <c r="E27" s="86" t="s">
        <v>71</v>
      </c>
      <c r="F27" s="88">
        <v>2.82</v>
      </c>
      <c r="G27" s="86" t="s">
        <v>71</v>
      </c>
      <c r="H27" s="89">
        <v>0.77</v>
      </c>
      <c r="I27" s="1" t="s">
        <v>265</v>
      </c>
      <c r="J27" s="23">
        <v>1.25</v>
      </c>
      <c r="K27" s="22" t="s">
        <v>14</v>
      </c>
      <c r="L27" s="20">
        <v>23.84</v>
      </c>
    </row>
    <row r="28" spans="1:12" ht="20.100000000000001" customHeight="1" x14ac:dyDescent="0.25">
      <c r="A28" s="84">
        <v>1.2</v>
      </c>
      <c r="B28" s="87" t="s">
        <v>62</v>
      </c>
      <c r="C28" s="86" t="s">
        <v>224</v>
      </c>
      <c r="D28" s="87">
        <v>48.87</v>
      </c>
      <c r="E28" s="86" t="s">
        <v>71</v>
      </c>
      <c r="F28" s="88">
        <v>8.91</v>
      </c>
      <c r="G28" s="86" t="s">
        <v>71</v>
      </c>
      <c r="H28" s="89">
        <v>2.4300000000000002</v>
      </c>
      <c r="I28" s="1" t="s">
        <v>265</v>
      </c>
      <c r="J28" s="23">
        <v>1.25</v>
      </c>
      <c r="K28" s="22" t="s">
        <v>14</v>
      </c>
      <c r="L28" s="20">
        <v>75.260000000000005</v>
      </c>
    </row>
    <row r="29" spans="1:12" ht="20.100000000000001" customHeight="1" x14ac:dyDescent="0.25">
      <c r="A29" s="84">
        <v>1.2</v>
      </c>
      <c r="B29" s="87" t="s">
        <v>63</v>
      </c>
      <c r="C29" s="86" t="s">
        <v>224</v>
      </c>
      <c r="D29" s="87">
        <v>19.55</v>
      </c>
      <c r="E29" s="86" t="s">
        <v>71</v>
      </c>
      <c r="F29" s="88">
        <v>3.56</v>
      </c>
      <c r="G29" s="86" t="s">
        <v>71</v>
      </c>
      <c r="H29" s="89">
        <v>0.97</v>
      </c>
      <c r="I29" s="1" t="s">
        <v>265</v>
      </c>
      <c r="J29" s="23">
        <v>1.25</v>
      </c>
      <c r="K29" s="22" t="s">
        <v>14</v>
      </c>
      <c r="L29" s="20">
        <v>30.1</v>
      </c>
    </row>
    <row r="30" spans="1:12" ht="20.100000000000001" customHeight="1" x14ac:dyDescent="0.25">
      <c r="A30" s="84">
        <v>0.5</v>
      </c>
      <c r="B30" s="87" t="s">
        <v>64</v>
      </c>
      <c r="C30" s="86" t="s">
        <v>224</v>
      </c>
      <c r="D30" s="87">
        <v>42.31</v>
      </c>
      <c r="E30" s="86" t="s">
        <v>71</v>
      </c>
      <c r="F30" s="88">
        <v>21.38</v>
      </c>
      <c r="G30" s="86" t="s">
        <v>71</v>
      </c>
      <c r="H30" s="89"/>
      <c r="I30" s="1" t="s">
        <v>265</v>
      </c>
      <c r="J30" s="23">
        <v>1.25</v>
      </c>
      <c r="K30" s="22" t="s">
        <v>14</v>
      </c>
      <c r="L30" s="20">
        <v>79.61</v>
      </c>
    </row>
    <row r="31" spans="1:12" ht="20.100000000000001" customHeight="1" x14ac:dyDescent="0.25">
      <c r="A31" s="21"/>
      <c r="B31" s="19"/>
      <c r="C31" s="22"/>
      <c r="D31" s="19"/>
      <c r="E31" s="22"/>
      <c r="F31" s="23"/>
      <c r="G31" s="22"/>
      <c r="H31" s="23"/>
      <c r="I31" s="22"/>
      <c r="J31" s="23"/>
      <c r="K31" s="22"/>
      <c r="L31" s="20"/>
    </row>
    <row r="32" spans="1:12" ht="20.100000000000001" customHeight="1" x14ac:dyDescent="0.25">
      <c r="A32" s="21"/>
      <c r="B32" s="19"/>
      <c r="C32" s="22"/>
      <c r="D32" s="19"/>
      <c r="E32" s="22"/>
      <c r="F32" s="23"/>
      <c r="G32" s="22"/>
      <c r="H32" s="23"/>
      <c r="I32" s="22"/>
      <c r="J32" s="23"/>
      <c r="K32" s="22"/>
      <c r="L32" s="20"/>
    </row>
    <row r="33" spans="1:12" ht="20.100000000000001" customHeight="1" x14ac:dyDescent="0.25">
      <c r="A33" s="21"/>
      <c r="B33" s="19"/>
      <c r="C33" s="22"/>
      <c r="D33" s="19"/>
      <c r="E33" s="22"/>
      <c r="F33" s="23"/>
      <c r="G33" s="22"/>
      <c r="H33" s="23"/>
      <c r="I33" s="22"/>
      <c r="J33" s="23"/>
      <c r="K33" s="22"/>
      <c r="L33" s="20"/>
    </row>
    <row r="34" spans="1:12" ht="20.100000000000001" customHeight="1" x14ac:dyDescent="0.25">
      <c r="A34" s="21"/>
      <c r="B34" s="19"/>
      <c r="C34" s="22"/>
      <c r="D34" s="19"/>
      <c r="E34" s="22"/>
      <c r="F34" s="23"/>
      <c r="G34" s="22"/>
      <c r="H34" s="23"/>
      <c r="I34" s="22"/>
      <c r="J34" s="23"/>
      <c r="K34" s="22"/>
      <c r="L34" s="20"/>
    </row>
    <row r="35" spans="1:12" ht="20.100000000000001" customHeight="1" x14ac:dyDescent="0.25">
      <c r="A35" s="21"/>
      <c r="B35" s="19"/>
      <c r="C35" s="22"/>
      <c r="D35" s="19"/>
      <c r="E35" s="22"/>
      <c r="F35" s="23"/>
      <c r="G35" s="22"/>
      <c r="H35" s="23"/>
      <c r="I35" s="22"/>
      <c r="J35" s="23"/>
      <c r="K35" s="22"/>
      <c r="L35" s="20"/>
    </row>
    <row r="36" spans="1:12" ht="20.100000000000001" customHeight="1" x14ac:dyDescent="0.25">
      <c r="A36" s="21"/>
      <c r="B36" s="19"/>
      <c r="C36" s="22"/>
      <c r="D36" s="19"/>
      <c r="E36" s="22"/>
      <c r="F36" s="23"/>
      <c r="G36" s="22"/>
      <c r="H36" s="23"/>
      <c r="I36" s="22"/>
      <c r="J36" s="23"/>
      <c r="K36" s="22"/>
      <c r="L36" s="20"/>
    </row>
    <row r="37" spans="1:12" ht="20.100000000000001" customHeight="1" x14ac:dyDescent="0.25">
      <c r="A37" s="21"/>
      <c r="B37" s="19"/>
      <c r="C37" s="22"/>
      <c r="D37" s="19"/>
      <c r="E37" s="22"/>
      <c r="F37" s="23"/>
      <c r="G37" s="22"/>
      <c r="H37" s="23"/>
      <c r="I37" s="22"/>
      <c r="J37" s="23"/>
      <c r="K37" s="22"/>
      <c r="L37" s="20"/>
    </row>
    <row r="38" spans="1:12" ht="20.100000000000001" customHeight="1" x14ac:dyDescent="0.25">
      <c r="A38" s="21"/>
      <c r="B38" s="19"/>
      <c r="C38" s="22"/>
      <c r="D38" s="19"/>
      <c r="E38" s="22"/>
      <c r="F38" s="23"/>
      <c r="G38" s="22"/>
      <c r="H38" s="23"/>
      <c r="I38" s="22"/>
      <c r="J38" s="23"/>
      <c r="K38" s="22"/>
      <c r="L38" s="20"/>
    </row>
    <row r="39" spans="1:12" ht="20.100000000000001" customHeight="1" x14ac:dyDescent="0.25">
      <c r="A39" s="21"/>
      <c r="B39" s="19"/>
      <c r="C39" s="22"/>
      <c r="D39" s="19"/>
      <c r="E39" s="22"/>
      <c r="F39" s="23"/>
      <c r="G39" s="22"/>
      <c r="H39" s="23"/>
      <c r="I39" s="22"/>
      <c r="J39" s="23"/>
      <c r="K39" s="22"/>
      <c r="L39" s="20"/>
    </row>
    <row r="40" spans="1:12" ht="20.100000000000001" customHeight="1" x14ac:dyDescent="0.25">
      <c r="A40" s="21"/>
      <c r="B40" s="19"/>
      <c r="C40" s="22"/>
      <c r="D40" s="19"/>
      <c r="E40" s="22"/>
      <c r="F40" s="23"/>
      <c r="G40" s="22"/>
      <c r="H40" s="23"/>
      <c r="I40" s="22"/>
      <c r="J40" s="23"/>
      <c r="K40" s="22"/>
      <c r="L40" s="20"/>
    </row>
    <row r="41" spans="1:12" ht="20.100000000000001" customHeight="1" x14ac:dyDescent="0.25">
      <c r="A41" s="21"/>
      <c r="B41" s="19"/>
      <c r="C41" s="22"/>
      <c r="D41" s="19"/>
      <c r="E41" s="22"/>
      <c r="F41" s="23"/>
      <c r="G41" s="22"/>
      <c r="H41" s="23"/>
      <c r="I41" s="22"/>
      <c r="J41" s="23"/>
      <c r="K41" s="22"/>
      <c r="L41" s="20"/>
    </row>
    <row r="42" spans="1:12" ht="20.100000000000001" customHeight="1" x14ac:dyDescent="0.25">
      <c r="A42" s="21"/>
      <c r="B42" s="19"/>
      <c r="C42" s="22"/>
      <c r="D42" s="19"/>
      <c r="E42" s="22"/>
      <c r="F42" s="23"/>
      <c r="G42" s="22"/>
      <c r="H42" s="23"/>
      <c r="I42" s="22"/>
      <c r="J42" s="23"/>
      <c r="K42" s="22"/>
      <c r="L42" s="20"/>
    </row>
    <row r="43" spans="1:12" ht="20.100000000000001" customHeight="1" x14ac:dyDescent="0.25">
      <c r="A43" s="21"/>
      <c r="B43" s="19"/>
      <c r="C43" s="22"/>
      <c r="D43" s="19"/>
      <c r="E43" s="22"/>
      <c r="F43" s="23"/>
      <c r="G43" s="22"/>
      <c r="H43" s="23"/>
      <c r="I43" s="22"/>
      <c r="J43" s="23"/>
      <c r="K43" s="22"/>
      <c r="L43" s="20"/>
    </row>
    <row r="44" spans="1:12" ht="20.100000000000001" customHeight="1" x14ac:dyDescent="0.25">
      <c r="A44" s="21"/>
      <c r="B44" s="19"/>
      <c r="C44" s="22"/>
      <c r="D44" s="19"/>
      <c r="E44" s="22"/>
      <c r="F44" s="23"/>
      <c r="G44" s="22"/>
      <c r="H44" s="23"/>
      <c r="I44" s="22"/>
      <c r="J44" s="23"/>
      <c r="K44" s="22"/>
      <c r="L44" s="20"/>
    </row>
    <row r="45" spans="1:12" ht="20.100000000000001" customHeight="1" x14ac:dyDescent="0.25">
      <c r="A45" s="21"/>
      <c r="B45" s="19"/>
      <c r="C45" s="22"/>
      <c r="D45" s="19"/>
      <c r="E45" s="22"/>
      <c r="F45" s="23"/>
      <c r="G45" s="22"/>
      <c r="H45" s="23"/>
      <c r="I45" s="22"/>
      <c r="J45" s="23"/>
      <c r="K45" s="22"/>
      <c r="L45" s="20"/>
    </row>
    <row r="46" spans="1:12" ht="20.100000000000001" customHeight="1" x14ac:dyDescent="0.25">
      <c r="A46" s="21"/>
      <c r="B46" s="19"/>
      <c r="C46" s="22"/>
      <c r="D46" s="19"/>
      <c r="E46" s="22"/>
      <c r="F46" s="23"/>
      <c r="G46" s="22"/>
      <c r="H46" s="23"/>
      <c r="I46" s="22"/>
      <c r="J46" s="23"/>
      <c r="K46" s="22"/>
      <c r="L46" s="20"/>
    </row>
    <row r="47" spans="1:12" ht="20.100000000000001" customHeight="1" x14ac:dyDescent="0.25">
      <c r="A47" s="21"/>
      <c r="B47" s="19"/>
      <c r="C47" s="22"/>
      <c r="D47" s="19"/>
      <c r="E47" s="22"/>
      <c r="F47" s="23"/>
      <c r="G47" s="22"/>
      <c r="H47" s="23"/>
      <c r="I47" s="22"/>
      <c r="J47" s="23"/>
      <c r="K47" s="22"/>
      <c r="L47" s="20"/>
    </row>
    <row r="48" spans="1:12" ht="20.100000000000001" customHeight="1" x14ac:dyDescent="0.25">
      <c r="A48" s="21"/>
      <c r="B48" s="19"/>
      <c r="C48" s="22"/>
      <c r="D48" s="19"/>
      <c r="E48" s="22"/>
      <c r="F48" s="23"/>
      <c r="G48" s="22"/>
      <c r="H48" s="23"/>
      <c r="I48" s="22"/>
      <c r="J48" s="23"/>
      <c r="K48" s="22"/>
      <c r="L48" s="20"/>
    </row>
    <row r="49" spans="1:12" ht="20.100000000000001" customHeight="1" x14ac:dyDescent="0.25">
      <c r="A49" s="21"/>
      <c r="B49" s="19"/>
      <c r="C49" s="22"/>
      <c r="D49" s="19"/>
      <c r="E49" s="22"/>
      <c r="F49" s="23"/>
      <c r="G49" s="22"/>
      <c r="H49" s="23"/>
      <c r="I49" s="22"/>
      <c r="J49" s="23"/>
      <c r="K49" s="22"/>
      <c r="L49" s="20"/>
    </row>
    <row r="50" spans="1:12" ht="20.100000000000001" customHeight="1" x14ac:dyDescent="0.25">
      <c r="A50" s="21"/>
      <c r="B50" s="19"/>
      <c r="C50" s="22"/>
      <c r="D50" s="19"/>
      <c r="E50" s="22"/>
      <c r="F50" s="23"/>
      <c r="G50" s="22"/>
      <c r="H50" s="23"/>
      <c r="I50" s="22"/>
      <c r="J50" s="23"/>
      <c r="K50" s="22"/>
      <c r="L50" s="20"/>
    </row>
    <row r="51" spans="1:12" ht="20.100000000000001" customHeight="1" x14ac:dyDescent="0.25">
      <c r="A51" s="21"/>
      <c r="B51" s="19"/>
      <c r="C51" s="22"/>
      <c r="D51" s="19"/>
      <c r="E51" s="22"/>
      <c r="F51" s="23"/>
      <c r="G51" s="22"/>
      <c r="H51" s="23"/>
      <c r="I51" s="22"/>
      <c r="J51" s="23"/>
      <c r="K51" s="22"/>
      <c r="L51" s="20"/>
    </row>
    <row r="52" spans="1:12" ht="20.100000000000001" customHeight="1" x14ac:dyDescent="0.25">
      <c r="A52" s="21"/>
      <c r="B52" s="19"/>
      <c r="C52" s="22"/>
      <c r="D52" s="19"/>
      <c r="E52" s="22"/>
      <c r="F52" s="23"/>
      <c r="G52" s="22"/>
      <c r="H52" s="23"/>
      <c r="I52" s="22"/>
      <c r="J52" s="23"/>
      <c r="K52" s="22"/>
      <c r="L52" s="20"/>
    </row>
    <row r="53" spans="1:12" ht="20.100000000000001" customHeight="1" x14ac:dyDescent="0.25">
      <c r="A53" s="21"/>
      <c r="B53" s="19"/>
      <c r="C53" s="22"/>
      <c r="D53" s="19"/>
      <c r="E53" s="22"/>
      <c r="F53" s="23"/>
      <c r="G53" s="22"/>
      <c r="H53" s="23"/>
      <c r="I53" s="22"/>
      <c r="J53" s="23"/>
      <c r="K53" s="22"/>
      <c r="L53" s="20"/>
    </row>
    <row r="54" spans="1:12" ht="20.100000000000001" customHeight="1" x14ac:dyDescent="0.25">
      <c r="A54" s="21"/>
      <c r="B54" s="19"/>
      <c r="C54" s="22"/>
      <c r="D54" s="19"/>
      <c r="E54" s="22"/>
      <c r="F54" s="23"/>
      <c r="G54" s="22"/>
      <c r="H54" s="23"/>
      <c r="I54" s="22"/>
      <c r="J54" s="23"/>
      <c r="K54" s="22"/>
      <c r="L54" s="20"/>
    </row>
    <row r="55" spans="1:12" ht="20.100000000000001" customHeight="1" x14ac:dyDescent="0.25">
      <c r="A55" s="21"/>
      <c r="B55" s="19"/>
      <c r="C55" s="22"/>
      <c r="D55" s="19"/>
      <c r="E55" s="22"/>
      <c r="F55" s="23"/>
      <c r="G55" s="22"/>
      <c r="H55" s="23"/>
      <c r="I55" s="22"/>
      <c r="J55" s="23"/>
      <c r="K55" s="22"/>
      <c r="L55" s="20"/>
    </row>
    <row r="56" spans="1:12" ht="20.100000000000001" customHeight="1" x14ac:dyDescent="0.25">
      <c r="A56" s="21"/>
      <c r="B56" s="19"/>
      <c r="C56" s="22"/>
      <c r="D56" s="19"/>
      <c r="E56" s="22"/>
      <c r="F56" s="23"/>
      <c r="G56" s="22"/>
      <c r="H56" s="23"/>
      <c r="I56" s="22"/>
      <c r="J56" s="23"/>
      <c r="K56" s="22"/>
      <c r="L56" s="20"/>
    </row>
    <row r="57" spans="1:12" ht="20.100000000000001" customHeight="1" x14ac:dyDescent="0.25">
      <c r="A57" s="21"/>
      <c r="B57" s="19"/>
      <c r="C57" s="22"/>
      <c r="D57" s="19"/>
      <c r="E57" s="22"/>
      <c r="F57" s="23"/>
      <c r="G57" s="22"/>
      <c r="H57" s="23"/>
      <c r="I57" s="22"/>
      <c r="J57" s="23"/>
      <c r="K57" s="22"/>
      <c r="L57" s="20"/>
    </row>
    <row r="58" spans="1:12" ht="20.100000000000001" customHeight="1" x14ac:dyDescent="0.25">
      <c r="A58" s="21"/>
      <c r="B58" s="19"/>
      <c r="C58" s="22"/>
      <c r="D58" s="19"/>
      <c r="E58" s="22"/>
      <c r="F58" s="23"/>
      <c r="G58" s="22"/>
      <c r="H58" s="23"/>
      <c r="I58" s="22"/>
      <c r="K58" s="22"/>
      <c r="L58" s="20"/>
    </row>
    <row r="59" spans="1:12" ht="20.100000000000001" customHeight="1" x14ac:dyDescent="0.25">
      <c r="A59" s="8"/>
      <c r="B59" s="3"/>
      <c r="C59" s="2"/>
      <c r="D59" s="3"/>
      <c r="E59" s="2"/>
      <c r="F59" s="24"/>
      <c r="G59" s="2"/>
      <c r="H59" s="24"/>
      <c r="I59" s="2"/>
      <c r="J59" s="3"/>
      <c r="K59" s="2"/>
      <c r="L59" s="37">
        <v>0</v>
      </c>
    </row>
    <row r="60" spans="1:12" ht="20.100000000000001" customHeight="1" x14ac:dyDescent="0.25">
      <c r="A60" s="8"/>
      <c r="B60" s="3"/>
      <c r="C60" s="2"/>
      <c r="D60" s="3"/>
      <c r="E60" s="2"/>
      <c r="F60" s="24"/>
      <c r="G60" s="2"/>
      <c r="H60" s="24"/>
      <c r="I60" s="2"/>
      <c r="J60" s="3"/>
      <c r="K60" s="2"/>
      <c r="L60" s="37">
        <v>0</v>
      </c>
    </row>
    <row r="61" spans="1:12" ht="20.100000000000001" customHeight="1" x14ac:dyDescent="0.25">
      <c r="A61" s="8"/>
      <c r="B61" s="3"/>
      <c r="C61" s="2"/>
      <c r="D61" s="3"/>
      <c r="E61" s="2"/>
      <c r="F61" s="24"/>
      <c r="G61" s="2"/>
      <c r="H61" s="24"/>
      <c r="I61" s="2"/>
      <c r="J61" s="3" t="s">
        <v>298</v>
      </c>
      <c r="K61" s="2"/>
      <c r="L61" s="38">
        <v>396.86</v>
      </c>
    </row>
    <row r="62" spans="1:12" ht="20.100000000000001" customHeight="1" x14ac:dyDescent="0.25">
      <c r="A62" s="8"/>
      <c r="B62" s="3"/>
      <c r="C62" s="2"/>
      <c r="D62" s="3"/>
      <c r="E62" s="2"/>
      <c r="F62" s="24"/>
      <c r="G62" s="2"/>
      <c r="H62" s="24"/>
      <c r="I62" s="2"/>
      <c r="J62" s="3"/>
      <c r="K62" s="2"/>
      <c r="L62" s="9"/>
    </row>
    <row r="63" spans="1:12" x14ac:dyDescent="0.25">
      <c r="A63" s="30" t="s">
        <v>4</v>
      </c>
      <c r="B63" s="32" t="s">
        <v>291</v>
      </c>
      <c r="C63" s="34"/>
      <c r="D63" s="39"/>
      <c r="E63" s="40"/>
      <c r="F63" s="34" t="s">
        <v>292</v>
      </c>
      <c r="G63" s="40"/>
      <c r="H63" s="41" t="s">
        <v>464</v>
      </c>
      <c r="I63" s="34"/>
      <c r="J63" s="32" t="s">
        <v>296</v>
      </c>
      <c r="K63" s="34"/>
      <c r="L63" s="42" t="s">
        <v>300</v>
      </c>
    </row>
    <row r="64" spans="1:12" x14ac:dyDescent="0.25">
      <c r="A64" s="73" t="s">
        <v>5</v>
      </c>
      <c r="B64" s="8"/>
      <c r="C64" s="3"/>
      <c r="D64" s="43"/>
      <c r="E64" s="3"/>
      <c r="F64" s="3"/>
      <c r="G64" s="3"/>
      <c r="H64" s="3"/>
      <c r="I64" s="3"/>
      <c r="J64" s="8"/>
      <c r="K64" s="3"/>
      <c r="L64" s="44"/>
    </row>
    <row r="65" spans="1:12" x14ac:dyDescent="0.25">
      <c r="A65" s="31" t="s">
        <v>464</v>
      </c>
      <c r="B65" s="313" t="s">
        <v>262</v>
      </c>
      <c r="C65" s="314"/>
      <c r="D65" s="314"/>
      <c r="E65" s="314"/>
      <c r="F65" s="314"/>
      <c r="G65" s="314"/>
      <c r="H65" s="314"/>
      <c r="I65" s="315"/>
      <c r="J65" s="8"/>
      <c r="K65" s="3"/>
      <c r="L65" s="44"/>
    </row>
    <row r="66" spans="1:12" ht="15.75" customHeight="1" x14ac:dyDescent="0.25">
      <c r="A66" s="73" t="s">
        <v>133</v>
      </c>
      <c r="B66" s="313"/>
      <c r="C66" s="314"/>
      <c r="D66" s="314"/>
      <c r="E66" s="314"/>
      <c r="F66" s="314"/>
      <c r="G66" s="314"/>
      <c r="H66" s="314"/>
      <c r="I66" s="315"/>
      <c r="J66" s="319">
        <v>396.86</v>
      </c>
      <c r="K66" s="320"/>
      <c r="L66" s="321"/>
    </row>
    <row r="67" spans="1:12" x14ac:dyDescent="0.25">
      <c r="A67" s="288">
        <v>100976</v>
      </c>
      <c r="B67" s="316"/>
      <c r="C67" s="317"/>
      <c r="D67" s="317"/>
      <c r="E67" s="317"/>
      <c r="F67" s="317"/>
      <c r="G67" s="317"/>
      <c r="H67" s="317"/>
      <c r="I67" s="318"/>
      <c r="J67" s="5"/>
      <c r="K67" s="35"/>
      <c r="L67" s="45"/>
    </row>
    <row r="68" spans="1:12" x14ac:dyDescent="0.25">
      <c r="A68" s="15"/>
      <c r="B68" s="10"/>
      <c r="C68" s="10"/>
      <c r="D68" s="10"/>
      <c r="E68" s="10"/>
      <c r="F68" s="10"/>
      <c r="G68" s="10"/>
      <c r="H68" s="10"/>
      <c r="I68" s="10"/>
      <c r="J68" s="15"/>
      <c r="K68" s="10"/>
      <c r="L68" s="11"/>
    </row>
    <row r="69" spans="1:12" x14ac:dyDescent="0.25">
      <c r="A69" s="302" t="s">
        <v>282</v>
      </c>
      <c r="B69" s="303"/>
      <c r="C69" s="303"/>
      <c r="D69" s="303"/>
      <c r="E69" s="303"/>
      <c r="F69" s="303"/>
      <c r="G69" s="303"/>
      <c r="H69" s="303"/>
      <c r="I69" s="304"/>
      <c r="J69" s="305" t="s">
        <v>293</v>
      </c>
      <c r="K69" s="306"/>
      <c r="L69" s="322"/>
    </row>
    <row r="70" spans="1:12" x14ac:dyDescent="0.25">
      <c r="A70" s="302" t="s">
        <v>283</v>
      </c>
      <c r="B70" s="303"/>
      <c r="C70" s="303"/>
      <c r="D70" s="303"/>
      <c r="E70" s="303"/>
      <c r="F70" s="303"/>
      <c r="G70" s="303"/>
      <c r="H70" s="303"/>
      <c r="I70" s="304"/>
      <c r="J70" s="46"/>
      <c r="K70" s="47"/>
      <c r="L70" s="48"/>
    </row>
    <row r="71" spans="1:12" x14ac:dyDescent="0.25">
      <c r="A71" s="49"/>
      <c r="B71" s="50"/>
      <c r="C71" s="50"/>
      <c r="D71" s="50"/>
      <c r="E71" s="50"/>
      <c r="F71" s="50"/>
      <c r="G71" s="50"/>
      <c r="H71" s="50"/>
      <c r="I71" s="50"/>
      <c r="J71" s="46"/>
      <c r="K71" s="47"/>
      <c r="L71" s="48"/>
    </row>
    <row r="72" spans="1:12" x14ac:dyDescent="0.25">
      <c r="A72" s="8" t="s">
        <v>284</v>
      </c>
      <c r="B72" s="3" t="s">
        <v>285</v>
      </c>
      <c r="C72" s="3"/>
      <c r="D72" s="3"/>
      <c r="E72" s="3"/>
      <c r="F72" s="3"/>
      <c r="G72" s="3"/>
      <c r="H72" s="3"/>
      <c r="I72" s="3"/>
      <c r="J72" s="305"/>
      <c r="K72" s="306"/>
      <c r="L72" s="307"/>
    </row>
    <row r="73" spans="1:12" x14ac:dyDescent="0.25">
      <c r="A73" s="8" t="s">
        <v>286</v>
      </c>
      <c r="B73" s="3" t="s">
        <v>287</v>
      </c>
      <c r="C73" s="3"/>
      <c r="D73" s="3"/>
      <c r="E73" s="3"/>
      <c r="F73" s="3"/>
      <c r="G73" s="3"/>
      <c r="H73" s="3"/>
      <c r="I73" s="3"/>
      <c r="J73" s="305"/>
      <c r="K73" s="306"/>
      <c r="L73" s="307"/>
    </row>
    <row r="74" spans="1:12" x14ac:dyDescent="0.25">
      <c r="A74" s="8" t="s">
        <v>288</v>
      </c>
      <c r="B74" s="51"/>
      <c r="C74" s="52"/>
      <c r="D74" s="25"/>
      <c r="E74" s="25"/>
      <c r="F74" s="25"/>
      <c r="G74" s="25"/>
      <c r="H74" s="25"/>
      <c r="I74" s="25"/>
      <c r="J74" s="13"/>
      <c r="K74" s="25"/>
      <c r="L74" s="14"/>
    </row>
    <row r="75" spans="1:12" ht="15.75" customHeight="1" x14ac:dyDescent="0.25">
      <c r="A75" s="15"/>
      <c r="B75" s="10"/>
      <c r="C75" s="11"/>
      <c r="D75" s="308" t="s">
        <v>289</v>
      </c>
      <c r="E75" s="308"/>
      <c r="F75" s="309"/>
      <c r="G75" s="309"/>
      <c r="H75" s="309"/>
      <c r="I75" s="309"/>
      <c r="J75" s="53" t="s">
        <v>294</v>
      </c>
      <c r="K75" s="54"/>
      <c r="L75" s="42" t="s">
        <v>295</v>
      </c>
    </row>
    <row r="76" spans="1:12" x14ac:dyDescent="0.25">
      <c r="A76" s="16"/>
      <c r="C76" s="12"/>
      <c r="D76" s="8"/>
      <c r="E76" s="3"/>
      <c r="F76" s="3"/>
      <c r="G76" s="3"/>
      <c r="H76" s="3"/>
      <c r="I76" s="3"/>
      <c r="J76" s="55"/>
      <c r="K76" s="2"/>
      <c r="L76" s="56"/>
    </row>
    <row r="77" spans="1:12" x14ac:dyDescent="0.25">
      <c r="A77" s="16"/>
      <c r="C77" s="12"/>
      <c r="D77" s="8" t="s">
        <v>281</v>
      </c>
      <c r="E77" s="3"/>
      <c r="F77" s="3"/>
      <c r="G77" s="3"/>
      <c r="H77" s="3"/>
      <c r="I77" s="3"/>
      <c r="J77" s="55"/>
      <c r="K77" s="2"/>
      <c r="L77" s="56"/>
    </row>
    <row r="78" spans="1:12" x14ac:dyDescent="0.25">
      <c r="A78" s="17"/>
      <c r="C78" s="12"/>
      <c r="D78" s="8" t="s">
        <v>290</v>
      </c>
      <c r="E78" s="3"/>
      <c r="F78" s="3"/>
      <c r="G78" s="3"/>
      <c r="H78" s="3"/>
      <c r="I78" s="3"/>
      <c r="J78" s="55"/>
      <c r="K78" s="2"/>
      <c r="L78" s="56"/>
    </row>
    <row r="79" spans="1:12" x14ac:dyDescent="0.25">
      <c r="A79" s="13"/>
      <c r="B79" s="25"/>
      <c r="C79" s="14"/>
      <c r="D79" s="5"/>
      <c r="E79" s="57"/>
      <c r="F79" s="57"/>
      <c r="G79" s="57"/>
      <c r="H79" s="57"/>
      <c r="I79" s="57"/>
      <c r="J79" s="58"/>
      <c r="K79" s="59"/>
      <c r="L79" s="60"/>
    </row>
    <row r="80" spans="1:12" x14ac:dyDescent="0.25">
      <c r="A80"/>
      <c r="D80" s="3"/>
      <c r="E80" s="6"/>
      <c r="F80" s="6"/>
      <c r="G80" s="6"/>
      <c r="H80" s="6"/>
      <c r="I80" s="6"/>
      <c r="J80" s="2"/>
      <c r="K80" s="2"/>
      <c r="L80" s="2"/>
    </row>
    <row r="81" spans="1:1" x14ac:dyDescent="0.25">
      <c r="A81"/>
    </row>
    <row r="82" spans="1:1" x14ac:dyDescent="0.25">
      <c r="A82"/>
    </row>
    <row r="83" spans="1:1" x14ac:dyDescent="0.25">
      <c r="A83"/>
    </row>
  </sheetData>
  <mergeCells count="10">
    <mergeCell ref="A70:I70"/>
    <mergeCell ref="J72:L72"/>
    <mergeCell ref="J73:L73"/>
    <mergeCell ref="D75:I75"/>
    <mergeCell ref="A2:L2"/>
    <mergeCell ref="A3:L3"/>
    <mergeCell ref="B65:I67"/>
    <mergeCell ref="J66:L66"/>
    <mergeCell ref="A69:I69"/>
    <mergeCell ref="J69:L69"/>
  </mergeCells>
  <conditionalFormatting sqref="A67">
    <cfRule type="expression" dxfId="121" priority="1" stopIfTrue="1">
      <formula>$A67="EDIF"</formula>
    </cfRule>
    <cfRule type="expression" dxfId="120" priority="2" stopIfTrue="1">
      <formula>$A67="SIURB"</formula>
    </cfRule>
  </conditionalFormatting>
  <pageMargins left="0.511811024" right="0.511811024" top="0.78740157499999996" bottom="0.78740157499999996" header="0.31496062000000002" footer="0.31496062000000002"/>
  <pageSetup paperSize="9" scale="50" orientation="portrait" r:id="rId1"/>
  <drawing r:id="rId2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F00-000000000000}">
  <sheetPr codeName="Planilha18">
    <pageSetUpPr fitToPage="1"/>
  </sheetPr>
  <dimension ref="A1:L83"/>
  <sheetViews>
    <sheetView showZeros="0" tabSelected="1" view="pageBreakPreview" zoomScale="60" zoomScaleNormal="50" workbookViewId="0">
      <selection activeCell="R45" sqref="R45"/>
    </sheetView>
  </sheetViews>
  <sheetFormatPr defaultRowHeight="15.75" x14ac:dyDescent="0.25"/>
  <cols>
    <col min="1" max="1" width="12.625" style="18" customWidth="1"/>
    <col min="2" max="2" width="45.625" customWidth="1"/>
    <col min="3" max="3" width="3.625" customWidth="1"/>
    <col min="4" max="4" width="15.625" customWidth="1"/>
    <col min="5" max="5" width="3.625" customWidth="1"/>
    <col min="6" max="6" width="15.625" customWidth="1"/>
    <col min="7" max="7" width="3.625" customWidth="1"/>
    <col min="8" max="8" width="15.625" customWidth="1"/>
    <col min="9" max="9" width="3.625" customWidth="1"/>
    <col min="10" max="10" width="15.75" customWidth="1"/>
    <col min="11" max="11" width="3.625" customWidth="1"/>
    <col min="12" max="12" width="19.625" customWidth="1"/>
    <col min="14" max="14" width="20.625" customWidth="1"/>
  </cols>
  <sheetData>
    <row r="1" spans="1:12" x14ac:dyDescent="0.25">
      <c r="A1" s="32"/>
      <c r="B1" s="33"/>
      <c r="C1" s="33"/>
      <c r="D1" s="34"/>
      <c r="E1" s="34"/>
      <c r="F1" s="34"/>
      <c r="G1" s="34"/>
      <c r="H1" s="34"/>
      <c r="I1" s="34"/>
      <c r="J1" s="34"/>
      <c r="K1" s="34"/>
      <c r="L1" s="7"/>
    </row>
    <row r="2" spans="1:12" x14ac:dyDescent="0.25">
      <c r="A2" s="310" t="s">
        <v>280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2"/>
    </row>
    <row r="3" spans="1:12" x14ac:dyDescent="0.25">
      <c r="A3" s="310" t="s">
        <v>281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2"/>
    </row>
    <row r="4" spans="1:12" x14ac:dyDescent="0.25">
      <c r="A4" s="5"/>
      <c r="B4" s="35"/>
      <c r="C4" s="35"/>
      <c r="D4" s="35"/>
      <c r="E4" s="35"/>
      <c r="F4" s="35"/>
      <c r="G4" s="35"/>
      <c r="H4" s="35"/>
      <c r="I4" s="35"/>
      <c r="J4" s="35"/>
      <c r="K4" s="35"/>
      <c r="L4" s="36" t="s">
        <v>724</v>
      </c>
    </row>
    <row r="5" spans="1:12" ht="20.100000000000001" customHeight="1" x14ac:dyDescent="0.25">
      <c r="A5" s="55" t="s">
        <v>297</v>
      </c>
      <c r="B5" s="19" t="s">
        <v>122</v>
      </c>
      <c r="C5" s="22"/>
      <c r="D5" s="2" t="s">
        <v>15</v>
      </c>
      <c r="E5" s="22"/>
      <c r="F5" s="2" t="s">
        <v>16</v>
      </c>
      <c r="G5" s="22"/>
      <c r="H5" s="2"/>
      <c r="I5" s="22"/>
      <c r="J5" s="2"/>
      <c r="K5" s="22"/>
      <c r="L5" s="77" t="s">
        <v>9</v>
      </c>
    </row>
    <row r="6" spans="1:12" ht="20.100000000000001" customHeight="1" x14ac:dyDescent="0.25">
      <c r="A6" s="21"/>
      <c r="B6" s="72"/>
      <c r="C6" s="22"/>
      <c r="D6" s="19"/>
      <c r="E6" s="22"/>
      <c r="F6" s="23"/>
      <c r="G6" s="22"/>
      <c r="H6" s="23"/>
      <c r="I6" s="22"/>
      <c r="J6" s="23"/>
      <c r="K6" s="22"/>
      <c r="L6" s="20"/>
    </row>
    <row r="7" spans="1:12" ht="20.100000000000001" customHeight="1" x14ac:dyDescent="0.25">
      <c r="A7" s="8" t="s">
        <v>6</v>
      </c>
      <c r="B7" s="3" t="s">
        <v>10</v>
      </c>
      <c r="C7" s="22"/>
      <c r="D7" s="79">
        <v>396.86</v>
      </c>
      <c r="E7" s="2" t="s">
        <v>2</v>
      </c>
      <c r="F7" s="78">
        <v>15</v>
      </c>
      <c r="G7" s="2"/>
      <c r="H7" s="79"/>
      <c r="I7" s="2"/>
      <c r="J7" s="78"/>
      <c r="K7" s="2" t="s">
        <v>14</v>
      </c>
      <c r="L7" s="37">
        <v>5952.9</v>
      </c>
    </row>
    <row r="8" spans="1:12" ht="20.100000000000001" customHeight="1" x14ac:dyDescent="0.25">
      <c r="A8" s="21"/>
      <c r="B8" s="96" t="s">
        <v>260</v>
      </c>
      <c r="C8" s="22"/>
      <c r="D8" s="79" t="s">
        <v>259</v>
      </c>
      <c r="E8" s="22"/>
      <c r="F8" s="79">
        <v>4.03</v>
      </c>
      <c r="G8" s="22"/>
      <c r="H8" s="23"/>
      <c r="I8" s="22"/>
      <c r="J8" s="23"/>
      <c r="K8" s="22"/>
      <c r="L8" s="20"/>
    </row>
    <row r="9" spans="1:12" ht="20.100000000000001" customHeight="1" x14ac:dyDescent="0.25">
      <c r="A9" s="21"/>
      <c r="B9" s="72"/>
      <c r="C9" s="22"/>
      <c r="D9" s="19"/>
      <c r="E9" s="22"/>
      <c r="F9" s="23"/>
      <c r="G9" s="22"/>
      <c r="H9" s="23"/>
      <c r="I9" s="22"/>
      <c r="J9" s="23"/>
      <c r="K9" s="22"/>
      <c r="L9" s="20"/>
    </row>
    <row r="10" spans="1:12" ht="20.100000000000001" customHeight="1" x14ac:dyDescent="0.25">
      <c r="A10" s="21"/>
      <c r="B10" s="72"/>
      <c r="C10" s="22"/>
      <c r="D10" s="19"/>
      <c r="E10" s="22"/>
      <c r="F10" s="23"/>
      <c r="G10" s="22"/>
      <c r="H10" s="23"/>
      <c r="I10" s="22"/>
      <c r="J10" s="23"/>
      <c r="K10" s="22"/>
      <c r="L10" s="20"/>
    </row>
    <row r="11" spans="1:12" ht="20.100000000000001" customHeight="1" x14ac:dyDescent="0.25">
      <c r="A11" s="21"/>
      <c r="B11" s="72"/>
      <c r="C11" s="22"/>
      <c r="D11" s="19"/>
      <c r="E11" s="22"/>
      <c r="F11" s="23"/>
      <c r="G11" s="22"/>
      <c r="H11" s="23"/>
      <c r="I11" s="22"/>
      <c r="J11" s="23"/>
      <c r="K11" s="22"/>
      <c r="L11" s="20"/>
    </row>
    <row r="12" spans="1:12" ht="20.100000000000001" customHeight="1" x14ac:dyDescent="0.25">
      <c r="A12" s="21"/>
      <c r="B12" s="72"/>
      <c r="C12" s="22"/>
      <c r="D12" s="19"/>
      <c r="E12" s="22"/>
      <c r="F12" s="23"/>
      <c r="G12" s="22"/>
      <c r="H12" s="23"/>
      <c r="I12" s="22"/>
      <c r="J12" s="23"/>
      <c r="K12" s="22"/>
      <c r="L12" s="20"/>
    </row>
    <row r="13" spans="1:12" ht="20.100000000000001" customHeight="1" x14ac:dyDescent="0.25">
      <c r="A13" s="21"/>
      <c r="B13" s="72"/>
      <c r="C13" s="22"/>
      <c r="D13" s="19"/>
      <c r="E13" s="22"/>
      <c r="F13" s="23"/>
      <c r="G13" s="22"/>
      <c r="H13" s="23"/>
      <c r="I13" s="22"/>
      <c r="J13" s="23"/>
      <c r="K13" s="22"/>
      <c r="L13" s="20"/>
    </row>
    <row r="14" spans="1:12" ht="20.100000000000001" customHeight="1" x14ac:dyDescent="0.25">
      <c r="A14" s="21"/>
      <c r="B14" s="72"/>
      <c r="C14" s="22"/>
      <c r="D14" s="19"/>
      <c r="E14" s="22"/>
      <c r="F14" s="23"/>
      <c r="G14" s="22"/>
      <c r="H14" s="23"/>
      <c r="I14" s="22"/>
      <c r="J14" s="23"/>
      <c r="K14" s="22"/>
      <c r="L14" s="20"/>
    </row>
    <row r="15" spans="1:12" ht="20.100000000000001" customHeight="1" x14ac:dyDescent="0.25">
      <c r="A15" s="21"/>
      <c r="B15" s="19"/>
      <c r="C15" s="22"/>
      <c r="D15" s="19"/>
      <c r="E15" s="22"/>
      <c r="F15" s="23"/>
      <c r="G15" s="22"/>
      <c r="H15" s="23"/>
      <c r="I15" s="22"/>
      <c r="J15" s="23"/>
      <c r="K15" s="22"/>
      <c r="L15" s="20"/>
    </row>
    <row r="16" spans="1:12" ht="20.100000000000001" customHeight="1" x14ac:dyDescent="0.25">
      <c r="A16" s="21"/>
      <c r="B16" s="19"/>
      <c r="C16" s="22"/>
      <c r="D16" s="19"/>
      <c r="E16" s="22"/>
      <c r="F16" s="23"/>
      <c r="G16" s="22"/>
      <c r="H16" s="23"/>
      <c r="I16" s="22"/>
      <c r="J16" s="23"/>
      <c r="K16" s="22"/>
      <c r="L16" s="20"/>
    </row>
    <row r="17" spans="1:12" ht="20.100000000000001" customHeight="1" x14ac:dyDescent="0.25">
      <c r="A17" s="21"/>
      <c r="B17" s="19"/>
      <c r="C17" s="22"/>
      <c r="D17" s="19"/>
      <c r="E17" s="22"/>
      <c r="F17" s="23"/>
      <c r="G17" s="22"/>
      <c r="H17" s="23"/>
      <c r="I17" s="22"/>
      <c r="J17" s="23"/>
      <c r="K17" s="22"/>
      <c r="L17" s="20"/>
    </row>
    <row r="18" spans="1:12" ht="20.100000000000001" customHeight="1" x14ac:dyDescent="0.25">
      <c r="A18" s="21"/>
      <c r="B18" s="19"/>
      <c r="C18" s="22"/>
      <c r="D18" s="19"/>
      <c r="E18" s="22"/>
      <c r="F18" s="23"/>
      <c r="G18" s="22"/>
      <c r="H18" s="23"/>
      <c r="I18" s="22"/>
      <c r="J18" s="23"/>
      <c r="K18" s="22"/>
      <c r="L18" s="20"/>
    </row>
    <row r="19" spans="1:12" ht="20.100000000000001" customHeight="1" x14ac:dyDescent="0.25">
      <c r="A19" s="21"/>
      <c r="B19" s="19"/>
      <c r="C19" s="22"/>
      <c r="D19" s="19"/>
      <c r="E19" s="22"/>
      <c r="F19" s="23"/>
      <c r="G19" s="22"/>
      <c r="H19" s="23"/>
      <c r="I19" s="22"/>
      <c r="J19" s="23"/>
      <c r="K19" s="22"/>
      <c r="L19" s="20"/>
    </row>
    <row r="20" spans="1:12" ht="20.100000000000001" customHeight="1" x14ac:dyDescent="0.25">
      <c r="A20" s="21"/>
      <c r="B20" s="19"/>
      <c r="C20" s="22"/>
      <c r="D20" s="19"/>
      <c r="E20" s="22"/>
      <c r="F20" s="23"/>
      <c r="G20" s="22"/>
      <c r="H20" s="23"/>
      <c r="I20" s="22"/>
      <c r="J20" s="23"/>
      <c r="K20" s="22"/>
      <c r="L20" s="20"/>
    </row>
    <row r="21" spans="1:12" ht="20.100000000000001" customHeight="1" x14ac:dyDescent="0.25">
      <c r="A21" s="21"/>
      <c r="B21" s="19"/>
      <c r="C21" s="22"/>
      <c r="D21" s="19"/>
      <c r="E21" s="22"/>
      <c r="F21" s="23"/>
      <c r="G21" s="22"/>
      <c r="H21" s="23"/>
      <c r="I21" s="22"/>
      <c r="J21" s="23"/>
      <c r="K21" s="22"/>
      <c r="L21" s="20"/>
    </row>
    <row r="22" spans="1:12" ht="20.100000000000001" customHeight="1" x14ac:dyDescent="0.25">
      <c r="A22" s="21"/>
      <c r="B22" s="19"/>
      <c r="C22" s="22"/>
      <c r="D22" s="19"/>
      <c r="E22" s="22"/>
      <c r="F22" s="23"/>
      <c r="G22" s="22"/>
      <c r="H22" s="23"/>
      <c r="I22" s="22"/>
      <c r="J22" s="23"/>
      <c r="K22" s="22"/>
      <c r="L22" s="20"/>
    </row>
    <row r="23" spans="1:12" ht="20.100000000000001" customHeight="1" x14ac:dyDescent="0.25">
      <c r="A23" s="21"/>
      <c r="B23" s="19"/>
      <c r="C23" s="22"/>
      <c r="D23" s="19"/>
      <c r="E23" s="22"/>
      <c r="F23" s="23"/>
      <c r="G23" s="22"/>
      <c r="H23" s="23"/>
      <c r="I23" s="22"/>
      <c r="J23" s="23"/>
      <c r="K23" s="22"/>
      <c r="L23" s="20"/>
    </row>
    <row r="24" spans="1:12" ht="20.100000000000001" customHeight="1" x14ac:dyDescent="0.25">
      <c r="A24" s="21"/>
      <c r="B24" s="19"/>
      <c r="C24" s="22"/>
      <c r="D24" s="19"/>
      <c r="E24" s="22"/>
      <c r="F24" s="23"/>
      <c r="G24" s="22"/>
      <c r="H24" s="23"/>
      <c r="I24" s="22"/>
      <c r="J24" s="23"/>
      <c r="K24" s="22"/>
      <c r="L24" s="20"/>
    </row>
    <row r="25" spans="1:12" ht="20.100000000000001" customHeight="1" x14ac:dyDescent="0.25">
      <c r="A25" s="21"/>
      <c r="B25" s="19"/>
      <c r="C25" s="22"/>
      <c r="D25" s="19"/>
      <c r="E25" s="22"/>
      <c r="F25" s="23"/>
      <c r="G25" s="22"/>
      <c r="H25" s="23"/>
      <c r="I25" s="22"/>
      <c r="J25" s="23"/>
      <c r="K25" s="22"/>
      <c r="L25" s="20"/>
    </row>
    <row r="26" spans="1:12" ht="20.100000000000001" customHeight="1" x14ac:dyDescent="0.25">
      <c r="A26" s="21"/>
      <c r="B26" s="19"/>
      <c r="C26" s="22"/>
      <c r="D26" s="19"/>
      <c r="E26" s="22"/>
      <c r="F26" s="23"/>
      <c r="G26" s="22"/>
      <c r="H26" s="23"/>
      <c r="I26" s="22"/>
      <c r="J26" s="23"/>
      <c r="K26" s="22"/>
      <c r="L26" s="20"/>
    </row>
    <row r="27" spans="1:12" ht="20.100000000000001" customHeight="1" x14ac:dyDescent="0.25">
      <c r="A27" s="21"/>
      <c r="B27" s="19"/>
      <c r="C27" s="22"/>
      <c r="D27" s="19"/>
      <c r="E27" s="22"/>
      <c r="F27" s="23"/>
      <c r="G27" s="22"/>
      <c r="H27" s="23"/>
      <c r="I27" s="22"/>
      <c r="J27" s="23"/>
      <c r="K27" s="22"/>
      <c r="L27" s="20"/>
    </row>
    <row r="28" spans="1:12" ht="20.100000000000001" customHeight="1" x14ac:dyDescent="0.25">
      <c r="A28" s="21"/>
      <c r="B28" s="19"/>
      <c r="C28" s="22"/>
      <c r="D28" s="19"/>
      <c r="E28" s="22"/>
      <c r="F28" s="23"/>
      <c r="G28" s="22"/>
      <c r="H28" s="23"/>
      <c r="I28" s="22"/>
      <c r="J28" s="23"/>
      <c r="K28" s="22"/>
      <c r="L28" s="20"/>
    </row>
    <row r="29" spans="1:12" ht="20.100000000000001" customHeight="1" x14ac:dyDescent="0.25">
      <c r="A29" s="21"/>
      <c r="B29" s="19"/>
      <c r="C29" s="22"/>
      <c r="D29" s="19"/>
      <c r="E29" s="22"/>
      <c r="F29" s="23"/>
      <c r="G29" s="22"/>
      <c r="H29" s="23"/>
      <c r="I29" s="22"/>
      <c r="J29" s="23"/>
      <c r="K29" s="22"/>
      <c r="L29" s="20"/>
    </row>
    <row r="30" spans="1:12" ht="20.100000000000001" customHeight="1" x14ac:dyDescent="0.25">
      <c r="A30" s="21"/>
      <c r="B30" s="19"/>
      <c r="C30" s="22"/>
      <c r="D30" s="19"/>
      <c r="E30" s="22"/>
      <c r="F30" s="23"/>
      <c r="G30" s="22"/>
      <c r="H30" s="23"/>
      <c r="I30" s="22"/>
      <c r="J30" s="23"/>
      <c r="K30" s="22"/>
      <c r="L30" s="20"/>
    </row>
    <row r="31" spans="1:12" ht="20.100000000000001" customHeight="1" x14ac:dyDescent="0.25">
      <c r="A31" s="21"/>
      <c r="B31" s="19"/>
      <c r="C31" s="22"/>
      <c r="D31" s="19"/>
      <c r="E31" s="22"/>
      <c r="F31" s="23"/>
      <c r="G31" s="22"/>
      <c r="H31" s="23"/>
      <c r="I31" s="22"/>
      <c r="J31" s="23"/>
      <c r="K31" s="22"/>
      <c r="L31" s="20"/>
    </row>
    <row r="32" spans="1:12" ht="20.100000000000001" customHeight="1" x14ac:dyDescent="0.25">
      <c r="A32" s="21"/>
      <c r="B32" s="19"/>
      <c r="C32" s="22"/>
      <c r="D32" s="19"/>
      <c r="E32" s="22"/>
      <c r="F32" s="23"/>
      <c r="G32" s="22"/>
      <c r="H32" s="23"/>
      <c r="I32" s="22"/>
      <c r="J32" s="23"/>
      <c r="K32" s="22"/>
      <c r="L32" s="20"/>
    </row>
    <row r="33" spans="1:12" ht="20.100000000000001" customHeight="1" x14ac:dyDescent="0.25">
      <c r="A33" s="21"/>
      <c r="B33" s="19"/>
      <c r="C33" s="22"/>
      <c r="D33" s="19"/>
      <c r="E33" s="22"/>
      <c r="F33" s="23"/>
      <c r="G33" s="22"/>
      <c r="H33" s="23"/>
      <c r="I33" s="22"/>
      <c r="J33" s="23"/>
      <c r="K33" s="22"/>
      <c r="L33" s="20"/>
    </row>
    <row r="34" spans="1:12" ht="20.100000000000001" customHeight="1" x14ac:dyDescent="0.25">
      <c r="A34" s="21"/>
      <c r="B34" s="19"/>
      <c r="C34" s="22"/>
      <c r="D34" s="19"/>
      <c r="E34" s="22"/>
      <c r="F34" s="23"/>
      <c r="G34" s="22"/>
      <c r="H34" s="23"/>
      <c r="I34" s="22"/>
      <c r="J34" s="23"/>
      <c r="K34" s="22"/>
      <c r="L34" s="20"/>
    </row>
    <row r="35" spans="1:12" ht="20.100000000000001" customHeight="1" x14ac:dyDescent="0.25">
      <c r="A35" s="21"/>
      <c r="B35" s="19"/>
      <c r="C35" s="22"/>
      <c r="D35" s="19"/>
      <c r="E35" s="22"/>
      <c r="F35" s="23"/>
      <c r="G35" s="22"/>
      <c r="H35" s="23"/>
      <c r="I35" s="22"/>
      <c r="J35" s="23"/>
      <c r="K35" s="22"/>
      <c r="L35" s="20"/>
    </row>
    <row r="36" spans="1:12" ht="20.100000000000001" customHeight="1" x14ac:dyDescent="0.25">
      <c r="A36" s="21"/>
      <c r="B36" s="19"/>
      <c r="C36" s="22"/>
      <c r="D36" s="19"/>
      <c r="E36" s="22"/>
      <c r="F36" s="23"/>
      <c r="G36" s="22"/>
      <c r="H36" s="23"/>
      <c r="I36" s="22"/>
      <c r="J36" s="23"/>
      <c r="K36" s="22"/>
      <c r="L36" s="20"/>
    </row>
    <row r="37" spans="1:12" ht="20.100000000000001" customHeight="1" x14ac:dyDescent="0.25">
      <c r="A37" s="21"/>
      <c r="B37" s="19"/>
      <c r="C37" s="22"/>
      <c r="D37" s="19"/>
      <c r="E37" s="22"/>
      <c r="F37" s="23"/>
      <c r="G37" s="22"/>
      <c r="H37" s="23"/>
      <c r="I37" s="22"/>
      <c r="J37" s="23"/>
      <c r="K37" s="22"/>
      <c r="L37" s="20"/>
    </row>
    <row r="38" spans="1:12" ht="20.100000000000001" customHeight="1" x14ac:dyDescent="0.25">
      <c r="A38" s="21"/>
      <c r="B38" s="19"/>
      <c r="C38" s="22"/>
      <c r="D38" s="19"/>
      <c r="E38" s="22"/>
      <c r="F38" s="23"/>
      <c r="G38" s="22"/>
      <c r="H38" s="23"/>
      <c r="I38" s="22"/>
      <c r="J38" s="23"/>
      <c r="K38" s="22"/>
      <c r="L38" s="20"/>
    </row>
    <row r="39" spans="1:12" ht="20.100000000000001" customHeight="1" x14ac:dyDescent="0.25">
      <c r="A39" s="21"/>
      <c r="B39" s="19"/>
      <c r="C39" s="22"/>
      <c r="D39" s="19"/>
      <c r="E39" s="22"/>
      <c r="F39" s="23"/>
      <c r="G39" s="22"/>
      <c r="H39" s="23"/>
      <c r="I39" s="22"/>
      <c r="J39" s="23"/>
      <c r="K39" s="22"/>
      <c r="L39" s="20"/>
    </row>
    <row r="40" spans="1:12" ht="20.100000000000001" customHeight="1" x14ac:dyDescent="0.25">
      <c r="A40" s="21"/>
      <c r="B40" s="19"/>
      <c r="C40" s="22"/>
      <c r="D40" s="19"/>
      <c r="E40" s="22"/>
      <c r="F40" s="23"/>
      <c r="G40" s="22"/>
      <c r="H40" s="23"/>
      <c r="I40" s="22"/>
      <c r="J40" s="23"/>
      <c r="K40" s="22"/>
      <c r="L40" s="20"/>
    </row>
    <row r="41" spans="1:12" ht="20.100000000000001" customHeight="1" x14ac:dyDescent="0.25">
      <c r="A41" s="21"/>
      <c r="B41" s="19"/>
      <c r="C41" s="22"/>
      <c r="D41" s="19"/>
      <c r="E41" s="22"/>
      <c r="F41" s="23"/>
      <c r="G41" s="22"/>
      <c r="H41" s="23"/>
      <c r="I41" s="22"/>
      <c r="J41" s="23"/>
      <c r="K41" s="22"/>
      <c r="L41" s="20"/>
    </row>
    <row r="42" spans="1:12" ht="20.100000000000001" customHeight="1" x14ac:dyDescent="0.25">
      <c r="A42" s="21"/>
      <c r="B42" s="19"/>
      <c r="C42" s="22"/>
      <c r="D42" s="19"/>
      <c r="E42" s="22"/>
      <c r="F42" s="23"/>
      <c r="G42" s="22"/>
      <c r="H42" s="23"/>
      <c r="I42" s="22"/>
      <c r="J42" s="23"/>
      <c r="K42" s="22"/>
      <c r="L42" s="20"/>
    </row>
    <row r="43" spans="1:12" ht="20.100000000000001" customHeight="1" x14ac:dyDescent="0.25">
      <c r="A43" s="21"/>
      <c r="B43" s="19"/>
      <c r="C43" s="22"/>
      <c r="D43" s="19"/>
      <c r="E43" s="22"/>
      <c r="F43" s="23"/>
      <c r="G43" s="22"/>
      <c r="H43" s="23"/>
      <c r="I43" s="22"/>
      <c r="J43" s="23"/>
      <c r="K43" s="22"/>
      <c r="L43" s="20"/>
    </row>
    <row r="44" spans="1:12" ht="20.100000000000001" customHeight="1" x14ac:dyDescent="0.25">
      <c r="A44" s="21"/>
      <c r="B44" s="19"/>
      <c r="C44" s="22"/>
      <c r="D44" s="19"/>
      <c r="E44" s="22"/>
      <c r="F44" s="23"/>
      <c r="G44" s="22"/>
      <c r="H44" s="23"/>
      <c r="I44" s="22"/>
      <c r="J44" s="23"/>
      <c r="K44" s="22"/>
      <c r="L44" s="20"/>
    </row>
    <row r="45" spans="1:12" ht="20.100000000000001" customHeight="1" x14ac:dyDescent="0.25">
      <c r="A45" s="21"/>
      <c r="B45" s="19"/>
      <c r="C45" s="22"/>
      <c r="D45" s="19"/>
      <c r="E45" s="22"/>
      <c r="F45" s="23"/>
      <c r="G45" s="22"/>
      <c r="H45" s="23"/>
      <c r="I45" s="22"/>
      <c r="J45" s="23"/>
      <c r="K45" s="22"/>
      <c r="L45" s="20"/>
    </row>
    <row r="46" spans="1:12" ht="20.100000000000001" customHeight="1" x14ac:dyDescent="0.25">
      <c r="A46" s="21"/>
      <c r="B46" s="19"/>
      <c r="C46" s="22"/>
      <c r="D46" s="19"/>
      <c r="E46" s="22"/>
      <c r="F46" s="23"/>
      <c r="G46" s="22"/>
      <c r="H46" s="23"/>
      <c r="I46" s="22"/>
      <c r="J46" s="23"/>
      <c r="K46" s="22"/>
      <c r="L46" s="20"/>
    </row>
    <row r="47" spans="1:12" ht="20.100000000000001" customHeight="1" x14ac:dyDescent="0.25">
      <c r="A47" s="21"/>
      <c r="B47" s="19"/>
      <c r="C47" s="22"/>
      <c r="D47" s="19"/>
      <c r="E47" s="22"/>
      <c r="F47" s="23"/>
      <c r="G47" s="22"/>
      <c r="H47" s="23"/>
      <c r="I47" s="22"/>
      <c r="J47" s="23"/>
      <c r="K47" s="22"/>
      <c r="L47" s="20"/>
    </row>
    <row r="48" spans="1:12" ht="20.100000000000001" customHeight="1" x14ac:dyDescent="0.25">
      <c r="A48" s="21"/>
      <c r="B48" s="19"/>
      <c r="C48" s="22"/>
      <c r="D48" s="19"/>
      <c r="E48" s="22"/>
      <c r="F48" s="23"/>
      <c r="G48" s="22"/>
      <c r="H48" s="23"/>
      <c r="I48" s="22"/>
      <c r="J48" s="23"/>
      <c r="K48" s="22"/>
      <c r="L48" s="20"/>
    </row>
    <row r="49" spans="1:12" ht="20.100000000000001" customHeight="1" x14ac:dyDescent="0.25">
      <c r="A49" s="21"/>
      <c r="B49" s="19"/>
      <c r="C49" s="22"/>
      <c r="D49" s="19"/>
      <c r="E49" s="22"/>
      <c r="F49" s="23"/>
      <c r="G49" s="22"/>
      <c r="H49" s="23"/>
      <c r="I49" s="22"/>
      <c r="J49" s="23"/>
      <c r="K49" s="22"/>
      <c r="L49" s="20"/>
    </row>
    <row r="50" spans="1:12" ht="20.100000000000001" customHeight="1" x14ac:dyDescent="0.25">
      <c r="A50" s="21"/>
      <c r="B50" s="19"/>
      <c r="C50" s="22"/>
      <c r="D50" s="19"/>
      <c r="E50" s="22"/>
      <c r="F50" s="23"/>
      <c r="G50" s="22"/>
      <c r="H50" s="23"/>
      <c r="I50" s="22"/>
      <c r="J50" s="23"/>
      <c r="K50" s="22"/>
      <c r="L50" s="20"/>
    </row>
    <row r="51" spans="1:12" ht="20.100000000000001" customHeight="1" x14ac:dyDescent="0.25">
      <c r="A51" s="21"/>
      <c r="B51" s="19"/>
      <c r="C51" s="22"/>
      <c r="D51" s="19"/>
      <c r="E51" s="22"/>
      <c r="F51" s="23"/>
      <c r="G51" s="22"/>
      <c r="H51" s="23"/>
      <c r="I51" s="22"/>
      <c r="J51" s="23"/>
      <c r="K51" s="22"/>
      <c r="L51" s="20"/>
    </row>
    <row r="52" spans="1:12" ht="20.100000000000001" customHeight="1" x14ac:dyDescent="0.25">
      <c r="A52" s="21"/>
      <c r="B52" s="19"/>
      <c r="C52" s="22"/>
      <c r="D52" s="19"/>
      <c r="E52" s="22"/>
      <c r="F52" s="23"/>
      <c r="G52" s="22"/>
      <c r="H52" s="23"/>
      <c r="I52" s="22"/>
      <c r="J52" s="23"/>
      <c r="K52" s="22"/>
      <c r="L52" s="20"/>
    </row>
    <row r="53" spans="1:12" ht="20.100000000000001" customHeight="1" x14ac:dyDescent="0.25">
      <c r="A53" s="21"/>
      <c r="B53" s="19"/>
      <c r="C53" s="22"/>
      <c r="D53" s="19"/>
      <c r="E53" s="22"/>
      <c r="F53" s="23"/>
      <c r="G53" s="22"/>
      <c r="H53" s="23"/>
      <c r="I53" s="22"/>
      <c r="J53" s="23"/>
      <c r="K53" s="22"/>
      <c r="L53" s="20"/>
    </row>
    <row r="54" spans="1:12" ht="20.100000000000001" customHeight="1" x14ac:dyDescent="0.25">
      <c r="A54" s="21"/>
      <c r="B54" s="19"/>
      <c r="C54" s="22"/>
      <c r="D54" s="19"/>
      <c r="E54" s="22"/>
      <c r="F54" s="23"/>
      <c r="G54" s="22"/>
      <c r="H54" s="23"/>
      <c r="I54" s="22"/>
      <c r="J54" s="23"/>
      <c r="K54" s="22"/>
      <c r="L54" s="20"/>
    </row>
    <row r="55" spans="1:12" ht="20.100000000000001" customHeight="1" x14ac:dyDescent="0.25">
      <c r="A55" s="21"/>
      <c r="B55" s="19"/>
      <c r="C55" s="22"/>
      <c r="D55" s="19"/>
      <c r="E55" s="22"/>
      <c r="F55" s="23"/>
      <c r="G55" s="22"/>
      <c r="H55" s="23"/>
      <c r="I55" s="22"/>
      <c r="J55" s="23"/>
      <c r="K55" s="22"/>
      <c r="L55" s="20"/>
    </row>
    <row r="56" spans="1:12" ht="20.100000000000001" customHeight="1" x14ac:dyDescent="0.25">
      <c r="A56" s="21"/>
      <c r="B56" s="19"/>
      <c r="C56" s="22"/>
      <c r="D56" s="19"/>
      <c r="E56" s="22"/>
      <c r="F56" s="23"/>
      <c r="G56" s="22"/>
      <c r="H56" s="23"/>
      <c r="I56" s="22"/>
      <c r="J56" s="23"/>
      <c r="K56" s="22"/>
      <c r="L56" s="20"/>
    </row>
    <row r="57" spans="1:12" ht="20.100000000000001" customHeight="1" x14ac:dyDescent="0.25">
      <c r="A57" s="21"/>
      <c r="B57" s="19"/>
      <c r="C57" s="22"/>
      <c r="D57" s="19"/>
      <c r="E57" s="22"/>
      <c r="F57" s="23"/>
      <c r="G57" s="22"/>
      <c r="H57" s="23"/>
      <c r="I57" s="22"/>
      <c r="J57" s="23"/>
      <c r="K57" s="22"/>
      <c r="L57" s="20"/>
    </row>
    <row r="58" spans="1:12" ht="20.100000000000001" customHeight="1" x14ac:dyDescent="0.25">
      <c r="A58" s="21"/>
      <c r="B58" s="19"/>
      <c r="C58" s="22"/>
      <c r="D58" s="19"/>
      <c r="E58" s="22"/>
      <c r="F58" s="23"/>
      <c r="G58" s="22"/>
      <c r="H58" s="23"/>
      <c r="I58" s="22"/>
      <c r="K58" s="22"/>
      <c r="L58" s="20"/>
    </row>
    <row r="59" spans="1:12" ht="20.100000000000001" customHeight="1" x14ac:dyDescent="0.25">
      <c r="A59" s="8"/>
      <c r="B59" s="3"/>
      <c r="C59" s="2"/>
      <c r="D59" s="3"/>
      <c r="E59" s="2"/>
      <c r="F59" s="24"/>
      <c r="G59" s="2"/>
      <c r="H59" s="24"/>
      <c r="I59" s="2"/>
      <c r="J59" s="3"/>
      <c r="K59" s="2"/>
      <c r="L59" s="37">
        <v>0</v>
      </c>
    </row>
    <row r="60" spans="1:12" ht="20.100000000000001" customHeight="1" x14ac:dyDescent="0.25">
      <c r="A60" s="8"/>
      <c r="B60" s="3"/>
      <c r="C60" s="2"/>
      <c r="D60" s="3"/>
      <c r="E60" s="2"/>
      <c r="F60" s="24"/>
      <c r="G60" s="2"/>
      <c r="H60" s="24"/>
      <c r="I60" s="2"/>
      <c r="J60" s="3"/>
      <c r="K60" s="2"/>
      <c r="L60" s="37">
        <v>0</v>
      </c>
    </row>
    <row r="61" spans="1:12" ht="20.100000000000001" customHeight="1" x14ac:dyDescent="0.25">
      <c r="A61" s="8"/>
      <c r="B61" s="3"/>
      <c r="C61" s="2"/>
      <c r="D61" s="3"/>
      <c r="E61" s="2"/>
      <c r="F61" s="24"/>
      <c r="G61" s="2"/>
      <c r="H61" s="24"/>
      <c r="I61" s="2"/>
      <c r="J61" s="3" t="s">
        <v>298</v>
      </c>
      <c r="K61" s="2"/>
      <c r="L61" s="38">
        <v>5952.9</v>
      </c>
    </row>
    <row r="62" spans="1:12" ht="20.100000000000001" customHeight="1" x14ac:dyDescent="0.25">
      <c r="A62" s="8"/>
      <c r="B62" s="3"/>
      <c r="C62" s="2"/>
      <c r="D62" s="3"/>
      <c r="E62" s="2"/>
      <c r="F62" s="24"/>
      <c r="G62" s="2"/>
      <c r="H62" s="24"/>
      <c r="I62" s="2"/>
      <c r="J62" s="3"/>
      <c r="K62" s="2"/>
      <c r="L62" s="9"/>
    </row>
    <row r="63" spans="1:12" x14ac:dyDescent="0.25">
      <c r="A63" s="30" t="s">
        <v>4</v>
      </c>
      <c r="B63" s="32" t="s">
        <v>291</v>
      </c>
      <c r="C63" s="34"/>
      <c r="D63" s="39"/>
      <c r="E63" s="40"/>
      <c r="F63" s="34" t="s">
        <v>292</v>
      </c>
      <c r="G63" s="40"/>
      <c r="H63" s="41" t="s">
        <v>465</v>
      </c>
      <c r="I63" s="34"/>
      <c r="J63" s="32" t="s">
        <v>296</v>
      </c>
      <c r="K63" s="34"/>
      <c r="L63" s="42" t="s">
        <v>301</v>
      </c>
    </row>
    <row r="64" spans="1:12" x14ac:dyDescent="0.25">
      <c r="A64" s="73" t="s">
        <v>5</v>
      </c>
      <c r="B64" s="8"/>
      <c r="C64" s="3"/>
      <c r="D64" s="43"/>
      <c r="E64" s="3"/>
      <c r="F64" s="3"/>
      <c r="G64" s="3"/>
      <c r="H64" s="3"/>
      <c r="I64" s="3"/>
      <c r="J64" s="8"/>
      <c r="K64" s="3"/>
      <c r="L64" s="44"/>
    </row>
    <row r="65" spans="1:12" x14ac:dyDescent="0.25">
      <c r="A65" s="31" t="s">
        <v>465</v>
      </c>
      <c r="B65" s="313" t="s">
        <v>154</v>
      </c>
      <c r="C65" s="314"/>
      <c r="D65" s="314"/>
      <c r="E65" s="314"/>
      <c r="F65" s="314"/>
      <c r="G65" s="314"/>
      <c r="H65" s="314"/>
      <c r="I65" s="315"/>
      <c r="J65" s="8"/>
      <c r="K65" s="3"/>
      <c r="L65" s="44"/>
    </row>
    <row r="66" spans="1:12" ht="15.75" customHeight="1" x14ac:dyDescent="0.25">
      <c r="A66" s="73" t="s">
        <v>133</v>
      </c>
      <c r="B66" s="313"/>
      <c r="C66" s="314"/>
      <c r="D66" s="314"/>
      <c r="E66" s="314"/>
      <c r="F66" s="314"/>
      <c r="G66" s="314"/>
      <c r="H66" s="314"/>
      <c r="I66" s="315"/>
      <c r="J66" s="319">
        <v>5952.9</v>
      </c>
      <c r="K66" s="320"/>
      <c r="L66" s="321"/>
    </row>
    <row r="67" spans="1:12" x14ac:dyDescent="0.25">
      <c r="A67" s="288">
        <v>95877</v>
      </c>
      <c r="B67" s="316"/>
      <c r="C67" s="317"/>
      <c r="D67" s="317"/>
      <c r="E67" s="317"/>
      <c r="F67" s="317"/>
      <c r="G67" s="317"/>
      <c r="H67" s="317"/>
      <c r="I67" s="318"/>
      <c r="J67" s="5"/>
      <c r="K67" s="35"/>
      <c r="L67" s="45"/>
    </row>
    <row r="68" spans="1:12" x14ac:dyDescent="0.25">
      <c r="A68" s="15"/>
      <c r="B68" s="10"/>
      <c r="C68" s="10"/>
      <c r="D68" s="10"/>
      <c r="E68" s="10"/>
      <c r="F68" s="10"/>
      <c r="G68" s="10"/>
      <c r="H68" s="10"/>
      <c r="I68" s="10"/>
      <c r="J68" s="15"/>
      <c r="K68" s="10"/>
      <c r="L68" s="11"/>
    </row>
    <row r="69" spans="1:12" x14ac:dyDescent="0.25">
      <c r="A69" s="302" t="s">
        <v>282</v>
      </c>
      <c r="B69" s="303"/>
      <c r="C69" s="303"/>
      <c r="D69" s="303"/>
      <c r="E69" s="303"/>
      <c r="F69" s="303"/>
      <c r="G69" s="303"/>
      <c r="H69" s="303"/>
      <c r="I69" s="304"/>
      <c r="J69" s="305" t="s">
        <v>293</v>
      </c>
      <c r="K69" s="306"/>
      <c r="L69" s="322"/>
    </row>
    <row r="70" spans="1:12" x14ac:dyDescent="0.25">
      <c r="A70" s="302" t="s">
        <v>283</v>
      </c>
      <c r="B70" s="303"/>
      <c r="C70" s="303"/>
      <c r="D70" s="303"/>
      <c r="E70" s="303"/>
      <c r="F70" s="303"/>
      <c r="G70" s="303"/>
      <c r="H70" s="303"/>
      <c r="I70" s="304"/>
      <c r="J70" s="46"/>
      <c r="K70" s="47"/>
      <c r="L70" s="48"/>
    </row>
    <row r="71" spans="1:12" x14ac:dyDescent="0.25">
      <c r="A71" s="49"/>
      <c r="B71" s="50"/>
      <c r="C71" s="50"/>
      <c r="D71" s="50"/>
      <c r="E71" s="50"/>
      <c r="F71" s="50"/>
      <c r="G71" s="50"/>
      <c r="H71" s="50"/>
      <c r="I71" s="50"/>
      <c r="J71" s="46"/>
      <c r="K71" s="47"/>
      <c r="L71" s="48"/>
    </row>
    <row r="72" spans="1:12" x14ac:dyDescent="0.25">
      <c r="A72" s="8" t="s">
        <v>284</v>
      </c>
      <c r="B72" s="3" t="s">
        <v>285</v>
      </c>
      <c r="C72" s="3"/>
      <c r="D72" s="3"/>
      <c r="E72" s="3"/>
      <c r="F72" s="3"/>
      <c r="G72" s="3"/>
      <c r="H72" s="3"/>
      <c r="I72" s="3"/>
      <c r="J72" s="305"/>
      <c r="K72" s="306"/>
      <c r="L72" s="307"/>
    </row>
    <row r="73" spans="1:12" x14ac:dyDescent="0.25">
      <c r="A73" s="8" t="s">
        <v>286</v>
      </c>
      <c r="B73" s="3" t="s">
        <v>287</v>
      </c>
      <c r="C73" s="3"/>
      <c r="D73" s="3"/>
      <c r="E73" s="3"/>
      <c r="F73" s="3"/>
      <c r="G73" s="3"/>
      <c r="H73" s="3"/>
      <c r="I73" s="3"/>
      <c r="J73" s="305"/>
      <c r="K73" s="306"/>
      <c r="L73" s="307"/>
    </row>
    <row r="74" spans="1:12" x14ac:dyDescent="0.25">
      <c r="A74" s="8" t="s">
        <v>288</v>
      </c>
      <c r="B74" s="51"/>
      <c r="C74" s="52"/>
      <c r="D74" s="25"/>
      <c r="E74" s="25"/>
      <c r="F74" s="25"/>
      <c r="G74" s="25"/>
      <c r="H74" s="25"/>
      <c r="I74" s="25"/>
      <c r="J74" s="13"/>
      <c r="K74" s="25"/>
      <c r="L74" s="14"/>
    </row>
    <row r="75" spans="1:12" ht="15.75" customHeight="1" x14ac:dyDescent="0.25">
      <c r="A75" s="15"/>
      <c r="B75" s="10"/>
      <c r="C75" s="11"/>
      <c r="D75" s="308" t="s">
        <v>289</v>
      </c>
      <c r="E75" s="308"/>
      <c r="F75" s="309"/>
      <c r="G75" s="309"/>
      <c r="H75" s="309"/>
      <c r="I75" s="309"/>
      <c r="J75" s="53" t="s">
        <v>294</v>
      </c>
      <c r="K75" s="54"/>
      <c r="L75" s="42" t="s">
        <v>295</v>
      </c>
    </row>
    <row r="76" spans="1:12" x14ac:dyDescent="0.25">
      <c r="A76" s="16"/>
      <c r="C76" s="12"/>
      <c r="D76" s="8"/>
      <c r="E76" s="3"/>
      <c r="F76" s="3"/>
      <c r="G76" s="3"/>
      <c r="H76" s="3"/>
      <c r="I76" s="3"/>
      <c r="J76" s="55"/>
      <c r="K76" s="2"/>
      <c r="L76" s="56"/>
    </row>
    <row r="77" spans="1:12" x14ac:dyDescent="0.25">
      <c r="A77" s="16"/>
      <c r="C77" s="12"/>
      <c r="D77" s="8" t="s">
        <v>281</v>
      </c>
      <c r="E77" s="3"/>
      <c r="F77" s="3"/>
      <c r="G77" s="3"/>
      <c r="H77" s="3"/>
      <c r="I77" s="3"/>
      <c r="J77" s="55"/>
      <c r="K77" s="2"/>
      <c r="L77" s="56"/>
    </row>
    <row r="78" spans="1:12" x14ac:dyDescent="0.25">
      <c r="A78" s="17"/>
      <c r="C78" s="12"/>
      <c r="D78" s="8" t="s">
        <v>290</v>
      </c>
      <c r="E78" s="3"/>
      <c r="F78" s="3"/>
      <c r="G78" s="3"/>
      <c r="H78" s="3"/>
      <c r="I78" s="3"/>
      <c r="J78" s="55"/>
      <c r="K78" s="2"/>
      <c r="L78" s="56"/>
    </row>
    <row r="79" spans="1:12" x14ac:dyDescent="0.25">
      <c r="A79" s="13"/>
      <c r="B79" s="25"/>
      <c r="C79" s="14"/>
      <c r="D79" s="5"/>
      <c r="E79" s="57"/>
      <c r="F79" s="57"/>
      <c r="G79" s="57"/>
      <c r="H79" s="57"/>
      <c r="I79" s="57"/>
      <c r="J79" s="58"/>
      <c r="K79" s="59"/>
      <c r="L79" s="60"/>
    </row>
    <row r="80" spans="1:12" x14ac:dyDescent="0.25">
      <c r="A80"/>
      <c r="D80" s="3"/>
      <c r="E80" s="6"/>
      <c r="F80" s="6"/>
      <c r="G80" s="6"/>
      <c r="H80" s="6"/>
      <c r="I80" s="6"/>
      <c r="J80" s="2"/>
      <c r="K80" s="2"/>
      <c r="L80" s="2"/>
    </row>
    <row r="81" spans="1:1" x14ac:dyDescent="0.25">
      <c r="A81"/>
    </row>
    <row r="82" spans="1:1" x14ac:dyDescent="0.25">
      <c r="A82"/>
    </row>
    <row r="83" spans="1:1" x14ac:dyDescent="0.25">
      <c r="A83"/>
    </row>
  </sheetData>
  <mergeCells count="10">
    <mergeCell ref="A70:I70"/>
    <mergeCell ref="J72:L72"/>
    <mergeCell ref="J73:L73"/>
    <mergeCell ref="D75:I75"/>
    <mergeCell ref="A2:L2"/>
    <mergeCell ref="A3:L3"/>
    <mergeCell ref="B65:I67"/>
    <mergeCell ref="J66:L66"/>
    <mergeCell ref="A69:I69"/>
    <mergeCell ref="J69:L69"/>
  </mergeCells>
  <conditionalFormatting sqref="A67">
    <cfRule type="expression" dxfId="119" priority="1" stopIfTrue="1">
      <formula>$A67="EDIF"</formula>
    </cfRule>
    <cfRule type="expression" dxfId="118" priority="2" stopIfTrue="1">
      <formula>$A67="SIURB"</formula>
    </cfRule>
  </conditionalFormatting>
  <pageMargins left="0.511811024" right="0.511811024" top="0.78740157499999996" bottom="0.78740157499999996" header="0.31496062000000002" footer="0.31496062000000002"/>
  <pageSetup paperSize="9" scale="50" orientation="portrait" r:id="rId1"/>
  <drawing r:id="rId2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073B26-ACC8-40D6-BA22-5C1AC04A14C0}">
  <sheetPr>
    <pageSetUpPr fitToPage="1"/>
  </sheetPr>
  <dimension ref="A1:L83"/>
  <sheetViews>
    <sheetView showZeros="0" tabSelected="1" view="pageBreakPreview" zoomScale="60" zoomScaleNormal="50" workbookViewId="0">
      <selection activeCell="R45" sqref="R45"/>
    </sheetView>
  </sheetViews>
  <sheetFormatPr defaultRowHeight="15.75" x14ac:dyDescent="0.25"/>
  <cols>
    <col min="1" max="1" width="12.625" style="18" customWidth="1"/>
    <col min="2" max="2" width="45.625" customWidth="1"/>
    <col min="3" max="3" width="3.625" customWidth="1"/>
    <col min="4" max="4" width="15.625" customWidth="1"/>
    <col min="5" max="5" width="3.625" customWidth="1"/>
    <col min="6" max="6" width="15.625" customWidth="1"/>
    <col min="7" max="7" width="3.625" customWidth="1"/>
    <col min="8" max="8" width="15.625" customWidth="1"/>
    <col min="9" max="9" width="3.625" customWidth="1"/>
    <col min="10" max="10" width="15.75" customWidth="1"/>
    <col min="11" max="11" width="3.625" customWidth="1"/>
    <col min="12" max="12" width="19.625" customWidth="1"/>
    <col min="14" max="14" width="20.625" customWidth="1"/>
  </cols>
  <sheetData>
    <row r="1" spans="1:12" x14ac:dyDescent="0.25">
      <c r="A1" s="32"/>
      <c r="B1" s="33"/>
      <c r="C1" s="33"/>
      <c r="D1" s="34"/>
      <c r="E1" s="34"/>
      <c r="F1" s="34"/>
      <c r="G1" s="34"/>
      <c r="H1" s="34"/>
      <c r="I1" s="34"/>
      <c r="J1" s="34"/>
      <c r="K1" s="34"/>
      <c r="L1" s="7"/>
    </row>
    <row r="2" spans="1:12" x14ac:dyDescent="0.25">
      <c r="A2" s="310" t="s">
        <v>280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2"/>
    </row>
    <row r="3" spans="1:12" x14ac:dyDescent="0.25">
      <c r="A3" s="310" t="s">
        <v>281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2"/>
    </row>
    <row r="4" spans="1:12" x14ac:dyDescent="0.25">
      <c r="A4" s="5"/>
      <c r="B4" s="35"/>
      <c r="C4" s="35"/>
      <c r="D4" s="35"/>
      <c r="E4" s="35"/>
      <c r="F4" s="35"/>
      <c r="G4" s="35"/>
      <c r="H4" s="35"/>
      <c r="I4" s="35"/>
      <c r="J4" s="35"/>
      <c r="K4" s="35"/>
      <c r="L4" s="36" t="s">
        <v>725</v>
      </c>
    </row>
    <row r="5" spans="1:12" ht="20.100000000000001" customHeight="1" x14ac:dyDescent="0.25">
      <c r="A5" s="55" t="s">
        <v>297</v>
      </c>
      <c r="B5" s="19" t="s">
        <v>122</v>
      </c>
      <c r="C5" s="22"/>
      <c r="D5" s="2" t="s">
        <v>15</v>
      </c>
      <c r="E5" s="22"/>
      <c r="F5" s="2"/>
      <c r="G5" s="22"/>
      <c r="H5" s="2"/>
      <c r="I5" s="22"/>
      <c r="J5" s="2"/>
      <c r="K5" s="22"/>
      <c r="L5" s="77" t="s">
        <v>9</v>
      </c>
    </row>
    <row r="6" spans="1:12" ht="20.100000000000001" customHeight="1" x14ac:dyDescent="0.25">
      <c r="A6" s="21"/>
      <c r="B6" s="72"/>
      <c r="C6" s="22"/>
      <c r="D6" s="19"/>
      <c r="E6" s="22"/>
      <c r="F6" s="23"/>
      <c r="G6" s="22"/>
      <c r="H6" s="23"/>
      <c r="I6" s="22"/>
      <c r="J6" s="23"/>
      <c r="K6" s="22"/>
      <c r="L6" s="20"/>
    </row>
    <row r="7" spans="1:12" ht="20.100000000000001" customHeight="1" x14ac:dyDescent="0.25">
      <c r="A7" s="8" t="s">
        <v>6</v>
      </c>
      <c r="B7" s="3" t="s">
        <v>10</v>
      </c>
      <c r="C7" s="22"/>
      <c r="D7" s="79">
        <v>396.86</v>
      </c>
      <c r="E7" s="2"/>
      <c r="F7" s="78"/>
      <c r="G7" s="2"/>
      <c r="H7" s="79"/>
      <c r="I7" s="2"/>
      <c r="J7" s="78"/>
      <c r="K7" s="2" t="s">
        <v>14</v>
      </c>
      <c r="L7" s="37">
        <f>D7</f>
        <v>396.86</v>
      </c>
    </row>
    <row r="8" spans="1:12" ht="20.100000000000001" customHeight="1" x14ac:dyDescent="0.25">
      <c r="A8" s="21"/>
      <c r="B8" s="96"/>
      <c r="C8" s="22"/>
      <c r="D8" s="79"/>
      <c r="E8" s="22"/>
      <c r="F8" s="79"/>
      <c r="G8" s="22"/>
      <c r="H8" s="23"/>
      <c r="I8" s="22"/>
      <c r="J8" s="23"/>
      <c r="K8" s="22"/>
      <c r="L8" s="20"/>
    </row>
    <row r="9" spans="1:12" ht="20.100000000000001" customHeight="1" x14ac:dyDescent="0.25">
      <c r="A9" s="21"/>
      <c r="B9" s="72"/>
      <c r="C9" s="22"/>
      <c r="D9" s="19"/>
      <c r="E9" s="22"/>
      <c r="F9" s="23"/>
      <c r="G9" s="22"/>
      <c r="H9" s="23"/>
      <c r="I9" s="22"/>
      <c r="J9" s="23"/>
      <c r="K9" s="22"/>
      <c r="L9" s="20"/>
    </row>
    <row r="10" spans="1:12" ht="20.100000000000001" customHeight="1" x14ac:dyDescent="0.25">
      <c r="A10" s="21"/>
      <c r="B10" s="72"/>
      <c r="C10" s="22"/>
      <c r="D10" s="19"/>
      <c r="E10" s="22"/>
      <c r="F10" s="23"/>
      <c r="G10" s="22"/>
      <c r="H10" s="23"/>
      <c r="I10" s="22"/>
      <c r="J10" s="23"/>
      <c r="K10" s="22"/>
      <c r="L10" s="20"/>
    </row>
    <row r="11" spans="1:12" ht="20.100000000000001" customHeight="1" x14ac:dyDescent="0.25">
      <c r="A11" s="21"/>
      <c r="B11" s="72"/>
      <c r="C11" s="22"/>
      <c r="D11" s="19"/>
      <c r="E11" s="22"/>
      <c r="F11" s="23"/>
      <c r="G11" s="22"/>
      <c r="H11" s="23"/>
      <c r="I11" s="22"/>
      <c r="J11" s="23"/>
      <c r="K11" s="22"/>
      <c r="L11" s="20"/>
    </row>
    <row r="12" spans="1:12" ht="20.100000000000001" customHeight="1" x14ac:dyDescent="0.25">
      <c r="A12" s="21"/>
      <c r="B12" s="72"/>
      <c r="C12" s="22"/>
      <c r="D12" s="19"/>
      <c r="E12" s="22"/>
      <c r="F12" s="23"/>
      <c r="G12" s="22"/>
      <c r="H12" s="23"/>
      <c r="I12" s="22"/>
      <c r="J12" s="23"/>
      <c r="K12" s="22"/>
      <c r="L12" s="20"/>
    </row>
    <row r="13" spans="1:12" ht="20.100000000000001" customHeight="1" x14ac:dyDescent="0.25">
      <c r="A13" s="21"/>
      <c r="B13" s="72"/>
      <c r="C13" s="22"/>
      <c r="D13" s="19"/>
      <c r="E13" s="22"/>
      <c r="F13" s="23"/>
      <c r="G13" s="22"/>
      <c r="H13" s="23"/>
      <c r="I13" s="22"/>
      <c r="J13" s="23"/>
      <c r="K13" s="22"/>
      <c r="L13" s="20"/>
    </row>
    <row r="14" spans="1:12" ht="20.100000000000001" customHeight="1" x14ac:dyDescent="0.25">
      <c r="A14" s="21"/>
      <c r="B14" s="72"/>
      <c r="C14" s="22"/>
      <c r="D14" s="19"/>
      <c r="E14" s="22"/>
      <c r="F14" s="23"/>
      <c r="G14" s="22"/>
      <c r="H14" s="23"/>
      <c r="I14" s="22"/>
      <c r="J14" s="23"/>
      <c r="K14" s="22"/>
      <c r="L14" s="20"/>
    </row>
    <row r="15" spans="1:12" ht="20.100000000000001" customHeight="1" x14ac:dyDescent="0.25">
      <c r="A15" s="21"/>
      <c r="B15" s="19"/>
      <c r="C15" s="22"/>
      <c r="D15" s="19"/>
      <c r="E15" s="22"/>
      <c r="F15" s="23"/>
      <c r="G15" s="22"/>
      <c r="H15" s="23"/>
      <c r="I15" s="22"/>
      <c r="J15" s="23"/>
      <c r="K15" s="22"/>
      <c r="L15" s="20"/>
    </row>
    <row r="16" spans="1:12" ht="20.100000000000001" customHeight="1" x14ac:dyDescent="0.25">
      <c r="A16" s="21"/>
      <c r="B16" s="19"/>
      <c r="C16" s="22"/>
      <c r="D16" s="19"/>
      <c r="E16" s="22"/>
      <c r="F16" s="23"/>
      <c r="G16" s="22"/>
      <c r="H16" s="23"/>
      <c r="I16" s="22"/>
      <c r="J16" s="23"/>
      <c r="K16" s="22"/>
      <c r="L16" s="20"/>
    </row>
    <row r="17" spans="1:12" ht="20.100000000000001" customHeight="1" x14ac:dyDescent="0.25">
      <c r="A17" s="21"/>
      <c r="B17" s="19"/>
      <c r="C17" s="22"/>
      <c r="D17" s="19"/>
      <c r="E17" s="22"/>
      <c r="F17" s="23"/>
      <c r="G17" s="22"/>
      <c r="H17" s="23"/>
      <c r="I17" s="22"/>
      <c r="J17" s="23"/>
      <c r="K17" s="22"/>
      <c r="L17" s="20"/>
    </row>
    <row r="18" spans="1:12" ht="20.100000000000001" customHeight="1" x14ac:dyDescent="0.25">
      <c r="A18" s="21"/>
      <c r="B18" s="19"/>
      <c r="C18" s="22"/>
      <c r="D18" s="19"/>
      <c r="E18" s="22"/>
      <c r="F18" s="23"/>
      <c r="G18" s="22"/>
      <c r="H18" s="23"/>
      <c r="I18" s="22"/>
      <c r="J18" s="23"/>
      <c r="K18" s="22"/>
      <c r="L18" s="20"/>
    </row>
    <row r="19" spans="1:12" ht="20.100000000000001" customHeight="1" x14ac:dyDescent="0.25">
      <c r="A19" s="21"/>
      <c r="B19" s="19"/>
      <c r="C19" s="22"/>
      <c r="D19" s="19"/>
      <c r="E19" s="22"/>
      <c r="F19" s="23"/>
      <c r="G19" s="22"/>
      <c r="H19" s="23"/>
      <c r="I19" s="22"/>
      <c r="J19" s="23"/>
      <c r="K19" s="22"/>
      <c r="L19" s="20"/>
    </row>
    <row r="20" spans="1:12" ht="20.100000000000001" customHeight="1" x14ac:dyDescent="0.25">
      <c r="A20" s="21"/>
      <c r="B20" s="19"/>
      <c r="C20" s="22"/>
      <c r="D20" s="19"/>
      <c r="E20" s="22"/>
      <c r="F20" s="23"/>
      <c r="G20" s="22"/>
      <c r="H20" s="23"/>
      <c r="I20" s="22"/>
      <c r="J20" s="23"/>
      <c r="K20" s="22"/>
      <c r="L20" s="20"/>
    </row>
    <row r="21" spans="1:12" ht="20.100000000000001" customHeight="1" x14ac:dyDescent="0.25">
      <c r="A21" s="21"/>
      <c r="B21" s="19"/>
      <c r="C21" s="22"/>
      <c r="D21" s="19"/>
      <c r="E21" s="22"/>
      <c r="F21" s="23"/>
      <c r="G21" s="22"/>
      <c r="H21" s="23"/>
      <c r="I21" s="22"/>
      <c r="J21" s="23"/>
      <c r="K21" s="22"/>
      <c r="L21" s="20"/>
    </row>
    <row r="22" spans="1:12" ht="20.100000000000001" customHeight="1" x14ac:dyDescent="0.25">
      <c r="A22" s="21"/>
      <c r="B22" s="19"/>
      <c r="C22" s="22"/>
      <c r="D22" s="19"/>
      <c r="E22" s="22"/>
      <c r="F22" s="23"/>
      <c r="G22" s="22"/>
      <c r="H22" s="23"/>
      <c r="I22" s="22"/>
      <c r="J22" s="23"/>
      <c r="K22" s="22"/>
      <c r="L22" s="20"/>
    </row>
    <row r="23" spans="1:12" ht="20.100000000000001" customHeight="1" x14ac:dyDescent="0.25">
      <c r="A23" s="21"/>
      <c r="B23" s="19"/>
      <c r="C23" s="22"/>
      <c r="D23" s="19"/>
      <c r="E23" s="22"/>
      <c r="F23" s="23"/>
      <c r="G23" s="22"/>
      <c r="H23" s="23"/>
      <c r="I23" s="22"/>
      <c r="J23" s="23"/>
      <c r="K23" s="22"/>
      <c r="L23" s="20"/>
    </row>
    <row r="24" spans="1:12" ht="20.100000000000001" customHeight="1" x14ac:dyDescent="0.25">
      <c r="A24" s="21"/>
      <c r="B24" s="19"/>
      <c r="C24" s="22"/>
      <c r="D24" s="19"/>
      <c r="E24" s="22"/>
      <c r="F24" s="23"/>
      <c r="G24" s="22"/>
      <c r="H24" s="23"/>
      <c r="I24" s="22"/>
      <c r="J24" s="23"/>
      <c r="K24" s="22"/>
      <c r="L24" s="20"/>
    </row>
    <row r="25" spans="1:12" ht="20.100000000000001" customHeight="1" x14ac:dyDescent="0.25">
      <c r="A25" s="21"/>
      <c r="B25" s="19"/>
      <c r="C25" s="22"/>
      <c r="D25" s="19"/>
      <c r="E25" s="22"/>
      <c r="F25" s="23"/>
      <c r="G25" s="22"/>
      <c r="H25" s="23"/>
      <c r="I25" s="22"/>
      <c r="J25" s="23"/>
      <c r="K25" s="22"/>
      <c r="L25" s="20"/>
    </row>
    <row r="26" spans="1:12" ht="20.100000000000001" customHeight="1" x14ac:dyDescent="0.25">
      <c r="A26" s="21"/>
      <c r="B26" s="19"/>
      <c r="C26" s="22"/>
      <c r="D26" s="19"/>
      <c r="E26" s="22"/>
      <c r="F26" s="23"/>
      <c r="G26" s="22"/>
      <c r="H26" s="23"/>
      <c r="I26" s="22"/>
      <c r="J26" s="23"/>
      <c r="K26" s="22"/>
      <c r="L26" s="20"/>
    </row>
    <row r="27" spans="1:12" ht="20.100000000000001" customHeight="1" x14ac:dyDescent="0.25">
      <c r="A27" s="21"/>
      <c r="B27" s="19"/>
      <c r="C27" s="22"/>
      <c r="D27" s="19"/>
      <c r="E27" s="22"/>
      <c r="F27" s="23"/>
      <c r="G27" s="22"/>
      <c r="H27" s="23"/>
      <c r="I27" s="22"/>
      <c r="J27" s="23"/>
      <c r="K27" s="22"/>
      <c r="L27" s="20"/>
    </row>
    <row r="28" spans="1:12" ht="20.100000000000001" customHeight="1" x14ac:dyDescent="0.25">
      <c r="A28" s="21"/>
      <c r="B28" s="19"/>
      <c r="C28" s="22"/>
      <c r="D28" s="19"/>
      <c r="E28" s="22"/>
      <c r="F28" s="23"/>
      <c r="G28" s="22"/>
      <c r="H28" s="23"/>
      <c r="I28" s="22"/>
      <c r="J28" s="23"/>
      <c r="K28" s="22"/>
      <c r="L28" s="20"/>
    </row>
    <row r="29" spans="1:12" ht="20.100000000000001" customHeight="1" x14ac:dyDescent="0.25">
      <c r="A29" s="21"/>
      <c r="B29" s="19"/>
      <c r="C29" s="22"/>
      <c r="D29" s="19"/>
      <c r="E29" s="22"/>
      <c r="F29" s="23"/>
      <c r="G29" s="22"/>
      <c r="H29" s="23"/>
      <c r="I29" s="22"/>
      <c r="J29" s="23"/>
      <c r="K29" s="22"/>
      <c r="L29" s="20"/>
    </row>
    <row r="30" spans="1:12" ht="20.100000000000001" customHeight="1" x14ac:dyDescent="0.25">
      <c r="A30" s="21"/>
      <c r="B30" s="19"/>
      <c r="C30" s="22"/>
      <c r="D30" s="19"/>
      <c r="E30" s="22"/>
      <c r="F30" s="23"/>
      <c r="G30" s="22"/>
      <c r="H30" s="23"/>
      <c r="I30" s="22"/>
      <c r="J30" s="23"/>
      <c r="K30" s="22"/>
      <c r="L30" s="20"/>
    </row>
    <row r="31" spans="1:12" ht="20.100000000000001" customHeight="1" x14ac:dyDescent="0.25">
      <c r="A31" s="21"/>
      <c r="B31" s="19"/>
      <c r="C31" s="22"/>
      <c r="D31" s="19"/>
      <c r="E31" s="22"/>
      <c r="F31" s="23"/>
      <c r="G31" s="22"/>
      <c r="H31" s="23"/>
      <c r="I31" s="22"/>
      <c r="J31" s="23"/>
      <c r="K31" s="22"/>
      <c r="L31" s="20"/>
    </row>
    <row r="32" spans="1:12" ht="20.100000000000001" customHeight="1" x14ac:dyDescent="0.25">
      <c r="A32" s="21"/>
      <c r="B32" s="19"/>
      <c r="C32" s="22"/>
      <c r="D32" s="19"/>
      <c r="E32" s="22"/>
      <c r="F32" s="23"/>
      <c r="G32" s="22"/>
      <c r="H32" s="23"/>
      <c r="I32" s="22"/>
      <c r="J32" s="23"/>
      <c r="K32" s="22"/>
      <c r="L32" s="20"/>
    </row>
    <row r="33" spans="1:12" ht="20.100000000000001" customHeight="1" x14ac:dyDescent="0.25">
      <c r="A33" s="21"/>
      <c r="B33" s="19"/>
      <c r="C33" s="22"/>
      <c r="D33" s="19"/>
      <c r="E33" s="22"/>
      <c r="F33" s="23"/>
      <c r="G33" s="22"/>
      <c r="H33" s="23"/>
      <c r="I33" s="22"/>
      <c r="J33" s="23"/>
      <c r="K33" s="22"/>
      <c r="L33" s="20"/>
    </row>
    <row r="34" spans="1:12" ht="20.100000000000001" customHeight="1" x14ac:dyDescent="0.25">
      <c r="A34" s="21"/>
      <c r="B34" s="19"/>
      <c r="C34" s="22"/>
      <c r="D34" s="19"/>
      <c r="E34" s="22"/>
      <c r="F34" s="23"/>
      <c r="G34" s="22"/>
      <c r="H34" s="23"/>
      <c r="I34" s="22"/>
      <c r="J34" s="23"/>
      <c r="K34" s="22"/>
      <c r="L34" s="20"/>
    </row>
    <row r="35" spans="1:12" ht="20.100000000000001" customHeight="1" x14ac:dyDescent="0.25">
      <c r="A35" s="21"/>
      <c r="B35" s="19"/>
      <c r="C35" s="22"/>
      <c r="D35" s="19"/>
      <c r="E35" s="22"/>
      <c r="F35" s="23"/>
      <c r="G35" s="22"/>
      <c r="H35" s="23"/>
      <c r="I35" s="22"/>
      <c r="J35" s="23"/>
      <c r="K35" s="22"/>
      <c r="L35" s="20"/>
    </row>
    <row r="36" spans="1:12" ht="20.100000000000001" customHeight="1" x14ac:dyDescent="0.25">
      <c r="A36" s="21"/>
      <c r="B36" s="19"/>
      <c r="C36" s="22"/>
      <c r="D36" s="19"/>
      <c r="E36" s="22"/>
      <c r="F36" s="23"/>
      <c r="G36" s="22"/>
      <c r="H36" s="23"/>
      <c r="I36" s="22"/>
      <c r="J36" s="23"/>
      <c r="K36" s="22"/>
      <c r="L36" s="20"/>
    </row>
    <row r="37" spans="1:12" ht="20.100000000000001" customHeight="1" x14ac:dyDescent="0.25">
      <c r="A37" s="21"/>
      <c r="B37" s="19"/>
      <c r="C37" s="22"/>
      <c r="D37" s="19"/>
      <c r="E37" s="22"/>
      <c r="F37" s="23"/>
      <c r="G37" s="22"/>
      <c r="H37" s="23"/>
      <c r="I37" s="22"/>
      <c r="J37" s="23"/>
      <c r="K37" s="22"/>
      <c r="L37" s="20"/>
    </row>
    <row r="38" spans="1:12" ht="20.100000000000001" customHeight="1" x14ac:dyDescent="0.25">
      <c r="A38" s="21"/>
      <c r="B38" s="19"/>
      <c r="C38" s="22"/>
      <c r="D38" s="19"/>
      <c r="E38" s="22"/>
      <c r="F38" s="23"/>
      <c r="G38" s="22"/>
      <c r="H38" s="23"/>
      <c r="I38" s="22"/>
      <c r="J38" s="23"/>
      <c r="K38" s="22"/>
      <c r="L38" s="20"/>
    </row>
    <row r="39" spans="1:12" ht="20.100000000000001" customHeight="1" x14ac:dyDescent="0.25">
      <c r="A39" s="21"/>
      <c r="B39" s="19"/>
      <c r="C39" s="22"/>
      <c r="D39" s="19"/>
      <c r="E39" s="22"/>
      <c r="F39" s="23"/>
      <c r="G39" s="22"/>
      <c r="H39" s="23"/>
      <c r="I39" s="22"/>
      <c r="J39" s="23"/>
      <c r="K39" s="22"/>
      <c r="L39" s="20"/>
    </row>
    <row r="40" spans="1:12" ht="20.100000000000001" customHeight="1" x14ac:dyDescent="0.25">
      <c r="A40" s="21"/>
      <c r="B40" s="19"/>
      <c r="C40" s="22"/>
      <c r="D40" s="19"/>
      <c r="E40" s="22"/>
      <c r="F40" s="23"/>
      <c r="G40" s="22"/>
      <c r="H40" s="23"/>
      <c r="I40" s="22"/>
      <c r="J40" s="23"/>
      <c r="K40" s="22"/>
      <c r="L40" s="20"/>
    </row>
    <row r="41" spans="1:12" ht="20.100000000000001" customHeight="1" x14ac:dyDescent="0.25">
      <c r="A41" s="21"/>
      <c r="B41" s="19"/>
      <c r="C41" s="22"/>
      <c r="D41" s="19"/>
      <c r="E41" s="22"/>
      <c r="F41" s="23"/>
      <c r="G41" s="22"/>
      <c r="H41" s="23"/>
      <c r="I41" s="22"/>
      <c r="J41" s="23"/>
      <c r="K41" s="22"/>
      <c r="L41" s="20"/>
    </row>
    <row r="42" spans="1:12" ht="20.100000000000001" customHeight="1" x14ac:dyDescent="0.25">
      <c r="A42" s="21"/>
      <c r="B42" s="19"/>
      <c r="C42" s="22"/>
      <c r="D42" s="19"/>
      <c r="E42" s="22"/>
      <c r="F42" s="23"/>
      <c r="G42" s="22"/>
      <c r="H42" s="23"/>
      <c r="I42" s="22"/>
      <c r="J42" s="23"/>
      <c r="K42" s="22"/>
      <c r="L42" s="20"/>
    </row>
    <row r="43" spans="1:12" ht="20.100000000000001" customHeight="1" x14ac:dyDescent="0.25">
      <c r="A43" s="21"/>
      <c r="B43" s="19"/>
      <c r="C43" s="22"/>
      <c r="D43" s="19"/>
      <c r="E43" s="22"/>
      <c r="F43" s="23"/>
      <c r="G43" s="22"/>
      <c r="H43" s="23"/>
      <c r="I43" s="22"/>
      <c r="J43" s="23"/>
      <c r="K43" s="22"/>
      <c r="L43" s="20"/>
    </row>
    <row r="44" spans="1:12" ht="20.100000000000001" customHeight="1" x14ac:dyDescent="0.25">
      <c r="A44" s="21"/>
      <c r="B44" s="19"/>
      <c r="C44" s="22"/>
      <c r="D44" s="19"/>
      <c r="E44" s="22"/>
      <c r="F44" s="23"/>
      <c r="G44" s="22"/>
      <c r="H44" s="23"/>
      <c r="I44" s="22"/>
      <c r="J44" s="23"/>
      <c r="K44" s="22"/>
      <c r="L44" s="20"/>
    </row>
    <row r="45" spans="1:12" ht="20.100000000000001" customHeight="1" x14ac:dyDescent="0.25">
      <c r="A45" s="21"/>
      <c r="B45" s="19"/>
      <c r="C45" s="22"/>
      <c r="D45" s="19"/>
      <c r="E45" s="22"/>
      <c r="F45" s="23"/>
      <c r="G45" s="22"/>
      <c r="H45" s="23"/>
      <c r="I45" s="22"/>
      <c r="J45" s="23"/>
      <c r="K45" s="22"/>
      <c r="L45" s="20"/>
    </row>
    <row r="46" spans="1:12" ht="20.100000000000001" customHeight="1" x14ac:dyDescent="0.25">
      <c r="A46" s="21"/>
      <c r="B46" s="19"/>
      <c r="C46" s="22"/>
      <c r="D46" s="19"/>
      <c r="E46" s="22"/>
      <c r="F46" s="23"/>
      <c r="G46" s="22"/>
      <c r="H46" s="23"/>
      <c r="I46" s="22"/>
      <c r="J46" s="23"/>
      <c r="K46" s="22"/>
      <c r="L46" s="20"/>
    </row>
    <row r="47" spans="1:12" ht="20.100000000000001" customHeight="1" x14ac:dyDescent="0.25">
      <c r="A47" s="21"/>
      <c r="B47" s="19"/>
      <c r="C47" s="22"/>
      <c r="D47" s="19"/>
      <c r="E47" s="22"/>
      <c r="F47" s="23"/>
      <c r="G47" s="22"/>
      <c r="H47" s="23"/>
      <c r="I47" s="22"/>
      <c r="J47" s="23"/>
      <c r="K47" s="22"/>
      <c r="L47" s="20"/>
    </row>
    <row r="48" spans="1:12" ht="20.100000000000001" customHeight="1" x14ac:dyDescent="0.25">
      <c r="A48" s="21"/>
      <c r="B48" s="19"/>
      <c r="C48" s="22"/>
      <c r="D48" s="19"/>
      <c r="E48" s="22"/>
      <c r="F48" s="23"/>
      <c r="G48" s="22"/>
      <c r="H48" s="23"/>
      <c r="I48" s="22"/>
      <c r="J48" s="23"/>
      <c r="K48" s="22"/>
      <c r="L48" s="20"/>
    </row>
    <row r="49" spans="1:12" ht="20.100000000000001" customHeight="1" x14ac:dyDescent="0.25">
      <c r="A49" s="21"/>
      <c r="B49" s="19"/>
      <c r="C49" s="22"/>
      <c r="D49" s="19"/>
      <c r="E49" s="22"/>
      <c r="F49" s="23"/>
      <c r="G49" s="22"/>
      <c r="H49" s="23"/>
      <c r="I49" s="22"/>
      <c r="J49" s="23"/>
      <c r="K49" s="22"/>
      <c r="L49" s="20"/>
    </row>
    <row r="50" spans="1:12" ht="20.100000000000001" customHeight="1" x14ac:dyDescent="0.25">
      <c r="A50" s="21"/>
      <c r="B50" s="19"/>
      <c r="C50" s="22"/>
      <c r="D50" s="19"/>
      <c r="E50" s="22"/>
      <c r="F50" s="23"/>
      <c r="G50" s="22"/>
      <c r="H50" s="23"/>
      <c r="I50" s="22"/>
      <c r="J50" s="23"/>
      <c r="K50" s="22"/>
      <c r="L50" s="20"/>
    </row>
    <row r="51" spans="1:12" ht="20.100000000000001" customHeight="1" x14ac:dyDescent="0.25">
      <c r="A51" s="21"/>
      <c r="B51" s="19"/>
      <c r="C51" s="22"/>
      <c r="D51" s="19"/>
      <c r="E51" s="22"/>
      <c r="F51" s="23"/>
      <c r="G51" s="22"/>
      <c r="H51" s="23"/>
      <c r="I51" s="22"/>
      <c r="J51" s="23"/>
      <c r="K51" s="22"/>
      <c r="L51" s="20"/>
    </row>
    <row r="52" spans="1:12" ht="20.100000000000001" customHeight="1" x14ac:dyDescent="0.25">
      <c r="A52" s="21"/>
      <c r="B52" s="19"/>
      <c r="C52" s="22"/>
      <c r="D52" s="19"/>
      <c r="E52" s="22"/>
      <c r="F52" s="23"/>
      <c r="G52" s="22"/>
      <c r="H52" s="23"/>
      <c r="I52" s="22"/>
      <c r="J52" s="23"/>
      <c r="K52" s="22"/>
      <c r="L52" s="20"/>
    </row>
    <row r="53" spans="1:12" ht="20.100000000000001" customHeight="1" x14ac:dyDescent="0.25">
      <c r="A53" s="21"/>
      <c r="B53" s="19"/>
      <c r="C53" s="22"/>
      <c r="D53" s="19"/>
      <c r="E53" s="22"/>
      <c r="F53" s="23"/>
      <c r="G53" s="22"/>
      <c r="H53" s="23"/>
      <c r="I53" s="22"/>
      <c r="J53" s="23"/>
      <c r="K53" s="22"/>
      <c r="L53" s="20"/>
    </row>
    <row r="54" spans="1:12" ht="20.100000000000001" customHeight="1" x14ac:dyDescent="0.25">
      <c r="A54" s="21"/>
      <c r="B54" s="19"/>
      <c r="C54" s="22"/>
      <c r="D54" s="19"/>
      <c r="E54" s="22"/>
      <c r="F54" s="23"/>
      <c r="G54" s="22"/>
      <c r="H54" s="23"/>
      <c r="I54" s="22"/>
      <c r="J54" s="23"/>
      <c r="K54" s="22"/>
      <c r="L54" s="20"/>
    </row>
    <row r="55" spans="1:12" ht="20.100000000000001" customHeight="1" x14ac:dyDescent="0.25">
      <c r="A55" s="21"/>
      <c r="B55" s="19"/>
      <c r="C55" s="22"/>
      <c r="D55" s="19"/>
      <c r="E55" s="22"/>
      <c r="F55" s="23"/>
      <c r="G55" s="22"/>
      <c r="H55" s="23"/>
      <c r="I55" s="22"/>
      <c r="J55" s="23"/>
      <c r="K55" s="22"/>
      <c r="L55" s="20"/>
    </row>
    <row r="56" spans="1:12" ht="20.100000000000001" customHeight="1" x14ac:dyDescent="0.25">
      <c r="A56" s="21"/>
      <c r="B56" s="19"/>
      <c r="C56" s="22"/>
      <c r="D56" s="19"/>
      <c r="E56" s="22"/>
      <c r="F56" s="23"/>
      <c r="G56" s="22"/>
      <c r="H56" s="23"/>
      <c r="I56" s="22"/>
      <c r="J56" s="23"/>
      <c r="K56" s="22"/>
      <c r="L56" s="20"/>
    </row>
    <row r="57" spans="1:12" ht="20.100000000000001" customHeight="1" x14ac:dyDescent="0.25">
      <c r="A57" s="21"/>
      <c r="B57" s="19"/>
      <c r="C57" s="22"/>
      <c r="D57" s="19"/>
      <c r="E57" s="22"/>
      <c r="F57" s="23"/>
      <c r="G57" s="22"/>
      <c r="H57" s="23"/>
      <c r="I57" s="22"/>
      <c r="J57" s="23"/>
      <c r="K57" s="22"/>
      <c r="L57" s="20"/>
    </row>
    <row r="58" spans="1:12" ht="20.100000000000001" customHeight="1" x14ac:dyDescent="0.25">
      <c r="A58" s="21"/>
      <c r="B58" s="19"/>
      <c r="C58" s="22"/>
      <c r="D58" s="19"/>
      <c r="E58" s="22"/>
      <c r="F58" s="23"/>
      <c r="G58" s="22"/>
      <c r="H58" s="23"/>
      <c r="I58" s="22"/>
      <c r="K58" s="22"/>
      <c r="L58" s="20"/>
    </row>
    <row r="59" spans="1:12" ht="20.100000000000001" customHeight="1" x14ac:dyDescent="0.25">
      <c r="A59" s="8"/>
      <c r="B59" s="3"/>
      <c r="C59" s="2"/>
      <c r="D59" s="3"/>
      <c r="E59" s="2"/>
      <c r="F59" s="24"/>
      <c r="G59" s="2"/>
      <c r="H59" s="24"/>
      <c r="I59" s="2"/>
      <c r="J59" s="3"/>
      <c r="K59" s="2"/>
      <c r="L59" s="37">
        <v>0</v>
      </c>
    </row>
    <row r="60" spans="1:12" ht="20.100000000000001" customHeight="1" x14ac:dyDescent="0.25">
      <c r="A60" s="8"/>
      <c r="B60" s="3"/>
      <c r="C60" s="2"/>
      <c r="D60" s="3"/>
      <c r="E60" s="2"/>
      <c r="F60" s="24"/>
      <c r="G60" s="2"/>
      <c r="H60" s="24"/>
      <c r="I60" s="2"/>
      <c r="J60" s="3"/>
      <c r="K60" s="2"/>
      <c r="L60" s="37">
        <v>0</v>
      </c>
    </row>
    <row r="61" spans="1:12" ht="20.100000000000001" customHeight="1" x14ac:dyDescent="0.25">
      <c r="A61" s="8"/>
      <c r="B61" s="3"/>
      <c r="C61" s="2"/>
      <c r="D61" s="3"/>
      <c r="E61" s="2"/>
      <c r="F61" s="24"/>
      <c r="G61" s="2"/>
      <c r="H61" s="24"/>
      <c r="I61" s="2"/>
      <c r="J61" s="3" t="s">
        <v>298</v>
      </c>
      <c r="K61" s="2"/>
      <c r="L61" s="38">
        <f>L7</f>
        <v>396.86</v>
      </c>
    </row>
    <row r="62" spans="1:12" ht="20.100000000000001" customHeight="1" x14ac:dyDescent="0.25">
      <c r="A62" s="8"/>
      <c r="B62" s="3"/>
      <c r="C62" s="2"/>
      <c r="D62" s="3"/>
      <c r="E62" s="2"/>
      <c r="F62" s="24"/>
      <c r="G62" s="2"/>
      <c r="H62" s="24"/>
      <c r="I62" s="2"/>
      <c r="J62" s="3"/>
      <c r="K62" s="2"/>
      <c r="L62" s="9"/>
    </row>
    <row r="63" spans="1:12" x14ac:dyDescent="0.25">
      <c r="A63" s="30" t="s">
        <v>4</v>
      </c>
      <c r="B63" s="32" t="s">
        <v>291</v>
      </c>
      <c r="C63" s="34"/>
      <c r="D63" s="39"/>
      <c r="E63" s="40"/>
      <c r="F63" s="34" t="s">
        <v>292</v>
      </c>
      <c r="G63" s="40"/>
      <c r="H63" s="41" t="s">
        <v>466</v>
      </c>
      <c r="I63" s="34"/>
      <c r="J63" s="32" t="s">
        <v>296</v>
      </c>
      <c r="K63" s="34"/>
      <c r="L63" s="42" t="s">
        <v>300</v>
      </c>
    </row>
    <row r="64" spans="1:12" x14ac:dyDescent="0.25">
      <c r="A64" s="73" t="s">
        <v>148</v>
      </c>
      <c r="B64" s="8"/>
      <c r="C64" s="3"/>
      <c r="D64" s="43"/>
      <c r="E64" s="3"/>
      <c r="F64" s="3"/>
      <c r="G64" s="3"/>
      <c r="H64" s="3"/>
      <c r="I64" s="3"/>
      <c r="J64" s="8"/>
      <c r="K64" s="3"/>
      <c r="L64" s="44"/>
    </row>
    <row r="65" spans="1:12" x14ac:dyDescent="0.25">
      <c r="A65" s="31" t="s">
        <v>466</v>
      </c>
      <c r="B65" s="313" t="s">
        <v>156</v>
      </c>
      <c r="C65" s="314"/>
      <c r="D65" s="314"/>
      <c r="E65" s="314"/>
      <c r="F65" s="314"/>
      <c r="G65" s="314"/>
      <c r="H65" s="314"/>
      <c r="I65" s="315"/>
      <c r="J65" s="8"/>
      <c r="K65" s="3"/>
      <c r="L65" s="44"/>
    </row>
    <row r="66" spans="1:12" ht="15.75" customHeight="1" x14ac:dyDescent="0.25">
      <c r="A66" s="73" t="s">
        <v>133</v>
      </c>
      <c r="B66" s="313"/>
      <c r="C66" s="314"/>
      <c r="D66" s="314"/>
      <c r="E66" s="314"/>
      <c r="F66" s="314"/>
      <c r="G66" s="314"/>
      <c r="H66" s="314"/>
      <c r="I66" s="315"/>
      <c r="J66" s="319">
        <f>L61</f>
        <v>396.86</v>
      </c>
      <c r="K66" s="320"/>
      <c r="L66" s="321"/>
    </row>
    <row r="67" spans="1:12" x14ac:dyDescent="0.25">
      <c r="A67" s="288" t="s">
        <v>155</v>
      </c>
      <c r="B67" s="316"/>
      <c r="C67" s="317"/>
      <c r="D67" s="317"/>
      <c r="E67" s="317"/>
      <c r="F67" s="317"/>
      <c r="G67" s="317"/>
      <c r="H67" s="317"/>
      <c r="I67" s="318"/>
      <c r="J67" s="5"/>
      <c r="K67" s="35"/>
      <c r="L67" s="45"/>
    </row>
    <row r="68" spans="1:12" x14ac:dyDescent="0.25">
      <c r="A68" s="15"/>
      <c r="B68" s="10"/>
      <c r="C68" s="10"/>
      <c r="D68" s="10"/>
      <c r="E68" s="10"/>
      <c r="F68" s="10"/>
      <c r="G68" s="10"/>
      <c r="H68" s="10"/>
      <c r="I68" s="10"/>
      <c r="J68" s="15"/>
      <c r="K68" s="10"/>
      <c r="L68" s="11"/>
    </row>
    <row r="69" spans="1:12" x14ac:dyDescent="0.25">
      <c r="A69" s="302" t="s">
        <v>282</v>
      </c>
      <c r="B69" s="303"/>
      <c r="C69" s="303"/>
      <c r="D69" s="303"/>
      <c r="E69" s="303"/>
      <c r="F69" s="303"/>
      <c r="G69" s="303"/>
      <c r="H69" s="303"/>
      <c r="I69" s="304"/>
      <c r="J69" s="305" t="s">
        <v>293</v>
      </c>
      <c r="K69" s="306"/>
      <c r="L69" s="322"/>
    </row>
    <row r="70" spans="1:12" x14ac:dyDescent="0.25">
      <c r="A70" s="302" t="s">
        <v>283</v>
      </c>
      <c r="B70" s="303"/>
      <c r="C70" s="303"/>
      <c r="D70" s="303"/>
      <c r="E70" s="303"/>
      <c r="F70" s="303"/>
      <c r="G70" s="303"/>
      <c r="H70" s="303"/>
      <c r="I70" s="304"/>
      <c r="J70" s="46"/>
      <c r="K70" s="47"/>
      <c r="L70" s="48"/>
    </row>
    <row r="71" spans="1:12" x14ac:dyDescent="0.25">
      <c r="A71" s="49"/>
      <c r="B71" s="50"/>
      <c r="C71" s="50"/>
      <c r="D71" s="50"/>
      <c r="E71" s="50"/>
      <c r="F71" s="50"/>
      <c r="G71" s="50"/>
      <c r="H71" s="50"/>
      <c r="I71" s="50"/>
      <c r="J71" s="46"/>
      <c r="K71" s="47"/>
      <c r="L71" s="48"/>
    </row>
    <row r="72" spans="1:12" x14ac:dyDescent="0.25">
      <c r="A72" s="8" t="s">
        <v>284</v>
      </c>
      <c r="B72" s="3" t="s">
        <v>285</v>
      </c>
      <c r="C72" s="3"/>
      <c r="D72" s="3"/>
      <c r="E72" s="3"/>
      <c r="F72" s="3"/>
      <c r="G72" s="3"/>
      <c r="H72" s="3"/>
      <c r="I72" s="3"/>
      <c r="J72" s="305"/>
      <c r="K72" s="306"/>
      <c r="L72" s="307"/>
    </row>
    <row r="73" spans="1:12" x14ac:dyDescent="0.25">
      <c r="A73" s="8" t="s">
        <v>286</v>
      </c>
      <c r="B73" s="3" t="s">
        <v>287</v>
      </c>
      <c r="C73" s="3"/>
      <c r="D73" s="3"/>
      <c r="E73" s="3"/>
      <c r="F73" s="3"/>
      <c r="G73" s="3"/>
      <c r="H73" s="3"/>
      <c r="I73" s="3"/>
      <c r="J73" s="305"/>
      <c r="K73" s="306"/>
      <c r="L73" s="307"/>
    </row>
    <row r="74" spans="1:12" x14ac:dyDescent="0.25">
      <c r="A74" s="8" t="s">
        <v>288</v>
      </c>
      <c r="B74" s="51"/>
      <c r="C74" s="52"/>
      <c r="D74" s="25"/>
      <c r="E74" s="25"/>
      <c r="F74" s="25"/>
      <c r="G74" s="25"/>
      <c r="H74" s="25"/>
      <c r="I74" s="25"/>
      <c r="J74" s="13"/>
      <c r="K74" s="25"/>
      <c r="L74" s="14"/>
    </row>
    <row r="75" spans="1:12" ht="15.75" customHeight="1" x14ac:dyDescent="0.25">
      <c r="A75" s="15"/>
      <c r="B75" s="10"/>
      <c r="C75" s="11"/>
      <c r="D75" s="308" t="s">
        <v>289</v>
      </c>
      <c r="E75" s="308"/>
      <c r="F75" s="309"/>
      <c r="G75" s="309"/>
      <c r="H75" s="309"/>
      <c r="I75" s="309"/>
      <c r="J75" s="53" t="s">
        <v>294</v>
      </c>
      <c r="K75" s="54"/>
      <c r="L75" s="42" t="s">
        <v>295</v>
      </c>
    </row>
    <row r="76" spans="1:12" x14ac:dyDescent="0.25">
      <c r="A76" s="16"/>
      <c r="C76" s="12"/>
      <c r="D76" s="8"/>
      <c r="E76" s="3"/>
      <c r="F76" s="3"/>
      <c r="G76" s="3"/>
      <c r="H76" s="3"/>
      <c r="I76" s="3"/>
      <c r="J76" s="55"/>
      <c r="K76" s="2"/>
      <c r="L76" s="56"/>
    </row>
    <row r="77" spans="1:12" x14ac:dyDescent="0.25">
      <c r="A77" s="16"/>
      <c r="C77" s="12"/>
      <c r="D77" s="8" t="s">
        <v>281</v>
      </c>
      <c r="E77" s="3"/>
      <c r="F77" s="3"/>
      <c r="G77" s="3"/>
      <c r="H77" s="3"/>
      <c r="I77" s="3"/>
      <c r="J77" s="55"/>
      <c r="K77" s="2"/>
      <c r="L77" s="56"/>
    </row>
    <row r="78" spans="1:12" x14ac:dyDescent="0.25">
      <c r="A78" s="17"/>
      <c r="C78" s="12"/>
      <c r="D78" s="8" t="s">
        <v>290</v>
      </c>
      <c r="E78" s="3"/>
      <c r="F78" s="3"/>
      <c r="G78" s="3"/>
      <c r="H78" s="3"/>
      <c r="I78" s="3"/>
      <c r="J78" s="55"/>
      <c r="K78" s="2"/>
      <c r="L78" s="56"/>
    </row>
    <row r="79" spans="1:12" x14ac:dyDescent="0.25">
      <c r="A79" s="13"/>
      <c r="B79" s="25"/>
      <c r="C79" s="14"/>
      <c r="D79" s="5"/>
      <c r="E79" s="57"/>
      <c r="F79" s="57"/>
      <c r="G79" s="57"/>
      <c r="H79" s="57"/>
      <c r="I79" s="57"/>
      <c r="J79" s="58"/>
      <c r="K79" s="59"/>
      <c r="L79" s="60"/>
    </row>
    <row r="80" spans="1:12" x14ac:dyDescent="0.25">
      <c r="A80"/>
      <c r="D80" s="3"/>
      <c r="E80" s="6"/>
      <c r="F80" s="6"/>
      <c r="G80" s="6"/>
      <c r="H80" s="6"/>
      <c r="I80" s="6"/>
      <c r="J80" s="2"/>
      <c r="K80" s="2"/>
      <c r="L80" s="2"/>
    </row>
    <row r="81" spans="1:1" x14ac:dyDescent="0.25">
      <c r="A81"/>
    </row>
    <row r="82" spans="1:1" x14ac:dyDescent="0.25">
      <c r="A82"/>
    </row>
    <row r="83" spans="1:1" x14ac:dyDescent="0.25">
      <c r="A83"/>
    </row>
  </sheetData>
  <mergeCells count="10">
    <mergeCell ref="A70:I70"/>
    <mergeCell ref="J72:L72"/>
    <mergeCell ref="J73:L73"/>
    <mergeCell ref="D75:I75"/>
    <mergeCell ref="A2:L2"/>
    <mergeCell ref="A3:L3"/>
    <mergeCell ref="B65:I67"/>
    <mergeCell ref="J66:L66"/>
    <mergeCell ref="A69:I69"/>
    <mergeCell ref="J69:L69"/>
  </mergeCells>
  <conditionalFormatting sqref="A67">
    <cfRule type="expression" dxfId="117" priority="1" stopIfTrue="1">
      <formula>$A67="EDIF"</formula>
    </cfRule>
    <cfRule type="expression" dxfId="116" priority="2" stopIfTrue="1">
      <formula>$A67="SIURB"</formula>
    </cfRule>
  </conditionalFormatting>
  <pageMargins left="0.511811024" right="0.511811024" top="0.78740157499999996" bottom="0.78740157499999996" header="0.31496062000000002" footer="0.31496062000000002"/>
  <pageSetup paperSize="9" scale="50" orientation="portrait" r:id="rId1"/>
  <drawing r:id="rId2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000-000000000000}">
  <sheetPr codeName="Planilha19">
    <pageSetUpPr fitToPage="1"/>
  </sheetPr>
  <dimension ref="A1:L83"/>
  <sheetViews>
    <sheetView showZeros="0" tabSelected="1" view="pageBreakPreview" zoomScale="60" zoomScaleNormal="50" workbookViewId="0">
      <selection activeCell="R45" sqref="R45"/>
    </sheetView>
  </sheetViews>
  <sheetFormatPr defaultRowHeight="15.75" x14ac:dyDescent="0.25"/>
  <cols>
    <col min="1" max="1" width="12.625" style="18" customWidth="1"/>
    <col min="2" max="2" width="45.625" customWidth="1"/>
    <col min="3" max="3" width="3.625" customWidth="1"/>
    <col min="4" max="4" width="15.625" customWidth="1"/>
    <col min="5" max="5" width="3.625" customWidth="1"/>
    <col min="6" max="6" width="15.625" customWidth="1"/>
    <col min="7" max="7" width="3.625" customWidth="1"/>
    <col min="8" max="8" width="15.625" customWidth="1"/>
    <col min="9" max="9" width="3.625" customWidth="1"/>
    <col min="10" max="10" width="15.75" customWidth="1"/>
    <col min="11" max="11" width="3.625" customWidth="1"/>
    <col min="12" max="12" width="19.625" customWidth="1"/>
    <col min="14" max="14" width="20.625" customWidth="1"/>
  </cols>
  <sheetData>
    <row r="1" spans="1:12" x14ac:dyDescent="0.25">
      <c r="A1" s="32"/>
      <c r="B1" s="33"/>
      <c r="C1" s="33"/>
      <c r="D1" s="34"/>
      <c r="E1" s="34"/>
      <c r="F1" s="34"/>
      <c r="G1" s="34"/>
      <c r="H1" s="34"/>
      <c r="I1" s="34"/>
      <c r="J1" s="34"/>
      <c r="K1" s="34"/>
      <c r="L1" s="7"/>
    </row>
    <row r="2" spans="1:12" x14ac:dyDescent="0.25">
      <c r="A2" s="310" t="s">
        <v>280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2"/>
    </row>
    <row r="3" spans="1:12" x14ac:dyDescent="0.25">
      <c r="A3" s="310" t="s">
        <v>281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2"/>
    </row>
    <row r="4" spans="1:12" x14ac:dyDescent="0.25">
      <c r="A4" s="5"/>
      <c r="B4" s="35"/>
      <c r="C4" s="35"/>
      <c r="D4" s="35"/>
      <c r="E4" s="35"/>
      <c r="F4" s="35"/>
      <c r="G4" s="35"/>
      <c r="H4" s="35"/>
      <c r="I4" s="35"/>
      <c r="J4" s="35"/>
      <c r="K4" s="35"/>
      <c r="L4" s="36" t="s">
        <v>726</v>
      </c>
    </row>
    <row r="5" spans="1:12" ht="20.100000000000001" customHeight="1" x14ac:dyDescent="0.25">
      <c r="A5" s="55" t="s">
        <v>297</v>
      </c>
      <c r="B5" s="19" t="s">
        <v>122</v>
      </c>
      <c r="C5" s="22"/>
      <c r="D5" s="2" t="s">
        <v>65</v>
      </c>
      <c r="E5" s="22"/>
      <c r="F5" s="2" t="s">
        <v>67</v>
      </c>
      <c r="G5" s="22"/>
      <c r="H5" s="2" t="s">
        <v>75</v>
      </c>
      <c r="I5" s="22"/>
      <c r="J5" s="2"/>
      <c r="K5" s="22"/>
      <c r="L5" s="77" t="s">
        <v>9</v>
      </c>
    </row>
    <row r="6" spans="1:12" ht="20.100000000000001" customHeight="1" x14ac:dyDescent="0.25">
      <c r="A6" s="21"/>
      <c r="B6" s="72"/>
      <c r="C6" s="22"/>
      <c r="D6" s="19"/>
      <c r="E6" s="22"/>
      <c r="F6" s="23"/>
      <c r="G6" s="22"/>
      <c r="H6" s="23"/>
      <c r="I6" s="22"/>
      <c r="J6" s="23"/>
      <c r="K6" s="22"/>
      <c r="L6" s="20"/>
    </row>
    <row r="7" spans="1:12" ht="20.100000000000001" customHeight="1" x14ac:dyDescent="0.25">
      <c r="A7" s="8" t="s">
        <v>6</v>
      </c>
      <c r="B7" s="3" t="s">
        <v>10</v>
      </c>
      <c r="C7" s="22"/>
      <c r="D7" s="79"/>
      <c r="E7" s="2"/>
      <c r="F7" s="78"/>
      <c r="G7" s="2"/>
      <c r="H7" s="79"/>
      <c r="I7" s="2"/>
      <c r="J7" s="78"/>
      <c r="K7" s="2"/>
      <c r="L7" s="37"/>
    </row>
    <row r="8" spans="1:12" ht="20.100000000000001" customHeight="1" x14ac:dyDescent="0.25">
      <c r="A8" s="84">
        <v>0.6</v>
      </c>
      <c r="B8" s="85" t="s">
        <v>42</v>
      </c>
      <c r="C8" s="86"/>
      <c r="D8" s="87">
        <v>9</v>
      </c>
      <c r="E8" s="86" t="s">
        <v>2</v>
      </c>
      <c r="F8" s="88">
        <v>3.06</v>
      </c>
      <c r="G8" s="86" t="s">
        <v>2</v>
      </c>
      <c r="H8" s="88">
        <v>2</v>
      </c>
      <c r="I8" s="86"/>
      <c r="J8" s="23"/>
      <c r="K8" s="22" t="s">
        <v>14</v>
      </c>
      <c r="L8" s="20">
        <v>55.08</v>
      </c>
    </row>
    <row r="9" spans="1:12" ht="20.100000000000001" customHeight="1" x14ac:dyDescent="0.25">
      <c r="A9" s="84">
        <v>0.6</v>
      </c>
      <c r="B9" s="85" t="s">
        <v>43</v>
      </c>
      <c r="C9" s="86"/>
      <c r="D9" s="87">
        <v>4</v>
      </c>
      <c r="E9" s="86" t="s">
        <v>2</v>
      </c>
      <c r="F9" s="88">
        <v>3.04</v>
      </c>
      <c r="G9" s="86" t="s">
        <v>2</v>
      </c>
      <c r="H9" s="88">
        <v>2</v>
      </c>
      <c r="I9" s="86"/>
      <c r="J9" s="23"/>
      <c r="K9" s="22" t="s">
        <v>14</v>
      </c>
      <c r="L9" s="20">
        <v>24.32</v>
      </c>
    </row>
    <row r="10" spans="1:12" ht="20.100000000000001" customHeight="1" x14ac:dyDescent="0.25">
      <c r="A10" s="84">
        <v>0.8</v>
      </c>
      <c r="B10" s="85" t="s">
        <v>44</v>
      </c>
      <c r="C10" s="86"/>
      <c r="D10" s="87">
        <v>9</v>
      </c>
      <c r="E10" s="86" t="s">
        <v>2</v>
      </c>
      <c r="F10" s="88">
        <v>2.31</v>
      </c>
      <c r="G10" s="86" t="s">
        <v>2</v>
      </c>
      <c r="H10" s="88">
        <v>2</v>
      </c>
      <c r="I10" s="86"/>
      <c r="J10" s="23"/>
      <c r="K10" s="22" t="s">
        <v>14</v>
      </c>
      <c r="L10" s="20">
        <v>41.58</v>
      </c>
    </row>
    <row r="11" spans="1:12" ht="20.100000000000001" customHeight="1" x14ac:dyDescent="0.25">
      <c r="A11" s="84">
        <v>0.6</v>
      </c>
      <c r="B11" s="85" t="s">
        <v>45</v>
      </c>
      <c r="C11" s="86"/>
      <c r="D11" s="87">
        <v>7</v>
      </c>
      <c r="E11" s="86" t="s">
        <v>2</v>
      </c>
      <c r="F11" s="88">
        <v>2.29</v>
      </c>
      <c r="G11" s="86" t="s">
        <v>2</v>
      </c>
      <c r="H11" s="88">
        <v>2</v>
      </c>
      <c r="I11" s="86"/>
      <c r="J11" s="23"/>
      <c r="K11" s="22" t="s">
        <v>14</v>
      </c>
      <c r="L11" s="20">
        <v>32.06</v>
      </c>
    </row>
    <row r="12" spans="1:12" ht="20.100000000000001" customHeight="1" x14ac:dyDescent="0.25">
      <c r="A12" s="84">
        <v>0.8</v>
      </c>
      <c r="B12" s="85" t="s">
        <v>46</v>
      </c>
      <c r="C12" s="86"/>
      <c r="D12" s="87">
        <v>4</v>
      </c>
      <c r="E12" s="86" t="s">
        <v>2</v>
      </c>
      <c r="F12" s="88">
        <v>3.2800000000000002</v>
      </c>
      <c r="G12" s="86" t="s">
        <v>2</v>
      </c>
      <c r="H12" s="88">
        <v>2</v>
      </c>
      <c r="I12" s="86"/>
      <c r="J12" s="23"/>
      <c r="K12" s="22" t="s">
        <v>14</v>
      </c>
      <c r="L12" s="20">
        <v>26.24</v>
      </c>
    </row>
    <row r="13" spans="1:12" ht="20.100000000000001" customHeight="1" x14ac:dyDescent="0.25">
      <c r="A13" s="84">
        <v>0.6</v>
      </c>
      <c r="B13" s="85" t="s">
        <v>47</v>
      </c>
      <c r="C13" s="86"/>
      <c r="D13" s="87">
        <v>9</v>
      </c>
      <c r="E13" s="86" t="s">
        <v>2</v>
      </c>
      <c r="F13" s="88">
        <v>3.2100000000000004</v>
      </c>
      <c r="G13" s="86" t="s">
        <v>2</v>
      </c>
      <c r="H13" s="88">
        <v>2</v>
      </c>
      <c r="I13" s="86"/>
      <c r="J13" s="23"/>
      <c r="K13" s="22" t="s">
        <v>14</v>
      </c>
      <c r="L13" s="20">
        <v>57.78</v>
      </c>
    </row>
    <row r="14" spans="1:12" ht="20.100000000000001" customHeight="1" x14ac:dyDescent="0.25">
      <c r="A14" s="84">
        <v>0.6</v>
      </c>
      <c r="B14" s="85" t="s">
        <v>48</v>
      </c>
      <c r="C14" s="86"/>
      <c r="D14" s="87">
        <v>9</v>
      </c>
      <c r="E14" s="86" t="s">
        <v>2</v>
      </c>
      <c r="F14" s="88">
        <v>2.3600000000000003</v>
      </c>
      <c r="G14" s="86" t="s">
        <v>2</v>
      </c>
      <c r="H14" s="88">
        <v>2</v>
      </c>
      <c r="I14" s="86"/>
      <c r="J14" s="23"/>
      <c r="K14" s="22" t="s">
        <v>14</v>
      </c>
      <c r="L14" s="20">
        <v>42.48</v>
      </c>
    </row>
    <row r="15" spans="1:12" ht="20.100000000000001" customHeight="1" x14ac:dyDescent="0.25">
      <c r="A15" s="84">
        <v>0.6</v>
      </c>
      <c r="B15" s="87" t="s">
        <v>50</v>
      </c>
      <c r="C15" s="86"/>
      <c r="D15" s="87">
        <v>12</v>
      </c>
      <c r="E15" s="86" t="s">
        <v>2</v>
      </c>
      <c r="F15" s="88">
        <v>2.25</v>
      </c>
      <c r="G15" s="86" t="s">
        <v>2</v>
      </c>
      <c r="H15" s="88">
        <v>2</v>
      </c>
      <c r="I15" s="86"/>
      <c r="J15" s="23"/>
      <c r="K15" s="22" t="s">
        <v>14</v>
      </c>
      <c r="L15" s="20">
        <v>54</v>
      </c>
    </row>
    <row r="16" spans="1:12" ht="20.100000000000001" customHeight="1" x14ac:dyDescent="0.25">
      <c r="A16" s="84">
        <v>0.6</v>
      </c>
      <c r="B16" s="87" t="s">
        <v>51</v>
      </c>
      <c r="C16" s="86"/>
      <c r="D16" s="87">
        <v>9</v>
      </c>
      <c r="E16" s="86" t="s">
        <v>2</v>
      </c>
      <c r="F16" s="88">
        <v>2.81</v>
      </c>
      <c r="G16" s="86" t="s">
        <v>2</v>
      </c>
      <c r="H16" s="88">
        <v>2</v>
      </c>
      <c r="I16" s="86"/>
      <c r="J16" s="23"/>
      <c r="K16" s="22" t="s">
        <v>14</v>
      </c>
      <c r="L16" s="20">
        <v>50.58</v>
      </c>
    </row>
    <row r="17" spans="1:12" ht="20.100000000000001" customHeight="1" x14ac:dyDescent="0.25">
      <c r="A17" s="84">
        <v>0.6</v>
      </c>
      <c r="B17" s="87" t="s">
        <v>54</v>
      </c>
      <c r="C17" s="86"/>
      <c r="D17" s="87">
        <v>15</v>
      </c>
      <c r="E17" s="86" t="s">
        <v>2</v>
      </c>
      <c r="F17" s="88">
        <v>3.1500000000000004</v>
      </c>
      <c r="G17" s="86" t="s">
        <v>2</v>
      </c>
      <c r="H17" s="88">
        <v>2</v>
      </c>
      <c r="I17" s="86"/>
      <c r="J17" s="23"/>
      <c r="K17" s="22" t="s">
        <v>14</v>
      </c>
      <c r="L17" s="20">
        <v>94.5</v>
      </c>
    </row>
    <row r="18" spans="1:12" ht="20.100000000000001" customHeight="1" x14ac:dyDescent="0.25">
      <c r="A18" s="84">
        <v>1</v>
      </c>
      <c r="B18" s="87" t="s">
        <v>55</v>
      </c>
      <c r="C18" s="86"/>
      <c r="D18" s="87">
        <v>12</v>
      </c>
      <c r="E18" s="86" t="s">
        <v>2</v>
      </c>
      <c r="F18" s="88">
        <v>2.8200000000000003</v>
      </c>
      <c r="G18" s="86" t="s">
        <v>2</v>
      </c>
      <c r="H18" s="88">
        <v>2</v>
      </c>
      <c r="I18" s="86"/>
      <c r="J18" s="23"/>
      <c r="K18" s="22" t="s">
        <v>14</v>
      </c>
      <c r="L18" s="20">
        <v>67.680000000000007</v>
      </c>
    </row>
    <row r="19" spans="1:12" ht="20.100000000000001" customHeight="1" x14ac:dyDescent="0.25">
      <c r="A19" s="84">
        <v>1</v>
      </c>
      <c r="B19" s="87" t="s">
        <v>56</v>
      </c>
      <c r="C19" s="86"/>
      <c r="D19" s="87">
        <v>9</v>
      </c>
      <c r="E19" s="86" t="s">
        <v>2</v>
      </c>
      <c r="F19" s="88">
        <v>2.16</v>
      </c>
      <c r="G19" s="86" t="s">
        <v>2</v>
      </c>
      <c r="H19" s="88">
        <v>2</v>
      </c>
      <c r="I19" s="86"/>
      <c r="J19" s="23"/>
      <c r="K19" s="22" t="s">
        <v>14</v>
      </c>
      <c r="L19" s="20">
        <v>38.880000000000003</v>
      </c>
    </row>
    <row r="20" spans="1:12" ht="20.100000000000001" customHeight="1" x14ac:dyDescent="0.25">
      <c r="A20" s="84">
        <v>0.8</v>
      </c>
      <c r="B20" s="87" t="s">
        <v>58</v>
      </c>
      <c r="C20" s="86"/>
      <c r="D20" s="87">
        <v>9</v>
      </c>
      <c r="E20" s="86" t="s">
        <v>2</v>
      </c>
      <c r="F20" s="88">
        <v>2.66</v>
      </c>
      <c r="G20" s="86" t="s">
        <v>2</v>
      </c>
      <c r="H20" s="88">
        <v>2</v>
      </c>
      <c r="I20" s="86"/>
      <c r="J20" s="23"/>
      <c r="K20" s="22" t="s">
        <v>14</v>
      </c>
      <c r="L20" s="20">
        <v>47.88</v>
      </c>
    </row>
    <row r="21" spans="1:12" ht="20.100000000000001" customHeight="1" x14ac:dyDescent="0.25">
      <c r="A21" s="84">
        <v>0.6</v>
      </c>
      <c r="B21" s="87" t="s">
        <v>59</v>
      </c>
      <c r="C21" s="86"/>
      <c r="D21" s="87">
        <v>15</v>
      </c>
      <c r="E21" s="86" t="s">
        <v>2</v>
      </c>
      <c r="F21" s="88">
        <v>2.4</v>
      </c>
      <c r="G21" s="86" t="s">
        <v>2</v>
      </c>
      <c r="H21" s="88">
        <v>2</v>
      </c>
      <c r="I21" s="86"/>
      <c r="J21" s="23"/>
      <c r="K21" s="22" t="s">
        <v>14</v>
      </c>
      <c r="L21" s="20">
        <v>72</v>
      </c>
    </row>
    <row r="22" spans="1:12" ht="20.100000000000001" customHeight="1" x14ac:dyDescent="0.25">
      <c r="A22" s="84">
        <v>0.6</v>
      </c>
      <c r="B22" s="87" t="s">
        <v>60</v>
      </c>
      <c r="C22" s="86"/>
      <c r="D22" s="87">
        <v>10</v>
      </c>
      <c r="E22" s="86" t="s">
        <v>2</v>
      </c>
      <c r="F22" s="88">
        <v>3.5700000000000003</v>
      </c>
      <c r="G22" s="86" t="s">
        <v>2</v>
      </c>
      <c r="H22" s="88">
        <v>2</v>
      </c>
      <c r="I22" s="86"/>
      <c r="J22" s="23"/>
      <c r="K22" s="22" t="s">
        <v>14</v>
      </c>
      <c r="L22" s="20">
        <v>71.400000000000006</v>
      </c>
    </row>
    <row r="23" spans="1:12" ht="20.100000000000001" customHeight="1" x14ac:dyDescent="0.25">
      <c r="A23" s="21"/>
      <c r="B23" s="19"/>
      <c r="C23" s="22"/>
      <c r="D23" s="19"/>
      <c r="E23" s="22"/>
      <c r="F23" s="23"/>
      <c r="G23" s="22"/>
      <c r="H23" s="23"/>
      <c r="I23" s="22"/>
      <c r="J23" s="23"/>
      <c r="K23" s="22"/>
      <c r="L23" s="20"/>
    </row>
    <row r="24" spans="1:12" ht="20.100000000000001" customHeight="1" x14ac:dyDescent="0.25">
      <c r="A24" s="21"/>
      <c r="B24" s="19"/>
      <c r="C24" s="22"/>
      <c r="D24" s="19"/>
      <c r="E24" s="22"/>
      <c r="F24" s="23"/>
      <c r="G24" s="22"/>
      <c r="H24" s="23"/>
      <c r="I24" s="22"/>
      <c r="J24" s="23"/>
      <c r="K24" s="22"/>
      <c r="L24" s="20"/>
    </row>
    <row r="25" spans="1:12" ht="20.100000000000001" customHeight="1" x14ac:dyDescent="0.25">
      <c r="A25" s="21"/>
      <c r="B25" s="19"/>
      <c r="C25" s="22"/>
      <c r="D25" s="19"/>
      <c r="E25" s="22"/>
      <c r="F25" s="23"/>
      <c r="G25" s="22"/>
      <c r="H25" s="23"/>
      <c r="I25" s="22"/>
      <c r="J25" s="23"/>
      <c r="K25" s="22"/>
      <c r="L25" s="20"/>
    </row>
    <row r="26" spans="1:12" ht="20.100000000000001" customHeight="1" x14ac:dyDescent="0.25">
      <c r="A26" s="21"/>
      <c r="B26" s="19"/>
      <c r="C26" s="22"/>
      <c r="D26" s="19"/>
      <c r="E26" s="22"/>
      <c r="F26" s="23"/>
      <c r="G26" s="22"/>
      <c r="H26" s="23"/>
      <c r="I26" s="22"/>
      <c r="J26" s="23"/>
      <c r="K26" s="22"/>
      <c r="L26" s="20"/>
    </row>
    <row r="27" spans="1:12" ht="20.100000000000001" customHeight="1" x14ac:dyDescent="0.25">
      <c r="A27" s="21"/>
      <c r="B27" s="19"/>
      <c r="C27" s="22"/>
      <c r="D27" s="19"/>
      <c r="E27" s="22"/>
      <c r="F27" s="23"/>
      <c r="G27" s="22"/>
      <c r="H27" s="23"/>
      <c r="I27" s="22"/>
      <c r="J27" s="23"/>
      <c r="K27" s="22"/>
      <c r="L27" s="20"/>
    </row>
    <row r="28" spans="1:12" ht="20.100000000000001" customHeight="1" x14ac:dyDescent="0.25">
      <c r="A28" s="21"/>
      <c r="B28" s="19"/>
      <c r="C28" s="22"/>
      <c r="D28" s="19"/>
      <c r="E28" s="22"/>
      <c r="F28" s="23"/>
      <c r="G28" s="22"/>
      <c r="H28" s="23"/>
      <c r="I28" s="22"/>
      <c r="J28" s="23"/>
      <c r="K28" s="22"/>
      <c r="L28" s="20"/>
    </row>
    <row r="29" spans="1:12" ht="20.100000000000001" customHeight="1" x14ac:dyDescent="0.25">
      <c r="A29" s="21"/>
      <c r="B29" s="19"/>
      <c r="C29" s="22"/>
      <c r="D29" s="19"/>
      <c r="E29" s="22"/>
      <c r="F29" s="23"/>
      <c r="G29" s="22"/>
      <c r="H29" s="23"/>
      <c r="I29" s="22"/>
      <c r="J29" s="23"/>
      <c r="K29" s="22"/>
      <c r="L29" s="20"/>
    </row>
    <row r="30" spans="1:12" ht="20.100000000000001" customHeight="1" x14ac:dyDescent="0.25">
      <c r="A30" s="21"/>
      <c r="B30" s="19"/>
      <c r="C30" s="22"/>
      <c r="D30" s="19"/>
      <c r="E30" s="22"/>
      <c r="F30" s="23"/>
      <c r="G30" s="22"/>
      <c r="H30" s="23"/>
      <c r="I30" s="22"/>
      <c r="J30" s="23"/>
      <c r="K30" s="22"/>
      <c r="L30" s="20"/>
    </row>
    <row r="31" spans="1:12" ht="20.100000000000001" customHeight="1" x14ac:dyDescent="0.25">
      <c r="A31" s="21"/>
      <c r="B31" s="19"/>
      <c r="C31" s="22"/>
      <c r="D31" s="19"/>
      <c r="E31" s="22"/>
      <c r="F31" s="23"/>
      <c r="G31" s="22"/>
      <c r="H31" s="23"/>
      <c r="I31" s="22"/>
      <c r="J31" s="23"/>
      <c r="K31" s="22"/>
      <c r="L31" s="20"/>
    </row>
    <row r="32" spans="1:12" ht="20.100000000000001" customHeight="1" x14ac:dyDescent="0.25">
      <c r="A32" s="21"/>
      <c r="B32" s="19"/>
      <c r="C32" s="22"/>
      <c r="D32" s="19"/>
      <c r="E32" s="22"/>
      <c r="F32" s="23"/>
      <c r="G32" s="22"/>
      <c r="H32" s="23"/>
      <c r="I32" s="22"/>
      <c r="J32" s="23"/>
      <c r="K32" s="22"/>
      <c r="L32" s="20"/>
    </row>
    <row r="33" spans="1:12" ht="20.100000000000001" customHeight="1" x14ac:dyDescent="0.25">
      <c r="A33" s="21"/>
      <c r="B33" s="19"/>
      <c r="C33" s="22"/>
      <c r="D33" s="19"/>
      <c r="E33" s="22"/>
      <c r="F33" s="23"/>
      <c r="G33" s="22"/>
      <c r="H33" s="23"/>
      <c r="I33" s="22"/>
      <c r="J33" s="23"/>
      <c r="K33" s="22"/>
      <c r="L33" s="20"/>
    </row>
    <row r="34" spans="1:12" ht="20.100000000000001" customHeight="1" x14ac:dyDescent="0.25">
      <c r="A34" s="21"/>
      <c r="B34" s="19"/>
      <c r="C34" s="22"/>
      <c r="D34" s="19"/>
      <c r="E34" s="22"/>
      <c r="F34" s="23"/>
      <c r="G34" s="22"/>
      <c r="H34" s="23"/>
      <c r="I34" s="22"/>
      <c r="J34" s="23"/>
      <c r="K34" s="22"/>
      <c r="L34" s="20"/>
    </row>
    <row r="35" spans="1:12" ht="20.100000000000001" customHeight="1" x14ac:dyDescent="0.25">
      <c r="A35" s="21"/>
      <c r="B35" s="19"/>
      <c r="C35" s="22"/>
      <c r="D35" s="19"/>
      <c r="E35" s="22"/>
      <c r="F35" s="23"/>
      <c r="G35" s="22"/>
      <c r="H35" s="23"/>
      <c r="I35" s="22"/>
      <c r="J35" s="23"/>
      <c r="K35" s="22"/>
      <c r="L35" s="20"/>
    </row>
    <row r="36" spans="1:12" ht="20.100000000000001" customHeight="1" x14ac:dyDescent="0.25">
      <c r="A36" s="21"/>
      <c r="B36" s="19"/>
      <c r="C36" s="22"/>
      <c r="D36" s="19"/>
      <c r="E36" s="22"/>
      <c r="F36" s="23"/>
      <c r="G36" s="22"/>
      <c r="H36" s="23"/>
      <c r="I36" s="22"/>
      <c r="J36" s="23"/>
      <c r="K36" s="22"/>
      <c r="L36" s="20"/>
    </row>
    <row r="37" spans="1:12" ht="20.100000000000001" customHeight="1" x14ac:dyDescent="0.25">
      <c r="A37" s="21"/>
      <c r="B37" s="19"/>
      <c r="C37" s="22"/>
      <c r="D37" s="19"/>
      <c r="E37" s="22"/>
      <c r="F37" s="23"/>
      <c r="G37" s="22"/>
      <c r="H37" s="23"/>
      <c r="I37" s="22"/>
      <c r="J37" s="23"/>
      <c r="K37" s="22"/>
      <c r="L37" s="20"/>
    </row>
    <row r="38" spans="1:12" ht="20.100000000000001" customHeight="1" x14ac:dyDescent="0.25">
      <c r="A38" s="21"/>
      <c r="B38" s="19"/>
      <c r="C38" s="22"/>
      <c r="D38" s="19"/>
      <c r="E38" s="22"/>
      <c r="F38" s="23"/>
      <c r="G38" s="22"/>
      <c r="H38" s="23"/>
      <c r="I38" s="22"/>
      <c r="J38" s="23"/>
      <c r="K38" s="22"/>
      <c r="L38" s="20"/>
    </row>
    <row r="39" spans="1:12" ht="20.100000000000001" customHeight="1" x14ac:dyDescent="0.25">
      <c r="A39" s="21"/>
      <c r="B39" s="19"/>
      <c r="C39" s="22"/>
      <c r="D39" s="19"/>
      <c r="E39" s="22"/>
      <c r="F39" s="23"/>
      <c r="G39" s="22"/>
      <c r="H39" s="23"/>
      <c r="I39" s="22"/>
      <c r="J39" s="23"/>
      <c r="K39" s="22"/>
      <c r="L39" s="20"/>
    </row>
    <row r="40" spans="1:12" ht="20.100000000000001" customHeight="1" x14ac:dyDescent="0.25">
      <c r="A40" s="21"/>
      <c r="B40" s="19"/>
      <c r="C40" s="22"/>
      <c r="D40" s="19"/>
      <c r="E40" s="22"/>
      <c r="F40" s="23"/>
      <c r="G40" s="22"/>
      <c r="H40" s="23"/>
      <c r="I40" s="22"/>
      <c r="J40" s="23"/>
      <c r="K40" s="22"/>
      <c r="L40" s="20"/>
    </row>
    <row r="41" spans="1:12" ht="20.100000000000001" customHeight="1" x14ac:dyDescent="0.25">
      <c r="A41" s="21"/>
      <c r="B41" s="19"/>
      <c r="C41" s="22"/>
      <c r="D41" s="19"/>
      <c r="E41" s="22"/>
      <c r="F41" s="23"/>
      <c r="G41" s="22"/>
      <c r="H41" s="23"/>
      <c r="I41" s="22"/>
      <c r="J41" s="23"/>
      <c r="K41" s="22"/>
      <c r="L41" s="20"/>
    </row>
    <row r="42" spans="1:12" ht="20.100000000000001" customHeight="1" x14ac:dyDescent="0.25">
      <c r="A42" s="21"/>
      <c r="B42" s="19"/>
      <c r="C42" s="22"/>
      <c r="D42" s="19"/>
      <c r="E42" s="22"/>
      <c r="F42" s="23"/>
      <c r="G42" s="22"/>
      <c r="H42" s="23"/>
      <c r="I42" s="22"/>
      <c r="J42" s="23"/>
      <c r="K42" s="22"/>
      <c r="L42" s="20"/>
    </row>
    <row r="43" spans="1:12" ht="20.100000000000001" customHeight="1" x14ac:dyDescent="0.25">
      <c r="A43" s="21"/>
      <c r="B43" s="19"/>
      <c r="C43" s="22"/>
      <c r="D43" s="19"/>
      <c r="E43" s="22"/>
      <c r="F43" s="23"/>
      <c r="G43" s="22"/>
      <c r="H43" s="23"/>
      <c r="I43" s="22"/>
      <c r="J43" s="23"/>
      <c r="K43" s="22"/>
      <c r="L43" s="20"/>
    </row>
    <row r="44" spans="1:12" ht="20.100000000000001" customHeight="1" x14ac:dyDescent="0.25">
      <c r="A44" s="21"/>
      <c r="B44" s="19"/>
      <c r="C44" s="22"/>
      <c r="D44" s="19"/>
      <c r="E44" s="22"/>
      <c r="F44" s="23"/>
      <c r="G44" s="22"/>
      <c r="H44" s="23"/>
      <c r="I44" s="22"/>
      <c r="J44" s="23"/>
      <c r="K44" s="22"/>
      <c r="L44" s="20"/>
    </row>
    <row r="45" spans="1:12" ht="20.100000000000001" customHeight="1" x14ac:dyDescent="0.25">
      <c r="A45" s="21"/>
      <c r="B45" s="19"/>
      <c r="C45" s="22"/>
      <c r="D45" s="19"/>
      <c r="E45" s="22"/>
      <c r="F45" s="23"/>
      <c r="G45" s="22"/>
      <c r="H45" s="23"/>
      <c r="I45" s="22"/>
      <c r="J45" s="23"/>
      <c r="K45" s="22"/>
      <c r="L45" s="20"/>
    </row>
    <row r="46" spans="1:12" ht="20.100000000000001" customHeight="1" x14ac:dyDescent="0.25">
      <c r="A46" s="21"/>
      <c r="B46" s="19"/>
      <c r="C46" s="22"/>
      <c r="D46" s="19"/>
      <c r="E46" s="22"/>
      <c r="F46" s="23"/>
      <c r="G46" s="22"/>
      <c r="H46" s="23"/>
      <c r="I46" s="22"/>
      <c r="J46" s="23"/>
      <c r="K46" s="22"/>
      <c r="L46" s="20"/>
    </row>
    <row r="47" spans="1:12" ht="20.100000000000001" customHeight="1" x14ac:dyDescent="0.25">
      <c r="A47" s="21"/>
      <c r="B47" s="19"/>
      <c r="C47" s="22"/>
      <c r="D47" s="19"/>
      <c r="E47" s="22"/>
      <c r="F47" s="23"/>
      <c r="G47" s="22"/>
      <c r="H47" s="23"/>
      <c r="I47" s="22"/>
      <c r="J47" s="23"/>
      <c r="K47" s="22"/>
      <c r="L47" s="20"/>
    </row>
    <row r="48" spans="1:12" ht="20.100000000000001" customHeight="1" x14ac:dyDescent="0.25">
      <c r="A48" s="21"/>
      <c r="B48" s="19"/>
      <c r="C48" s="22"/>
      <c r="D48" s="19"/>
      <c r="E48" s="22"/>
      <c r="F48" s="23"/>
      <c r="G48" s="22"/>
      <c r="H48" s="23"/>
      <c r="I48" s="22"/>
      <c r="J48" s="23"/>
      <c r="K48" s="22"/>
      <c r="L48" s="20"/>
    </row>
    <row r="49" spans="1:12" ht="20.100000000000001" customHeight="1" x14ac:dyDescent="0.25">
      <c r="A49" s="21"/>
      <c r="B49" s="19"/>
      <c r="C49" s="22"/>
      <c r="D49" s="19"/>
      <c r="E49" s="22"/>
      <c r="F49" s="23"/>
      <c r="G49" s="22"/>
      <c r="H49" s="23"/>
      <c r="I49" s="22"/>
      <c r="J49" s="23"/>
      <c r="K49" s="22"/>
      <c r="L49" s="20"/>
    </row>
    <row r="50" spans="1:12" ht="20.100000000000001" customHeight="1" x14ac:dyDescent="0.25">
      <c r="A50" s="21"/>
      <c r="B50" s="19"/>
      <c r="C50" s="22"/>
      <c r="D50" s="19"/>
      <c r="E50" s="22"/>
      <c r="F50" s="23"/>
      <c r="G50" s="22"/>
      <c r="H50" s="23"/>
      <c r="I50" s="22"/>
      <c r="J50" s="23"/>
      <c r="K50" s="22"/>
      <c r="L50" s="20"/>
    </row>
    <row r="51" spans="1:12" ht="20.100000000000001" customHeight="1" x14ac:dyDescent="0.25">
      <c r="A51" s="21"/>
      <c r="B51" s="19"/>
      <c r="C51" s="22"/>
      <c r="D51" s="19"/>
      <c r="E51" s="22"/>
      <c r="F51" s="23"/>
      <c r="G51" s="22"/>
      <c r="H51" s="23"/>
      <c r="I51" s="22"/>
      <c r="J51" s="23"/>
      <c r="K51" s="22"/>
      <c r="L51" s="20"/>
    </row>
    <row r="52" spans="1:12" ht="20.100000000000001" customHeight="1" x14ac:dyDescent="0.25">
      <c r="A52" s="21"/>
      <c r="B52" s="19"/>
      <c r="C52" s="22"/>
      <c r="D52" s="19"/>
      <c r="E52" s="22"/>
      <c r="F52" s="23"/>
      <c r="G52" s="22"/>
      <c r="H52" s="23"/>
      <c r="I52" s="22"/>
      <c r="J52" s="23"/>
      <c r="K52" s="22"/>
      <c r="L52" s="20"/>
    </row>
    <row r="53" spans="1:12" ht="20.100000000000001" customHeight="1" x14ac:dyDescent="0.25">
      <c r="A53" s="21"/>
      <c r="B53" s="19"/>
      <c r="C53" s="22"/>
      <c r="D53" s="19"/>
      <c r="E53" s="22"/>
      <c r="F53" s="23"/>
      <c r="G53" s="22"/>
      <c r="H53" s="23"/>
      <c r="I53" s="22"/>
      <c r="J53" s="23"/>
      <c r="K53" s="22"/>
      <c r="L53" s="20"/>
    </row>
    <row r="54" spans="1:12" ht="20.100000000000001" customHeight="1" x14ac:dyDescent="0.25">
      <c r="A54" s="21"/>
      <c r="B54" s="19"/>
      <c r="C54" s="22"/>
      <c r="D54" s="19"/>
      <c r="E54" s="22"/>
      <c r="F54" s="23"/>
      <c r="G54" s="22"/>
      <c r="H54" s="23"/>
      <c r="I54" s="22"/>
      <c r="J54" s="23"/>
      <c r="K54" s="22"/>
      <c r="L54" s="20"/>
    </row>
    <row r="55" spans="1:12" ht="20.100000000000001" customHeight="1" x14ac:dyDescent="0.25">
      <c r="A55" s="21"/>
      <c r="B55" s="19"/>
      <c r="C55" s="22"/>
      <c r="D55" s="19"/>
      <c r="E55" s="22"/>
      <c r="F55" s="23"/>
      <c r="G55" s="22"/>
      <c r="H55" s="23"/>
      <c r="I55" s="22"/>
      <c r="J55" s="23"/>
      <c r="K55" s="22"/>
      <c r="L55" s="20"/>
    </row>
    <row r="56" spans="1:12" ht="20.100000000000001" customHeight="1" x14ac:dyDescent="0.25">
      <c r="A56" s="21"/>
      <c r="B56" s="19"/>
      <c r="C56" s="22"/>
      <c r="D56" s="19"/>
      <c r="E56" s="22"/>
      <c r="F56" s="23"/>
      <c r="G56" s="22"/>
      <c r="H56" s="23"/>
      <c r="I56" s="22"/>
      <c r="J56" s="23"/>
      <c r="K56" s="22"/>
      <c r="L56" s="20"/>
    </row>
    <row r="57" spans="1:12" ht="20.100000000000001" customHeight="1" x14ac:dyDescent="0.25">
      <c r="A57" s="21"/>
      <c r="B57" s="19"/>
      <c r="C57" s="22"/>
      <c r="D57" s="19"/>
      <c r="E57" s="22"/>
      <c r="F57" s="23"/>
      <c r="G57" s="22"/>
      <c r="H57" s="23"/>
      <c r="I57" s="22"/>
      <c r="J57" s="23"/>
      <c r="K57" s="22"/>
      <c r="L57" s="20"/>
    </row>
    <row r="58" spans="1:12" ht="20.100000000000001" customHeight="1" x14ac:dyDescent="0.25">
      <c r="A58" s="21"/>
      <c r="B58" s="19"/>
      <c r="C58" s="22"/>
      <c r="D58" s="19"/>
      <c r="E58" s="22"/>
      <c r="F58" s="23"/>
      <c r="G58" s="22"/>
      <c r="H58" s="23"/>
      <c r="I58" s="22"/>
      <c r="K58" s="22"/>
      <c r="L58" s="20"/>
    </row>
    <row r="59" spans="1:12" ht="20.100000000000001" customHeight="1" x14ac:dyDescent="0.25">
      <c r="A59" s="8"/>
      <c r="B59" s="3"/>
      <c r="C59" s="2"/>
      <c r="D59" s="3"/>
      <c r="E59" s="2"/>
      <c r="F59" s="24"/>
      <c r="G59" s="2"/>
      <c r="H59" s="24"/>
      <c r="I59" s="2"/>
      <c r="J59" s="3"/>
      <c r="K59" s="2"/>
      <c r="L59" s="37">
        <v>0</v>
      </c>
    </row>
    <row r="60" spans="1:12" ht="20.100000000000001" customHeight="1" x14ac:dyDescent="0.25">
      <c r="A60" s="8"/>
      <c r="B60" s="3"/>
      <c r="C60" s="2"/>
      <c r="D60" s="3"/>
      <c r="E60" s="2"/>
      <c r="F60" s="24"/>
      <c r="G60" s="2"/>
      <c r="H60" s="24"/>
      <c r="I60" s="2"/>
      <c r="J60" s="3"/>
      <c r="K60" s="2"/>
      <c r="L60" s="37">
        <v>0</v>
      </c>
    </row>
    <row r="61" spans="1:12" ht="20.100000000000001" customHeight="1" x14ac:dyDescent="0.25">
      <c r="A61" s="8"/>
      <c r="B61" s="3"/>
      <c r="C61" s="2"/>
      <c r="D61" s="3"/>
      <c r="E61" s="2"/>
      <c r="F61" s="24"/>
      <c r="G61" s="2"/>
      <c r="H61" s="24"/>
      <c r="I61" s="2"/>
      <c r="J61" s="3" t="s">
        <v>298</v>
      </c>
      <c r="K61" s="2"/>
      <c r="L61" s="38">
        <v>776.45999999999992</v>
      </c>
    </row>
    <row r="62" spans="1:12" ht="20.100000000000001" customHeight="1" x14ac:dyDescent="0.25">
      <c r="A62" s="8"/>
      <c r="B62" s="3"/>
      <c r="C62" s="2"/>
      <c r="D62" s="3"/>
      <c r="E62" s="2"/>
      <c r="F62" s="24"/>
      <c r="G62" s="2"/>
      <c r="H62" s="24"/>
      <c r="I62" s="2"/>
      <c r="J62" s="3"/>
      <c r="K62" s="2"/>
      <c r="L62" s="9"/>
    </row>
    <row r="63" spans="1:12" x14ac:dyDescent="0.25">
      <c r="A63" s="30" t="s">
        <v>4</v>
      </c>
      <c r="B63" s="32" t="s">
        <v>291</v>
      </c>
      <c r="C63" s="34"/>
      <c r="D63" s="39"/>
      <c r="E63" s="40"/>
      <c r="F63" s="34" t="s">
        <v>292</v>
      </c>
      <c r="G63" s="40"/>
      <c r="H63" s="41" t="s">
        <v>467</v>
      </c>
      <c r="I63" s="34"/>
      <c r="J63" s="32" t="s">
        <v>296</v>
      </c>
      <c r="K63" s="34"/>
      <c r="L63" s="42" t="s">
        <v>299</v>
      </c>
    </row>
    <row r="64" spans="1:12" x14ac:dyDescent="0.25">
      <c r="A64" s="73" t="s">
        <v>5</v>
      </c>
      <c r="B64" s="8"/>
      <c r="C64" s="3"/>
      <c r="D64" s="43"/>
      <c r="E64" s="3"/>
      <c r="F64" s="3"/>
      <c r="G64" s="3"/>
      <c r="H64" s="3"/>
      <c r="I64" s="3"/>
      <c r="J64" s="8"/>
      <c r="K64" s="3"/>
      <c r="L64" s="44"/>
    </row>
    <row r="65" spans="1:12" x14ac:dyDescent="0.25">
      <c r="A65" s="31" t="s">
        <v>467</v>
      </c>
      <c r="B65" s="313" t="s">
        <v>175</v>
      </c>
      <c r="C65" s="314"/>
      <c r="D65" s="314"/>
      <c r="E65" s="314"/>
      <c r="F65" s="314"/>
      <c r="G65" s="314"/>
      <c r="H65" s="314"/>
      <c r="I65" s="315"/>
      <c r="J65" s="8"/>
      <c r="K65" s="3"/>
      <c r="L65" s="44"/>
    </row>
    <row r="66" spans="1:12" ht="15.75" customHeight="1" x14ac:dyDescent="0.25">
      <c r="A66" s="73" t="s">
        <v>133</v>
      </c>
      <c r="B66" s="313"/>
      <c r="C66" s="314"/>
      <c r="D66" s="314"/>
      <c r="E66" s="314"/>
      <c r="F66" s="314"/>
      <c r="G66" s="314"/>
      <c r="H66" s="314"/>
      <c r="I66" s="315"/>
      <c r="J66" s="319">
        <v>776.45999999999992</v>
      </c>
      <c r="K66" s="320"/>
      <c r="L66" s="321"/>
    </row>
    <row r="67" spans="1:12" x14ac:dyDescent="0.25">
      <c r="A67" s="288">
        <v>101578</v>
      </c>
      <c r="B67" s="316"/>
      <c r="C67" s="317"/>
      <c r="D67" s="317"/>
      <c r="E67" s="317"/>
      <c r="F67" s="317"/>
      <c r="G67" s="317"/>
      <c r="H67" s="317"/>
      <c r="I67" s="318"/>
      <c r="J67" s="5"/>
      <c r="K67" s="35"/>
      <c r="L67" s="45"/>
    </row>
    <row r="68" spans="1:12" x14ac:dyDescent="0.25">
      <c r="A68" s="15"/>
      <c r="B68" s="10"/>
      <c r="C68" s="10"/>
      <c r="D68" s="10"/>
      <c r="E68" s="10"/>
      <c r="F68" s="10"/>
      <c r="G68" s="10"/>
      <c r="H68" s="10"/>
      <c r="I68" s="10"/>
      <c r="J68" s="15"/>
      <c r="K68" s="10"/>
      <c r="L68" s="11"/>
    </row>
    <row r="69" spans="1:12" x14ac:dyDescent="0.25">
      <c r="A69" s="302" t="s">
        <v>282</v>
      </c>
      <c r="B69" s="303"/>
      <c r="C69" s="303"/>
      <c r="D69" s="303"/>
      <c r="E69" s="303"/>
      <c r="F69" s="303"/>
      <c r="G69" s="303"/>
      <c r="H69" s="303"/>
      <c r="I69" s="304"/>
      <c r="J69" s="305" t="s">
        <v>293</v>
      </c>
      <c r="K69" s="306"/>
      <c r="L69" s="322"/>
    </row>
    <row r="70" spans="1:12" x14ac:dyDescent="0.25">
      <c r="A70" s="302" t="s">
        <v>283</v>
      </c>
      <c r="B70" s="303"/>
      <c r="C70" s="303"/>
      <c r="D70" s="303"/>
      <c r="E70" s="303"/>
      <c r="F70" s="303"/>
      <c r="G70" s="303"/>
      <c r="H70" s="303"/>
      <c r="I70" s="304"/>
      <c r="J70" s="46"/>
      <c r="K70" s="47"/>
      <c r="L70" s="48"/>
    </row>
    <row r="71" spans="1:12" x14ac:dyDescent="0.25">
      <c r="A71" s="49"/>
      <c r="B71" s="50"/>
      <c r="C71" s="50"/>
      <c r="D71" s="50"/>
      <c r="E71" s="50"/>
      <c r="F71" s="50"/>
      <c r="G71" s="50"/>
      <c r="H71" s="50"/>
      <c r="I71" s="50"/>
      <c r="J71" s="46"/>
      <c r="K71" s="47"/>
      <c r="L71" s="48"/>
    </row>
    <row r="72" spans="1:12" x14ac:dyDescent="0.25">
      <c r="A72" s="8" t="s">
        <v>284</v>
      </c>
      <c r="B72" s="3" t="s">
        <v>285</v>
      </c>
      <c r="C72" s="3"/>
      <c r="D72" s="3"/>
      <c r="E72" s="3"/>
      <c r="F72" s="3"/>
      <c r="G72" s="3"/>
      <c r="H72" s="3"/>
      <c r="I72" s="3"/>
      <c r="J72" s="305"/>
      <c r="K72" s="306"/>
      <c r="L72" s="307"/>
    </row>
    <row r="73" spans="1:12" x14ac:dyDescent="0.25">
      <c r="A73" s="8" t="s">
        <v>286</v>
      </c>
      <c r="B73" s="3" t="s">
        <v>287</v>
      </c>
      <c r="C73" s="3"/>
      <c r="D73" s="3"/>
      <c r="E73" s="3"/>
      <c r="F73" s="3"/>
      <c r="G73" s="3"/>
      <c r="H73" s="3"/>
      <c r="I73" s="3"/>
      <c r="J73" s="305"/>
      <c r="K73" s="306"/>
      <c r="L73" s="307"/>
    </row>
    <row r="74" spans="1:12" x14ac:dyDescent="0.25">
      <c r="A74" s="8" t="s">
        <v>288</v>
      </c>
      <c r="B74" s="51"/>
      <c r="C74" s="52"/>
      <c r="D74" s="25"/>
      <c r="E74" s="25"/>
      <c r="F74" s="25"/>
      <c r="G74" s="25"/>
      <c r="H74" s="25"/>
      <c r="I74" s="25"/>
      <c r="J74" s="13"/>
      <c r="K74" s="25"/>
      <c r="L74" s="14"/>
    </row>
    <row r="75" spans="1:12" ht="15.75" customHeight="1" x14ac:dyDescent="0.25">
      <c r="A75" s="15"/>
      <c r="B75" s="10"/>
      <c r="C75" s="11"/>
      <c r="D75" s="308" t="s">
        <v>289</v>
      </c>
      <c r="E75" s="308"/>
      <c r="F75" s="309"/>
      <c r="G75" s="309"/>
      <c r="H75" s="309"/>
      <c r="I75" s="309"/>
      <c r="J75" s="53" t="s">
        <v>294</v>
      </c>
      <c r="K75" s="54"/>
      <c r="L75" s="42" t="s">
        <v>295</v>
      </c>
    </row>
    <row r="76" spans="1:12" x14ac:dyDescent="0.25">
      <c r="A76" s="16"/>
      <c r="C76" s="12"/>
      <c r="D76" s="8"/>
      <c r="E76" s="3"/>
      <c r="F76" s="3"/>
      <c r="G76" s="3"/>
      <c r="H76" s="3"/>
      <c r="I76" s="3"/>
      <c r="J76" s="55"/>
      <c r="K76" s="2"/>
      <c r="L76" s="56"/>
    </row>
    <row r="77" spans="1:12" x14ac:dyDescent="0.25">
      <c r="A77" s="16"/>
      <c r="C77" s="12"/>
      <c r="D77" s="8" t="s">
        <v>281</v>
      </c>
      <c r="E77" s="3"/>
      <c r="F77" s="3"/>
      <c r="G77" s="3"/>
      <c r="H77" s="3"/>
      <c r="I77" s="3"/>
      <c r="J77" s="55"/>
      <c r="K77" s="2"/>
      <c r="L77" s="56"/>
    </row>
    <row r="78" spans="1:12" x14ac:dyDescent="0.25">
      <c r="A78" s="17"/>
      <c r="C78" s="12"/>
      <c r="D78" s="8" t="s">
        <v>290</v>
      </c>
      <c r="E78" s="3"/>
      <c r="F78" s="3"/>
      <c r="G78" s="3"/>
      <c r="H78" s="3"/>
      <c r="I78" s="3"/>
      <c r="J78" s="55"/>
      <c r="K78" s="2"/>
      <c r="L78" s="56"/>
    </row>
    <row r="79" spans="1:12" x14ac:dyDescent="0.25">
      <c r="A79" s="13"/>
      <c r="B79" s="25"/>
      <c r="C79" s="14"/>
      <c r="D79" s="5"/>
      <c r="E79" s="57"/>
      <c r="F79" s="57"/>
      <c r="G79" s="57"/>
      <c r="H79" s="57"/>
      <c r="I79" s="57"/>
      <c r="J79" s="58"/>
      <c r="K79" s="59"/>
      <c r="L79" s="60"/>
    </row>
    <row r="80" spans="1:12" x14ac:dyDescent="0.25">
      <c r="A80"/>
      <c r="D80" s="3"/>
      <c r="E80" s="6"/>
      <c r="F80" s="6"/>
      <c r="G80" s="6"/>
      <c r="H80" s="6"/>
      <c r="I80" s="6"/>
      <c r="J80" s="2"/>
      <c r="K80" s="2"/>
      <c r="L80" s="2"/>
    </row>
    <row r="81" spans="1:1" x14ac:dyDescent="0.25">
      <c r="A81"/>
    </row>
    <row r="82" spans="1:1" x14ac:dyDescent="0.25">
      <c r="A82"/>
    </row>
    <row r="83" spans="1:1" x14ac:dyDescent="0.25">
      <c r="A83"/>
    </row>
  </sheetData>
  <mergeCells count="10">
    <mergeCell ref="A70:I70"/>
    <mergeCell ref="J72:L72"/>
    <mergeCell ref="J73:L73"/>
    <mergeCell ref="D75:I75"/>
    <mergeCell ref="A2:L2"/>
    <mergeCell ref="A3:L3"/>
    <mergeCell ref="B65:I67"/>
    <mergeCell ref="J66:L66"/>
    <mergeCell ref="A69:I69"/>
    <mergeCell ref="J69:L69"/>
  </mergeCells>
  <conditionalFormatting sqref="A67">
    <cfRule type="expression" dxfId="115" priority="1" stopIfTrue="1">
      <formula>$A67="EDIF"</formula>
    </cfRule>
    <cfRule type="expression" dxfId="114" priority="2" stopIfTrue="1">
      <formula>$A67="SIURB"</formula>
    </cfRule>
  </conditionalFormatting>
  <pageMargins left="0.511811024" right="0.511811024" top="0.78740157499999996" bottom="0.78740157499999996" header="0.31496062000000002" footer="0.31496062000000002"/>
  <pageSetup paperSize="9" scale="50" orientation="portrait" r:id="rId1"/>
  <drawing r:id="rId2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100-000000000000}">
  <sheetPr codeName="Planilha20">
    <pageSetUpPr fitToPage="1"/>
  </sheetPr>
  <dimension ref="A1:L83"/>
  <sheetViews>
    <sheetView showZeros="0" tabSelected="1" view="pageBreakPreview" zoomScale="60" zoomScaleNormal="50" workbookViewId="0">
      <selection activeCell="R45" sqref="R45"/>
    </sheetView>
  </sheetViews>
  <sheetFormatPr defaultRowHeight="15.75" x14ac:dyDescent="0.25"/>
  <cols>
    <col min="1" max="1" width="12.625" style="18" customWidth="1"/>
    <col min="2" max="2" width="45.625" customWidth="1"/>
    <col min="3" max="3" width="3.625" customWidth="1"/>
    <col min="4" max="4" width="15.625" customWidth="1"/>
    <col min="5" max="5" width="3.625" customWidth="1"/>
    <col min="6" max="6" width="15.625" customWidth="1"/>
    <col min="7" max="7" width="3.625" customWidth="1"/>
    <col min="8" max="8" width="15.625" customWidth="1"/>
    <col min="9" max="9" width="3.625" customWidth="1"/>
    <col min="10" max="10" width="15.75" customWidth="1"/>
    <col min="11" max="11" width="3.625" customWidth="1"/>
    <col min="12" max="12" width="19.625" customWidth="1"/>
    <col min="14" max="14" width="20.625" customWidth="1"/>
  </cols>
  <sheetData>
    <row r="1" spans="1:12" x14ac:dyDescent="0.25">
      <c r="A1" s="32"/>
      <c r="B1" s="33"/>
      <c r="C1" s="33"/>
      <c r="D1" s="34"/>
      <c r="E1" s="34"/>
      <c r="F1" s="34"/>
      <c r="G1" s="34"/>
      <c r="H1" s="34"/>
      <c r="I1" s="34"/>
      <c r="J1" s="34"/>
      <c r="K1" s="34"/>
      <c r="L1" s="7"/>
    </row>
    <row r="2" spans="1:12" x14ac:dyDescent="0.25">
      <c r="A2" s="310" t="s">
        <v>280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2"/>
    </row>
    <row r="3" spans="1:12" x14ac:dyDescent="0.25">
      <c r="A3" s="310" t="s">
        <v>281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2"/>
    </row>
    <row r="4" spans="1:12" x14ac:dyDescent="0.25">
      <c r="A4" s="5"/>
      <c r="B4" s="35"/>
      <c r="C4" s="35"/>
      <c r="D4" s="35"/>
      <c r="E4" s="35"/>
      <c r="F4" s="35"/>
      <c r="G4" s="35"/>
      <c r="H4" s="35"/>
      <c r="I4" s="35"/>
      <c r="J4" s="35"/>
      <c r="K4" s="35"/>
      <c r="L4" s="36" t="s">
        <v>727</v>
      </c>
    </row>
    <row r="5" spans="1:12" ht="20.100000000000001" customHeight="1" x14ac:dyDescent="0.25">
      <c r="A5" s="55" t="s">
        <v>297</v>
      </c>
      <c r="B5" s="19" t="s">
        <v>122</v>
      </c>
      <c r="C5" s="22"/>
      <c r="D5" s="2" t="s">
        <v>65</v>
      </c>
      <c r="E5" s="22"/>
      <c r="F5" s="2" t="s">
        <v>67</v>
      </c>
      <c r="G5" s="22"/>
      <c r="H5" s="2" t="s">
        <v>75</v>
      </c>
      <c r="I5" s="22"/>
      <c r="J5" s="2"/>
      <c r="K5" s="22"/>
      <c r="L5" s="77" t="s">
        <v>9</v>
      </c>
    </row>
    <row r="6" spans="1:12" ht="20.100000000000001" customHeight="1" x14ac:dyDescent="0.25">
      <c r="A6" s="21"/>
      <c r="B6" s="72"/>
      <c r="C6" s="22"/>
      <c r="D6" s="19"/>
      <c r="E6" s="22"/>
      <c r="F6" s="23"/>
      <c r="G6" s="22"/>
      <c r="H6" s="23"/>
      <c r="I6" s="22"/>
      <c r="J6" s="23"/>
      <c r="K6" s="22"/>
      <c r="L6" s="20"/>
    </row>
    <row r="7" spans="1:12" ht="20.100000000000001" customHeight="1" x14ac:dyDescent="0.25">
      <c r="A7" s="8" t="s">
        <v>6</v>
      </c>
      <c r="B7" s="3" t="s">
        <v>10</v>
      </c>
      <c r="C7" s="22"/>
      <c r="D7" s="79"/>
      <c r="E7" s="2"/>
      <c r="F7" s="78"/>
      <c r="G7" s="2"/>
      <c r="H7" s="79"/>
      <c r="I7" s="2"/>
      <c r="J7" s="78"/>
      <c r="K7" s="2"/>
      <c r="L7" s="37"/>
    </row>
    <row r="8" spans="1:12" ht="20.100000000000001" customHeight="1" x14ac:dyDescent="0.25">
      <c r="A8" s="84">
        <v>1.5</v>
      </c>
      <c r="B8" s="85" t="s">
        <v>49</v>
      </c>
      <c r="C8" s="86"/>
      <c r="D8" s="87">
        <v>5</v>
      </c>
      <c r="E8" s="86" t="s">
        <v>2</v>
      </c>
      <c r="F8" s="88">
        <v>2.8099999999999996</v>
      </c>
      <c r="G8" s="91" t="s">
        <v>2</v>
      </c>
      <c r="H8" s="88">
        <v>2</v>
      </c>
      <c r="I8" s="22"/>
      <c r="J8" s="23"/>
      <c r="K8" s="22" t="s">
        <v>14</v>
      </c>
      <c r="L8" s="20">
        <v>28.1</v>
      </c>
    </row>
    <row r="9" spans="1:12" ht="20.100000000000001" customHeight="1" x14ac:dyDescent="0.25">
      <c r="A9" s="84">
        <v>1.5</v>
      </c>
      <c r="B9" s="85" t="s">
        <v>52</v>
      </c>
      <c r="C9" s="86"/>
      <c r="D9" s="87">
        <v>3</v>
      </c>
      <c r="E9" s="86" t="s">
        <v>2</v>
      </c>
      <c r="F9" s="88">
        <v>3.3</v>
      </c>
      <c r="G9" s="91" t="s">
        <v>2</v>
      </c>
      <c r="H9" s="88">
        <v>2</v>
      </c>
      <c r="I9" s="22"/>
      <c r="J9" s="23"/>
      <c r="K9" s="22" t="s">
        <v>14</v>
      </c>
      <c r="L9" s="20">
        <v>19.8</v>
      </c>
    </row>
    <row r="10" spans="1:12" ht="20.100000000000001" customHeight="1" x14ac:dyDescent="0.25">
      <c r="A10" s="84">
        <v>1.2</v>
      </c>
      <c r="B10" s="85" t="s">
        <v>53</v>
      </c>
      <c r="C10" s="86"/>
      <c r="D10" s="87">
        <v>8</v>
      </c>
      <c r="E10" s="86" t="s">
        <v>2</v>
      </c>
      <c r="F10" s="88">
        <v>3.66</v>
      </c>
      <c r="G10" s="91" t="s">
        <v>2</v>
      </c>
      <c r="H10" s="88">
        <v>2</v>
      </c>
      <c r="I10" s="22"/>
      <c r="J10" s="23"/>
      <c r="K10" s="22" t="s">
        <v>14</v>
      </c>
      <c r="L10" s="20">
        <v>58.56</v>
      </c>
    </row>
    <row r="11" spans="1:12" ht="20.100000000000001" customHeight="1" x14ac:dyDescent="0.25">
      <c r="A11" s="84">
        <v>1.2</v>
      </c>
      <c r="B11" s="85" t="s">
        <v>57</v>
      </c>
      <c r="C11" s="86"/>
      <c r="D11" s="87">
        <v>2</v>
      </c>
      <c r="E11" s="86" t="s">
        <v>2</v>
      </c>
      <c r="F11" s="88">
        <v>3.25</v>
      </c>
      <c r="G11" s="91" t="s">
        <v>2</v>
      </c>
      <c r="H11" s="88">
        <v>2</v>
      </c>
      <c r="I11" s="22"/>
      <c r="J11" s="23"/>
      <c r="K11" s="22" t="s">
        <v>14</v>
      </c>
      <c r="L11" s="20">
        <v>13</v>
      </c>
    </row>
    <row r="12" spans="1:12" ht="20.100000000000001" customHeight="1" x14ac:dyDescent="0.25">
      <c r="A12" s="84">
        <v>1.2</v>
      </c>
      <c r="B12" s="85" t="s">
        <v>61</v>
      </c>
      <c r="C12" s="86"/>
      <c r="D12" s="87">
        <v>9.5</v>
      </c>
      <c r="E12" s="86" t="s">
        <v>2</v>
      </c>
      <c r="F12" s="88">
        <v>2.13</v>
      </c>
      <c r="G12" s="91" t="s">
        <v>2</v>
      </c>
      <c r="H12" s="88">
        <v>2</v>
      </c>
      <c r="I12" s="22"/>
      <c r="J12" s="23"/>
      <c r="K12" s="22" t="s">
        <v>14</v>
      </c>
      <c r="L12" s="20">
        <v>40.47</v>
      </c>
    </row>
    <row r="13" spans="1:12" ht="20.100000000000001" customHeight="1" x14ac:dyDescent="0.25">
      <c r="A13" s="84">
        <v>1.2</v>
      </c>
      <c r="B13" s="85" t="s">
        <v>62</v>
      </c>
      <c r="C13" s="86"/>
      <c r="D13" s="87">
        <v>30</v>
      </c>
      <c r="E13" s="86" t="s">
        <v>2</v>
      </c>
      <c r="F13" s="88">
        <v>1.92</v>
      </c>
      <c r="G13" s="91" t="s">
        <v>2</v>
      </c>
      <c r="H13" s="88">
        <v>2</v>
      </c>
      <c r="I13" s="22"/>
      <c r="J13" s="23"/>
      <c r="K13" s="22" t="s">
        <v>14</v>
      </c>
      <c r="L13" s="20">
        <v>115.2</v>
      </c>
    </row>
    <row r="14" spans="1:12" ht="20.100000000000001" customHeight="1" x14ac:dyDescent="0.25">
      <c r="A14" s="84">
        <v>1.2</v>
      </c>
      <c r="B14" s="85" t="s">
        <v>63</v>
      </c>
      <c r="C14" s="86"/>
      <c r="D14" s="87">
        <v>12</v>
      </c>
      <c r="E14" s="86" t="s">
        <v>2</v>
      </c>
      <c r="F14" s="88">
        <v>2.4900000000000002</v>
      </c>
      <c r="G14" s="91" t="s">
        <v>2</v>
      </c>
      <c r="H14" s="88">
        <v>2</v>
      </c>
      <c r="I14" s="22"/>
      <c r="J14" s="23"/>
      <c r="K14" s="22" t="s">
        <v>14</v>
      </c>
      <c r="L14" s="20">
        <v>59.76</v>
      </c>
    </row>
    <row r="15" spans="1:12" ht="20.100000000000001" customHeight="1" x14ac:dyDescent="0.25">
      <c r="A15" s="21"/>
      <c r="B15" s="19"/>
      <c r="C15" s="22"/>
      <c r="D15" s="19"/>
      <c r="E15" s="22"/>
      <c r="F15" s="23"/>
      <c r="G15" s="22"/>
      <c r="H15" s="23"/>
      <c r="I15" s="22"/>
      <c r="J15" s="23"/>
      <c r="K15" s="22"/>
      <c r="L15" s="20"/>
    </row>
    <row r="16" spans="1:12" ht="20.100000000000001" customHeight="1" x14ac:dyDescent="0.25">
      <c r="A16" s="21"/>
      <c r="B16" s="19"/>
      <c r="C16" s="22"/>
      <c r="D16" s="19"/>
      <c r="E16" s="22"/>
      <c r="F16" s="23"/>
      <c r="G16" s="22"/>
      <c r="H16" s="23"/>
      <c r="I16" s="22"/>
      <c r="J16" s="23"/>
      <c r="K16" s="22"/>
      <c r="L16" s="20"/>
    </row>
    <row r="17" spans="1:12" ht="20.100000000000001" customHeight="1" x14ac:dyDescent="0.25">
      <c r="A17" s="21"/>
      <c r="B17" s="19"/>
      <c r="C17" s="22"/>
      <c r="D17" s="19"/>
      <c r="E17" s="22"/>
      <c r="F17" s="23"/>
      <c r="G17" s="22"/>
      <c r="H17" s="23"/>
      <c r="I17" s="22"/>
      <c r="J17" s="23"/>
      <c r="K17" s="22"/>
      <c r="L17" s="20"/>
    </row>
    <row r="18" spans="1:12" ht="20.100000000000001" customHeight="1" x14ac:dyDescent="0.25">
      <c r="A18" s="21"/>
      <c r="B18" s="19"/>
      <c r="C18" s="22"/>
      <c r="D18" s="19"/>
      <c r="E18" s="22"/>
      <c r="F18" s="23"/>
      <c r="G18" s="22"/>
      <c r="H18" s="23"/>
      <c r="I18" s="22"/>
      <c r="J18" s="23"/>
      <c r="K18" s="22"/>
      <c r="L18" s="20"/>
    </row>
    <row r="19" spans="1:12" ht="20.100000000000001" customHeight="1" x14ac:dyDescent="0.25">
      <c r="A19" s="21"/>
      <c r="B19" s="19"/>
      <c r="C19" s="22"/>
      <c r="D19" s="19"/>
      <c r="E19" s="22"/>
      <c r="F19" s="23"/>
      <c r="G19" s="22"/>
      <c r="H19" s="23"/>
      <c r="I19" s="22"/>
      <c r="J19" s="23"/>
      <c r="K19" s="22"/>
      <c r="L19" s="20"/>
    </row>
    <row r="20" spans="1:12" ht="20.100000000000001" customHeight="1" x14ac:dyDescent="0.25">
      <c r="A20" s="21"/>
      <c r="B20" s="19"/>
      <c r="C20" s="22"/>
      <c r="D20" s="19"/>
      <c r="E20" s="22"/>
      <c r="F20" s="23"/>
      <c r="G20" s="22"/>
      <c r="H20" s="23"/>
      <c r="I20" s="22"/>
      <c r="J20" s="23"/>
      <c r="K20" s="22"/>
      <c r="L20" s="20"/>
    </row>
    <row r="21" spans="1:12" ht="20.100000000000001" customHeight="1" x14ac:dyDescent="0.25">
      <c r="A21" s="21"/>
      <c r="B21" s="19"/>
      <c r="C21" s="22"/>
      <c r="D21" s="19"/>
      <c r="E21" s="22"/>
      <c r="F21" s="23"/>
      <c r="G21" s="22"/>
      <c r="H21" s="23"/>
      <c r="I21" s="22"/>
      <c r="J21" s="23"/>
      <c r="K21" s="22"/>
      <c r="L21" s="20"/>
    </row>
    <row r="22" spans="1:12" ht="20.100000000000001" customHeight="1" x14ac:dyDescent="0.25">
      <c r="A22" s="21"/>
      <c r="B22" s="19"/>
      <c r="C22" s="22"/>
      <c r="D22" s="19"/>
      <c r="E22" s="22"/>
      <c r="F22" s="23"/>
      <c r="G22" s="22"/>
      <c r="H22" s="23"/>
      <c r="I22" s="22"/>
      <c r="J22" s="23"/>
      <c r="K22" s="22"/>
      <c r="L22" s="20"/>
    </row>
    <row r="23" spans="1:12" ht="20.100000000000001" customHeight="1" x14ac:dyDescent="0.25">
      <c r="A23" s="21"/>
      <c r="B23" s="19"/>
      <c r="C23" s="22"/>
      <c r="D23" s="19"/>
      <c r="E23" s="22"/>
      <c r="F23" s="23"/>
      <c r="G23" s="22"/>
      <c r="H23" s="23"/>
      <c r="I23" s="22"/>
      <c r="J23" s="23"/>
      <c r="K23" s="22"/>
      <c r="L23" s="20"/>
    </row>
    <row r="24" spans="1:12" ht="20.100000000000001" customHeight="1" x14ac:dyDescent="0.25">
      <c r="A24" s="21"/>
      <c r="B24" s="19"/>
      <c r="C24" s="22"/>
      <c r="D24" s="19"/>
      <c r="E24" s="22"/>
      <c r="F24" s="23"/>
      <c r="G24" s="22"/>
      <c r="H24" s="23"/>
      <c r="I24" s="22"/>
      <c r="J24" s="23"/>
      <c r="K24" s="22"/>
      <c r="L24" s="20"/>
    </row>
    <row r="25" spans="1:12" ht="20.100000000000001" customHeight="1" x14ac:dyDescent="0.25">
      <c r="A25" s="21"/>
      <c r="B25" s="19"/>
      <c r="C25" s="22"/>
      <c r="D25" s="19"/>
      <c r="E25" s="22"/>
      <c r="F25" s="23"/>
      <c r="G25" s="22"/>
      <c r="H25" s="23"/>
      <c r="I25" s="22"/>
      <c r="J25" s="23"/>
      <c r="K25" s="22"/>
      <c r="L25" s="20"/>
    </row>
    <row r="26" spans="1:12" ht="20.100000000000001" customHeight="1" x14ac:dyDescent="0.25">
      <c r="A26" s="21"/>
      <c r="B26" s="19"/>
      <c r="C26" s="22"/>
      <c r="D26" s="19"/>
      <c r="E26" s="22"/>
      <c r="F26" s="23"/>
      <c r="G26" s="22"/>
      <c r="H26" s="23"/>
      <c r="I26" s="22"/>
      <c r="J26" s="23"/>
      <c r="K26" s="22"/>
      <c r="L26" s="20"/>
    </row>
    <row r="27" spans="1:12" ht="20.100000000000001" customHeight="1" x14ac:dyDescent="0.25">
      <c r="A27" s="21"/>
      <c r="B27" s="19"/>
      <c r="C27" s="22"/>
      <c r="D27" s="19"/>
      <c r="E27" s="22"/>
      <c r="F27" s="23"/>
      <c r="G27" s="22"/>
      <c r="H27" s="23"/>
      <c r="I27" s="22"/>
      <c r="J27" s="23"/>
      <c r="K27" s="22"/>
      <c r="L27" s="20"/>
    </row>
    <row r="28" spans="1:12" ht="20.100000000000001" customHeight="1" x14ac:dyDescent="0.25">
      <c r="A28" s="21"/>
      <c r="B28" s="19"/>
      <c r="C28" s="22"/>
      <c r="D28" s="19"/>
      <c r="E28" s="22"/>
      <c r="F28" s="23"/>
      <c r="G28" s="22"/>
      <c r="H28" s="23"/>
      <c r="I28" s="22"/>
      <c r="J28" s="23"/>
      <c r="K28" s="22"/>
      <c r="L28" s="20"/>
    </row>
    <row r="29" spans="1:12" ht="20.100000000000001" customHeight="1" x14ac:dyDescent="0.25">
      <c r="A29" s="21"/>
      <c r="B29" s="19"/>
      <c r="C29" s="22"/>
      <c r="D29" s="19"/>
      <c r="E29" s="22"/>
      <c r="F29" s="23"/>
      <c r="G29" s="22"/>
      <c r="H29" s="23"/>
      <c r="I29" s="22"/>
      <c r="J29" s="23"/>
      <c r="K29" s="22"/>
      <c r="L29" s="20"/>
    </row>
    <row r="30" spans="1:12" ht="20.100000000000001" customHeight="1" x14ac:dyDescent="0.25">
      <c r="A30" s="21"/>
      <c r="B30" s="19"/>
      <c r="C30" s="22"/>
      <c r="D30" s="19"/>
      <c r="E30" s="22"/>
      <c r="F30" s="23"/>
      <c r="G30" s="22"/>
      <c r="H30" s="23"/>
      <c r="I30" s="22"/>
      <c r="J30" s="23"/>
      <c r="K30" s="22"/>
      <c r="L30" s="20"/>
    </row>
    <row r="31" spans="1:12" ht="20.100000000000001" customHeight="1" x14ac:dyDescent="0.25">
      <c r="A31" s="21"/>
      <c r="B31" s="19"/>
      <c r="C31" s="22"/>
      <c r="D31" s="19"/>
      <c r="E31" s="22"/>
      <c r="F31" s="23"/>
      <c r="G31" s="22"/>
      <c r="H31" s="23"/>
      <c r="I31" s="22"/>
      <c r="J31" s="23"/>
      <c r="K31" s="22"/>
      <c r="L31" s="20"/>
    </row>
    <row r="32" spans="1:12" ht="20.100000000000001" customHeight="1" x14ac:dyDescent="0.25">
      <c r="A32" s="21"/>
      <c r="B32" s="19"/>
      <c r="C32" s="22"/>
      <c r="D32" s="19"/>
      <c r="E32" s="22"/>
      <c r="F32" s="23"/>
      <c r="G32" s="22"/>
      <c r="H32" s="23"/>
      <c r="I32" s="22"/>
      <c r="J32" s="23"/>
      <c r="K32" s="22"/>
      <c r="L32" s="20"/>
    </row>
    <row r="33" spans="1:12" ht="20.100000000000001" customHeight="1" x14ac:dyDescent="0.25">
      <c r="A33" s="21"/>
      <c r="B33" s="19"/>
      <c r="C33" s="22"/>
      <c r="D33" s="19"/>
      <c r="E33" s="22"/>
      <c r="F33" s="23"/>
      <c r="G33" s="22"/>
      <c r="H33" s="23"/>
      <c r="I33" s="22"/>
      <c r="J33" s="23"/>
      <c r="K33" s="22"/>
      <c r="L33" s="20"/>
    </row>
    <row r="34" spans="1:12" ht="20.100000000000001" customHeight="1" x14ac:dyDescent="0.25">
      <c r="A34" s="21"/>
      <c r="B34" s="19"/>
      <c r="C34" s="22"/>
      <c r="D34" s="19"/>
      <c r="E34" s="22"/>
      <c r="F34" s="23"/>
      <c r="G34" s="22"/>
      <c r="H34" s="23"/>
      <c r="I34" s="22"/>
      <c r="J34" s="23"/>
      <c r="K34" s="22"/>
      <c r="L34" s="20"/>
    </row>
    <row r="35" spans="1:12" ht="20.100000000000001" customHeight="1" x14ac:dyDescent="0.25">
      <c r="A35" s="21"/>
      <c r="B35" s="19"/>
      <c r="C35" s="22"/>
      <c r="D35" s="19"/>
      <c r="E35" s="22"/>
      <c r="F35" s="23"/>
      <c r="G35" s="22"/>
      <c r="H35" s="23"/>
      <c r="I35" s="22"/>
      <c r="J35" s="23"/>
      <c r="K35" s="22"/>
      <c r="L35" s="20"/>
    </row>
    <row r="36" spans="1:12" ht="20.100000000000001" customHeight="1" x14ac:dyDescent="0.25">
      <c r="A36" s="21"/>
      <c r="B36" s="19"/>
      <c r="C36" s="22"/>
      <c r="D36" s="19"/>
      <c r="E36" s="22"/>
      <c r="F36" s="23"/>
      <c r="G36" s="22"/>
      <c r="H36" s="23"/>
      <c r="I36" s="22"/>
      <c r="J36" s="23"/>
      <c r="K36" s="22"/>
      <c r="L36" s="20"/>
    </row>
    <row r="37" spans="1:12" ht="20.100000000000001" customHeight="1" x14ac:dyDescent="0.25">
      <c r="A37" s="21"/>
      <c r="B37" s="19"/>
      <c r="C37" s="22"/>
      <c r="D37" s="19"/>
      <c r="E37" s="22"/>
      <c r="F37" s="23"/>
      <c r="G37" s="22"/>
      <c r="H37" s="23"/>
      <c r="I37" s="22"/>
      <c r="J37" s="23"/>
      <c r="K37" s="22"/>
      <c r="L37" s="20"/>
    </row>
    <row r="38" spans="1:12" ht="20.100000000000001" customHeight="1" x14ac:dyDescent="0.25">
      <c r="A38" s="21"/>
      <c r="B38" s="19"/>
      <c r="C38" s="22"/>
      <c r="D38" s="19"/>
      <c r="E38" s="22"/>
      <c r="F38" s="23"/>
      <c r="G38" s="22"/>
      <c r="H38" s="23"/>
      <c r="I38" s="22"/>
      <c r="J38" s="23"/>
      <c r="K38" s="22"/>
      <c r="L38" s="20"/>
    </row>
    <row r="39" spans="1:12" ht="20.100000000000001" customHeight="1" x14ac:dyDescent="0.25">
      <c r="A39" s="21"/>
      <c r="B39" s="19"/>
      <c r="C39" s="22"/>
      <c r="D39" s="19"/>
      <c r="E39" s="22"/>
      <c r="F39" s="23"/>
      <c r="G39" s="22"/>
      <c r="H39" s="23"/>
      <c r="I39" s="22"/>
      <c r="J39" s="23"/>
      <c r="K39" s="22"/>
      <c r="L39" s="20"/>
    </row>
    <row r="40" spans="1:12" ht="20.100000000000001" customHeight="1" x14ac:dyDescent="0.25">
      <c r="A40" s="21"/>
      <c r="B40" s="19"/>
      <c r="C40" s="22"/>
      <c r="D40" s="19"/>
      <c r="E40" s="22"/>
      <c r="F40" s="23"/>
      <c r="G40" s="22"/>
      <c r="H40" s="23"/>
      <c r="I40" s="22"/>
      <c r="J40" s="23"/>
      <c r="K40" s="22"/>
      <c r="L40" s="20"/>
    </row>
    <row r="41" spans="1:12" ht="20.100000000000001" customHeight="1" x14ac:dyDescent="0.25">
      <c r="A41" s="21"/>
      <c r="B41" s="19"/>
      <c r="C41" s="22"/>
      <c r="D41" s="19"/>
      <c r="E41" s="22"/>
      <c r="F41" s="23"/>
      <c r="G41" s="22"/>
      <c r="H41" s="23"/>
      <c r="I41" s="22"/>
      <c r="J41" s="23"/>
      <c r="K41" s="22"/>
      <c r="L41" s="20"/>
    </row>
    <row r="42" spans="1:12" ht="20.100000000000001" customHeight="1" x14ac:dyDescent="0.25">
      <c r="A42" s="21"/>
      <c r="B42" s="19"/>
      <c r="C42" s="22"/>
      <c r="D42" s="19"/>
      <c r="E42" s="22"/>
      <c r="F42" s="23"/>
      <c r="G42" s="22"/>
      <c r="H42" s="23"/>
      <c r="I42" s="22"/>
      <c r="J42" s="23"/>
      <c r="K42" s="22"/>
      <c r="L42" s="20"/>
    </row>
    <row r="43" spans="1:12" ht="20.100000000000001" customHeight="1" x14ac:dyDescent="0.25">
      <c r="A43" s="21"/>
      <c r="B43" s="19"/>
      <c r="C43" s="22"/>
      <c r="D43" s="19"/>
      <c r="E43" s="22"/>
      <c r="F43" s="23"/>
      <c r="G43" s="22"/>
      <c r="H43" s="23"/>
      <c r="I43" s="22"/>
      <c r="J43" s="23"/>
      <c r="K43" s="22"/>
      <c r="L43" s="20"/>
    </row>
    <row r="44" spans="1:12" ht="20.100000000000001" customHeight="1" x14ac:dyDescent="0.25">
      <c r="A44" s="21"/>
      <c r="B44" s="19"/>
      <c r="C44" s="22"/>
      <c r="D44" s="19"/>
      <c r="E44" s="22"/>
      <c r="F44" s="23"/>
      <c r="G44" s="22"/>
      <c r="H44" s="23"/>
      <c r="I44" s="22"/>
      <c r="J44" s="23"/>
      <c r="K44" s="22"/>
      <c r="L44" s="20"/>
    </row>
    <row r="45" spans="1:12" ht="20.100000000000001" customHeight="1" x14ac:dyDescent="0.25">
      <c r="A45" s="21"/>
      <c r="B45" s="19"/>
      <c r="C45" s="22"/>
      <c r="D45" s="19"/>
      <c r="E45" s="22"/>
      <c r="F45" s="23"/>
      <c r="G45" s="22"/>
      <c r="H45" s="23"/>
      <c r="I45" s="22"/>
      <c r="J45" s="23"/>
      <c r="K45" s="22"/>
      <c r="L45" s="20"/>
    </row>
    <row r="46" spans="1:12" ht="20.100000000000001" customHeight="1" x14ac:dyDescent="0.25">
      <c r="A46" s="21"/>
      <c r="B46" s="19"/>
      <c r="C46" s="22"/>
      <c r="D46" s="19"/>
      <c r="E46" s="22"/>
      <c r="F46" s="23"/>
      <c r="G46" s="22"/>
      <c r="H46" s="23"/>
      <c r="I46" s="22"/>
      <c r="J46" s="23"/>
      <c r="K46" s="22"/>
      <c r="L46" s="20"/>
    </row>
    <row r="47" spans="1:12" ht="20.100000000000001" customHeight="1" x14ac:dyDescent="0.25">
      <c r="A47" s="21"/>
      <c r="B47" s="19"/>
      <c r="C47" s="22"/>
      <c r="D47" s="19"/>
      <c r="E47" s="22"/>
      <c r="F47" s="23"/>
      <c r="G47" s="22"/>
      <c r="H47" s="23"/>
      <c r="I47" s="22"/>
      <c r="J47" s="23"/>
      <c r="K47" s="22"/>
      <c r="L47" s="20"/>
    </row>
    <row r="48" spans="1:12" ht="20.100000000000001" customHeight="1" x14ac:dyDescent="0.25">
      <c r="A48" s="21"/>
      <c r="B48" s="19"/>
      <c r="C48" s="22"/>
      <c r="D48" s="19"/>
      <c r="E48" s="22"/>
      <c r="F48" s="23"/>
      <c r="G48" s="22"/>
      <c r="H48" s="23"/>
      <c r="I48" s="22"/>
      <c r="J48" s="23"/>
      <c r="K48" s="22"/>
      <c r="L48" s="20"/>
    </row>
    <row r="49" spans="1:12" ht="20.100000000000001" customHeight="1" x14ac:dyDescent="0.25">
      <c r="A49" s="21"/>
      <c r="B49" s="19"/>
      <c r="C49" s="22"/>
      <c r="D49" s="19"/>
      <c r="E49" s="22"/>
      <c r="F49" s="23"/>
      <c r="G49" s="22"/>
      <c r="H49" s="23"/>
      <c r="I49" s="22"/>
      <c r="J49" s="23"/>
      <c r="K49" s="22"/>
      <c r="L49" s="20"/>
    </row>
    <row r="50" spans="1:12" ht="20.100000000000001" customHeight="1" x14ac:dyDescent="0.25">
      <c r="A50" s="21"/>
      <c r="B50" s="19"/>
      <c r="C50" s="22"/>
      <c r="D50" s="19"/>
      <c r="E50" s="22"/>
      <c r="F50" s="23"/>
      <c r="G50" s="22"/>
      <c r="H50" s="23"/>
      <c r="I50" s="22"/>
      <c r="J50" s="23"/>
      <c r="K50" s="22"/>
      <c r="L50" s="20"/>
    </row>
    <row r="51" spans="1:12" ht="20.100000000000001" customHeight="1" x14ac:dyDescent="0.25">
      <c r="A51" s="21"/>
      <c r="B51" s="19"/>
      <c r="C51" s="22"/>
      <c r="D51" s="19"/>
      <c r="E51" s="22"/>
      <c r="F51" s="23"/>
      <c r="G51" s="22"/>
      <c r="H51" s="23"/>
      <c r="I51" s="22"/>
      <c r="J51" s="23"/>
      <c r="K51" s="22"/>
      <c r="L51" s="20"/>
    </row>
    <row r="52" spans="1:12" ht="20.100000000000001" customHeight="1" x14ac:dyDescent="0.25">
      <c r="A52" s="21"/>
      <c r="B52" s="19"/>
      <c r="C52" s="22"/>
      <c r="D52" s="19"/>
      <c r="E52" s="22"/>
      <c r="F52" s="23"/>
      <c r="G52" s="22"/>
      <c r="H52" s="23"/>
      <c r="I52" s="22"/>
      <c r="J52" s="23"/>
      <c r="K52" s="22"/>
      <c r="L52" s="20"/>
    </row>
    <row r="53" spans="1:12" ht="20.100000000000001" customHeight="1" x14ac:dyDescent="0.25">
      <c r="A53" s="21"/>
      <c r="B53" s="19"/>
      <c r="C53" s="22"/>
      <c r="D53" s="19"/>
      <c r="E53" s="22"/>
      <c r="F53" s="23"/>
      <c r="G53" s="22"/>
      <c r="H53" s="23"/>
      <c r="I53" s="22"/>
      <c r="J53" s="23"/>
      <c r="K53" s="22"/>
      <c r="L53" s="20"/>
    </row>
    <row r="54" spans="1:12" ht="20.100000000000001" customHeight="1" x14ac:dyDescent="0.25">
      <c r="A54" s="21"/>
      <c r="B54" s="19"/>
      <c r="C54" s="22"/>
      <c r="D54" s="19"/>
      <c r="E54" s="22"/>
      <c r="F54" s="23"/>
      <c r="G54" s="22"/>
      <c r="H54" s="23"/>
      <c r="I54" s="22"/>
      <c r="J54" s="23"/>
      <c r="K54" s="22"/>
      <c r="L54" s="20"/>
    </row>
    <row r="55" spans="1:12" ht="20.100000000000001" customHeight="1" x14ac:dyDescent="0.25">
      <c r="A55" s="21"/>
      <c r="B55" s="19"/>
      <c r="C55" s="22"/>
      <c r="D55" s="19"/>
      <c r="E55" s="22"/>
      <c r="F55" s="23"/>
      <c r="G55" s="22"/>
      <c r="H55" s="23"/>
      <c r="I55" s="22"/>
      <c r="J55" s="23"/>
      <c r="K55" s="22"/>
      <c r="L55" s="20"/>
    </row>
    <row r="56" spans="1:12" ht="20.100000000000001" customHeight="1" x14ac:dyDescent="0.25">
      <c r="A56" s="21"/>
      <c r="B56" s="19"/>
      <c r="C56" s="22"/>
      <c r="D56" s="19"/>
      <c r="E56" s="22"/>
      <c r="F56" s="23"/>
      <c r="G56" s="22"/>
      <c r="H56" s="23"/>
      <c r="I56" s="22"/>
      <c r="J56" s="23"/>
      <c r="K56" s="22"/>
      <c r="L56" s="20"/>
    </row>
    <row r="57" spans="1:12" ht="20.100000000000001" customHeight="1" x14ac:dyDescent="0.25">
      <c r="A57" s="21"/>
      <c r="B57" s="19"/>
      <c r="C57" s="22"/>
      <c r="D57" s="19"/>
      <c r="E57" s="22"/>
      <c r="F57" s="23"/>
      <c r="G57" s="22"/>
      <c r="H57" s="23"/>
      <c r="I57" s="22"/>
      <c r="J57" s="23"/>
      <c r="K57" s="22"/>
      <c r="L57" s="20"/>
    </row>
    <row r="58" spans="1:12" ht="20.100000000000001" customHeight="1" x14ac:dyDescent="0.25">
      <c r="A58" s="21"/>
      <c r="B58" s="19"/>
      <c r="C58" s="22"/>
      <c r="D58" s="19"/>
      <c r="E58" s="22"/>
      <c r="F58" s="23"/>
      <c r="G58" s="22"/>
      <c r="H58" s="23"/>
      <c r="I58" s="22"/>
      <c r="K58" s="22"/>
      <c r="L58" s="20"/>
    </row>
    <row r="59" spans="1:12" ht="20.100000000000001" customHeight="1" x14ac:dyDescent="0.25">
      <c r="A59" s="8"/>
      <c r="B59" s="3"/>
      <c r="C59" s="2"/>
      <c r="D59" s="3"/>
      <c r="E59" s="2"/>
      <c r="F59" s="24"/>
      <c r="G59" s="2"/>
      <c r="H59" s="24"/>
      <c r="I59" s="2"/>
      <c r="J59" s="3"/>
      <c r="K59" s="2"/>
      <c r="L59" s="37">
        <v>0</v>
      </c>
    </row>
    <row r="60" spans="1:12" ht="20.100000000000001" customHeight="1" x14ac:dyDescent="0.25">
      <c r="A60" s="8"/>
      <c r="B60" s="3"/>
      <c r="C60" s="2"/>
      <c r="D60" s="3"/>
      <c r="E60" s="2"/>
      <c r="F60" s="24"/>
      <c r="G60" s="2"/>
      <c r="H60" s="24"/>
      <c r="I60" s="2"/>
      <c r="J60" s="3"/>
      <c r="K60" s="2"/>
      <c r="L60" s="37">
        <v>0</v>
      </c>
    </row>
    <row r="61" spans="1:12" ht="20.100000000000001" customHeight="1" x14ac:dyDescent="0.25">
      <c r="A61" s="8"/>
      <c r="B61" s="3"/>
      <c r="C61" s="2"/>
      <c r="D61" s="3"/>
      <c r="E61" s="2"/>
      <c r="F61" s="24"/>
      <c r="G61" s="2"/>
      <c r="H61" s="24"/>
      <c r="I61" s="2"/>
      <c r="J61" s="3" t="s">
        <v>298</v>
      </c>
      <c r="K61" s="2"/>
      <c r="L61" s="38">
        <v>334.89</v>
      </c>
    </row>
    <row r="62" spans="1:12" ht="20.100000000000001" customHeight="1" x14ac:dyDescent="0.25">
      <c r="A62" s="8"/>
      <c r="B62" s="3"/>
      <c r="C62" s="2"/>
      <c r="D62" s="3"/>
      <c r="E62" s="2"/>
      <c r="F62" s="24"/>
      <c r="G62" s="2"/>
      <c r="H62" s="24"/>
      <c r="I62" s="2"/>
      <c r="J62" s="3"/>
      <c r="K62" s="2"/>
      <c r="L62" s="9"/>
    </row>
    <row r="63" spans="1:12" x14ac:dyDescent="0.25">
      <c r="A63" s="30" t="s">
        <v>4</v>
      </c>
      <c r="B63" s="32" t="s">
        <v>291</v>
      </c>
      <c r="C63" s="34"/>
      <c r="D63" s="39"/>
      <c r="E63" s="40"/>
      <c r="F63" s="34" t="s">
        <v>292</v>
      </c>
      <c r="G63" s="40"/>
      <c r="H63" s="41" t="s">
        <v>468</v>
      </c>
      <c r="I63" s="34"/>
      <c r="J63" s="32" t="s">
        <v>296</v>
      </c>
      <c r="K63" s="34"/>
      <c r="L63" s="42" t="s">
        <v>299</v>
      </c>
    </row>
    <row r="64" spans="1:12" x14ac:dyDescent="0.25">
      <c r="A64" s="73" t="s">
        <v>5</v>
      </c>
      <c r="B64" s="8"/>
      <c r="C64" s="3"/>
      <c r="D64" s="43"/>
      <c r="E64" s="3"/>
      <c r="F64" s="3"/>
      <c r="G64" s="3"/>
      <c r="H64" s="3"/>
      <c r="I64" s="3"/>
      <c r="J64" s="8"/>
      <c r="K64" s="3"/>
      <c r="L64" s="44"/>
    </row>
    <row r="65" spans="1:12" x14ac:dyDescent="0.25">
      <c r="A65" s="31" t="s">
        <v>468</v>
      </c>
      <c r="B65" s="313" t="s">
        <v>176</v>
      </c>
      <c r="C65" s="314"/>
      <c r="D65" s="314"/>
      <c r="E65" s="314"/>
      <c r="F65" s="314"/>
      <c r="G65" s="314"/>
      <c r="H65" s="314"/>
      <c r="I65" s="315"/>
      <c r="J65" s="8"/>
      <c r="K65" s="3"/>
      <c r="L65" s="44"/>
    </row>
    <row r="66" spans="1:12" ht="15.75" customHeight="1" x14ac:dyDescent="0.25">
      <c r="A66" s="73" t="s">
        <v>133</v>
      </c>
      <c r="B66" s="313"/>
      <c r="C66" s="314"/>
      <c r="D66" s="314"/>
      <c r="E66" s="314"/>
      <c r="F66" s="314"/>
      <c r="G66" s="314"/>
      <c r="H66" s="314"/>
      <c r="I66" s="315"/>
      <c r="J66" s="319">
        <v>334.89</v>
      </c>
      <c r="K66" s="320"/>
      <c r="L66" s="321"/>
    </row>
    <row r="67" spans="1:12" x14ac:dyDescent="0.25">
      <c r="A67" s="288">
        <v>101584</v>
      </c>
      <c r="B67" s="316"/>
      <c r="C67" s="317"/>
      <c r="D67" s="317"/>
      <c r="E67" s="317"/>
      <c r="F67" s="317"/>
      <c r="G67" s="317"/>
      <c r="H67" s="317"/>
      <c r="I67" s="318"/>
      <c r="J67" s="5"/>
      <c r="K67" s="35"/>
      <c r="L67" s="45"/>
    </row>
    <row r="68" spans="1:12" x14ac:dyDescent="0.25">
      <c r="A68" s="15"/>
      <c r="B68" s="10"/>
      <c r="C68" s="10"/>
      <c r="D68" s="10"/>
      <c r="E68" s="10"/>
      <c r="F68" s="10"/>
      <c r="G68" s="10"/>
      <c r="H68" s="10"/>
      <c r="I68" s="10"/>
      <c r="J68" s="15"/>
      <c r="K68" s="10"/>
      <c r="L68" s="11"/>
    </row>
    <row r="69" spans="1:12" x14ac:dyDescent="0.25">
      <c r="A69" s="302" t="s">
        <v>282</v>
      </c>
      <c r="B69" s="303"/>
      <c r="C69" s="303"/>
      <c r="D69" s="303"/>
      <c r="E69" s="303"/>
      <c r="F69" s="303"/>
      <c r="G69" s="303"/>
      <c r="H69" s="303"/>
      <c r="I69" s="304"/>
      <c r="J69" s="305" t="s">
        <v>293</v>
      </c>
      <c r="K69" s="306"/>
      <c r="L69" s="322"/>
    </row>
    <row r="70" spans="1:12" x14ac:dyDescent="0.25">
      <c r="A70" s="302" t="s">
        <v>283</v>
      </c>
      <c r="B70" s="303"/>
      <c r="C70" s="303"/>
      <c r="D70" s="303"/>
      <c r="E70" s="303"/>
      <c r="F70" s="303"/>
      <c r="G70" s="303"/>
      <c r="H70" s="303"/>
      <c r="I70" s="304"/>
      <c r="J70" s="46"/>
      <c r="K70" s="47"/>
      <c r="L70" s="48"/>
    </row>
    <row r="71" spans="1:12" x14ac:dyDescent="0.25">
      <c r="A71" s="49"/>
      <c r="B71" s="50"/>
      <c r="C71" s="50"/>
      <c r="D71" s="50"/>
      <c r="E71" s="50"/>
      <c r="F71" s="50"/>
      <c r="G71" s="50"/>
      <c r="H71" s="50"/>
      <c r="I71" s="50"/>
      <c r="J71" s="46"/>
      <c r="K71" s="47"/>
      <c r="L71" s="48"/>
    </row>
    <row r="72" spans="1:12" x14ac:dyDescent="0.25">
      <c r="A72" s="8" t="s">
        <v>284</v>
      </c>
      <c r="B72" s="3" t="s">
        <v>285</v>
      </c>
      <c r="C72" s="3"/>
      <c r="D72" s="3"/>
      <c r="E72" s="3"/>
      <c r="F72" s="3"/>
      <c r="G72" s="3"/>
      <c r="H72" s="3"/>
      <c r="I72" s="3"/>
      <c r="J72" s="305"/>
      <c r="K72" s="306"/>
      <c r="L72" s="307"/>
    </row>
    <row r="73" spans="1:12" x14ac:dyDescent="0.25">
      <c r="A73" s="8" t="s">
        <v>286</v>
      </c>
      <c r="B73" s="3" t="s">
        <v>287</v>
      </c>
      <c r="C73" s="3"/>
      <c r="D73" s="3"/>
      <c r="E73" s="3"/>
      <c r="F73" s="3"/>
      <c r="G73" s="3"/>
      <c r="H73" s="3"/>
      <c r="I73" s="3"/>
      <c r="J73" s="305"/>
      <c r="K73" s="306"/>
      <c r="L73" s="307"/>
    </row>
    <row r="74" spans="1:12" x14ac:dyDescent="0.25">
      <c r="A74" s="8" t="s">
        <v>288</v>
      </c>
      <c r="B74" s="51"/>
      <c r="C74" s="52"/>
      <c r="D74" s="25"/>
      <c r="E74" s="25"/>
      <c r="F74" s="25"/>
      <c r="G74" s="25"/>
      <c r="H74" s="25"/>
      <c r="I74" s="25"/>
      <c r="J74" s="13"/>
      <c r="K74" s="25"/>
      <c r="L74" s="14"/>
    </row>
    <row r="75" spans="1:12" ht="15.75" customHeight="1" x14ac:dyDescent="0.25">
      <c r="A75" s="15"/>
      <c r="B75" s="10"/>
      <c r="C75" s="11"/>
      <c r="D75" s="308" t="s">
        <v>289</v>
      </c>
      <c r="E75" s="308"/>
      <c r="F75" s="309"/>
      <c r="G75" s="309"/>
      <c r="H75" s="309"/>
      <c r="I75" s="309"/>
      <c r="J75" s="53" t="s">
        <v>294</v>
      </c>
      <c r="K75" s="54"/>
      <c r="L75" s="42" t="s">
        <v>295</v>
      </c>
    </row>
    <row r="76" spans="1:12" x14ac:dyDescent="0.25">
      <c r="A76" s="16"/>
      <c r="C76" s="12"/>
      <c r="D76" s="8"/>
      <c r="E76" s="3"/>
      <c r="F76" s="3"/>
      <c r="G76" s="3"/>
      <c r="H76" s="3"/>
      <c r="I76" s="3"/>
      <c r="J76" s="55"/>
      <c r="K76" s="2"/>
      <c r="L76" s="56"/>
    </row>
    <row r="77" spans="1:12" x14ac:dyDescent="0.25">
      <c r="A77" s="16"/>
      <c r="C77" s="12"/>
      <c r="D77" s="8" t="s">
        <v>281</v>
      </c>
      <c r="E77" s="3"/>
      <c r="F77" s="3"/>
      <c r="G77" s="3"/>
      <c r="H77" s="3"/>
      <c r="I77" s="3"/>
      <c r="J77" s="55"/>
      <c r="K77" s="2"/>
      <c r="L77" s="56"/>
    </row>
    <row r="78" spans="1:12" x14ac:dyDescent="0.25">
      <c r="A78" s="17"/>
      <c r="C78" s="12"/>
      <c r="D78" s="8" t="s">
        <v>290</v>
      </c>
      <c r="E78" s="3"/>
      <c r="F78" s="3"/>
      <c r="G78" s="3"/>
      <c r="H78" s="3"/>
      <c r="I78" s="3"/>
      <c r="J78" s="55"/>
      <c r="K78" s="2"/>
      <c r="L78" s="56"/>
    </row>
    <row r="79" spans="1:12" x14ac:dyDescent="0.25">
      <c r="A79" s="13"/>
      <c r="B79" s="25"/>
      <c r="C79" s="14"/>
      <c r="D79" s="5"/>
      <c r="E79" s="57"/>
      <c r="F79" s="57"/>
      <c r="G79" s="57"/>
      <c r="H79" s="57"/>
      <c r="I79" s="57"/>
      <c r="J79" s="58"/>
      <c r="K79" s="59"/>
      <c r="L79" s="60"/>
    </row>
    <row r="80" spans="1:12" x14ac:dyDescent="0.25">
      <c r="A80"/>
      <c r="D80" s="3"/>
      <c r="E80" s="6"/>
      <c r="F80" s="6"/>
      <c r="G80" s="6"/>
      <c r="H80" s="6"/>
      <c r="I80" s="6"/>
      <c r="J80" s="2"/>
      <c r="K80" s="2"/>
      <c r="L80" s="2"/>
    </row>
    <row r="81" spans="1:1" x14ac:dyDescent="0.25">
      <c r="A81"/>
    </row>
    <row r="82" spans="1:1" x14ac:dyDescent="0.25">
      <c r="A82"/>
    </row>
    <row r="83" spans="1:1" x14ac:dyDescent="0.25">
      <c r="A83"/>
    </row>
  </sheetData>
  <mergeCells count="10">
    <mergeCell ref="A70:I70"/>
    <mergeCell ref="J72:L72"/>
    <mergeCell ref="J73:L73"/>
    <mergeCell ref="D75:I75"/>
    <mergeCell ref="A2:L2"/>
    <mergeCell ref="A3:L3"/>
    <mergeCell ref="B65:I67"/>
    <mergeCell ref="J66:L66"/>
    <mergeCell ref="A69:I69"/>
    <mergeCell ref="J69:L69"/>
  </mergeCells>
  <conditionalFormatting sqref="A67">
    <cfRule type="expression" dxfId="113" priority="1" stopIfTrue="1">
      <formula>$A67="EDIF"</formula>
    </cfRule>
    <cfRule type="expression" dxfId="112" priority="2" stopIfTrue="1">
      <formula>$A67="SIURB"</formula>
    </cfRule>
  </conditionalFormatting>
  <pageMargins left="0.511811024" right="0.511811024" top="0.78740157499999996" bottom="0.78740157499999996" header="0.31496062000000002" footer="0.31496062000000002"/>
  <pageSetup paperSize="9" scale="50" orientation="portrait" r:id="rId1"/>
  <drawing r:id="rId2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200-000000000000}">
  <sheetPr codeName="Planilha21">
    <pageSetUpPr fitToPage="1"/>
  </sheetPr>
  <dimension ref="A1:L83"/>
  <sheetViews>
    <sheetView showZeros="0" tabSelected="1" view="pageBreakPreview" zoomScale="60" zoomScaleNormal="50" workbookViewId="0">
      <selection activeCell="R45" sqref="R45"/>
    </sheetView>
  </sheetViews>
  <sheetFormatPr defaultRowHeight="15.75" x14ac:dyDescent="0.25"/>
  <cols>
    <col min="1" max="1" width="12.625" style="18" customWidth="1"/>
    <col min="2" max="2" width="45.625" customWidth="1"/>
    <col min="3" max="3" width="3.625" customWidth="1"/>
    <col min="4" max="4" width="15.625" customWidth="1"/>
    <col min="5" max="5" width="3.625" customWidth="1"/>
    <col min="6" max="6" width="15.625" customWidth="1"/>
    <col min="7" max="7" width="3.625" customWidth="1"/>
    <col min="8" max="8" width="15.625" customWidth="1"/>
    <col min="9" max="9" width="3.625" customWidth="1"/>
    <col min="10" max="10" width="15.75" customWidth="1"/>
    <col min="11" max="11" width="3.625" customWidth="1"/>
    <col min="12" max="12" width="19.625" customWidth="1"/>
    <col min="14" max="14" width="20.625" customWidth="1"/>
  </cols>
  <sheetData>
    <row r="1" spans="1:12" x14ac:dyDescent="0.25">
      <c r="A1" s="32"/>
      <c r="B1" s="33"/>
      <c r="C1" s="33"/>
      <c r="D1" s="34"/>
      <c r="E1" s="34"/>
      <c r="F1" s="34"/>
      <c r="G1" s="34"/>
      <c r="H1" s="34"/>
      <c r="I1" s="34"/>
      <c r="J1" s="34"/>
      <c r="K1" s="34"/>
      <c r="L1" s="7"/>
    </row>
    <row r="2" spans="1:12" x14ac:dyDescent="0.25">
      <c r="A2" s="310" t="s">
        <v>280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2"/>
    </row>
    <row r="3" spans="1:12" x14ac:dyDescent="0.25">
      <c r="A3" s="310" t="s">
        <v>281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2"/>
    </row>
    <row r="4" spans="1:12" x14ac:dyDescent="0.25">
      <c r="A4" s="5"/>
      <c r="B4" s="35"/>
      <c r="C4" s="35"/>
      <c r="D4" s="35"/>
      <c r="E4" s="35"/>
      <c r="F4" s="35"/>
      <c r="G4" s="35"/>
      <c r="H4" s="35"/>
      <c r="I4" s="35"/>
      <c r="J4" s="35"/>
      <c r="K4" s="35"/>
      <c r="L4" s="36" t="s">
        <v>728</v>
      </c>
    </row>
    <row r="5" spans="1:12" ht="20.100000000000001" customHeight="1" x14ac:dyDescent="0.25">
      <c r="A5" s="55" t="s">
        <v>297</v>
      </c>
      <c r="B5" s="19" t="s">
        <v>122</v>
      </c>
      <c r="C5" s="22"/>
      <c r="D5" s="2" t="s">
        <v>65</v>
      </c>
      <c r="E5" s="22"/>
      <c r="F5" s="2" t="s">
        <v>76</v>
      </c>
      <c r="G5" s="22"/>
      <c r="H5" s="2" t="s">
        <v>77</v>
      </c>
      <c r="I5" s="22"/>
      <c r="J5" s="2"/>
      <c r="K5" s="22"/>
      <c r="L5" s="77" t="s">
        <v>9</v>
      </c>
    </row>
    <row r="6" spans="1:12" ht="20.100000000000001" customHeight="1" x14ac:dyDescent="0.25">
      <c r="A6" s="21"/>
      <c r="B6" s="72"/>
      <c r="C6" s="22"/>
      <c r="D6" s="19"/>
      <c r="E6" s="22"/>
      <c r="F6" s="23"/>
      <c r="G6" s="22"/>
      <c r="H6" s="23"/>
      <c r="I6" s="22"/>
      <c r="J6" s="23"/>
      <c r="K6" s="22"/>
      <c r="L6" s="20"/>
    </row>
    <row r="7" spans="1:12" ht="20.100000000000001" customHeight="1" x14ac:dyDescent="0.25">
      <c r="A7" s="8" t="s">
        <v>6</v>
      </c>
      <c r="B7" s="3" t="s">
        <v>10</v>
      </c>
      <c r="C7" s="22"/>
      <c r="D7" s="79"/>
      <c r="E7" s="2"/>
      <c r="F7" s="78"/>
      <c r="G7" s="2"/>
      <c r="H7" s="79"/>
      <c r="I7" s="2"/>
      <c r="J7" s="78"/>
      <c r="K7" s="2"/>
      <c r="L7" s="37"/>
    </row>
    <row r="8" spans="1:12" ht="20.100000000000001" customHeight="1" x14ac:dyDescent="0.25">
      <c r="A8" s="84">
        <v>0.6</v>
      </c>
      <c r="B8" s="85" t="s">
        <v>42</v>
      </c>
      <c r="C8" s="86"/>
      <c r="D8" s="87">
        <v>9</v>
      </c>
      <c r="E8" s="86" t="s">
        <v>2</v>
      </c>
      <c r="F8" s="88">
        <v>0.75</v>
      </c>
      <c r="G8" s="91" t="s">
        <v>2</v>
      </c>
      <c r="H8" s="88">
        <v>0.22</v>
      </c>
      <c r="I8" s="22"/>
      <c r="J8" s="23"/>
      <c r="K8" s="22" t="s">
        <v>14</v>
      </c>
      <c r="L8" s="20">
        <v>1.49</v>
      </c>
    </row>
    <row r="9" spans="1:12" ht="20.100000000000001" customHeight="1" x14ac:dyDescent="0.25">
      <c r="A9" s="84">
        <v>0.6</v>
      </c>
      <c r="B9" s="85" t="s">
        <v>43</v>
      </c>
      <c r="C9" s="86"/>
      <c r="D9" s="87">
        <v>4</v>
      </c>
      <c r="E9" s="86" t="s">
        <v>2</v>
      </c>
      <c r="F9" s="88">
        <v>0.75</v>
      </c>
      <c r="G9" s="91" t="s">
        <v>2</v>
      </c>
      <c r="H9" s="88">
        <v>0.22</v>
      </c>
      <c r="I9" s="22"/>
      <c r="J9" s="23"/>
      <c r="K9" s="22" t="s">
        <v>14</v>
      </c>
      <c r="L9" s="20">
        <v>0.66</v>
      </c>
    </row>
    <row r="10" spans="1:12" ht="20.100000000000001" customHeight="1" x14ac:dyDescent="0.25">
      <c r="A10" s="84">
        <v>0.8</v>
      </c>
      <c r="B10" s="85" t="s">
        <v>44</v>
      </c>
      <c r="C10" s="86"/>
      <c r="D10" s="87">
        <v>9</v>
      </c>
      <c r="E10" s="86" t="s">
        <v>2</v>
      </c>
      <c r="F10" s="88">
        <v>0.95</v>
      </c>
      <c r="G10" s="91" t="s">
        <v>2</v>
      </c>
      <c r="H10" s="88">
        <v>0.22</v>
      </c>
      <c r="I10" s="22"/>
      <c r="J10" s="23"/>
      <c r="K10" s="22" t="s">
        <v>14</v>
      </c>
      <c r="L10" s="20">
        <v>1.88</v>
      </c>
    </row>
    <row r="11" spans="1:12" ht="20.100000000000001" customHeight="1" x14ac:dyDescent="0.25">
      <c r="A11" s="84">
        <v>0.6</v>
      </c>
      <c r="B11" s="85" t="s">
        <v>45</v>
      </c>
      <c r="C11" s="86"/>
      <c r="D11" s="87">
        <v>7</v>
      </c>
      <c r="E11" s="86" t="s">
        <v>2</v>
      </c>
      <c r="F11" s="88">
        <v>0.75</v>
      </c>
      <c r="G11" s="91" t="s">
        <v>2</v>
      </c>
      <c r="H11" s="88">
        <v>0.22</v>
      </c>
      <c r="I11" s="22"/>
      <c r="J11" s="23"/>
      <c r="K11" s="22" t="s">
        <v>14</v>
      </c>
      <c r="L11" s="20">
        <v>1.1599999999999999</v>
      </c>
    </row>
    <row r="12" spans="1:12" ht="20.100000000000001" customHeight="1" x14ac:dyDescent="0.25">
      <c r="A12" s="84">
        <v>0.8</v>
      </c>
      <c r="B12" s="85" t="s">
        <v>46</v>
      </c>
      <c r="C12" s="86"/>
      <c r="D12" s="87">
        <v>4</v>
      </c>
      <c r="E12" s="86" t="s">
        <v>2</v>
      </c>
      <c r="F12" s="88">
        <v>0.95</v>
      </c>
      <c r="G12" s="91" t="s">
        <v>2</v>
      </c>
      <c r="H12" s="88">
        <v>0.22</v>
      </c>
      <c r="I12" s="22"/>
      <c r="J12" s="23"/>
      <c r="K12" s="22" t="s">
        <v>14</v>
      </c>
      <c r="L12" s="20">
        <v>0.84</v>
      </c>
    </row>
    <row r="13" spans="1:12" ht="20.100000000000001" customHeight="1" x14ac:dyDescent="0.25">
      <c r="A13" s="84">
        <v>0.6</v>
      </c>
      <c r="B13" s="85" t="s">
        <v>47</v>
      </c>
      <c r="C13" s="86"/>
      <c r="D13" s="87">
        <v>9</v>
      </c>
      <c r="E13" s="86" t="s">
        <v>2</v>
      </c>
      <c r="F13" s="88">
        <v>0.75</v>
      </c>
      <c r="G13" s="91" t="s">
        <v>2</v>
      </c>
      <c r="H13" s="88">
        <v>0.22</v>
      </c>
      <c r="I13" s="22"/>
      <c r="J13" s="23"/>
      <c r="K13" s="22" t="s">
        <v>14</v>
      </c>
      <c r="L13" s="20">
        <v>1.49</v>
      </c>
    </row>
    <row r="14" spans="1:12" ht="20.100000000000001" customHeight="1" x14ac:dyDescent="0.25">
      <c r="A14" s="84">
        <v>0.6</v>
      </c>
      <c r="B14" s="85" t="s">
        <v>48</v>
      </c>
      <c r="C14" s="86"/>
      <c r="D14" s="87">
        <v>9</v>
      </c>
      <c r="E14" s="86" t="s">
        <v>2</v>
      </c>
      <c r="F14" s="88">
        <v>0.75</v>
      </c>
      <c r="G14" s="91" t="s">
        <v>2</v>
      </c>
      <c r="H14" s="88">
        <v>0.22</v>
      </c>
      <c r="I14" s="22"/>
      <c r="J14" s="23"/>
      <c r="K14" s="22" t="s">
        <v>14</v>
      </c>
      <c r="L14" s="20">
        <v>1.49</v>
      </c>
    </row>
    <row r="15" spans="1:12" ht="20.100000000000001" customHeight="1" x14ac:dyDescent="0.25">
      <c r="A15" s="84">
        <v>1.5</v>
      </c>
      <c r="B15" s="87" t="s">
        <v>49</v>
      </c>
      <c r="C15" s="86"/>
      <c r="D15" s="87">
        <v>5</v>
      </c>
      <c r="E15" s="86" t="s">
        <v>2</v>
      </c>
      <c r="F15" s="88">
        <v>1.65</v>
      </c>
      <c r="G15" s="91" t="s">
        <v>2</v>
      </c>
      <c r="H15" s="88">
        <v>0.22</v>
      </c>
      <c r="I15" s="22"/>
      <c r="J15" s="23"/>
      <c r="K15" s="22" t="s">
        <v>14</v>
      </c>
      <c r="L15" s="20">
        <v>1.82</v>
      </c>
    </row>
    <row r="16" spans="1:12" ht="20.100000000000001" customHeight="1" x14ac:dyDescent="0.25">
      <c r="A16" s="84">
        <v>0.6</v>
      </c>
      <c r="B16" s="87" t="s">
        <v>50</v>
      </c>
      <c r="C16" s="86"/>
      <c r="D16" s="87">
        <v>12</v>
      </c>
      <c r="E16" s="86" t="s">
        <v>2</v>
      </c>
      <c r="F16" s="88">
        <v>0.75</v>
      </c>
      <c r="G16" s="91" t="s">
        <v>2</v>
      </c>
      <c r="H16" s="88">
        <v>0.22</v>
      </c>
      <c r="I16" s="22"/>
      <c r="J16" s="23"/>
      <c r="K16" s="22" t="s">
        <v>14</v>
      </c>
      <c r="L16" s="20">
        <v>1.98</v>
      </c>
    </row>
    <row r="17" spans="1:12" ht="20.100000000000001" customHeight="1" x14ac:dyDescent="0.25">
      <c r="A17" s="84">
        <v>0.6</v>
      </c>
      <c r="B17" s="87" t="s">
        <v>51</v>
      </c>
      <c r="C17" s="86"/>
      <c r="D17" s="87">
        <v>9</v>
      </c>
      <c r="E17" s="86" t="s">
        <v>2</v>
      </c>
      <c r="F17" s="88">
        <v>0.75</v>
      </c>
      <c r="G17" s="91" t="s">
        <v>2</v>
      </c>
      <c r="H17" s="88">
        <v>0.22</v>
      </c>
      <c r="I17" s="22"/>
      <c r="J17" s="23"/>
      <c r="K17" s="22" t="s">
        <v>14</v>
      </c>
      <c r="L17" s="20">
        <v>1.49</v>
      </c>
    </row>
    <row r="18" spans="1:12" ht="20.100000000000001" customHeight="1" x14ac:dyDescent="0.25">
      <c r="A18" s="84">
        <v>1.5</v>
      </c>
      <c r="B18" s="87" t="s">
        <v>52</v>
      </c>
      <c r="C18" s="86"/>
      <c r="D18" s="87">
        <v>3</v>
      </c>
      <c r="E18" s="86" t="s">
        <v>2</v>
      </c>
      <c r="F18" s="88">
        <v>1.65</v>
      </c>
      <c r="G18" s="91" t="s">
        <v>2</v>
      </c>
      <c r="H18" s="88">
        <v>0.22</v>
      </c>
      <c r="I18" s="22"/>
      <c r="J18" s="23"/>
      <c r="K18" s="22" t="s">
        <v>14</v>
      </c>
      <c r="L18" s="20">
        <v>1.0900000000000001</v>
      </c>
    </row>
    <row r="19" spans="1:12" ht="20.100000000000001" customHeight="1" x14ac:dyDescent="0.25">
      <c r="A19" s="84">
        <v>1.2</v>
      </c>
      <c r="B19" s="87" t="s">
        <v>53</v>
      </c>
      <c r="C19" s="86"/>
      <c r="D19" s="87">
        <v>8</v>
      </c>
      <c r="E19" s="86" t="s">
        <v>2</v>
      </c>
      <c r="F19" s="88">
        <v>1.35</v>
      </c>
      <c r="G19" s="91" t="s">
        <v>2</v>
      </c>
      <c r="H19" s="88">
        <v>0.22</v>
      </c>
      <c r="I19" s="22"/>
      <c r="J19" s="23"/>
      <c r="K19" s="22" t="s">
        <v>14</v>
      </c>
      <c r="L19" s="20">
        <v>2.38</v>
      </c>
    </row>
    <row r="20" spans="1:12" ht="20.100000000000001" customHeight="1" x14ac:dyDescent="0.25">
      <c r="A20" s="84">
        <v>0.6</v>
      </c>
      <c r="B20" s="87" t="s">
        <v>54</v>
      </c>
      <c r="C20" s="86"/>
      <c r="D20" s="87">
        <v>15</v>
      </c>
      <c r="E20" s="86" t="s">
        <v>2</v>
      </c>
      <c r="F20" s="88">
        <v>0.75</v>
      </c>
      <c r="G20" s="91" t="s">
        <v>2</v>
      </c>
      <c r="H20" s="88">
        <v>0.22</v>
      </c>
      <c r="I20" s="22"/>
      <c r="J20" s="23"/>
      <c r="K20" s="22" t="s">
        <v>14</v>
      </c>
      <c r="L20" s="20">
        <v>2.48</v>
      </c>
    </row>
    <row r="21" spans="1:12" ht="20.100000000000001" customHeight="1" x14ac:dyDescent="0.25">
      <c r="A21" s="84">
        <v>1</v>
      </c>
      <c r="B21" s="87" t="s">
        <v>55</v>
      </c>
      <c r="C21" s="86"/>
      <c r="D21" s="87">
        <v>12</v>
      </c>
      <c r="E21" s="86" t="s">
        <v>2</v>
      </c>
      <c r="F21" s="88">
        <v>1.1499999999999999</v>
      </c>
      <c r="G21" s="91" t="s">
        <v>2</v>
      </c>
      <c r="H21" s="88">
        <v>0.22</v>
      </c>
      <c r="I21" s="22"/>
      <c r="J21" s="23"/>
      <c r="K21" s="22" t="s">
        <v>14</v>
      </c>
      <c r="L21" s="20">
        <v>3.04</v>
      </c>
    </row>
    <row r="22" spans="1:12" ht="20.100000000000001" customHeight="1" x14ac:dyDescent="0.25">
      <c r="A22" s="84">
        <v>1</v>
      </c>
      <c r="B22" s="87" t="s">
        <v>56</v>
      </c>
      <c r="C22" s="86"/>
      <c r="D22" s="87">
        <v>9</v>
      </c>
      <c r="E22" s="86" t="s">
        <v>2</v>
      </c>
      <c r="F22" s="88">
        <v>1.1499999999999999</v>
      </c>
      <c r="G22" s="91" t="s">
        <v>2</v>
      </c>
      <c r="H22" s="88">
        <v>0.22</v>
      </c>
      <c r="I22" s="22"/>
      <c r="J22" s="23"/>
      <c r="K22" s="22" t="s">
        <v>14</v>
      </c>
      <c r="L22" s="20">
        <v>2.2799999999999998</v>
      </c>
    </row>
    <row r="23" spans="1:12" ht="20.100000000000001" customHeight="1" x14ac:dyDescent="0.25">
      <c r="A23" s="84">
        <v>1.2</v>
      </c>
      <c r="B23" s="87" t="s">
        <v>57</v>
      </c>
      <c r="C23" s="86"/>
      <c r="D23" s="87">
        <v>2</v>
      </c>
      <c r="E23" s="86" t="s">
        <v>2</v>
      </c>
      <c r="F23" s="88">
        <v>1.35</v>
      </c>
      <c r="G23" s="91" t="s">
        <v>2</v>
      </c>
      <c r="H23" s="88">
        <v>0.22</v>
      </c>
      <c r="I23" s="22"/>
      <c r="J23" s="23"/>
      <c r="K23" s="22" t="s">
        <v>14</v>
      </c>
      <c r="L23" s="20">
        <v>0.59</v>
      </c>
    </row>
    <row r="24" spans="1:12" ht="20.100000000000001" customHeight="1" x14ac:dyDescent="0.25">
      <c r="A24" s="84">
        <v>0.8</v>
      </c>
      <c r="B24" s="87" t="s">
        <v>58</v>
      </c>
      <c r="C24" s="86"/>
      <c r="D24" s="87">
        <v>9</v>
      </c>
      <c r="E24" s="86" t="s">
        <v>2</v>
      </c>
      <c r="F24" s="88">
        <v>0.95</v>
      </c>
      <c r="G24" s="91" t="s">
        <v>2</v>
      </c>
      <c r="H24" s="88">
        <v>0.22</v>
      </c>
      <c r="I24" s="22"/>
      <c r="J24" s="23"/>
      <c r="K24" s="22" t="s">
        <v>14</v>
      </c>
      <c r="L24" s="20">
        <v>1.88</v>
      </c>
    </row>
    <row r="25" spans="1:12" ht="20.100000000000001" customHeight="1" x14ac:dyDescent="0.25">
      <c r="A25" s="84">
        <v>0.6</v>
      </c>
      <c r="B25" s="87" t="s">
        <v>59</v>
      </c>
      <c r="C25" s="86"/>
      <c r="D25" s="87">
        <v>15</v>
      </c>
      <c r="E25" s="86" t="s">
        <v>2</v>
      </c>
      <c r="F25" s="88">
        <v>0.75</v>
      </c>
      <c r="G25" s="91" t="s">
        <v>2</v>
      </c>
      <c r="H25" s="88">
        <v>0.22</v>
      </c>
      <c r="I25" s="22"/>
      <c r="J25" s="23"/>
      <c r="K25" s="22" t="s">
        <v>14</v>
      </c>
      <c r="L25" s="20">
        <v>2.48</v>
      </c>
    </row>
    <row r="26" spans="1:12" ht="20.100000000000001" customHeight="1" x14ac:dyDescent="0.25">
      <c r="A26" s="84">
        <v>0.6</v>
      </c>
      <c r="B26" s="87" t="s">
        <v>60</v>
      </c>
      <c r="C26" s="86"/>
      <c r="D26" s="87">
        <v>10</v>
      </c>
      <c r="E26" s="86" t="s">
        <v>2</v>
      </c>
      <c r="F26" s="88">
        <v>0.75</v>
      </c>
      <c r="G26" s="91" t="s">
        <v>2</v>
      </c>
      <c r="H26" s="88">
        <v>0.22</v>
      </c>
      <c r="I26" s="22"/>
      <c r="J26" s="23"/>
      <c r="K26" s="22" t="s">
        <v>14</v>
      </c>
      <c r="L26" s="20">
        <v>1.65</v>
      </c>
    </row>
    <row r="27" spans="1:12" ht="20.100000000000001" customHeight="1" x14ac:dyDescent="0.25">
      <c r="A27" s="84">
        <v>1.2</v>
      </c>
      <c r="B27" s="87" t="s">
        <v>61</v>
      </c>
      <c r="C27" s="86"/>
      <c r="D27" s="87">
        <v>9.5</v>
      </c>
      <c r="E27" s="86" t="s">
        <v>2</v>
      </c>
      <c r="F27" s="88">
        <v>1.35</v>
      </c>
      <c r="G27" s="91" t="s">
        <v>2</v>
      </c>
      <c r="H27" s="88">
        <v>0.22</v>
      </c>
      <c r="I27" s="22"/>
      <c r="J27" s="23"/>
      <c r="K27" s="22" t="s">
        <v>14</v>
      </c>
      <c r="L27" s="20">
        <v>2.82</v>
      </c>
    </row>
    <row r="28" spans="1:12" ht="20.100000000000001" customHeight="1" x14ac:dyDescent="0.25">
      <c r="A28" s="84">
        <v>1.2</v>
      </c>
      <c r="B28" s="87" t="s">
        <v>62</v>
      </c>
      <c r="C28" s="86"/>
      <c r="D28" s="87">
        <v>30</v>
      </c>
      <c r="E28" s="86" t="s">
        <v>2</v>
      </c>
      <c r="F28" s="88">
        <v>1.35</v>
      </c>
      <c r="G28" s="91" t="s">
        <v>2</v>
      </c>
      <c r="H28" s="88">
        <v>0.22</v>
      </c>
      <c r="I28" s="22"/>
      <c r="J28" s="23"/>
      <c r="K28" s="22" t="s">
        <v>14</v>
      </c>
      <c r="L28" s="20">
        <v>8.91</v>
      </c>
    </row>
    <row r="29" spans="1:12" ht="20.100000000000001" customHeight="1" x14ac:dyDescent="0.25">
      <c r="A29" s="84">
        <v>1.2</v>
      </c>
      <c r="B29" s="87" t="s">
        <v>63</v>
      </c>
      <c r="C29" s="86"/>
      <c r="D29" s="87">
        <v>12</v>
      </c>
      <c r="E29" s="86" t="s">
        <v>2</v>
      </c>
      <c r="F29" s="88">
        <v>1.35</v>
      </c>
      <c r="G29" s="91" t="s">
        <v>2</v>
      </c>
      <c r="H29" s="88">
        <v>0.22</v>
      </c>
      <c r="I29" s="22"/>
      <c r="J29" s="23"/>
      <c r="K29" s="22" t="s">
        <v>14</v>
      </c>
      <c r="L29" s="20">
        <v>3.56</v>
      </c>
    </row>
    <row r="30" spans="1:12" ht="20.100000000000001" customHeight="1" x14ac:dyDescent="0.25">
      <c r="A30" s="84">
        <v>0.5</v>
      </c>
      <c r="B30" s="87" t="s">
        <v>64</v>
      </c>
      <c r="C30" s="86"/>
      <c r="D30" s="87">
        <v>149.5</v>
      </c>
      <c r="E30" s="86" t="s">
        <v>2</v>
      </c>
      <c r="F30" s="88">
        <v>0.65</v>
      </c>
      <c r="G30" s="91" t="s">
        <v>2</v>
      </c>
      <c r="H30" s="88">
        <v>0.22</v>
      </c>
      <c r="I30" s="22"/>
      <c r="J30" s="23"/>
      <c r="K30" s="22" t="s">
        <v>14</v>
      </c>
      <c r="L30" s="20">
        <v>21.38</v>
      </c>
    </row>
    <row r="31" spans="1:12" ht="20.100000000000001" customHeight="1" x14ac:dyDescent="0.25">
      <c r="A31" s="21"/>
      <c r="B31" s="19"/>
      <c r="C31" s="22"/>
      <c r="D31" s="19"/>
      <c r="E31" s="22"/>
      <c r="F31" s="28"/>
      <c r="G31" s="90"/>
      <c r="H31" s="28"/>
      <c r="I31" s="22"/>
      <c r="J31" s="23"/>
      <c r="K31" s="22"/>
      <c r="L31" s="20"/>
    </row>
    <row r="32" spans="1:12" ht="20.100000000000001" customHeight="1" x14ac:dyDescent="0.25">
      <c r="A32" s="21"/>
      <c r="B32" s="19"/>
      <c r="C32" s="22"/>
      <c r="D32" s="19"/>
      <c r="E32" s="22"/>
      <c r="F32" s="23"/>
      <c r="G32" s="22"/>
      <c r="H32" s="23"/>
      <c r="I32" s="22"/>
      <c r="J32" s="23"/>
      <c r="K32" s="22"/>
      <c r="L32" s="20"/>
    </row>
    <row r="33" spans="1:12" ht="20.100000000000001" customHeight="1" x14ac:dyDescent="0.25">
      <c r="A33" s="21"/>
      <c r="B33" s="19"/>
      <c r="C33" s="22"/>
      <c r="D33" s="19"/>
      <c r="E33" s="22"/>
      <c r="F33" s="23"/>
      <c r="G33" s="22"/>
      <c r="H33" s="23"/>
      <c r="I33" s="22"/>
      <c r="J33" s="23"/>
      <c r="K33" s="22"/>
      <c r="L33" s="20"/>
    </row>
    <row r="34" spans="1:12" ht="20.100000000000001" customHeight="1" x14ac:dyDescent="0.25">
      <c r="A34" s="21"/>
      <c r="B34" s="19"/>
      <c r="C34" s="22"/>
      <c r="D34" s="19"/>
      <c r="E34" s="22"/>
      <c r="F34" s="23"/>
      <c r="G34" s="22"/>
      <c r="H34" s="23"/>
      <c r="I34" s="22"/>
      <c r="J34" s="23"/>
      <c r="K34" s="22"/>
      <c r="L34" s="20"/>
    </row>
    <row r="35" spans="1:12" ht="20.100000000000001" customHeight="1" x14ac:dyDescent="0.25">
      <c r="A35" s="21"/>
      <c r="B35" s="19"/>
      <c r="C35" s="22"/>
      <c r="D35" s="19"/>
      <c r="E35" s="22"/>
      <c r="F35" s="23"/>
      <c r="G35" s="22"/>
      <c r="H35" s="23"/>
      <c r="I35" s="22"/>
      <c r="J35" s="23"/>
      <c r="K35" s="22"/>
      <c r="L35" s="20"/>
    </row>
    <row r="36" spans="1:12" ht="20.100000000000001" customHeight="1" x14ac:dyDescent="0.25">
      <c r="A36" s="21"/>
      <c r="B36" s="19"/>
      <c r="C36" s="22"/>
      <c r="D36" s="19"/>
      <c r="E36" s="22"/>
      <c r="F36" s="23"/>
      <c r="G36" s="22"/>
      <c r="H36" s="23"/>
      <c r="I36" s="22"/>
      <c r="J36" s="23"/>
      <c r="K36" s="22"/>
      <c r="L36" s="20"/>
    </row>
    <row r="37" spans="1:12" ht="20.100000000000001" customHeight="1" x14ac:dyDescent="0.25">
      <c r="A37" s="21"/>
      <c r="B37" s="19"/>
      <c r="C37" s="22"/>
      <c r="D37" s="19"/>
      <c r="E37" s="22"/>
      <c r="F37" s="23"/>
      <c r="G37" s="22"/>
      <c r="H37" s="23"/>
      <c r="I37" s="22"/>
      <c r="J37" s="23"/>
      <c r="K37" s="22"/>
      <c r="L37" s="20"/>
    </row>
    <row r="38" spans="1:12" ht="20.100000000000001" customHeight="1" x14ac:dyDescent="0.25">
      <c r="A38" s="21"/>
      <c r="B38" s="19"/>
      <c r="C38" s="22"/>
      <c r="D38" s="19"/>
      <c r="E38" s="22"/>
      <c r="F38" s="23"/>
      <c r="G38" s="22"/>
      <c r="H38" s="23"/>
      <c r="I38" s="22"/>
      <c r="J38" s="23"/>
      <c r="K38" s="22"/>
      <c r="L38" s="20"/>
    </row>
    <row r="39" spans="1:12" ht="20.100000000000001" customHeight="1" x14ac:dyDescent="0.25">
      <c r="A39" s="21"/>
      <c r="B39" s="19"/>
      <c r="C39" s="22"/>
      <c r="D39" s="19"/>
      <c r="E39" s="22"/>
      <c r="F39" s="23"/>
      <c r="G39" s="22"/>
      <c r="H39" s="23"/>
      <c r="I39" s="22"/>
      <c r="J39" s="23"/>
      <c r="K39" s="22"/>
      <c r="L39" s="20"/>
    </row>
    <row r="40" spans="1:12" ht="20.100000000000001" customHeight="1" x14ac:dyDescent="0.25">
      <c r="A40" s="21"/>
      <c r="B40" s="19"/>
      <c r="C40" s="22"/>
      <c r="D40" s="19"/>
      <c r="E40" s="22"/>
      <c r="F40" s="23"/>
      <c r="G40" s="22"/>
      <c r="H40" s="23"/>
      <c r="I40" s="22"/>
      <c r="J40" s="23"/>
      <c r="K40" s="22"/>
      <c r="L40" s="20"/>
    </row>
    <row r="41" spans="1:12" ht="20.100000000000001" customHeight="1" x14ac:dyDescent="0.25">
      <c r="A41" s="21"/>
      <c r="B41" s="19"/>
      <c r="C41" s="22"/>
      <c r="D41" s="19"/>
      <c r="E41" s="22"/>
      <c r="F41" s="23"/>
      <c r="G41" s="22"/>
      <c r="H41" s="23"/>
      <c r="I41" s="22"/>
      <c r="J41" s="23"/>
      <c r="K41" s="22"/>
      <c r="L41" s="20"/>
    </row>
    <row r="42" spans="1:12" ht="20.100000000000001" customHeight="1" x14ac:dyDescent="0.25">
      <c r="A42" s="21"/>
      <c r="B42" s="19"/>
      <c r="C42" s="22"/>
      <c r="D42" s="19"/>
      <c r="E42" s="22"/>
      <c r="F42" s="23"/>
      <c r="G42" s="22"/>
      <c r="H42" s="23"/>
      <c r="I42" s="22"/>
      <c r="J42" s="23"/>
      <c r="K42" s="22"/>
      <c r="L42" s="20"/>
    </row>
    <row r="43" spans="1:12" ht="20.100000000000001" customHeight="1" x14ac:dyDescent="0.25">
      <c r="A43" s="21"/>
      <c r="B43" s="19"/>
      <c r="C43" s="22"/>
      <c r="D43" s="19"/>
      <c r="E43" s="22"/>
      <c r="F43" s="23"/>
      <c r="G43" s="22"/>
      <c r="H43" s="23"/>
      <c r="I43" s="22"/>
      <c r="J43" s="23"/>
      <c r="K43" s="22"/>
      <c r="L43" s="20"/>
    </row>
    <row r="44" spans="1:12" ht="20.100000000000001" customHeight="1" x14ac:dyDescent="0.25">
      <c r="A44" s="21"/>
      <c r="B44" s="19"/>
      <c r="C44" s="22"/>
      <c r="D44" s="19"/>
      <c r="E44" s="22"/>
      <c r="F44" s="23"/>
      <c r="G44" s="22"/>
      <c r="H44" s="23"/>
      <c r="I44" s="22"/>
      <c r="J44" s="23"/>
      <c r="K44" s="22"/>
      <c r="L44" s="20"/>
    </row>
    <row r="45" spans="1:12" ht="20.100000000000001" customHeight="1" x14ac:dyDescent="0.25">
      <c r="A45" s="21"/>
      <c r="B45" s="19"/>
      <c r="C45" s="22"/>
      <c r="D45" s="19"/>
      <c r="E45" s="22"/>
      <c r="F45" s="23"/>
      <c r="G45" s="22"/>
      <c r="H45" s="23"/>
      <c r="I45" s="22"/>
      <c r="J45" s="23"/>
      <c r="K45" s="22"/>
      <c r="L45" s="20"/>
    </row>
    <row r="46" spans="1:12" ht="20.100000000000001" customHeight="1" x14ac:dyDescent="0.25">
      <c r="A46" s="21"/>
      <c r="B46" s="19"/>
      <c r="C46" s="22"/>
      <c r="D46" s="19"/>
      <c r="E46" s="22"/>
      <c r="F46" s="23"/>
      <c r="G46" s="22"/>
      <c r="H46" s="23"/>
      <c r="I46" s="22"/>
      <c r="J46" s="23"/>
      <c r="K46" s="22"/>
      <c r="L46" s="20"/>
    </row>
    <row r="47" spans="1:12" ht="20.100000000000001" customHeight="1" x14ac:dyDescent="0.25">
      <c r="A47" s="21"/>
      <c r="B47" s="19"/>
      <c r="C47" s="22"/>
      <c r="D47" s="19"/>
      <c r="E47" s="22"/>
      <c r="F47" s="23"/>
      <c r="G47" s="22"/>
      <c r="H47" s="23"/>
      <c r="I47" s="22"/>
      <c r="J47" s="23"/>
      <c r="K47" s="22"/>
      <c r="L47" s="20"/>
    </row>
    <row r="48" spans="1:12" ht="20.100000000000001" customHeight="1" x14ac:dyDescent="0.25">
      <c r="A48" s="21"/>
      <c r="B48" s="19"/>
      <c r="C48" s="22"/>
      <c r="D48" s="19"/>
      <c r="E48" s="22"/>
      <c r="F48" s="23"/>
      <c r="G48" s="22"/>
      <c r="H48" s="23"/>
      <c r="I48" s="22"/>
      <c r="J48" s="23"/>
      <c r="K48" s="22"/>
      <c r="L48" s="20"/>
    </row>
    <row r="49" spans="1:12" ht="20.100000000000001" customHeight="1" x14ac:dyDescent="0.25">
      <c r="A49" s="21"/>
      <c r="B49" s="19"/>
      <c r="C49" s="22"/>
      <c r="D49" s="19"/>
      <c r="E49" s="22"/>
      <c r="F49" s="23"/>
      <c r="G49" s="22"/>
      <c r="H49" s="23"/>
      <c r="I49" s="22"/>
      <c r="J49" s="23"/>
      <c r="K49" s="22"/>
      <c r="L49" s="20"/>
    </row>
    <row r="50" spans="1:12" ht="20.100000000000001" customHeight="1" x14ac:dyDescent="0.25">
      <c r="A50" s="21"/>
      <c r="B50" s="19"/>
      <c r="C50" s="22"/>
      <c r="D50" s="19"/>
      <c r="E50" s="22"/>
      <c r="F50" s="23"/>
      <c r="G50" s="22"/>
      <c r="H50" s="23"/>
      <c r="I50" s="22"/>
      <c r="J50" s="23"/>
      <c r="K50" s="22"/>
      <c r="L50" s="20"/>
    </row>
    <row r="51" spans="1:12" ht="20.100000000000001" customHeight="1" x14ac:dyDescent="0.25">
      <c r="A51" s="21"/>
      <c r="B51" s="19"/>
      <c r="C51" s="22"/>
      <c r="D51" s="19"/>
      <c r="E51" s="22"/>
      <c r="F51" s="23"/>
      <c r="G51" s="22"/>
      <c r="H51" s="23"/>
      <c r="I51" s="22"/>
      <c r="J51" s="23"/>
      <c r="K51" s="22"/>
      <c r="L51" s="20"/>
    </row>
    <row r="52" spans="1:12" ht="20.100000000000001" customHeight="1" x14ac:dyDescent="0.25">
      <c r="A52" s="21"/>
      <c r="B52" s="19"/>
      <c r="C52" s="22"/>
      <c r="D52" s="19"/>
      <c r="E52" s="22"/>
      <c r="F52" s="23"/>
      <c r="G52" s="22"/>
      <c r="H52" s="23"/>
      <c r="I52" s="22"/>
      <c r="J52" s="23"/>
      <c r="K52" s="22"/>
      <c r="L52" s="20"/>
    </row>
    <row r="53" spans="1:12" ht="20.100000000000001" customHeight="1" x14ac:dyDescent="0.25">
      <c r="A53" s="21"/>
      <c r="B53" s="19"/>
      <c r="C53" s="22"/>
      <c r="D53" s="19"/>
      <c r="E53" s="22"/>
      <c r="F53" s="23"/>
      <c r="G53" s="22"/>
      <c r="H53" s="23"/>
      <c r="I53" s="22"/>
      <c r="J53" s="23"/>
      <c r="K53" s="22"/>
      <c r="L53" s="20"/>
    </row>
    <row r="54" spans="1:12" ht="20.100000000000001" customHeight="1" x14ac:dyDescent="0.25">
      <c r="A54" s="21"/>
      <c r="B54" s="19"/>
      <c r="C54" s="22"/>
      <c r="D54" s="19"/>
      <c r="E54" s="22"/>
      <c r="F54" s="23"/>
      <c r="G54" s="22"/>
      <c r="H54" s="23"/>
      <c r="I54" s="22"/>
      <c r="J54" s="23"/>
      <c r="K54" s="22"/>
      <c r="L54" s="20"/>
    </row>
    <row r="55" spans="1:12" ht="20.100000000000001" customHeight="1" x14ac:dyDescent="0.25">
      <c r="A55" s="21"/>
      <c r="B55" s="19"/>
      <c r="C55" s="22"/>
      <c r="D55" s="19"/>
      <c r="E55" s="22"/>
      <c r="F55" s="23"/>
      <c r="G55" s="22"/>
      <c r="H55" s="23"/>
      <c r="I55" s="22"/>
      <c r="J55" s="23"/>
      <c r="K55" s="22"/>
      <c r="L55" s="20"/>
    </row>
    <row r="56" spans="1:12" ht="20.100000000000001" customHeight="1" x14ac:dyDescent="0.25">
      <c r="A56" s="21"/>
      <c r="B56" s="19"/>
      <c r="C56" s="22"/>
      <c r="D56" s="19"/>
      <c r="E56" s="22"/>
      <c r="F56" s="23"/>
      <c r="G56" s="22"/>
      <c r="H56" s="23"/>
      <c r="I56" s="22"/>
      <c r="J56" s="23"/>
      <c r="K56" s="22"/>
      <c r="L56" s="20"/>
    </row>
    <row r="57" spans="1:12" ht="20.100000000000001" customHeight="1" x14ac:dyDescent="0.25">
      <c r="A57" s="21"/>
      <c r="B57" s="19"/>
      <c r="C57" s="22"/>
      <c r="D57" s="19"/>
      <c r="E57" s="22"/>
      <c r="F57" s="23"/>
      <c r="G57" s="22"/>
      <c r="H57" s="23"/>
      <c r="I57" s="22"/>
      <c r="J57" s="23"/>
      <c r="K57" s="22"/>
      <c r="L57" s="20"/>
    </row>
    <row r="58" spans="1:12" ht="20.100000000000001" customHeight="1" x14ac:dyDescent="0.25">
      <c r="A58" s="21"/>
      <c r="B58" s="19"/>
      <c r="C58" s="22"/>
      <c r="D58" s="19"/>
      <c r="E58" s="22"/>
      <c r="F58" s="23"/>
      <c r="G58" s="22"/>
      <c r="H58" s="23"/>
      <c r="I58" s="22"/>
      <c r="K58" s="22"/>
      <c r="L58" s="20"/>
    </row>
    <row r="59" spans="1:12" ht="20.100000000000001" customHeight="1" x14ac:dyDescent="0.25">
      <c r="A59" s="8"/>
      <c r="B59" s="3"/>
      <c r="C59" s="2"/>
      <c r="D59" s="3"/>
      <c r="E59" s="2"/>
      <c r="F59" s="24"/>
      <c r="G59" s="2"/>
      <c r="H59" s="24"/>
      <c r="I59" s="2"/>
      <c r="J59" s="3"/>
      <c r="K59" s="2"/>
      <c r="L59" s="37">
        <v>0</v>
      </c>
    </row>
    <row r="60" spans="1:12" ht="20.100000000000001" customHeight="1" x14ac:dyDescent="0.25">
      <c r="A60" s="8"/>
      <c r="B60" s="3"/>
      <c r="C60" s="2"/>
      <c r="D60" s="3"/>
      <c r="E60" s="2"/>
      <c r="F60" s="24"/>
      <c r="G60" s="2"/>
      <c r="H60" s="24"/>
      <c r="I60" s="2"/>
      <c r="J60" s="3"/>
      <c r="K60" s="2"/>
      <c r="L60" s="37">
        <v>0</v>
      </c>
    </row>
    <row r="61" spans="1:12" ht="20.100000000000001" customHeight="1" x14ac:dyDescent="0.25">
      <c r="A61" s="8"/>
      <c r="B61" s="3"/>
      <c r="C61" s="2"/>
      <c r="D61" s="3"/>
      <c r="E61" s="2"/>
      <c r="F61" s="24"/>
      <c r="G61" s="2"/>
      <c r="H61" s="24"/>
      <c r="I61" s="2"/>
      <c r="J61" s="3" t="s">
        <v>298</v>
      </c>
      <c r="K61" s="2"/>
      <c r="L61" s="38">
        <v>68.84</v>
      </c>
    </row>
    <row r="62" spans="1:12" ht="20.100000000000001" customHeight="1" x14ac:dyDescent="0.25">
      <c r="A62" s="8"/>
      <c r="B62" s="3"/>
      <c r="C62" s="2"/>
      <c r="D62" s="3"/>
      <c r="E62" s="2"/>
      <c r="F62" s="24"/>
      <c r="G62" s="2"/>
      <c r="H62" s="24"/>
      <c r="I62" s="2"/>
      <c r="J62" s="3"/>
      <c r="K62" s="2"/>
      <c r="L62" s="9"/>
    </row>
    <row r="63" spans="1:12" x14ac:dyDescent="0.25">
      <c r="A63" s="30" t="s">
        <v>4</v>
      </c>
      <c r="B63" s="32" t="s">
        <v>291</v>
      </c>
      <c r="C63" s="34"/>
      <c r="D63" s="39"/>
      <c r="E63" s="40"/>
      <c r="F63" s="34" t="s">
        <v>292</v>
      </c>
      <c r="G63" s="40"/>
      <c r="H63" s="41" t="s">
        <v>469</v>
      </c>
      <c r="I63" s="34"/>
      <c r="J63" s="32" t="s">
        <v>296</v>
      </c>
      <c r="K63" s="34"/>
      <c r="L63" s="42" t="s">
        <v>300</v>
      </c>
    </row>
    <row r="64" spans="1:12" x14ac:dyDescent="0.25">
      <c r="A64" s="73" t="s">
        <v>5</v>
      </c>
      <c r="B64" s="8"/>
      <c r="C64" s="3"/>
      <c r="D64" s="43"/>
      <c r="E64" s="3"/>
      <c r="F64" s="3"/>
      <c r="G64" s="3"/>
      <c r="H64" s="3"/>
      <c r="I64" s="3"/>
      <c r="J64" s="8"/>
      <c r="K64" s="3"/>
      <c r="L64" s="44"/>
    </row>
    <row r="65" spans="1:12" x14ac:dyDescent="0.25">
      <c r="A65" s="31" t="s">
        <v>469</v>
      </c>
      <c r="B65" s="313" t="s">
        <v>162</v>
      </c>
      <c r="C65" s="314"/>
      <c r="D65" s="314"/>
      <c r="E65" s="314"/>
      <c r="F65" s="314"/>
      <c r="G65" s="314"/>
      <c r="H65" s="314"/>
      <c r="I65" s="315"/>
      <c r="J65" s="8"/>
      <c r="K65" s="3"/>
      <c r="L65" s="44"/>
    </row>
    <row r="66" spans="1:12" ht="15.75" customHeight="1" x14ac:dyDescent="0.25">
      <c r="A66" s="73" t="s">
        <v>133</v>
      </c>
      <c r="B66" s="313"/>
      <c r="C66" s="314"/>
      <c r="D66" s="314"/>
      <c r="E66" s="314"/>
      <c r="F66" s="314"/>
      <c r="G66" s="314"/>
      <c r="H66" s="314"/>
      <c r="I66" s="315"/>
      <c r="J66" s="319">
        <v>68.84</v>
      </c>
      <c r="K66" s="320"/>
      <c r="L66" s="321"/>
    </row>
    <row r="67" spans="1:12" x14ac:dyDescent="0.25">
      <c r="A67" s="288">
        <v>96624</v>
      </c>
      <c r="B67" s="316"/>
      <c r="C67" s="317"/>
      <c r="D67" s="317"/>
      <c r="E67" s="317"/>
      <c r="F67" s="317"/>
      <c r="G67" s="317"/>
      <c r="H67" s="317"/>
      <c r="I67" s="318"/>
      <c r="J67" s="5"/>
      <c r="K67" s="35"/>
      <c r="L67" s="45"/>
    </row>
    <row r="68" spans="1:12" x14ac:dyDescent="0.25">
      <c r="A68" s="15"/>
      <c r="B68" s="10"/>
      <c r="C68" s="10"/>
      <c r="D68" s="10"/>
      <c r="E68" s="10"/>
      <c r="F68" s="10"/>
      <c r="G68" s="10"/>
      <c r="H68" s="10"/>
      <c r="I68" s="10"/>
      <c r="J68" s="15"/>
      <c r="K68" s="10"/>
      <c r="L68" s="11"/>
    </row>
    <row r="69" spans="1:12" x14ac:dyDescent="0.25">
      <c r="A69" s="302" t="s">
        <v>282</v>
      </c>
      <c r="B69" s="303"/>
      <c r="C69" s="303"/>
      <c r="D69" s="303"/>
      <c r="E69" s="303"/>
      <c r="F69" s="303"/>
      <c r="G69" s="303"/>
      <c r="H69" s="303"/>
      <c r="I69" s="304"/>
      <c r="J69" s="305" t="s">
        <v>293</v>
      </c>
      <c r="K69" s="306"/>
      <c r="L69" s="322"/>
    </row>
    <row r="70" spans="1:12" x14ac:dyDescent="0.25">
      <c r="A70" s="302" t="s">
        <v>283</v>
      </c>
      <c r="B70" s="303"/>
      <c r="C70" s="303"/>
      <c r="D70" s="303"/>
      <c r="E70" s="303"/>
      <c r="F70" s="303"/>
      <c r="G70" s="303"/>
      <c r="H70" s="303"/>
      <c r="I70" s="304"/>
      <c r="J70" s="46"/>
      <c r="K70" s="47"/>
      <c r="L70" s="48"/>
    </row>
    <row r="71" spans="1:12" x14ac:dyDescent="0.25">
      <c r="A71" s="49"/>
      <c r="B71" s="50"/>
      <c r="C71" s="50"/>
      <c r="D71" s="50"/>
      <c r="E71" s="50"/>
      <c r="F71" s="50"/>
      <c r="G71" s="50"/>
      <c r="H71" s="50"/>
      <c r="I71" s="50"/>
      <c r="J71" s="46"/>
      <c r="K71" s="47"/>
      <c r="L71" s="48"/>
    </row>
    <row r="72" spans="1:12" x14ac:dyDescent="0.25">
      <c r="A72" s="8" t="s">
        <v>284</v>
      </c>
      <c r="B72" s="3" t="s">
        <v>285</v>
      </c>
      <c r="C72" s="3"/>
      <c r="D72" s="3"/>
      <c r="E72" s="3"/>
      <c r="F72" s="3"/>
      <c r="G72" s="3"/>
      <c r="H72" s="3"/>
      <c r="I72" s="3"/>
      <c r="J72" s="305"/>
      <c r="K72" s="306"/>
      <c r="L72" s="307"/>
    </row>
    <row r="73" spans="1:12" x14ac:dyDescent="0.25">
      <c r="A73" s="8" t="s">
        <v>286</v>
      </c>
      <c r="B73" s="3" t="s">
        <v>287</v>
      </c>
      <c r="C73" s="3"/>
      <c r="D73" s="3"/>
      <c r="E73" s="3"/>
      <c r="F73" s="3"/>
      <c r="G73" s="3"/>
      <c r="H73" s="3"/>
      <c r="I73" s="3"/>
      <c r="J73" s="305"/>
      <c r="K73" s="306"/>
      <c r="L73" s="307"/>
    </row>
    <row r="74" spans="1:12" x14ac:dyDescent="0.25">
      <c r="A74" s="8" t="s">
        <v>288</v>
      </c>
      <c r="B74" s="51"/>
      <c r="C74" s="52"/>
      <c r="D74" s="25"/>
      <c r="E74" s="25"/>
      <c r="F74" s="25"/>
      <c r="G74" s="25"/>
      <c r="H74" s="25"/>
      <c r="I74" s="25"/>
      <c r="J74" s="13"/>
      <c r="K74" s="25"/>
      <c r="L74" s="14"/>
    </row>
    <row r="75" spans="1:12" ht="15.75" customHeight="1" x14ac:dyDescent="0.25">
      <c r="A75" s="15"/>
      <c r="B75" s="10"/>
      <c r="C75" s="11"/>
      <c r="D75" s="308" t="s">
        <v>289</v>
      </c>
      <c r="E75" s="308"/>
      <c r="F75" s="309"/>
      <c r="G75" s="309"/>
      <c r="H75" s="309"/>
      <c r="I75" s="309"/>
      <c r="J75" s="53" t="s">
        <v>294</v>
      </c>
      <c r="K75" s="54"/>
      <c r="L75" s="42" t="s">
        <v>295</v>
      </c>
    </row>
    <row r="76" spans="1:12" x14ac:dyDescent="0.25">
      <c r="A76" s="16"/>
      <c r="C76" s="12"/>
      <c r="D76" s="8"/>
      <c r="E76" s="3"/>
      <c r="F76" s="3"/>
      <c r="G76" s="3"/>
      <c r="H76" s="3"/>
      <c r="I76" s="3"/>
      <c r="J76" s="55"/>
      <c r="K76" s="2"/>
      <c r="L76" s="56"/>
    </row>
    <row r="77" spans="1:12" x14ac:dyDescent="0.25">
      <c r="A77" s="16"/>
      <c r="C77" s="12"/>
      <c r="D77" s="8" t="s">
        <v>281</v>
      </c>
      <c r="E77" s="3"/>
      <c r="F77" s="3"/>
      <c r="G77" s="3"/>
      <c r="H77" s="3"/>
      <c r="I77" s="3"/>
      <c r="J77" s="55"/>
      <c r="K77" s="2"/>
      <c r="L77" s="56"/>
    </row>
    <row r="78" spans="1:12" x14ac:dyDescent="0.25">
      <c r="A78" s="17"/>
      <c r="C78" s="12"/>
      <c r="D78" s="8" t="s">
        <v>290</v>
      </c>
      <c r="E78" s="3"/>
      <c r="F78" s="3"/>
      <c r="G78" s="3"/>
      <c r="H78" s="3"/>
      <c r="I78" s="3"/>
      <c r="J78" s="55"/>
      <c r="K78" s="2"/>
      <c r="L78" s="56"/>
    </row>
    <row r="79" spans="1:12" x14ac:dyDescent="0.25">
      <c r="A79" s="13"/>
      <c r="B79" s="25"/>
      <c r="C79" s="14"/>
      <c r="D79" s="5"/>
      <c r="E79" s="57"/>
      <c r="F79" s="57"/>
      <c r="G79" s="57"/>
      <c r="H79" s="57"/>
      <c r="I79" s="57"/>
      <c r="J79" s="58"/>
      <c r="K79" s="59"/>
      <c r="L79" s="60"/>
    </row>
    <row r="80" spans="1:12" x14ac:dyDescent="0.25">
      <c r="A80"/>
      <c r="D80" s="3"/>
      <c r="E80" s="6"/>
      <c r="F80" s="6"/>
      <c r="G80" s="6"/>
      <c r="H80" s="6"/>
      <c r="I80" s="6"/>
      <c r="J80" s="2"/>
      <c r="K80" s="2"/>
      <c r="L80" s="2"/>
    </row>
    <row r="81" spans="1:1" x14ac:dyDescent="0.25">
      <c r="A81"/>
    </row>
    <row r="82" spans="1:1" x14ac:dyDescent="0.25">
      <c r="A82"/>
    </row>
    <row r="83" spans="1:1" x14ac:dyDescent="0.25">
      <c r="A83"/>
    </row>
  </sheetData>
  <mergeCells count="10">
    <mergeCell ref="A70:I70"/>
    <mergeCell ref="J72:L72"/>
    <mergeCell ref="J73:L73"/>
    <mergeCell ref="D75:I75"/>
    <mergeCell ref="A2:L2"/>
    <mergeCell ref="A3:L3"/>
    <mergeCell ref="B65:I67"/>
    <mergeCell ref="J66:L66"/>
    <mergeCell ref="A69:I69"/>
    <mergeCell ref="J69:L69"/>
  </mergeCells>
  <conditionalFormatting sqref="A67">
    <cfRule type="expression" dxfId="111" priority="1" stopIfTrue="1">
      <formula>$A67="EDIF"</formula>
    </cfRule>
    <cfRule type="expression" dxfId="110" priority="2" stopIfTrue="1">
      <formula>$A67="SIURB"</formula>
    </cfRule>
  </conditionalFormatting>
  <pageMargins left="0.511811024" right="0.511811024" top="0.78740157499999996" bottom="0.78740157499999996" header="0.31496062000000002" footer="0.31496062000000002"/>
  <pageSetup paperSize="9" scale="50" orientation="portrait" r:id="rId1"/>
  <drawing r:id="rId2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300-000000000000}">
  <sheetPr codeName="Planilha22">
    <pageSetUpPr fitToPage="1"/>
  </sheetPr>
  <dimension ref="A1:L83"/>
  <sheetViews>
    <sheetView showZeros="0" tabSelected="1" view="pageBreakPreview" zoomScale="60" zoomScaleNormal="50" workbookViewId="0">
      <selection activeCell="R45" sqref="R45"/>
    </sheetView>
  </sheetViews>
  <sheetFormatPr defaultRowHeight="15.75" x14ac:dyDescent="0.25"/>
  <cols>
    <col min="1" max="1" width="12.625" style="18" customWidth="1"/>
    <col min="2" max="2" width="45.625" customWidth="1"/>
    <col min="3" max="3" width="3.625" customWidth="1"/>
    <col min="4" max="4" width="15.625" customWidth="1"/>
    <col min="5" max="5" width="3.625" customWidth="1"/>
    <col min="6" max="6" width="15.625" customWidth="1"/>
    <col min="7" max="7" width="3.625" customWidth="1"/>
    <col min="8" max="8" width="15.625" customWidth="1"/>
    <col min="9" max="9" width="3.625" customWidth="1"/>
    <col min="10" max="10" width="15.75" customWidth="1"/>
    <col min="11" max="11" width="3.625" customWidth="1"/>
    <col min="12" max="12" width="19.625" customWidth="1"/>
    <col min="14" max="14" width="20.625" customWidth="1"/>
  </cols>
  <sheetData>
    <row r="1" spans="1:12" x14ac:dyDescent="0.25">
      <c r="A1" s="32"/>
      <c r="B1" s="33"/>
      <c r="C1" s="33"/>
      <c r="D1" s="34"/>
      <c r="E1" s="34"/>
      <c r="F1" s="34"/>
      <c r="G1" s="34"/>
      <c r="H1" s="34"/>
      <c r="I1" s="34"/>
      <c r="J1" s="34"/>
      <c r="K1" s="34"/>
      <c r="L1" s="7"/>
    </row>
    <row r="2" spans="1:12" x14ac:dyDescent="0.25">
      <c r="A2" s="310" t="s">
        <v>280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2"/>
    </row>
    <row r="3" spans="1:12" x14ac:dyDescent="0.25">
      <c r="A3" s="310" t="s">
        <v>281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2"/>
    </row>
    <row r="4" spans="1:12" x14ac:dyDescent="0.25">
      <c r="A4" s="5"/>
      <c r="B4" s="35"/>
      <c r="C4" s="35"/>
      <c r="D4" s="35"/>
      <c r="E4" s="35"/>
      <c r="F4" s="35"/>
      <c r="G4" s="35"/>
      <c r="H4" s="35"/>
      <c r="I4" s="35"/>
      <c r="J4" s="35"/>
      <c r="K4" s="35"/>
      <c r="L4" s="36" t="s">
        <v>729</v>
      </c>
    </row>
    <row r="5" spans="1:12" ht="20.100000000000001" customHeight="1" x14ac:dyDescent="0.25">
      <c r="A5" s="55" t="s">
        <v>297</v>
      </c>
      <c r="B5" s="19" t="s">
        <v>122</v>
      </c>
      <c r="C5" s="22"/>
      <c r="D5" s="2" t="s">
        <v>65</v>
      </c>
      <c r="E5" s="22"/>
      <c r="F5" s="2" t="s">
        <v>78</v>
      </c>
      <c r="G5" s="22"/>
      <c r="H5" s="2" t="s">
        <v>77</v>
      </c>
      <c r="I5" s="22"/>
      <c r="J5" s="2"/>
      <c r="K5" s="22"/>
      <c r="L5" s="77" t="s">
        <v>9</v>
      </c>
    </row>
    <row r="6" spans="1:12" ht="20.100000000000001" customHeight="1" x14ac:dyDescent="0.25">
      <c r="A6" s="21"/>
      <c r="B6" s="72"/>
      <c r="C6" s="22"/>
      <c r="D6" s="19"/>
      <c r="E6" s="22"/>
      <c r="F6" s="23"/>
      <c r="G6" s="22"/>
      <c r="H6" s="23"/>
      <c r="I6" s="22"/>
      <c r="J6" s="23"/>
      <c r="K6" s="22"/>
      <c r="L6" s="20"/>
    </row>
    <row r="7" spans="1:12" ht="20.100000000000001" customHeight="1" x14ac:dyDescent="0.25">
      <c r="A7" s="8" t="s">
        <v>6</v>
      </c>
      <c r="B7" s="3" t="s">
        <v>10</v>
      </c>
      <c r="C7" s="22"/>
      <c r="D7" s="79"/>
      <c r="E7" s="2"/>
      <c r="F7" s="78"/>
      <c r="G7" s="2"/>
      <c r="H7" s="79"/>
      <c r="I7" s="2"/>
      <c r="J7" s="78"/>
      <c r="K7" s="2"/>
      <c r="L7" s="37"/>
    </row>
    <row r="8" spans="1:12" ht="20.100000000000001" customHeight="1" x14ac:dyDescent="0.25">
      <c r="A8" s="84">
        <v>1.5</v>
      </c>
      <c r="B8" s="85" t="s">
        <v>49</v>
      </c>
      <c r="C8" s="86"/>
      <c r="D8" s="87">
        <v>5</v>
      </c>
      <c r="E8" s="86" t="s">
        <v>2</v>
      </c>
      <c r="F8" s="88">
        <v>1.65</v>
      </c>
      <c r="G8" s="91" t="s">
        <v>2</v>
      </c>
      <c r="H8" s="88">
        <v>0.06</v>
      </c>
      <c r="I8" s="22"/>
      <c r="J8" s="23"/>
      <c r="K8" s="22" t="s">
        <v>14</v>
      </c>
      <c r="L8" s="20">
        <v>0.5</v>
      </c>
    </row>
    <row r="9" spans="1:12" ht="20.100000000000001" customHeight="1" x14ac:dyDescent="0.25">
      <c r="A9" s="84">
        <v>1.5</v>
      </c>
      <c r="B9" s="85" t="s">
        <v>52</v>
      </c>
      <c r="C9" s="86"/>
      <c r="D9" s="87">
        <v>3</v>
      </c>
      <c r="E9" s="86" t="s">
        <v>2</v>
      </c>
      <c r="F9" s="88">
        <v>1.65</v>
      </c>
      <c r="G9" s="91" t="s">
        <v>2</v>
      </c>
      <c r="H9" s="88">
        <v>0.06</v>
      </c>
      <c r="I9" s="22"/>
      <c r="J9" s="23"/>
      <c r="K9" s="22" t="s">
        <v>14</v>
      </c>
      <c r="L9" s="20">
        <v>0.3</v>
      </c>
    </row>
    <row r="10" spans="1:12" ht="20.100000000000001" customHeight="1" x14ac:dyDescent="0.25">
      <c r="A10" s="84">
        <v>1.2</v>
      </c>
      <c r="B10" s="85" t="s">
        <v>53</v>
      </c>
      <c r="C10" s="86"/>
      <c r="D10" s="87">
        <v>8</v>
      </c>
      <c r="E10" s="86" t="s">
        <v>2</v>
      </c>
      <c r="F10" s="88">
        <v>1.35</v>
      </c>
      <c r="G10" s="91" t="s">
        <v>2</v>
      </c>
      <c r="H10" s="88">
        <v>0.06</v>
      </c>
      <c r="I10" s="22"/>
      <c r="J10" s="23"/>
      <c r="K10" s="22" t="s">
        <v>14</v>
      </c>
      <c r="L10" s="20">
        <v>0.65</v>
      </c>
    </row>
    <row r="11" spans="1:12" ht="20.100000000000001" customHeight="1" x14ac:dyDescent="0.25">
      <c r="A11" s="84">
        <v>1.2</v>
      </c>
      <c r="B11" s="85" t="s">
        <v>57</v>
      </c>
      <c r="C11" s="86"/>
      <c r="D11" s="87">
        <v>2</v>
      </c>
      <c r="E11" s="86" t="s">
        <v>2</v>
      </c>
      <c r="F11" s="88">
        <v>1.35</v>
      </c>
      <c r="G11" s="91" t="s">
        <v>2</v>
      </c>
      <c r="H11" s="88">
        <v>0.06</v>
      </c>
      <c r="I11" s="22"/>
      <c r="J11" s="23"/>
      <c r="K11" s="22" t="s">
        <v>14</v>
      </c>
      <c r="L11" s="20">
        <v>0.16</v>
      </c>
    </row>
    <row r="12" spans="1:12" ht="20.100000000000001" customHeight="1" x14ac:dyDescent="0.25">
      <c r="A12" s="84">
        <v>1.2</v>
      </c>
      <c r="B12" s="85" t="s">
        <v>61</v>
      </c>
      <c r="C12" s="86"/>
      <c r="D12" s="87">
        <v>9.5</v>
      </c>
      <c r="E12" s="86" t="s">
        <v>2</v>
      </c>
      <c r="F12" s="88">
        <v>1.35</v>
      </c>
      <c r="G12" s="91" t="s">
        <v>2</v>
      </c>
      <c r="H12" s="88">
        <v>0.06</v>
      </c>
      <c r="I12" s="22"/>
      <c r="J12" s="23"/>
      <c r="K12" s="22" t="s">
        <v>14</v>
      </c>
      <c r="L12" s="20">
        <v>0.77</v>
      </c>
    </row>
    <row r="13" spans="1:12" ht="20.100000000000001" customHeight="1" x14ac:dyDescent="0.25">
      <c r="A13" s="84">
        <v>1.2</v>
      </c>
      <c r="B13" s="85" t="s">
        <v>62</v>
      </c>
      <c r="C13" s="86"/>
      <c r="D13" s="87">
        <v>30</v>
      </c>
      <c r="E13" s="86" t="s">
        <v>2</v>
      </c>
      <c r="F13" s="88">
        <v>1.35</v>
      </c>
      <c r="G13" s="91" t="s">
        <v>2</v>
      </c>
      <c r="H13" s="88">
        <v>0.06</v>
      </c>
      <c r="I13" s="22"/>
      <c r="J13" s="23"/>
      <c r="K13" s="22" t="s">
        <v>14</v>
      </c>
      <c r="L13" s="20">
        <v>2.4300000000000002</v>
      </c>
    </row>
    <row r="14" spans="1:12" ht="20.100000000000001" customHeight="1" x14ac:dyDescent="0.25">
      <c r="A14" s="84">
        <v>1.2</v>
      </c>
      <c r="B14" s="85" t="s">
        <v>63</v>
      </c>
      <c r="C14" s="86"/>
      <c r="D14" s="87">
        <v>12</v>
      </c>
      <c r="E14" s="86" t="s">
        <v>2</v>
      </c>
      <c r="F14" s="88">
        <v>1.35</v>
      </c>
      <c r="G14" s="91" t="s">
        <v>2</v>
      </c>
      <c r="H14" s="88">
        <v>0.06</v>
      </c>
      <c r="I14" s="22"/>
      <c r="J14" s="23"/>
      <c r="K14" s="22" t="s">
        <v>14</v>
      </c>
      <c r="L14" s="20">
        <v>0.97</v>
      </c>
    </row>
    <row r="15" spans="1:12" ht="20.100000000000001" customHeight="1" x14ac:dyDescent="0.25">
      <c r="A15" s="21"/>
      <c r="B15" s="19"/>
      <c r="C15" s="22"/>
      <c r="D15" s="19"/>
      <c r="E15" s="22"/>
      <c r="F15" s="23"/>
      <c r="G15" s="22"/>
      <c r="H15" s="23"/>
      <c r="I15" s="22"/>
      <c r="J15" s="23"/>
      <c r="K15" s="22"/>
      <c r="L15" s="20"/>
    </row>
    <row r="16" spans="1:12" ht="20.100000000000001" customHeight="1" x14ac:dyDescent="0.25">
      <c r="A16" s="21"/>
      <c r="B16" s="19"/>
      <c r="C16" s="22"/>
      <c r="D16" s="19"/>
      <c r="E16" s="22"/>
      <c r="F16" s="23"/>
      <c r="G16" s="22"/>
      <c r="H16" s="23"/>
      <c r="I16" s="22"/>
      <c r="J16" s="23"/>
      <c r="K16" s="22"/>
      <c r="L16" s="20"/>
    </row>
    <row r="17" spans="1:12" ht="20.100000000000001" customHeight="1" x14ac:dyDescent="0.25">
      <c r="A17" s="21"/>
      <c r="B17" s="19"/>
      <c r="C17" s="22"/>
      <c r="D17" s="19"/>
      <c r="E17" s="22"/>
      <c r="F17" s="23"/>
      <c r="G17" s="22"/>
      <c r="H17" s="23"/>
      <c r="I17" s="22"/>
      <c r="J17" s="23"/>
      <c r="K17" s="22"/>
      <c r="L17" s="20"/>
    </row>
    <row r="18" spans="1:12" ht="20.100000000000001" customHeight="1" x14ac:dyDescent="0.25">
      <c r="A18" s="21"/>
      <c r="B18" s="19"/>
      <c r="C18" s="22"/>
      <c r="D18" s="19"/>
      <c r="E18" s="22"/>
      <c r="F18" s="23"/>
      <c r="G18" s="22"/>
      <c r="H18" s="23"/>
      <c r="I18" s="22"/>
      <c r="J18" s="23"/>
      <c r="K18" s="22"/>
      <c r="L18" s="20"/>
    </row>
    <row r="19" spans="1:12" ht="20.100000000000001" customHeight="1" x14ac:dyDescent="0.25">
      <c r="A19" s="21"/>
      <c r="B19" s="19"/>
      <c r="C19" s="22"/>
      <c r="D19" s="19"/>
      <c r="E19" s="22"/>
      <c r="F19" s="23"/>
      <c r="G19" s="22"/>
      <c r="H19" s="23"/>
      <c r="I19" s="22"/>
      <c r="J19" s="23"/>
      <c r="K19" s="22"/>
      <c r="L19" s="20"/>
    </row>
    <row r="20" spans="1:12" ht="20.100000000000001" customHeight="1" x14ac:dyDescent="0.25">
      <c r="A20" s="21"/>
      <c r="B20" s="19"/>
      <c r="C20" s="22"/>
      <c r="D20" s="19"/>
      <c r="E20" s="22"/>
      <c r="F20" s="23"/>
      <c r="G20" s="22"/>
      <c r="H20" s="23"/>
      <c r="I20" s="22"/>
      <c r="J20" s="23"/>
      <c r="K20" s="22"/>
      <c r="L20" s="20"/>
    </row>
    <row r="21" spans="1:12" ht="20.100000000000001" customHeight="1" x14ac:dyDescent="0.25">
      <c r="A21" s="21"/>
      <c r="B21" s="19"/>
      <c r="C21" s="22"/>
      <c r="D21" s="19"/>
      <c r="E21" s="22"/>
      <c r="F21" s="23"/>
      <c r="G21" s="22"/>
      <c r="H21" s="23"/>
      <c r="I21" s="22"/>
      <c r="J21" s="23"/>
      <c r="K21" s="22"/>
      <c r="L21" s="20"/>
    </row>
    <row r="22" spans="1:12" ht="20.100000000000001" customHeight="1" x14ac:dyDescent="0.25">
      <c r="A22" s="21"/>
      <c r="B22" s="19"/>
      <c r="C22" s="22"/>
      <c r="D22" s="19"/>
      <c r="E22" s="22"/>
      <c r="F22" s="23"/>
      <c r="G22" s="22"/>
      <c r="H22" s="23"/>
      <c r="I22" s="22"/>
      <c r="J22" s="23"/>
      <c r="K22" s="22"/>
      <c r="L22" s="20"/>
    </row>
    <row r="23" spans="1:12" ht="20.100000000000001" customHeight="1" x14ac:dyDescent="0.25">
      <c r="A23" s="21"/>
      <c r="B23" s="19"/>
      <c r="C23" s="22"/>
      <c r="D23" s="19"/>
      <c r="E23" s="22"/>
      <c r="F23" s="23"/>
      <c r="G23" s="22"/>
      <c r="H23" s="23"/>
      <c r="I23" s="22"/>
      <c r="J23" s="23"/>
      <c r="K23" s="22"/>
      <c r="L23" s="20"/>
    </row>
    <row r="24" spans="1:12" ht="20.100000000000001" customHeight="1" x14ac:dyDescent="0.25">
      <c r="A24" s="21"/>
      <c r="B24" s="19"/>
      <c r="C24" s="22"/>
      <c r="D24" s="19"/>
      <c r="E24" s="22"/>
      <c r="F24" s="23"/>
      <c r="G24" s="22"/>
      <c r="H24" s="23"/>
      <c r="I24" s="22"/>
      <c r="J24" s="23"/>
      <c r="K24" s="22"/>
      <c r="L24" s="20"/>
    </row>
    <row r="25" spans="1:12" ht="20.100000000000001" customHeight="1" x14ac:dyDescent="0.25">
      <c r="A25" s="21"/>
      <c r="B25" s="19"/>
      <c r="C25" s="22"/>
      <c r="D25" s="19"/>
      <c r="E25" s="22"/>
      <c r="F25" s="23"/>
      <c r="G25" s="22"/>
      <c r="H25" s="23"/>
      <c r="I25" s="22"/>
      <c r="J25" s="23"/>
      <c r="K25" s="22"/>
      <c r="L25" s="20"/>
    </row>
    <row r="26" spans="1:12" ht="20.100000000000001" customHeight="1" x14ac:dyDescent="0.25">
      <c r="A26" s="21"/>
      <c r="B26" s="19"/>
      <c r="C26" s="22"/>
      <c r="D26" s="19"/>
      <c r="E26" s="22"/>
      <c r="F26" s="23"/>
      <c r="G26" s="22"/>
      <c r="H26" s="23"/>
      <c r="I26" s="22"/>
      <c r="J26" s="23"/>
      <c r="K26" s="22"/>
      <c r="L26" s="20"/>
    </row>
    <row r="27" spans="1:12" ht="20.100000000000001" customHeight="1" x14ac:dyDescent="0.25">
      <c r="A27" s="21"/>
      <c r="B27" s="19"/>
      <c r="C27" s="22"/>
      <c r="D27" s="19"/>
      <c r="E27" s="22"/>
      <c r="F27" s="23"/>
      <c r="G27" s="22"/>
      <c r="H27" s="23"/>
      <c r="I27" s="22"/>
      <c r="J27" s="23"/>
      <c r="K27" s="22"/>
      <c r="L27" s="20"/>
    </row>
    <row r="28" spans="1:12" ht="20.100000000000001" customHeight="1" x14ac:dyDescent="0.25">
      <c r="A28" s="21"/>
      <c r="B28" s="19"/>
      <c r="C28" s="22"/>
      <c r="D28" s="19"/>
      <c r="E28" s="22"/>
      <c r="F28" s="23"/>
      <c r="G28" s="22"/>
      <c r="H28" s="23"/>
      <c r="I28" s="22"/>
      <c r="J28" s="23"/>
      <c r="K28" s="22"/>
      <c r="L28" s="20"/>
    </row>
    <row r="29" spans="1:12" ht="20.100000000000001" customHeight="1" x14ac:dyDescent="0.25">
      <c r="A29" s="21"/>
      <c r="B29" s="19"/>
      <c r="C29" s="22"/>
      <c r="D29" s="19"/>
      <c r="E29" s="22"/>
      <c r="F29" s="23"/>
      <c r="G29" s="22"/>
      <c r="H29" s="23"/>
      <c r="I29" s="22"/>
      <c r="J29" s="23"/>
      <c r="K29" s="22"/>
      <c r="L29" s="20"/>
    </row>
    <row r="30" spans="1:12" ht="20.100000000000001" customHeight="1" x14ac:dyDescent="0.25">
      <c r="A30" s="21"/>
      <c r="B30" s="19"/>
      <c r="C30" s="22"/>
      <c r="D30" s="19"/>
      <c r="E30" s="22"/>
      <c r="F30" s="23"/>
      <c r="G30" s="22"/>
      <c r="H30" s="23"/>
      <c r="I30" s="22"/>
      <c r="J30" s="23"/>
      <c r="K30" s="22"/>
      <c r="L30" s="20"/>
    </row>
    <row r="31" spans="1:12" ht="20.100000000000001" customHeight="1" x14ac:dyDescent="0.25">
      <c r="A31" s="21"/>
      <c r="B31" s="19"/>
      <c r="C31" s="22"/>
      <c r="D31" s="19"/>
      <c r="E31" s="22"/>
      <c r="F31" s="23"/>
      <c r="G31" s="22"/>
      <c r="H31" s="23"/>
      <c r="I31" s="22"/>
      <c r="J31" s="23"/>
      <c r="K31" s="22"/>
      <c r="L31" s="20"/>
    </row>
    <row r="32" spans="1:12" ht="20.100000000000001" customHeight="1" x14ac:dyDescent="0.25">
      <c r="A32" s="21"/>
      <c r="B32" s="19"/>
      <c r="C32" s="22"/>
      <c r="D32" s="19"/>
      <c r="E32" s="22"/>
      <c r="F32" s="23"/>
      <c r="G32" s="22"/>
      <c r="H32" s="23"/>
      <c r="I32" s="22"/>
      <c r="J32" s="23"/>
      <c r="K32" s="22"/>
      <c r="L32" s="20"/>
    </row>
    <row r="33" spans="1:12" ht="20.100000000000001" customHeight="1" x14ac:dyDescent="0.25">
      <c r="A33" s="21"/>
      <c r="B33" s="19"/>
      <c r="C33" s="22"/>
      <c r="D33" s="19"/>
      <c r="E33" s="22"/>
      <c r="F33" s="23"/>
      <c r="G33" s="22"/>
      <c r="H33" s="23"/>
      <c r="I33" s="22"/>
      <c r="J33" s="23"/>
      <c r="K33" s="22"/>
      <c r="L33" s="20"/>
    </row>
    <row r="34" spans="1:12" ht="20.100000000000001" customHeight="1" x14ac:dyDescent="0.25">
      <c r="A34" s="21"/>
      <c r="B34" s="19"/>
      <c r="C34" s="22"/>
      <c r="D34" s="19"/>
      <c r="E34" s="22"/>
      <c r="F34" s="23"/>
      <c r="G34" s="22"/>
      <c r="H34" s="23"/>
      <c r="I34" s="22"/>
      <c r="J34" s="23"/>
      <c r="K34" s="22"/>
      <c r="L34" s="20"/>
    </row>
    <row r="35" spans="1:12" ht="20.100000000000001" customHeight="1" x14ac:dyDescent="0.25">
      <c r="A35" s="21"/>
      <c r="B35" s="19"/>
      <c r="C35" s="22"/>
      <c r="D35" s="19"/>
      <c r="E35" s="22"/>
      <c r="F35" s="23"/>
      <c r="G35" s="22"/>
      <c r="H35" s="23"/>
      <c r="I35" s="22"/>
      <c r="J35" s="23"/>
      <c r="K35" s="22"/>
      <c r="L35" s="20"/>
    </row>
    <row r="36" spans="1:12" ht="20.100000000000001" customHeight="1" x14ac:dyDescent="0.25">
      <c r="A36" s="21"/>
      <c r="B36" s="19"/>
      <c r="C36" s="22"/>
      <c r="D36" s="19"/>
      <c r="E36" s="22"/>
      <c r="F36" s="23"/>
      <c r="G36" s="22"/>
      <c r="H36" s="23"/>
      <c r="I36" s="22"/>
      <c r="J36" s="23"/>
      <c r="K36" s="22"/>
      <c r="L36" s="20"/>
    </row>
    <row r="37" spans="1:12" ht="20.100000000000001" customHeight="1" x14ac:dyDescent="0.25">
      <c r="A37" s="21"/>
      <c r="B37" s="19"/>
      <c r="C37" s="22"/>
      <c r="D37" s="19"/>
      <c r="E37" s="22"/>
      <c r="F37" s="23"/>
      <c r="G37" s="22"/>
      <c r="H37" s="23"/>
      <c r="I37" s="22"/>
      <c r="J37" s="23"/>
      <c r="K37" s="22"/>
      <c r="L37" s="20"/>
    </row>
    <row r="38" spans="1:12" ht="20.100000000000001" customHeight="1" x14ac:dyDescent="0.25">
      <c r="A38" s="21"/>
      <c r="B38" s="19"/>
      <c r="C38" s="22"/>
      <c r="D38" s="19"/>
      <c r="E38" s="22"/>
      <c r="F38" s="23"/>
      <c r="G38" s="22"/>
      <c r="H38" s="23"/>
      <c r="I38" s="22"/>
      <c r="J38" s="23"/>
      <c r="K38" s="22"/>
      <c r="L38" s="20"/>
    </row>
    <row r="39" spans="1:12" ht="20.100000000000001" customHeight="1" x14ac:dyDescent="0.25">
      <c r="A39" s="21"/>
      <c r="B39" s="19"/>
      <c r="C39" s="22"/>
      <c r="D39" s="19"/>
      <c r="E39" s="22"/>
      <c r="F39" s="23"/>
      <c r="G39" s="22"/>
      <c r="H39" s="23"/>
      <c r="I39" s="22"/>
      <c r="J39" s="23"/>
      <c r="K39" s="22"/>
      <c r="L39" s="20"/>
    </row>
    <row r="40" spans="1:12" ht="20.100000000000001" customHeight="1" x14ac:dyDescent="0.25">
      <c r="A40" s="21"/>
      <c r="B40" s="19"/>
      <c r="C40" s="22"/>
      <c r="D40" s="19"/>
      <c r="E40" s="22"/>
      <c r="F40" s="23"/>
      <c r="G40" s="22"/>
      <c r="H40" s="23"/>
      <c r="I40" s="22"/>
      <c r="J40" s="23"/>
      <c r="K40" s="22"/>
      <c r="L40" s="20"/>
    </row>
    <row r="41" spans="1:12" ht="20.100000000000001" customHeight="1" x14ac:dyDescent="0.25">
      <c r="A41" s="21"/>
      <c r="B41" s="19"/>
      <c r="C41" s="22"/>
      <c r="D41" s="19"/>
      <c r="E41" s="22"/>
      <c r="F41" s="23"/>
      <c r="G41" s="22"/>
      <c r="H41" s="23"/>
      <c r="I41" s="22"/>
      <c r="J41" s="23"/>
      <c r="K41" s="22"/>
      <c r="L41" s="20"/>
    </row>
    <row r="42" spans="1:12" ht="20.100000000000001" customHeight="1" x14ac:dyDescent="0.25">
      <c r="A42" s="21"/>
      <c r="B42" s="19"/>
      <c r="C42" s="22"/>
      <c r="D42" s="19"/>
      <c r="E42" s="22"/>
      <c r="F42" s="23"/>
      <c r="G42" s="22"/>
      <c r="H42" s="23"/>
      <c r="I42" s="22"/>
      <c r="J42" s="23"/>
      <c r="K42" s="22"/>
      <c r="L42" s="20"/>
    </row>
    <row r="43" spans="1:12" ht="20.100000000000001" customHeight="1" x14ac:dyDescent="0.25">
      <c r="A43" s="21"/>
      <c r="B43" s="19"/>
      <c r="C43" s="22"/>
      <c r="D43" s="19"/>
      <c r="E43" s="22"/>
      <c r="F43" s="23"/>
      <c r="G43" s="22"/>
      <c r="H43" s="23"/>
      <c r="I43" s="22"/>
      <c r="J43" s="23"/>
      <c r="K43" s="22"/>
      <c r="L43" s="20"/>
    </row>
    <row r="44" spans="1:12" ht="20.100000000000001" customHeight="1" x14ac:dyDescent="0.25">
      <c r="A44" s="21"/>
      <c r="B44" s="19"/>
      <c r="C44" s="22"/>
      <c r="D44" s="19"/>
      <c r="E44" s="22"/>
      <c r="F44" s="23"/>
      <c r="G44" s="22"/>
      <c r="H44" s="23"/>
      <c r="I44" s="22"/>
      <c r="J44" s="23"/>
      <c r="K44" s="22"/>
      <c r="L44" s="20"/>
    </row>
    <row r="45" spans="1:12" ht="20.100000000000001" customHeight="1" x14ac:dyDescent="0.25">
      <c r="A45" s="21"/>
      <c r="B45" s="19"/>
      <c r="C45" s="22"/>
      <c r="D45" s="19"/>
      <c r="E45" s="22"/>
      <c r="F45" s="23"/>
      <c r="G45" s="22"/>
      <c r="H45" s="23"/>
      <c r="I45" s="22"/>
      <c r="J45" s="23"/>
      <c r="K45" s="22"/>
      <c r="L45" s="20"/>
    </row>
    <row r="46" spans="1:12" ht="20.100000000000001" customHeight="1" x14ac:dyDescent="0.25">
      <c r="A46" s="21"/>
      <c r="B46" s="19"/>
      <c r="C46" s="22"/>
      <c r="D46" s="19"/>
      <c r="E46" s="22"/>
      <c r="F46" s="23"/>
      <c r="G46" s="22"/>
      <c r="H46" s="23"/>
      <c r="I46" s="22"/>
      <c r="J46" s="23"/>
      <c r="K46" s="22"/>
      <c r="L46" s="20"/>
    </row>
    <row r="47" spans="1:12" ht="20.100000000000001" customHeight="1" x14ac:dyDescent="0.25">
      <c r="A47" s="21"/>
      <c r="B47" s="19"/>
      <c r="C47" s="22"/>
      <c r="D47" s="19"/>
      <c r="E47" s="22"/>
      <c r="F47" s="23"/>
      <c r="G47" s="22"/>
      <c r="H47" s="23"/>
      <c r="I47" s="22"/>
      <c r="J47" s="23"/>
      <c r="K47" s="22"/>
      <c r="L47" s="20"/>
    </row>
    <row r="48" spans="1:12" ht="20.100000000000001" customHeight="1" x14ac:dyDescent="0.25">
      <c r="A48" s="21"/>
      <c r="B48" s="19"/>
      <c r="C48" s="22"/>
      <c r="D48" s="19"/>
      <c r="E48" s="22"/>
      <c r="F48" s="23"/>
      <c r="G48" s="22"/>
      <c r="H48" s="23"/>
      <c r="I48" s="22"/>
      <c r="J48" s="23"/>
      <c r="K48" s="22"/>
      <c r="L48" s="20"/>
    </row>
    <row r="49" spans="1:12" ht="20.100000000000001" customHeight="1" x14ac:dyDescent="0.25">
      <c r="A49" s="21"/>
      <c r="B49" s="19"/>
      <c r="C49" s="22"/>
      <c r="D49" s="19"/>
      <c r="E49" s="22"/>
      <c r="F49" s="23"/>
      <c r="G49" s="22"/>
      <c r="H49" s="23"/>
      <c r="I49" s="22"/>
      <c r="J49" s="23"/>
      <c r="K49" s="22"/>
      <c r="L49" s="20"/>
    </row>
    <row r="50" spans="1:12" ht="20.100000000000001" customHeight="1" x14ac:dyDescent="0.25">
      <c r="A50" s="21"/>
      <c r="B50" s="19"/>
      <c r="C50" s="22"/>
      <c r="D50" s="19"/>
      <c r="E50" s="22"/>
      <c r="F50" s="23"/>
      <c r="G50" s="22"/>
      <c r="H50" s="23"/>
      <c r="I50" s="22"/>
      <c r="J50" s="23"/>
      <c r="K50" s="22"/>
      <c r="L50" s="20"/>
    </row>
    <row r="51" spans="1:12" ht="20.100000000000001" customHeight="1" x14ac:dyDescent="0.25">
      <c r="A51" s="21"/>
      <c r="B51" s="19"/>
      <c r="C51" s="22"/>
      <c r="D51" s="19"/>
      <c r="E51" s="22"/>
      <c r="F51" s="23"/>
      <c r="G51" s="22"/>
      <c r="H51" s="23"/>
      <c r="I51" s="22"/>
      <c r="J51" s="23"/>
      <c r="K51" s="22"/>
      <c r="L51" s="20"/>
    </row>
    <row r="52" spans="1:12" ht="20.100000000000001" customHeight="1" x14ac:dyDescent="0.25">
      <c r="A52" s="21"/>
      <c r="B52" s="19"/>
      <c r="C52" s="22"/>
      <c r="D52" s="19"/>
      <c r="E52" s="22"/>
      <c r="F52" s="23"/>
      <c r="G52" s="22"/>
      <c r="H52" s="23"/>
      <c r="I52" s="22"/>
      <c r="J52" s="23"/>
      <c r="K52" s="22"/>
      <c r="L52" s="20"/>
    </row>
    <row r="53" spans="1:12" ht="20.100000000000001" customHeight="1" x14ac:dyDescent="0.25">
      <c r="A53" s="21"/>
      <c r="B53" s="19"/>
      <c r="C53" s="22"/>
      <c r="D53" s="19"/>
      <c r="E53" s="22"/>
      <c r="F53" s="23"/>
      <c r="G53" s="22"/>
      <c r="H53" s="23"/>
      <c r="I53" s="22"/>
      <c r="J53" s="23"/>
      <c r="K53" s="22"/>
      <c r="L53" s="20"/>
    </row>
    <row r="54" spans="1:12" ht="20.100000000000001" customHeight="1" x14ac:dyDescent="0.25">
      <c r="A54" s="21"/>
      <c r="B54" s="19"/>
      <c r="C54" s="22"/>
      <c r="D54" s="19"/>
      <c r="E54" s="22"/>
      <c r="F54" s="23"/>
      <c r="G54" s="22"/>
      <c r="H54" s="23"/>
      <c r="I54" s="22"/>
      <c r="J54" s="23"/>
      <c r="K54" s="22"/>
      <c r="L54" s="20"/>
    </row>
    <row r="55" spans="1:12" ht="20.100000000000001" customHeight="1" x14ac:dyDescent="0.25">
      <c r="A55" s="21"/>
      <c r="B55" s="19"/>
      <c r="C55" s="22"/>
      <c r="D55" s="19"/>
      <c r="E55" s="22"/>
      <c r="F55" s="23"/>
      <c r="G55" s="22"/>
      <c r="H55" s="23"/>
      <c r="I55" s="22"/>
      <c r="J55" s="23"/>
      <c r="K55" s="22"/>
      <c r="L55" s="20"/>
    </row>
    <row r="56" spans="1:12" ht="20.100000000000001" customHeight="1" x14ac:dyDescent="0.25">
      <c r="A56" s="21"/>
      <c r="B56" s="19"/>
      <c r="C56" s="22"/>
      <c r="D56" s="19"/>
      <c r="E56" s="22"/>
      <c r="F56" s="23"/>
      <c r="G56" s="22"/>
      <c r="H56" s="23"/>
      <c r="I56" s="22"/>
      <c r="J56" s="23"/>
      <c r="K56" s="22"/>
      <c r="L56" s="20"/>
    </row>
    <row r="57" spans="1:12" ht="20.100000000000001" customHeight="1" x14ac:dyDescent="0.25">
      <c r="A57" s="21"/>
      <c r="B57" s="19"/>
      <c r="C57" s="22"/>
      <c r="D57" s="19"/>
      <c r="E57" s="22"/>
      <c r="F57" s="23"/>
      <c r="G57" s="22"/>
      <c r="H57" s="23"/>
      <c r="I57" s="22"/>
      <c r="J57" s="23"/>
      <c r="K57" s="22"/>
      <c r="L57" s="20"/>
    </row>
    <row r="58" spans="1:12" ht="20.100000000000001" customHeight="1" x14ac:dyDescent="0.25">
      <c r="A58" s="21"/>
      <c r="B58" s="19"/>
      <c r="C58" s="22"/>
      <c r="D58" s="19"/>
      <c r="E58" s="22"/>
      <c r="F58" s="23"/>
      <c r="G58" s="22"/>
      <c r="H58" s="23"/>
      <c r="I58" s="22"/>
      <c r="K58" s="22"/>
      <c r="L58" s="20"/>
    </row>
    <row r="59" spans="1:12" ht="20.100000000000001" customHeight="1" x14ac:dyDescent="0.25">
      <c r="A59" s="8"/>
      <c r="B59" s="3"/>
      <c r="C59" s="2"/>
      <c r="D59" s="3"/>
      <c r="E59" s="2"/>
      <c r="F59" s="24"/>
      <c r="G59" s="2"/>
      <c r="H59" s="24"/>
      <c r="I59" s="2"/>
      <c r="J59" s="3"/>
      <c r="K59" s="2"/>
      <c r="L59" s="37">
        <v>0</v>
      </c>
    </row>
    <row r="60" spans="1:12" ht="20.100000000000001" customHeight="1" x14ac:dyDescent="0.25">
      <c r="A60" s="8"/>
      <c r="B60" s="3"/>
      <c r="C60" s="2"/>
      <c r="D60" s="3"/>
      <c r="E60" s="2"/>
      <c r="F60" s="24"/>
      <c r="G60" s="2"/>
      <c r="H60" s="24"/>
      <c r="I60" s="2"/>
      <c r="J60" s="3"/>
      <c r="K60" s="2"/>
      <c r="L60" s="37">
        <v>0</v>
      </c>
    </row>
    <row r="61" spans="1:12" ht="20.100000000000001" customHeight="1" x14ac:dyDescent="0.25">
      <c r="A61" s="8"/>
      <c r="B61" s="3"/>
      <c r="C61" s="2"/>
      <c r="D61" s="3"/>
      <c r="E61" s="2"/>
      <c r="F61" s="24"/>
      <c r="G61" s="2"/>
      <c r="H61" s="24"/>
      <c r="I61" s="2"/>
      <c r="J61" s="3" t="s">
        <v>298</v>
      </c>
      <c r="K61" s="2"/>
      <c r="L61" s="38">
        <v>5.78</v>
      </c>
    </row>
    <row r="62" spans="1:12" ht="20.100000000000001" customHeight="1" x14ac:dyDescent="0.25">
      <c r="A62" s="8"/>
      <c r="B62" s="3"/>
      <c r="C62" s="2"/>
      <c r="D62" s="3"/>
      <c r="E62" s="2"/>
      <c r="F62" s="24"/>
      <c r="G62" s="2"/>
      <c r="H62" s="24"/>
      <c r="I62" s="2"/>
      <c r="J62" s="3"/>
      <c r="K62" s="2"/>
      <c r="L62" s="9"/>
    </row>
    <row r="63" spans="1:12" x14ac:dyDescent="0.25">
      <c r="A63" s="30" t="s">
        <v>4</v>
      </c>
      <c r="B63" s="32" t="s">
        <v>291</v>
      </c>
      <c r="C63" s="34"/>
      <c r="D63" s="39"/>
      <c r="E63" s="40"/>
      <c r="F63" s="34" t="s">
        <v>292</v>
      </c>
      <c r="G63" s="40"/>
      <c r="H63" s="41" t="s">
        <v>470</v>
      </c>
      <c r="I63" s="34"/>
      <c r="J63" s="32" t="s">
        <v>296</v>
      </c>
      <c r="K63" s="34"/>
      <c r="L63" s="42" t="s">
        <v>300</v>
      </c>
    </row>
    <row r="64" spans="1:12" x14ac:dyDescent="0.25">
      <c r="A64" s="73" t="s">
        <v>5</v>
      </c>
      <c r="B64" s="8"/>
      <c r="C64" s="3"/>
      <c r="D64" s="43"/>
      <c r="E64" s="3"/>
      <c r="F64" s="3"/>
      <c r="G64" s="3"/>
      <c r="H64" s="3"/>
      <c r="I64" s="3"/>
      <c r="J64" s="8"/>
      <c r="K64" s="3"/>
      <c r="L64" s="44"/>
    </row>
    <row r="65" spans="1:12" x14ac:dyDescent="0.25">
      <c r="A65" s="31" t="s">
        <v>470</v>
      </c>
      <c r="B65" s="313" t="s">
        <v>164</v>
      </c>
      <c r="C65" s="314"/>
      <c r="D65" s="314"/>
      <c r="E65" s="314"/>
      <c r="F65" s="314"/>
      <c r="G65" s="314"/>
      <c r="H65" s="314"/>
      <c r="I65" s="315"/>
      <c r="J65" s="8"/>
      <c r="K65" s="3"/>
      <c r="L65" s="44"/>
    </row>
    <row r="66" spans="1:12" ht="15.75" customHeight="1" x14ac:dyDescent="0.25">
      <c r="A66" s="73" t="s">
        <v>133</v>
      </c>
      <c r="B66" s="313"/>
      <c r="C66" s="314"/>
      <c r="D66" s="314"/>
      <c r="E66" s="314"/>
      <c r="F66" s="314"/>
      <c r="G66" s="314"/>
      <c r="H66" s="314"/>
      <c r="I66" s="315"/>
      <c r="J66" s="319">
        <v>5.78</v>
      </c>
      <c r="K66" s="320"/>
      <c r="L66" s="321"/>
    </row>
    <row r="67" spans="1:12" x14ac:dyDescent="0.25">
      <c r="A67" s="288">
        <v>96620</v>
      </c>
      <c r="B67" s="316"/>
      <c r="C67" s="317"/>
      <c r="D67" s="317"/>
      <c r="E67" s="317"/>
      <c r="F67" s="317"/>
      <c r="G67" s="317"/>
      <c r="H67" s="317"/>
      <c r="I67" s="318"/>
      <c r="J67" s="5"/>
      <c r="K67" s="35"/>
      <c r="L67" s="45"/>
    </row>
    <row r="68" spans="1:12" x14ac:dyDescent="0.25">
      <c r="A68" s="15"/>
      <c r="B68" s="10"/>
      <c r="C68" s="10"/>
      <c r="D68" s="10"/>
      <c r="E68" s="10"/>
      <c r="F68" s="10"/>
      <c r="G68" s="10"/>
      <c r="H68" s="10"/>
      <c r="I68" s="10"/>
      <c r="J68" s="15"/>
      <c r="K68" s="10"/>
      <c r="L68" s="11"/>
    </row>
    <row r="69" spans="1:12" x14ac:dyDescent="0.25">
      <c r="A69" s="302" t="s">
        <v>282</v>
      </c>
      <c r="B69" s="303"/>
      <c r="C69" s="303"/>
      <c r="D69" s="303"/>
      <c r="E69" s="303"/>
      <c r="F69" s="303"/>
      <c r="G69" s="303"/>
      <c r="H69" s="303"/>
      <c r="I69" s="304"/>
      <c r="J69" s="305" t="s">
        <v>293</v>
      </c>
      <c r="K69" s="306"/>
      <c r="L69" s="322"/>
    </row>
    <row r="70" spans="1:12" x14ac:dyDescent="0.25">
      <c r="A70" s="302" t="s">
        <v>283</v>
      </c>
      <c r="B70" s="303"/>
      <c r="C70" s="303"/>
      <c r="D70" s="303"/>
      <c r="E70" s="303"/>
      <c r="F70" s="303"/>
      <c r="G70" s="303"/>
      <c r="H70" s="303"/>
      <c r="I70" s="304"/>
      <c r="J70" s="46"/>
      <c r="K70" s="47"/>
      <c r="L70" s="48"/>
    </row>
    <row r="71" spans="1:12" x14ac:dyDescent="0.25">
      <c r="A71" s="49"/>
      <c r="B71" s="50"/>
      <c r="C71" s="50"/>
      <c r="D71" s="50"/>
      <c r="E71" s="50"/>
      <c r="F71" s="50"/>
      <c r="G71" s="50"/>
      <c r="H71" s="50"/>
      <c r="I71" s="50"/>
      <c r="J71" s="46"/>
      <c r="K71" s="47"/>
      <c r="L71" s="48"/>
    </row>
    <row r="72" spans="1:12" x14ac:dyDescent="0.25">
      <c r="A72" s="8" t="s">
        <v>284</v>
      </c>
      <c r="B72" s="3" t="s">
        <v>285</v>
      </c>
      <c r="C72" s="3"/>
      <c r="D72" s="3"/>
      <c r="E72" s="3"/>
      <c r="F72" s="3"/>
      <c r="G72" s="3"/>
      <c r="H72" s="3"/>
      <c r="I72" s="3"/>
      <c r="J72" s="305"/>
      <c r="K72" s="306"/>
      <c r="L72" s="307"/>
    </row>
    <row r="73" spans="1:12" x14ac:dyDescent="0.25">
      <c r="A73" s="8" t="s">
        <v>286</v>
      </c>
      <c r="B73" s="3" t="s">
        <v>287</v>
      </c>
      <c r="C73" s="3"/>
      <c r="D73" s="3"/>
      <c r="E73" s="3"/>
      <c r="F73" s="3"/>
      <c r="G73" s="3"/>
      <c r="H73" s="3"/>
      <c r="I73" s="3"/>
      <c r="J73" s="305"/>
      <c r="K73" s="306"/>
      <c r="L73" s="307"/>
    </row>
    <row r="74" spans="1:12" x14ac:dyDescent="0.25">
      <c r="A74" s="8" t="s">
        <v>288</v>
      </c>
      <c r="B74" s="51"/>
      <c r="C74" s="52"/>
      <c r="D74" s="25"/>
      <c r="E74" s="25"/>
      <c r="F74" s="25"/>
      <c r="G74" s="25"/>
      <c r="H74" s="25"/>
      <c r="I74" s="25"/>
      <c r="J74" s="13"/>
      <c r="K74" s="25"/>
      <c r="L74" s="14"/>
    </row>
    <row r="75" spans="1:12" ht="15.75" customHeight="1" x14ac:dyDescent="0.25">
      <c r="A75" s="15"/>
      <c r="B75" s="10"/>
      <c r="C75" s="11"/>
      <c r="D75" s="308" t="s">
        <v>289</v>
      </c>
      <c r="E75" s="308"/>
      <c r="F75" s="309"/>
      <c r="G75" s="309"/>
      <c r="H75" s="309"/>
      <c r="I75" s="309"/>
      <c r="J75" s="53" t="s">
        <v>294</v>
      </c>
      <c r="K75" s="54"/>
      <c r="L75" s="42" t="s">
        <v>295</v>
      </c>
    </row>
    <row r="76" spans="1:12" x14ac:dyDescent="0.25">
      <c r="A76" s="16"/>
      <c r="C76" s="12"/>
      <c r="D76" s="8"/>
      <c r="E76" s="3"/>
      <c r="F76" s="3"/>
      <c r="G76" s="3"/>
      <c r="H76" s="3"/>
      <c r="I76" s="3"/>
      <c r="J76" s="55"/>
      <c r="K76" s="2"/>
      <c r="L76" s="56"/>
    </row>
    <row r="77" spans="1:12" x14ac:dyDescent="0.25">
      <c r="A77" s="16"/>
      <c r="C77" s="12"/>
      <c r="D77" s="8" t="s">
        <v>281</v>
      </c>
      <c r="E77" s="3"/>
      <c r="F77" s="3"/>
      <c r="G77" s="3"/>
      <c r="H77" s="3"/>
      <c r="I77" s="3"/>
      <c r="J77" s="55"/>
      <c r="K77" s="2"/>
      <c r="L77" s="56"/>
    </row>
    <row r="78" spans="1:12" x14ac:dyDescent="0.25">
      <c r="A78" s="17"/>
      <c r="C78" s="12"/>
      <c r="D78" s="8" t="s">
        <v>290</v>
      </c>
      <c r="E78" s="3"/>
      <c r="F78" s="3"/>
      <c r="G78" s="3"/>
      <c r="H78" s="3"/>
      <c r="I78" s="3"/>
      <c r="J78" s="55"/>
      <c r="K78" s="2"/>
      <c r="L78" s="56"/>
    </row>
    <row r="79" spans="1:12" x14ac:dyDescent="0.25">
      <c r="A79" s="13"/>
      <c r="B79" s="25"/>
      <c r="C79" s="14"/>
      <c r="D79" s="5"/>
      <c r="E79" s="57"/>
      <c r="F79" s="57"/>
      <c r="G79" s="57"/>
      <c r="H79" s="57"/>
      <c r="I79" s="57"/>
      <c r="J79" s="58"/>
      <c r="K79" s="59"/>
      <c r="L79" s="60"/>
    </row>
    <row r="80" spans="1:12" x14ac:dyDescent="0.25">
      <c r="A80"/>
      <c r="D80" s="3"/>
      <c r="E80" s="6"/>
      <c r="F80" s="6"/>
      <c r="G80" s="6"/>
      <c r="H80" s="6"/>
      <c r="I80" s="6"/>
      <c r="J80" s="2"/>
      <c r="K80" s="2"/>
      <c r="L80" s="2"/>
    </row>
    <row r="81" spans="1:1" x14ac:dyDescent="0.25">
      <c r="A81"/>
    </row>
    <row r="82" spans="1:1" x14ac:dyDescent="0.25">
      <c r="A82"/>
    </row>
    <row r="83" spans="1:1" x14ac:dyDescent="0.25">
      <c r="A83"/>
    </row>
  </sheetData>
  <mergeCells count="10">
    <mergeCell ref="A70:I70"/>
    <mergeCell ref="J72:L72"/>
    <mergeCell ref="J73:L73"/>
    <mergeCell ref="D75:I75"/>
    <mergeCell ref="A2:L2"/>
    <mergeCell ref="A3:L3"/>
    <mergeCell ref="B65:I67"/>
    <mergeCell ref="J66:L66"/>
    <mergeCell ref="A69:I69"/>
    <mergeCell ref="J69:L69"/>
  </mergeCells>
  <conditionalFormatting sqref="A67">
    <cfRule type="expression" dxfId="109" priority="1" stopIfTrue="1">
      <formula>$A67="EDIF"</formula>
    </cfRule>
    <cfRule type="expression" dxfId="108" priority="2" stopIfTrue="1">
      <formula>$A67="SIURB"</formula>
    </cfRule>
  </conditionalFormatting>
  <pageMargins left="0.511811024" right="0.511811024" top="0.78740157499999996" bottom="0.78740157499999996" header="0.31496062000000002" footer="0.31496062000000002"/>
  <pageSetup paperSize="9" scale="50" orientation="portrait" r:id="rId1"/>
  <drawing r:id="rId2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BB4B65-2D2C-495C-9687-3266BB786BE0}">
  <sheetPr>
    <pageSetUpPr fitToPage="1"/>
  </sheetPr>
  <dimension ref="A1:L83"/>
  <sheetViews>
    <sheetView showZeros="0" tabSelected="1" view="pageBreakPreview" zoomScale="60" zoomScaleNormal="50" workbookViewId="0">
      <selection activeCell="R45" sqref="R45"/>
    </sheetView>
  </sheetViews>
  <sheetFormatPr defaultRowHeight="15.75" x14ac:dyDescent="0.25"/>
  <cols>
    <col min="1" max="1" width="12.625" style="18" customWidth="1"/>
    <col min="2" max="2" width="45.625" customWidth="1"/>
    <col min="3" max="3" width="3.625" customWidth="1"/>
    <col min="4" max="4" width="15.625" customWidth="1"/>
    <col min="5" max="5" width="3.625" customWidth="1"/>
    <col min="6" max="6" width="15.625" customWidth="1"/>
    <col min="7" max="7" width="3.625" customWidth="1"/>
    <col min="8" max="8" width="15.625" customWidth="1"/>
    <col min="9" max="9" width="3.625" customWidth="1"/>
    <col min="10" max="10" width="15.75" customWidth="1"/>
    <col min="11" max="11" width="3.625" customWidth="1"/>
    <col min="12" max="12" width="19.625" customWidth="1"/>
    <col min="14" max="14" width="20.625" customWidth="1"/>
  </cols>
  <sheetData>
    <row r="1" spans="1:12" x14ac:dyDescent="0.25">
      <c r="A1" s="32"/>
      <c r="B1" s="33"/>
      <c r="C1" s="33"/>
      <c r="D1" s="34"/>
      <c r="E1" s="34"/>
      <c r="F1" s="34"/>
      <c r="G1" s="34"/>
      <c r="H1" s="34"/>
      <c r="I1" s="34"/>
      <c r="J1" s="34"/>
      <c r="K1" s="34"/>
      <c r="L1" s="7"/>
    </row>
    <row r="2" spans="1:12" x14ac:dyDescent="0.25">
      <c r="A2" s="310" t="s">
        <v>280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2"/>
    </row>
    <row r="3" spans="1:12" x14ac:dyDescent="0.25">
      <c r="A3" s="310" t="s">
        <v>281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2"/>
    </row>
    <row r="4" spans="1:12" x14ac:dyDescent="0.25">
      <c r="A4" s="5"/>
      <c r="B4" s="35"/>
      <c r="C4" s="35"/>
      <c r="D4" s="35"/>
      <c r="E4" s="35"/>
      <c r="F4" s="35"/>
      <c r="G4" s="35"/>
      <c r="H4" s="35"/>
      <c r="I4" s="35"/>
      <c r="J4" s="35"/>
      <c r="K4" s="35"/>
      <c r="L4" s="36" t="s">
        <v>730</v>
      </c>
    </row>
    <row r="5" spans="1:12" ht="20.100000000000001" customHeight="1" x14ac:dyDescent="0.25">
      <c r="A5" s="55" t="s">
        <v>297</v>
      </c>
      <c r="B5" s="19" t="s">
        <v>122</v>
      </c>
      <c r="C5" s="22"/>
      <c r="D5" s="2" t="s">
        <v>15</v>
      </c>
      <c r="E5" s="22"/>
      <c r="F5" s="2"/>
      <c r="G5" s="22"/>
      <c r="H5" s="2"/>
      <c r="I5" s="22"/>
      <c r="J5" s="2"/>
      <c r="K5" s="22"/>
      <c r="L5" s="77" t="s">
        <v>9</v>
      </c>
    </row>
    <row r="6" spans="1:12" ht="20.100000000000001" customHeight="1" x14ac:dyDescent="0.25">
      <c r="A6" s="21"/>
      <c r="B6" s="72"/>
      <c r="C6" s="22"/>
      <c r="D6" s="19"/>
      <c r="E6" s="22"/>
      <c r="F6" s="23"/>
      <c r="G6" s="22"/>
      <c r="H6" s="23"/>
      <c r="I6" s="22"/>
      <c r="J6" s="23"/>
      <c r="K6" s="22"/>
      <c r="L6" s="20"/>
    </row>
    <row r="7" spans="1:12" ht="20.100000000000001" customHeight="1" x14ac:dyDescent="0.25">
      <c r="A7" s="8" t="s">
        <v>6</v>
      </c>
      <c r="B7" s="3" t="s">
        <v>10</v>
      </c>
      <c r="C7" s="22"/>
      <c r="D7" s="79" cm="1">
        <f t="array" ref="D7:F7">'Item 1.10.8'!J66:L66</f>
        <v>68.84</v>
      </c>
      <c r="E7" s="2">
        <v>0</v>
      </c>
      <c r="F7" s="78">
        <v>0</v>
      </c>
      <c r="G7" s="2"/>
      <c r="H7" s="79"/>
      <c r="I7" s="2"/>
      <c r="J7" s="78"/>
      <c r="K7" s="2"/>
      <c r="L7" s="37">
        <f>D7</f>
        <v>68.84</v>
      </c>
    </row>
    <row r="8" spans="1:12" ht="20.100000000000001" customHeight="1" x14ac:dyDescent="0.25">
      <c r="A8" s="84"/>
      <c r="B8" s="85"/>
      <c r="C8" s="86"/>
      <c r="D8" s="87"/>
      <c r="E8" s="86"/>
      <c r="F8" s="88"/>
      <c r="G8" s="86"/>
      <c r="H8" s="89"/>
      <c r="I8" s="1"/>
      <c r="J8" s="23"/>
      <c r="K8" s="22"/>
      <c r="L8" s="20"/>
    </row>
    <row r="9" spans="1:12" ht="20.100000000000001" customHeight="1" x14ac:dyDescent="0.25">
      <c r="A9" s="84"/>
      <c r="B9" s="85"/>
      <c r="C9" s="86"/>
      <c r="D9" s="87"/>
      <c r="E9" s="86"/>
      <c r="F9" s="88"/>
      <c r="G9" s="86"/>
      <c r="H9" s="89"/>
      <c r="I9" s="1"/>
      <c r="J9" s="23"/>
      <c r="K9" s="22"/>
      <c r="L9" s="20"/>
    </row>
    <row r="10" spans="1:12" ht="20.100000000000001" customHeight="1" x14ac:dyDescent="0.25">
      <c r="A10" s="84"/>
      <c r="B10" s="85"/>
      <c r="C10" s="86"/>
      <c r="D10" s="87"/>
      <c r="E10" s="86"/>
      <c r="F10" s="88"/>
      <c r="G10" s="86"/>
      <c r="H10" s="89"/>
      <c r="I10" s="1"/>
      <c r="J10" s="23"/>
      <c r="K10" s="22"/>
      <c r="L10" s="20"/>
    </row>
    <row r="11" spans="1:12" ht="20.100000000000001" customHeight="1" x14ac:dyDescent="0.25">
      <c r="A11" s="84"/>
      <c r="B11" s="85"/>
      <c r="C11" s="86"/>
      <c r="D11" s="87"/>
      <c r="E11" s="86"/>
      <c r="F11" s="88"/>
      <c r="G11" s="86"/>
      <c r="H11" s="89"/>
      <c r="I11" s="1"/>
      <c r="J11" s="23"/>
      <c r="K11" s="22"/>
      <c r="L11" s="20"/>
    </row>
    <row r="12" spans="1:12" ht="20.100000000000001" customHeight="1" x14ac:dyDescent="0.25">
      <c r="A12" s="84"/>
      <c r="B12" s="85"/>
      <c r="C12" s="86"/>
      <c r="D12" s="87"/>
      <c r="E12" s="86"/>
      <c r="F12" s="88"/>
      <c r="G12" s="86"/>
      <c r="H12" s="89"/>
      <c r="I12" s="1"/>
      <c r="J12" s="23"/>
      <c r="K12" s="22"/>
      <c r="L12" s="20"/>
    </row>
    <row r="13" spans="1:12" ht="20.100000000000001" customHeight="1" x14ac:dyDescent="0.25">
      <c r="A13" s="84"/>
      <c r="B13" s="85"/>
      <c r="C13" s="86"/>
      <c r="D13" s="87"/>
      <c r="E13" s="86"/>
      <c r="F13" s="88"/>
      <c r="G13" s="86"/>
      <c r="H13" s="89"/>
      <c r="I13" s="1"/>
      <c r="J13" s="23"/>
      <c r="K13" s="22"/>
      <c r="L13" s="20"/>
    </row>
    <row r="14" spans="1:12" ht="20.100000000000001" customHeight="1" x14ac:dyDescent="0.25">
      <c r="A14" s="84"/>
      <c r="B14" s="85"/>
      <c r="C14" s="86"/>
      <c r="D14" s="87"/>
      <c r="E14" s="86"/>
      <c r="F14" s="88"/>
      <c r="G14" s="86"/>
      <c r="H14" s="89"/>
      <c r="I14" s="1"/>
      <c r="J14" s="23"/>
      <c r="K14" s="22"/>
      <c r="L14" s="20"/>
    </row>
    <row r="15" spans="1:12" ht="20.100000000000001" customHeight="1" x14ac:dyDescent="0.25">
      <c r="A15" s="84"/>
      <c r="B15" s="87"/>
      <c r="C15" s="86"/>
      <c r="D15" s="87"/>
      <c r="E15" s="86"/>
      <c r="F15" s="88"/>
      <c r="G15" s="86"/>
      <c r="H15" s="89"/>
      <c r="I15" s="1"/>
      <c r="J15" s="23"/>
      <c r="K15" s="22"/>
      <c r="L15" s="20"/>
    </row>
    <row r="16" spans="1:12" ht="20.100000000000001" customHeight="1" x14ac:dyDescent="0.25">
      <c r="A16" s="84"/>
      <c r="B16" s="87"/>
      <c r="C16" s="86"/>
      <c r="D16" s="87"/>
      <c r="E16" s="86"/>
      <c r="F16" s="88"/>
      <c r="G16" s="86"/>
      <c r="H16" s="89"/>
      <c r="I16" s="1"/>
      <c r="J16" s="23"/>
      <c r="K16" s="22"/>
      <c r="L16" s="20"/>
    </row>
    <row r="17" spans="1:12" ht="20.100000000000001" customHeight="1" x14ac:dyDescent="0.25">
      <c r="A17" s="84"/>
      <c r="B17" s="87"/>
      <c r="C17" s="86"/>
      <c r="D17" s="87"/>
      <c r="E17" s="86"/>
      <c r="F17" s="88"/>
      <c r="G17" s="86"/>
      <c r="H17" s="89"/>
      <c r="I17" s="1"/>
      <c r="J17" s="23"/>
      <c r="K17" s="22"/>
      <c r="L17" s="20"/>
    </row>
    <row r="18" spans="1:12" ht="20.100000000000001" customHeight="1" x14ac:dyDescent="0.25">
      <c r="A18" s="84"/>
      <c r="B18" s="87"/>
      <c r="C18" s="86"/>
      <c r="D18" s="87"/>
      <c r="E18" s="86"/>
      <c r="F18" s="88"/>
      <c r="G18" s="86"/>
      <c r="H18" s="89"/>
      <c r="I18" s="1"/>
      <c r="J18" s="23"/>
      <c r="K18" s="22"/>
      <c r="L18" s="20"/>
    </row>
    <row r="19" spans="1:12" ht="20.100000000000001" customHeight="1" x14ac:dyDescent="0.25">
      <c r="A19" s="84"/>
      <c r="B19" s="87"/>
      <c r="C19" s="86"/>
      <c r="D19" s="87"/>
      <c r="E19" s="86"/>
      <c r="F19" s="88"/>
      <c r="G19" s="86"/>
      <c r="H19" s="89"/>
      <c r="I19" s="1"/>
      <c r="J19" s="23"/>
      <c r="K19" s="22"/>
      <c r="L19" s="20"/>
    </row>
    <row r="20" spans="1:12" ht="20.100000000000001" customHeight="1" x14ac:dyDescent="0.25">
      <c r="A20" s="84"/>
      <c r="B20" s="87"/>
      <c r="C20" s="86"/>
      <c r="D20" s="87"/>
      <c r="E20" s="86"/>
      <c r="F20" s="88"/>
      <c r="G20" s="86"/>
      <c r="H20" s="89"/>
      <c r="I20" s="1"/>
      <c r="J20" s="23"/>
      <c r="K20" s="22"/>
      <c r="L20" s="20"/>
    </row>
    <row r="21" spans="1:12" ht="20.100000000000001" customHeight="1" x14ac:dyDescent="0.25">
      <c r="A21" s="84"/>
      <c r="B21" s="87"/>
      <c r="C21" s="86"/>
      <c r="D21" s="87"/>
      <c r="E21" s="86"/>
      <c r="F21" s="88"/>
      <c r="G21" s="86"/>
      <c r="H21" s="89"/>
      <c r="I21" s="1"/>
      <c r="J21" s="23"/>
      <c r="K21" s="22"/>
      <c r="L21" s="20"/>
    </row>
    <row r="22" spans="1:12" ht="20.100000000000001" customHeight="1" x14ac:dyDescent="0.25">
      <c r="A22" s="84"/>
      <c r="B22" s="87"/>
      <c r="C22" s="86"/>
      <c r="D22" s="87"/>
      <c r="E22" s="86"/>
      <c r="F22" s="88"/>
      <c r="G22" s="86"/>
      <c r="H22" s="89"/>
      <c r="I22" s="1"/>
      <c r="J22" s="23"/>
      <c r="K22" s="22"/>
      <c r="L22" s="20"/>
    </row>
    <row r="23" spans="1:12" ht="20.100000000000001" customHeight="1" x14ac:dyDescent="0.25">
      <c r="A23" s="84"/>
      <c r="B23" s="87"/>
      <c r="C23" s="86"/>
      <c r="D23" s="87"/>
      <c r="E23" s="86"/>
      <c r="F23" s="88"/>
      <c r="G23" s="86"/>
      <c r="H23" s="89"/>
      <c r="I23" s="1"/>
      <c r="J23" s="23"/>
      <c r="K23" s="22"/>
      <c r="L23" s="20"/>
    </row>
    <row r="24" spans="1:12" ht="20.100000000000001" customHeight="1" x14ac:dyDescent="0.25">
      <c r="A24" s="84"/>
      <c r="B24" s="87"/>
      <c r="C24" s="86"/>
      <c r="D24" s="87"/>
      <c r="E24" s="86"/>
      <c r="F24" s="88"/>
      <c r="G24" s="86"/>
      <c r="H24" s="89"/>
      <c r="I24" s="1"/>
      <c r="J24" s="23"/>
      <c r="K24" s="22"/>
      <c r="L24" s="20"/>
    </row>
    <row r="25" spans="1:12" ht="20.100000000000001" customHeight="1" x14ac:dyDescent="0.25">
      <c r="A25" s="84"/>
      <c r="B25" s="87"/>
      <c r="C25" s="86"/>
      <c r="D25" s="87"/>
      <c r="E25" s="86"/>
      <c r="F25" s="88"/>
      <c r="G25" s="86"/>
      <c r="H25" s="89"/>
      <c r="I25" s="1"/>
      <c r="J25" s="23"/>
      <c r="K25" s="22"/>
      <c r="L25" s="20"/>
    </row>
    <row r="26" spans="1:12" ht="20.100000000000001" customHeight="1" x14ac:dyDescent="0.25">
      <c r="A26" s="84"/>
      <c r="B26" s="87"/>
      <c r="C26" s="86"/>
      <c r="D26" s="87"/>
      <c r="E26" s="86"/>
      <c r="F26" s="88"/>
      <c r="G26" s="86"/>
      <c r="H26" s="89"/>
      <c r="I26" s="1"/>
      <c r="J26" s="23"/>
      <c r="K26" s="22"/>
      <c r="L26" s="20"/>
    </row>
    <row r="27" spans="1:12" ht="20.100000000000001" customHeight="1" x14ac:dyDescent="0.25">
      <c r="A27" s="84"/>
      <c r="B27" s="87"/>
      <c r="C27" s="86"/>
      <c r="D27" s="87"/>
      <c r="E27" s="86"/>
      <c r="F27" s="88"/>
      <c r="G27" s="86"/>
      <c r="H27" s="89"/>
      <c r="I27" s="1"/>
      <c r="J27" s="23"/>
      <c r="K27" s="22"/>
      <c r="L27" s="20"/>
    </row>
    <row r="28" spans="1:12" ht="20.100000000000001" customHeight="1" x14ac:dyDescent="0.25">
      <c r="A28" s="84"/>
      <c r="B28" s="87"/>
      <c r="C28" s="86"/>
      <c r="D28" s="87"/>
      <c r="E28" s="86"/>
      <c r="F28" s="88"/>
      <c r="G28" s="86"/>
      <c r="H28" s="89"/>
      <c r="I28" s="1"/>
      <c r="J28" s="23"/>
      <c r="K28" s="22"/>
      <c r="L28" s="20"/>
    </row>
    <row r="29" spans="1:12" ht="20.100000000000001" customHeight="1" x14ac:dyDescent="0.25">
      <c r="A29" s="84"/>
      <c r="B29" s="87"/>
      <c r="C29" s="86"/>
      <c r="D29" s="87"/>
      <c r="E29" s="86"/>
      <c r="F29" s="88"/>
      <c r="G29" s="86"/>
      <c r="H29" s="89"/>
      <c r="I29" s="1"/>
      <c r="J29" s="23"/>
      <c r="K29" s="22"/>
      <c r="L29" s="20"/>
    </row>
    <row r="30" spans="1:12" ht="20.100000000000001" customHeight="1" x14ac:dyDescent="0.25">
      <c r="A30" s="84"/>
      <c r="B30" s="87"/>
      <c r="C30" s="86"/>
      <c r="D30" s="87"/>
      <c r="E30" s="86"/>
      <c r="F30" s="88"/>
      <c r="G30" s="86"/>
      <c r="H30" s="89"/>
      <c r="I30" s="1"/>
      <c r="J30" s="23"/>
      <c r="K30" s="22"/>
      <c r="L30" s="20"/>
    </row>
    <row r="31" spans="1:12" ht="20.100000000000001" customHeight="1" x14ac:dyDescent="0.25">
      <c r="A31" s="21"/>
      <c r="B31" s="19"/>
      <c r="C31" s="22"/>
      <c r="D31" s="19"/>
      <c r="E31" s="22"/>
      <c r="F31" s="23"/>
      <c r="G31" s="22"/>
      <c r="H31" s="23"/>
      <c r="I31" s="22"/>
      <c r="J31" s="23"/>
      <c r="K31" s="22"/>
      <c r="L31" s="20"/>
    </row>
    <row r="32" spans="1:12" ht="20.100000000000001" customHeight="1" x14ac:dyDescent="0.25">
      <c r="A32" s="21"/>
      <c r="B32" s="19"/>
      <c r="C32" s="22"/>
      <c r="D32" s="19"/>
      <c r="E32" s="22"/>
      <c r="F32" s="23"/>
      <c r="G32" s="22"/>
      <c r="H32" s="23"/>
      <c r="I32" s="22"/>
      <c r="J32" s="23"/>
      <c r="K32" s="22"/>
      <c r="L32" s="20"/>
    </row>
    <row r="33" spans="1:12" ht="20.100000000000001" customHeight="1" x14ac:dyDescent="0.25">
      <c r="A33" s="21"/>
      <c r="B33" s="19"/>
      <c r="C33" s="22"/>
      <c r="D33" s="19"/>
      <c r="E33" s="22"/>
      <c r="F33" s="23"/>
      <c r="G33" s="22"/>
      <c r="H33" s="23"/>
      <c r="I33" s="22"/>
      <c r="J33" s="23"/>
      <c r="K33" s="22"/>
      <c r="L33" s="20"/>
    </row>
    <row r="34" spans="1:12" ht="20.100000000000001" customHeight="1" x14ac:dyDescent="0.25">
      <c r="A34" s="21"/>
      <c r="B34" s="19"/>
      <c r="C34" s="22"/>
      <c r="D34" s="19"/>
      <c r="E34" s="22"/>
      <c r="F34" s="23"/>
      <c r="G34" s="22"/>
      <c r="H34" s="23"/>
      <c r="I34" s="22"/>
      <c r="J34" s="23"/>
      <c r="K34" s="22"/>
      <c r="L34" s="20"/>
    </row>
    <row r="35" spans="1:12" ht="20.100000000000001" customHeight="1" x14ac:dyDescent="0.25">
      <c r="A35" s="21"/>
      <c r="B35" s="19"/>
      <c r="C35" s="22"/>
      <c r="D35" s="19"/>
      <c r="E35" s="22"/>
      <c r="F35" s="23"/>
      <c r="G35" s="22"/>
      <c r="H35" s="23"/>
      <c r="I35" s="22"/>
      <c r="J35" s="23"/>
      <c r="K35" s="22"/>
      <c r="L35" s="20"/>
    </row>
    <row r="36" spans="1:12" ht="20.100000000000001" customHeight="1" x14ac:dyDescent="0.25">
      <c r="A36" s="21"/>
      <c r="B36" s="19"/>
      <c r="C36" s="22"/>
      <c r="D36" s="19"/>
      <c r="E36" s="22"/>
      <c r="F36" s="23"/>
      <c r="G36" s="22"/>
      <c r="H36" s="23"/>
      <c r="I36" s="22"/>
      <c r="J36" s="23"/>
      <c r="K36" s="22"/>
      <c r="L36" s="20"/>
    </row>
    <row r="37" spans="1:12" ht="20.100000000000001" customHeight="1" x14ac:dyDescent="0.25">
      <c r="A37" s="21"/>
      <c r="B37" s="19"/>
      <c r="C37" s="22"/>
      <c r="D37" s="19"/>
      <c r="E37" s="22"/>
      <c r="F37" s="23"/>
      <c r="G37" s="22"/>
      <c r="H37" s="23"/>
      <c r="I37" s="22"/>
      <c r="J37" s="23"/>
      <c r="K37" s="22"/>
      <c r="L37" s="20"/>
    </row>
    <row r="38" spans="1:12" ht="20.100000000000001" customHeight="1" x14ac:dyDescent="0.25">
      <c r="A38" s="21"/>
      <c r="B38" s="19"/>
      <c r="C38" s="22"/>
      <c r="D38" s="19"/>
      <c r="E38" s="22"/>
      <c r="F38" s="23"/>
      <c r="G38" s="22"/>
      <c r="H38" s="23"/>
      <c r="I38" s="22"/>
      <c r="J38" s="23"/>
      <c r="K38" s="22"/>
      <c r="L38" s="20"/>
    </row>
    <row r="39" spans="1:12" ht="20.100000000000001" customHeight="1" x14ac:dyDescent="0.25">
      <c r="A39" s="21"/>
      <c r="B39" s="19"/>
      <c r="C39" s="22"/>
      <c r="D39" s="19"/>
      <c r="E39" s="22"/>
      <c r="F39" s="23"/>
      <c r="G39" s="22"/>
      <c r="H39" s="23"/>
      <c r="I39" s="22"/>
      <c r="J39" s="23"/>
      <c r="K39" s="22"/>
      <c r="L39" s="20"/>
    </row>
    <row r="40" spans="1:12" ht="20.100000000000001" customHeight="1" x14ac:dyDescent="0.25">
      <c r="A40" s="21"/>
      <c r="B40" s="19"/>
      <c r="C40" s="22"/>
      <c r="D40" s="19"/>
      <c r="E40" s="22"/>
      <c r="F40" s="23"/>
      <c r="G40" s="22"/>
      <c r="H40" s="23"/>
      <c r="I40" s="22"/>
      <c r="J40" s="23"/>
      <c r="K40" s="22"/>
      <c r="L40" s="20"/>
    </row>
    <row r="41" spans="1:12" ht="20.100000000000001" customHeight="1" x14ac:dyDescent="0.25">
      <c r="A41" s="21"/>
      <c r="B41" s="19"/>
      <c r="C41" s="22"/>
      <c r="D41" s="19"/>
      <c r="E41" s="22"/>
      <c r="F41" s="23"/>
      <c r="G41" s="22"/>
      <c r="H41" s="23"/>
      <c r="I41" s="22"/>
      <c r="J41" s="23"/>
      <c r="K41" s="22"/>
      <c r="L41" s="20"/>
    </row>
    <row r="42" spans="1:12" ht="20.100000000000001" customHeight="1" x14ac:dyDescent="0.25">
      <c r="A42" s="21"/>
      <c r="B42" s="19"/>
      <c r="C42" s="22"/>
      <c r="D42" s="19"/>
      <c r="E42" s="22"/>
      <c r="F42" s="23"/>
      <c r="G42" s="22"/>
      <c r="H42" s="23"/>
      <c r="I42" s="22"/>
      <c r="J42" s="23"/>
      <c r="K42" s="22"/>
      <c r="L42" s="20"/>
    </row>
    <row r="43" spans="1:12" ht="20.100000000000001" customHeight="1" x14ac:dyDescent="0.25">
      <c r="A43" s="21"/>
      <c r="B43" s="19"/>
      <c r="C43" s="22"/>
      <c r="D43" s="19"/>
      <c r="E43" s="22"/>
      <c r="F43" s="23"/>
      <c r="G43" s="22"/>
      <c r="H43" s="23"/>
      <c r="I43" s="22"/>
      <c r="J43" s="23"/>
      <c r="K43" s="22"/>
      <c r="L43" s="20"/>
    </row>
    <row r="44" spans="1:12" ht="20.100000000000001" customHeight="1" x14ac:dyDescent="0.25">
      <c r="A44" s="21"/>
      <c r="B44" s="19"/>
      <c r="C44" s="22"/>
      <c r="D44" s="19"/>
      <c r="E44" s="22"/>
      <c r="F44" s="23"/>
      <c r="G44" s="22"/>
      <c r="H44" s="23"/>
      <c r="I44" s="22"/>
      <c r="J44" s="23"/>
      <c r="K44" s="22"/>
      <c r="L44" s="20"/>
    </row>
    <row r="45" spans="1:12" ht="20.100000000000001" customHeight="1" x14ac:dyDescent="0.25">
      <c r="A45" s="21"/>
      <c r="B45" s="19"/>
      <c r="C45" s="22"/>
      <c r="D45" s="19"/>
      <c r="E45" s="22"/>
      <c r="F45" s="23"/>
      <c r="G45" s="22"/>
      <c r="H45" s="23"/>
      <c r="I45" s="22"/>
      <c r="J45" s="23"/>
      <c r="K45" s="22"/>
      <c r="L45" s="20"/>
    </row>
    <row r="46" spans="1:12" ht="20.100000000000001" customHeight="1" x14ac:dyDescent="0.25">
      <c r="A46" s="21"/>
      <c r="B46" s="19"/>
      <c r="C46" s="22"/>
      <c r="D46" s="19"/>
      <c r="E46" s="22"/>
      <c r="F46" s="23"/>
      <c r="G46" s="22"/>
      <c r="H46" s="23"/>
      <c r="I46" s="22"/>
      <c r="J46" s="23"/>
      <c r="K46" s="22"/>
      <c r="L46" s="20"/>
    </row>
    <row r="47" spans="1:12" ht="20.100000000000001" customHeight="1" x14ac:dyDescent="0.25">
      <c r="A47" s="21"/>
      <c r="B47" s="19"/>
      <c r="C47" s="22"/>
      <c r="D47" s="19"/>
      <c r="E47" s="22"/>
      <c r="F47" s="23"/>
      <c r="G47" s="22"/>
      <c r="H47" s="23"/>
      <c r="I47" s="22"/>
      <c r="J47" s="23"/>
      <c r="K47" s="22"/>
      <c r="L47" s="20"/>
    </row>
    <row r="48" spans="1:12" ht="20.100000000000001" customHeight="1" x14ac:dyDescent="0.25">
      <c r="A48" s="21"/>
      <c r="B48" s="19"/>
      <c r="C48" s="22"/>
      <c r="D48" s="19"/>
      <c r="E48" s="22"/>
      <c r="F48" s="23"/>
      <c r="G48" s="22"/>
      <c r="H48" s="23"/>
      <c r="I48" s="22"/>
      <c r="J48" s="23"/>
      <c r="K48" s="22"/>
      <c r="L48" s="20"/>
    </row>
    <row r="49" spans="1:12" ht="20.100000000000001" customHeight="1" x14ac:dyDescent="0.25">
      <c r="A49" s="21"/>
      <c r="B49" s="19"/>
      <c r="C49" s="22"/>
      <c r="D49" s="19"/>
      <c r="E49" s="22"/>
      <c r="F49" s="23"/>
      <c r="G49" s="22"/>
      <c r="H49" s="23"/>
      <c r="I49" s="22"/>
      <c r="J49" s="23"/>
      <c r="K49" s="22"/>
      <c r="L49" s="20"/>
    </row>
    <row r="50" spans="1:12" ht="20.100000000000001" customHeight="1" x14ac:dyDescent="0.25">
      <c r="A50" s="21"/>
      <c r="B50" s="19"/>
      <c r="C50" s="22"/>
      <c r="D50" s="19"/>
      <c r="E50" s="22"/>
      <c r="F50" s="23"/>
      <c r="G50" s="22"/>
      <c r="H50" s="23"/>
      <c r="I50" s="22"/>
      <c r="J50" s="23"/>
      <c r="K50" s="22"/>
      <c r="L50" s="20"/>
    </row>
    <row r="51" spans="1:12" ht="20.100000000000001" customHeight="1" x14ac:dyDescent="0.25">
      <c r="A51" s="21"/>
      <c r="B51" s="19"/>
      <c r="C51" s="22"/>
      <c r="D51" s="19"/>
      <c r="E51" s="22"/>
      <c r="F51" s="23"/>
      <c r="G51" s="22"/>
      <c r="H51" s="23"/>
      <c r="I51" s="22"/>
      <c r="J51" s="23"/>
      <c r="K51" s="22"/>
      <c r="L51" s="20"/>
    </row>
    <row r="52" spans="1:12" ht="20.100000000000001" customHeight="1" x14ac:dyDescent="0.25">
      <c r="A52" s="21"/>
      <c r="B52" s="19"/>
      <c r="C52" s="22"/>
      <c r="D52" s="19"/>
      <c r="E52" s="22"/>
      <c r="F52" s="23"/>
      <c r="G52" s="22"/>
      <c r="H52" s="23"/>
      <c r="I52" s="22"/>
      <c r="J52" s="23"/>
      <c r="K52" s="22"/>
      <c r="L52" s="20"/>
    </row>
    <row r="53" spans="1:12" ht="20.100000000000001" customHeight="1" x14ac:dyDescent="0.25">
      <c r="A53" s="21"/>
      <c r="B53" s="19"/>
      <c r="C53" s="22"/>
      <c r="D53" s="19"/>
      <c r="E53" s="22"/>
      <c r="F53" s="23"/>
      <c r="G53" s="22"/>
      <c r="H53" s="23"/>
      <c r="I53" s="22"/>
      <c r="J53" s="23"/>
      <c r="K53" s="22"/>
      <c r="L53" s="20"/>
    </row>
    <row r="54" spans="1:12" ht="20.100000000000001" customHeight="1" x14ac:dyDescent="0.25">
      <c r="A54" s="21"/>
      <c r="B54" s="19"/>
      <c r="C54" s="22"/>
      <c r="D54" s="19"/>
      <c r="E54" s="22"/>
      <c r="F54" s="23"/>
      <c r="G54" s="22"/>
      <c r="H54" s="23"/>
      <c r="I54" s="22"/>
      <c r="J54" s="23"/>
      <c r="K54" s="22"/>
      <c r="L54" s="20"/>
    </row>
    <row r="55" spans="1:12" ht="20.100000000000001" customHeight="1" x14ac:dyDescent="0.25">
      <c r="A55" s="21"/>
      <c r="B55" s="19"/>
      <c r="C55" s="22"/>
      <c r="D55" s="19"/>
      <c r="E55" s="22"/>
      <c r="F55" s="23"/>
      <c r="G55" s="22"/>
      <c r="H55" s="23"/>
      <c r="I55" s="22"/>
      <c r="J55" s="23"/>
      <c r="K55" s="22"/>
      <c r="L55" s="20"/>
    </row>
    <row r="56" spans="1:12" ht="20.100000000000001" customHeight="1" x14ac:dyDescent="0.25">
      <c r="A56" s="21"/>
      <c r="B56" s="19"/>
      <c r="C56" s="22"/>
      <c r="D56" s="19"/>
      <c r="E56" s="22"/>
      <c r="F56" s="23"/>
      <c r="G56" s="22"/>
      <c r="H56" s="23"/>
      <c r="I56" s="22"/>
      <c r="J56" s="23"/>
      <c r="K56" s="22"/>
      <c r="L56" s="20"/>
    </row>
    <row r="57" spans="1:12" ht="20.100000000000001" customHeight="1" x14ac:dyDescent="0.25">
      <c r="A57" s="21"/>
      <c r="B57" s="19"/>
      <c r="C57" s="22"/>
      <c r="D57" s="19"/>
      <c r="E57" s="22"/>
      <c r="F57" s="23"/>
      <c r="G57" s="22"/>
      <c r="H57" s="23"/>
      <c r="I57" s="22"/>
      <c r="J57" s="23"/>
      <c r="K57" s="22"/>
      <c r="L57" s="20"/>
    </row>
    <row r="58" spans="1:12" ht="20.100000000000001" customHeight="1" x14ac:dyDescent="0.25">
      <c r="A58" s="21"/>
      <c r="B58" s="19"/>
      <c r="C58" s="22"/>
      <c r="D58" s="19"/>
      <c r="E58" s="22"/>
      <c r="F58" s="23"/>
      <c r="G58" s="22"/>
      <c r="H58" s="23"/>
      <c r="I58" s="22"/>
      <c r="K58" s="22"/>
      <c r="L58" s="20"/>
    </row>
    <row r="59" spans="1:12" ht="20.100000000000001" customHeight="1" x14ac:dyDescent="0.25">
      <c r="A59" s="8"/>
      <c r="B59" s="3"/>
      <c r="C59" s="2"/>
      <c r="D59" s="3"/>
      <c r="E59" s="2"/>
      <c r="F59" s="24"/>
      <c r="G59" s="2"/>
      <c r="H59" s="24"/>
      <c r="I59" s="2"/>
      <c r="J59" s="3"/>
      <c r="K59" s="2"/>
      <c r="L59" s="37">
        <v>0</v>
      </c>
    </row>
    <row r="60" spans="1:12" ht="20.100000000000001" customHeight="1" x14ac:dyDescent="0.25">
      <c r="A60" s="8"/>
      <c r="B60" s="3"/>
      <c r="C60" s="2"/>
      <c r="D60" s="3"/>
      <c r="E60" s="2"/>
      <c r="F60" s="24"/>
      <c r="G60" s="2"/>
      <c r="H60" s="24"/>
      <c r="I60" s="2"/>
      <c r="J60" s="3"/>
      <c r="K60" s="2"/>
      <c r="L60" s="37">
        <v>0</v>
      </c>
    </row>
    <row r="61" spans="1:12" ht="20.100000000000001" customHeight="1" x14ac:dyDescent="0.25">
      <c r="A61" s="8"/>
      <c r="B61" s="3"/>
      <c r="C61" s="2"/>
      <c r="D61" s="3"/>
      <c r="E61" s="2"/>
      <c r="F61" s="24"/>
      <c r="G61" s="2"/>
      <c r="H61" s="24"/>
      <c r="I61" s="2"/>
      <c r="J61" s="3" t="s">
        <v>298</v>
      </c>
      <c r="K61" s="2"/>
      <c r="L61" s="38">
        <f>L7</f>
        <v>68.84</v>
      </c>
    </row>
    <row r="62" spans="1:12" ht="20.100000000000001" customHeight="1" x14ac:dyDescent="0.25">
      <c r="A62" s="8"/>
      <c r="B62" s="3"/>
      <c r="C62" s="2"/>
      <c r="D62" s="3"/>
      <c r="E62" s="2"/>
      <c r="F62" s="24"/>
      <c r="G62" s="2"/>
      <c r="H62" s="24"/>
      <c r="I62" s="2"/>
      <c r="J62" s="3"/>
      <c r="K62" s="2"/>
      <c r="L62" s="9"/>
    </row>
    <row r="63" spans="1:12" x14ac:dyDescent="0.25">
      <c r="A63" s="30" t="s">
        <v>4</v>
      </c>
      <c r="B63" s="32" t="s">
        <v>291</v>
      </c>
      <c r="C63" s="34"/>
      <c r="D63" s="39"/>
      <c r="E63" s="40"/>
      <c r="F63" s="34" t="s">
        <v>292</v>
      </c>
      <c r="G63" s="40"/>
      <c r="H63" s="41" t="s">
        <v>471</v>
      </c>
      <c r="I63" s="34"/>
      <c r="J63" s="32" t="s">
        <v>296</v>
      </c>
      <c r="K63" s="34"/>
      <c r="L63" s="42" t="s">
        <v>300</v>
      </c>
    </row>
    <row r="64" spans="1:12" x14ac:dyDescent="0.25">
      <c r="A64" s="73" t="s">
        <v>5</v>
      </c>
      <c r="B64" s="8"/>
      <c r="C64" s="3"/>
      <c r="D64" s="43"/>
      <c r="E64" s="3"/>
      <c r="F64" s="3"/>
      <c r="G64" s="3"/>
      <c r="H64" s="3"/>
      <c r="I64" s="3"/>
      <c r="J64" s="8"/>
      <c r="K64" s="3"/>
      <c r="L64" s="44"/>
    </row>
    <row r="65" spans="1:12" x14ac:dyDescent="0.25">
      <c r="A65" s="31" t="s">
        <v>471</v>
      </c>
      <c r="B65" s="313" t="s">
        <v>262</v>
      </c>
      <c r="C65" s="314"/>
      <c r="D65" s="314"/>
      <c r="E65" s="314"/>
      <c r="F65" s="314"/>
      <c r="G65" s="314"/>
      <c r="H65" s="314"/>
      <c r="I65" s="315"/>
      <c r="J65" s="8"/>
      <c r="K65" s="3"/>
      <c r="L65" s="44"/>
    </row>
    <row r="66" spans="1:12" ht="15.75" customHeight="1" x14ac:dyDescent="0.25">
      <c r="A66" s="73" t="s">
        <v>133</v>
      </c>
      <c r="B66" s="313"/>
      <c r="C66" s="314"/>
      <c r="D66" s="314"/>
      <c r="E66" s="314"/>
      <c r="F66" s="314"/>
      <c r="G66" s="314"/>
      <c r="H66" s="314"/>
      <c r="I66" s="315"/>
      <c r="J66" s="319">
        <f>L61</f>
        <v>68.84</v>
      </c>
      <c r="K66" s="320"/>
      <c r="L66" s="321"/>
    </row>
    <row r="67" spans="1:12" x14ac:dyDescent="0.25">
      <c r="A67" s="288">
        <v>100976</v>
      </c>
      <c r="B67" s="316"/>
      <c r="C67" s="317"/>
      <c r="D67" s="317"/>
      <c r="E67" s="317"/>
      <c r="F67" s="317"/>
      <c r="G67" s="317"/>
      <c r="H67" s="317"/>
      <c r="I67" s="318"/>
      <c r="J67" s="5"/>
      <c r="K67" s="35"/>
      <c r="L67" s="45"/>
    </row>
    <row r="68" spans="1:12" x14ac:dyDescent="0.25">
      <c r="A68" s="15"/>
      <c r="B68" s="10"/>
      <c r="C68" s="10"/>
      <c r="D68" s="10"/>
      <c r="E68" s="10"/>
      <c r="F68" s="10"/>
      <c r="G68" s="10"/>
      <c r="H68" s="10"/>
      <c r="I68" s="10"/>
      <c r="J68" s="15"/>
      <c r="K68" s="10"/>
      <c r="L68" s="11"/>
    </row>
    <row r="69" spans="1:12" x14ac:dyDescent="0.25">
      <c r="A69" s="302" t="s">
        <v>282</v>
      </c>
      <c r="B69" s="303"/>
      <c r="C69" s="303"/>
      <c r="D69" s="303"/>
      <c r="E69" s="303"/>
      <c r="F69" s="303"/>
      <c r="G69" s="303"/>
      <c r="H69" s="303"/>
      <c r="I69" s="304"/>
      <c r="J69" s="305" t="s">
        <v>293</v>
      </c>
      <c r="K69" s="306"/>
      <c r="L69" s="322"/>
    </row>
    <row r="70" spans="1:12" x14ac:dyDescent="0.25">
      <c r="A70" s="302" t="s">
        <v>283</v>
      </c>
      <c r="B70" s="303"/>
      <c r="C70" s="303"/>
      <c r="D70" s="303"/>
      <c r="E70" s="303"/>
      <c r="F70" s="303"/>
      <c r="G70" s="303"/>
      <c r="H70" s="303"/>
      <c r="I70" s="304"/>
      <c r="J70" s="46"/>
      <c r="K70" s="47"/>
      <c r="L70" s="48"/>
    </row>
    <row r="71" spans="1:12" x14ac:dyDescent="0.25">
      <c r="A71" s="49"/>
      <c r="B71" s="50"/>
      <c r="C71" s="50"/>
      <c r="D71" s="50"/>
      <c r="E71" s="50"/>
      <c r="F71" s="50"/>
      <c r="G71" s="50"/>
      <c r="H71" s="50"/>
      <c r="I71" s="50"/>
      <c r="J71" s="46"/>
      <c r="K71" s="47"/>
      <c r="L71" s="48"/>
    </row>
    <row r="72" spans="1:12" x14ac:dyDescent="0.25">
      <c r="A72" s="8" t="s">
        <v>284</v>
      </c>
      <c r="B72" s="3" t="s">
        <v>285</v>
      </c>
      <c r="C72" s="3"/>
      <c r="D72" s="3"/>
      <c r="E72" s="3"/>
      <c r="F72" s="3"/>
      <c r="G72" s="3"/>
      <c r="H72" s="3"/>
      <c r="I72" s="3"/>
      <c r="J72" s="305"/>
      <c r="K72" s="306"/>
      <c r="L72" s="307"/>
    </row>
    <row r="73" spans="1:12" x14ac:dyDescent="0.25">
      <c r="A73" s="8" t="s">
        <v>286</v>
      </c>
      <c r="B73" s="3" t="s">
        <v>287</v>
      </c>
      <c r="C73" s="3"/>
      <c r="D73" s="3"/>
      <c r="E73" s="3"/>
      <c r="F73" s="3"/>
      <c r="G73" s="3"/>
      <c r="H73" s="3"/>
      <c r="I73" s="3"/>
      <c r="J73" s="305"/>
      <c r="K73" s="306"/>
      <c r="L73" s="307"/>
    </row>
    <row r="74" spans="1:12" x14ac:dyDescent="0.25">
      <c r="A74" s="8" t="s">
        <v>288</v>
      </c>
      <c r="B74" s="51"/>
      <c r="C74" s="52"/>
      <c r="D74" s="25"/>
      <c r="E74" s="25"/>
      <c r="F74" s="25"/>
      <c r="G74" s="25"/>
      <c r="H74" s="25"/>
      <c r="I74" s="25"/>
      <c r="J74" s="13"/>
      <c r="K74" s="25"/>
      <c r="L74" s="14"/>
    </row>
    <row r="75" spans="1:12" ht="15.75" customHeight="1" x14ac:dyDescent="0.25">
      <c r="A75" s="15"/>
      <c r="B75" s="10"/>
      <c r="C75" s="11"/>
      <c r="D75" s="308" t="s">
        <v>289</v>
      </c>
      <c r="E75" s="308"/>
      <c r="F75" s="309"/>
      <c r="G75" s="309"/>
      <c r="H75" s="309"/>
      <c r="I75" s="309"/>
      <c r="J75" s="53" t="s">
        <v>294</v>
      </c>
      <c r="K75" s="54"/>
      <c r="L75" s="42" t="s">
        <v>295</v>
      </c>
    </row>
    <row r="76" spans="1:12" x14ac:dyDescent="0.25">
      <c r="A76" s="16"/>
      <c r="C76" s="12"/>
      <c r="D76" s="8"/>
      <c r="E76" s="3"/>
      <c r="F76" s="3"/>
      <c r="G76" s="3"/>
      <c r="H76" s="3"/>
      <c r="I76" s="3"/>
      <c r="J76" s="55"/>
      <c r="K76" s="2"/>
      <c r="L76" s="56"/>
    </row>
    <row r="77" spans="1:12" x14ac:dyDescent="0.25">
      <c r="A77" s="16"/>
      <c r="C77" s="12"/>
      <c r="D77" s="8" t="s">
        <v>281</v>
      </c>
      <c r="E77" s="3"/>
      <c r="F77" s="3"/>
      <c r="G77" s="3"/>
      <c r="H77" s="3"/>
      <c r="I77" s="3"/>
      <c r="J77" s="55"/>
      <c r="K77" s="2"/>
      <c r="L77" s="56"/>
    </row>
    <row r="78" spans="1:12" x14ac:dyDescent="0.25">
      <c r="A78" s="17"/>
      <c r="C78" s="12"/>
      <c r="D78" s="8" t="s">
        <v>290</v>
      </c>
      <c r="E78" s="3"/>
      <c r="F78" s="3"/>
      <c r="G78" s="3"/>
      <c r="H78" s="3"/>
      <c r="I78" s="3"/>
      <c r="J78" s="55"/>
      <c r="K78" s="2"/>
      <c r="L78" s="56"/>
    </row>
    <row r="79" spans="1:12" x14ac:dyDescent="0.25">
      <c r="A79" s="13"/>
      <c r="B79" s="25"/>
      <c r="C79" s="14"/>
      <c r="D79" s="5"/>
      <c r="E79" s="57"/>
      <c r="F79" s="57"/>
      <c r="G79" s="57"/>
      <c r="H79" s="57"/>
      <c r="I79" s="57"/>
      <c r="J79" s="58"/>
      <c r="K79" s="59"/>
      <c r="L79" s="60"/>
    </row>
    <row r="80" spans="1:12" x14ac:dyDescent="0.25">
      <c r="A80"/>
      <c r="D80" s="3"/>
      <c r="E80" s="6"/>
      <c r="F80" s="6"/>
      <c r="G80" s="6"/>
      <c r="H80" s="6"/>
      <c r="I80" s="6"/>
      <c r="J80" s="2"/>
      <c r="K80" s="2"/>
      <c r="L80" s="2"/>
    </row>
    <row r="81" spans="1:1" x14ac:dyDescent="0.25">
      <c r="A81"/>
    </row>
    <row r="82" spans="1:1" x14ac:dyDescent="0.25">
      <c r="A82"/>
    </row>
    <row r="83" spans="1:1" x14ac:dyDescent="0.25">
      <c r="A83"/>
    </row>
  </sheetData>
  <mergeCells count="10">
    <mergeCell ref="A70:I70"/>
    <mergeCell ref="J72:L72"/>
    <mergeCell ref="J73:L73"/>
    <mergeCell ref="D75:I75"/>
    <mergeCell ref="A2:L2"/>
    <mergeCell ref="A3:L3"/>
    <mergeCell ref="B65:I67"/>
    <mergeCell ref="J66:L66"/>
    <mergeCell ref="A69:I69"/>
    <mergeCell ref="J69:L69"/>
  </mergeCells>
  <conditionalFormatting sqref="A67">
    <cfRule type="expression" dxfId="107" priority="1" stopIfTrue="1">
      <formula>$A67="EDIF"</formula>
    </cfRule>
    <cfRule type="expression" dxfId="106" priority="2" stopIfTrue="1">
      <formula>$A67="SIURB"</formula>
    </cfRule>
  </conditionalFormatting>
  <pageMargins left="0.511811024" right="0.511811024" top="0.78740157499999996" bottom="0.78740157499999996" header="0.31496062000000002" footer="0.31496062000000002"/>
  <pageSetup paperSize="9" scale="50" orientation="portrait" r:id="rId1"/>
  <drawing r:id="rId2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958398-A757-4F1D-A85D-0D348C1E410C}">
  <sheetPr>
    <pageSetUpPr fitToPage="1"/>
  </sheetPr>
  <dimension ref="A1:L83"/>
  <sheetViews>
    <sheetView showZeros="0" tabSelected="1" view="pageBreakPreview" zoomScale="60" zoomScaleNormal="50" workbookViewId="0">
      <selection activeCell="R45" sqref="R45"/>
    </sheetView>
  </sheetViews>
  <sheetFormatPr defaultRowHeight="15.75" x14ac:dyDescent="0.25"/>
  <cols>
    <col min="1" max="1" width="12.625" style="18" customWidth="1"/>
    <col min="2" max="2" width="45.625" customWidth="1"/>
    <col min="3" max="3" width="3.625" customWidth="1"/>
    <col min="4" max="4" width="15.625" customWidth="1"/>
    <col min="5" max="5" width="3.625" customWidth="1"/>
    <col min="6" max="6" width="15.625" customWidth="1"/>
    <col min="7" max="7" width="3.625" customWidth="1"/>
    <col min="8" max="8" width="15.625" customWidth="1"/>
    <col min="9" max="9" width="3.625" customWidth="1"/>
    <col min="10" max="10" width="15.75" customWidth="1"/>
    <col min="11" max="11" width="3.625" customWidth="1"/>
    <col min="12" max="12" width="19.625" customWidth="1"/>
    <col min="14" max="14" width="20.625" customWidth="1"/>
  </cols>
  <sheetData>
    <row r="1" spans="1:12" x14ac:dyDescent="0.25">
      <c r="A1" s="32"/>
      <c r="B1" s="33"/>
      <c r="C1" s="33"/>
      <c r="D1" s="34"/>
      <c r="E1" s="34"/>
      <c r="F1" s="34"/>
      <c r="G1" s="34"/>
      <c r="H1" s="34"/>
      <c r="I1" s="34"/>
      <c r="J1" s="34"/>
      <c r="K1" s="34"/>
      <c r="L1" s="7"/>
    </row>
    <row r="2" spans="1:12" x14ac:dyDescent="0.25">
      <c r="A2" s="310" t="s">
        <v>280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2"/>
    </row>
    <row r="3" spans="1:12" x14ac:dyDescent="0.25">
      <c r="A3" s="310" t="s">
        <v>281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2"/>
    </row>
    <row r="4" spans="1:12" x14ac:dyDescent="0.25">
      <c r="A4" s="5"/>
      <c r="B4" s="35"/>
      <c r="C4" s="35"/>
      <c r="D4" s="35"/>
      <c r="E4" s="35"/>
      <c r="F4" s="35"/>
      <c r="G4" s="35"/>
      <c r="H4" s="35"/>
      <c r="I4" s="35"/>
      <c r="J4" s="35"/>
      <c r="K4" s="35"/>
      <c r="L4" s="36" t="s">
        <v>731</v>
      </c>
    </row>
    <row r="5" spans="1:12" ht="20.100000000000001" customHeight="1" x14ac:dyDescent="0.25">
      <c r="A5" s="55" t="s">
        <v>297</v>
      </c>
      <c r="B5" s="19" t="s">
        <v>122</v>
      </c>
      <c r="C5" s="22"/>
      <c r="D5" s="2" t="s">
        <v>15</v>
      </c>
      <c r="E5" s="22"/>
      <c r="F5" s="2" t="s">
        <v>16</v>
      </c>
      <c r="G5" s="22"/>
      <c r="H5" s="2"/>
      <c r="I5" s="22"/>
      <c r="J5" s="2"/>
      <c r="K5" s="22"/>
      <c r="L5" s="77" t="s">
        <v>9</v>
      </c>
    </row>
    <row r="6" spans="1:12" ht="20.100000000000001" customHeight="1" x14ac:dyDescent="0.25">
      <c r="A6" s="21"/>
      <c r="B6" s="72"/>
      <c r="C6" s="22"/>
      <c r="D6" s="19"/>
      <c r="E6" s="22"/>
      <c r="F6" s="23"/>
      <c r="G6" s="22"/>
      <c r="H6" s="23"/>
      <c r="I6" s="22"/>
      <c r="J6" s="23"/>
      <c r="K6" s="22"/>
      <c r="L6" s="20"/>
    </row>
    <row r="7" spans="1:12" ht="20.100000000000001" customHeight="1" x14ac:dyDescent="0.25">
      <c r="A7" s="8" t="s">
        <v>6</v>
      </c>
      <c r="B7" s="3" t="s">
        <v>10</v>
      </c>
      <c r="C7" s="22"/>
      <c r="D7" s="79">
        <v>68.84</v>
      </c>
      <c r="E7" s="2" t="s">
        <v>2</v>
      </c>
      <c r="F7" s="78">
        <v>15</v>
      </c>
      <c r="G7" s="2"/>
      <c r="H7" s="79"/>
      <c r="I7" s="2"/>
      <c r="J7" s="78"/>
      <c r="K7" s="2" t="s">
        <v>14</v>
      </c>
      <c r="L7" s="37">
        <f>ROUND(D7*F7,2)</f>
        <v>1032.5999999999999</v>
      </c>
    </row>
    <row r="8" spans="1:12" ht="20.100000000000001" customHeight="1" x14ac:dyDescent="0.25">
      <c r="A8" s="21"/>
      <c r="B8" s="96" t="s">
        <v>260</v>
      </c>
      <c r="C8" s="22"/>
      <c r="D8" s="79" t="s">
        <v>259</v>
      </c>
      <c r="E8" s="22"/>
      <c r="F8" s="79">
        <v>4.03</v>
      </c>
      <c r="G8" s="22"/>
      <c r="H8" s="23"/>
      <c r="I8" s="22"/>
      <c r="J8" s="23"/>
      <c r="K8" s="22"/>
      <c r="L8" s="20"/>
    </row>
    <row r="9" spans="1:12" ht="20.100000000000001" customHeight="1" x14ac:dyDescent="0.25">
      <c r="A9" s="21"/>
      <c r="B9" s="72"/>
      <c r="C9" s="22"/>
      <c r="D9" s="19"/>
      <c r="E9" s="22"/>
      <c r="F9" s="23"/>
      <c r="G9" s="22"/>
      <c r="H9" s="23"/>
      <c r="I9" s="22"/>
      <c r="J9" s="23"/>
      <c r="K9" s="22"/>
      <c r="L9" s="20"/>
    </row>
    <row r="10" spans="1:12" ht="20.100000000000001" customHeight="1" x14ac:dyDescent="0.25">
      <c r="A10" s="21"/>
      <c r="B10" s="72"/>
      <c r="C10" s="22"/>
      <c r="D10" s="19"/>
      <c r="E10" s="22"/>
      <c r="F10" s="23"/>
      <c r="G10" s="22"/>
      <c r="H10" s="23"/>
      <c r="I10" s="22"/>
      <c r="J10" s="23"/>
      <c r="K10" s="22"/>
      <c r="L10" s="20"/>
    </row>
    <row r="11" spans="1:12" ht="20.100000000000001" customHeight="1" x14ac:dyDescent="0.25">
      <c r="A11" s="21"/>
      <c r="B11" s="72"/>
      <c r="C11" s="22"/>
      <c r="D11" s="19"/>
      <c r="E11" s="22"/>
      <c r="F11" s="23"/>
      <c r="G11" s="22"/>
      <c r="H11" s="23"/>
      <c r="I11" s="22"/>
      <c r="J11" s="23"/>
      <c r="K11" s="22"/>
      <c r="L11" s="20"/>
    </row>
    <row r="12" spans="1:12" ht="20.100000000000001" customHeight="1" x14ac:dyDescent="0.25">
      <c r="A12" s="21"/>
      <c r="B12" s="72"/>
      <c r="C12" s="22"/>
      <c r="D12" s="19"/>
      <c r="E12" s="22"/>
      <c r="F12" s="23"/>
      <c r="G12" s="22"/>
      <c r="H12" s="23"/>
      <c r="I12" s="22"/>
      <c r="J12" s="23"/>
      <c r="K12" s="22"/>
      <c r="L12" s="20"/>
    </row>
    <row r="13" spans="1:12" ht="20.100000000000001" customHeight="1" x14ac:dyDescent="0.25">
      <c r="A13" s="21"/>
      <c r="B13" s="72"/>
      <c r="C13" s="22"/>
      <c r="D13" s="19"/>
      <c r="E13" s="22"/>
      <c r="F13" s="23"/>
      <c r="G13" s="22"/>
      <c r="H13" s="23"/>
      <c r="I13" s="22"/>
      <c r="J13" s="23"/>
      <c r="K13" s="22"/>
      <c r="L13" s="20"/>
    </row>
    <row r="14" spans="1:12" ht="20.100000000000001" customHeight="1" x14ac:dyDescent="0.25">
      <c r="A14" s="21"/>
      <c r="B14" s="72"/>
      <c r="C14" s="22"/>
      <c r="D14" s="19"/>
      <c r="E14" s="22"/>
      <c r="F14" s="23"/>
      <c r="G14" s="22"/>
      <c r="H14" s="23"/>
      <c r="I14" s="22"/>
      <c r="J14" s="23"/>
      <c r="K14" s="22"/>
      <c r="L14" s="20"/>
    </row>
    <row r="15" spans="1:12" ht="20.100000000000001" customHeight="1" x14ac:dyDescent="0.25">
      <c r="A15" s="21"/>
      <c r="B15" s="19"/>
      <c r="C15" s="22"/>
      <c r="D15" s="19"/>
      <c r="E15" s="22"/>
      <c r="F15" s="23"/>
      <c r="G15" s="22"/>
      <c r="H15" s="23"/>
      <c r="I15" s="22"/>
      <c r="J15" s="23"/>
      <c r="K15" s="22"/>
      <c r="L15" s="20"/>
    </row>
    <row r="16" spans="1:12" ht="20.100000000000001" customHeight="1" x14ac:dyDescent="0.25">
      <c r="A16" s="21"/>
      <c r="B16" s="19"/>
      <c r="C16" s="22"/>
      <c r="D16" s="19"/>
      <c r="E16" s="22"/>
      <c r="F16" s="23"/>
      <c r="G16" s="22"/>
      <c r="H16" s="23"/>
      <c r="I16" s="22"/>
      <c r="J16" s="23"/>
      <c r="K16" s="22"/>
      <c r="L16" s="20"/>
    </row>
    <row r="17" spans="1:12" ht="20.100000000000001" customHeight="1" x14ac:dyDescent="0.25">
      <c r="A17" s="21"/>
      <c r="B17" s="19"/>
      <c r="C17" s="22"/>
      <c r="D17" s="19"/>
      <c r="E17" s="22"/>
      <c r="F17" s="23"/>
      <c r="G17" s="22"/>
      <c r="H17" s="23"/>
      <c r="I17" s="22"/>
      <c r="J17" s="23"/>
      <c r="K17" s="22"/>
      <c r="L17" s="20"/>
    </row>
    <row r="18" spans="1:12" ht="20.100000000000001" customHeight="1" x14ac:dyDescent="0.25">
      <c r="A18" s="21"/>
      <c r="B18" s="19"/>
      <c r="C18" s="22"/>
      <c r="D18" s="19"/>
      <c r="E18" s="22"/>
      <c r="F18" s="23"/>
      <c r="G18" s="22"/>
      <c r="H18" s="23"/>
      <c r="I18" s="22"/>
      <c r="J18" s="23"/>
      <c r="K18" s="22"/>
      <c r="L18" s="20"/>
    </row>
    <row r="19" spans="1:12" ht="20.100000000000001" customHeight="1" x14ac:dyDescent="0.25">
      <c r="A19" s="21"/>
      <c r="B19" s="19"/>
      <c r="C19" s="22"/>
      <c r="D19" s="19"/>
      <c r="E19" s="22"/>
      <c r="F19" s="23"/>
      <c r="G19" s="22"/>
      <c r="H19" s="23"/>
      <c r="I19" s="22"/>
      <c r="J19" s="23"/>
      <c r="K19" s="22"/>
      <c r="L19" s="20"/>
    </row>
    <row r="20" spans="1:12" ht="20.100000000000001" customHeight="1" x14ac:dyDescent="0.25">
      <c r="A20" s="21"/>
      <c r="B20" s="19"/>
      <c r="C20" s="22"/>
      <c r="D20" s="19"/>
      <c r="E20" s="22"/>
      <c r="F20" s="23"/>
      <c r="G20" s="22"/>
      <c r="H20" s="23"/>
      <c r="I20" s="22"/>
      <c r="J20" s="23"/>
      <c r="K20" s="22"/>
      <c r="L20" s="20"/>
    </row>
    <row r="21" spans="1:12" ht="20.100000000000001" customHeight="1" x14ac:dyDescent="0.25">
      <c r="A21" s="21"/>
      <c r="B21" s="19"/>
      <c r="C21" s="22"/>
      <c r="D21" s="19"/>
      <c r="E21" s="22"/>
      <c r="F21" s="23"/>
      <c r="G21" s="22"/>
      <c r="H21" s="23"/>
      <c r="I21" s="22"/>
      <c r="J21" s="23"/>
      <c r="K21" s="22"/>
      <c r="L21" s="20"/>
    </row>
    <row r="22" spans="1:12" ht="20.100000000000001" customHeight="1" x14ac:dyDescent="0.25">
      <c r="A22" s="21"/>
      <c r="B22" s="19"/>
      <c r="C22" s="22"/>
      <c r="D22" s="19"/>
      <c r="E22" s="22"/>
      <c r="F22" s="23"/>
      <c r="G22" s="22"/>
      <c r="H22" s="23"/>
      <c r="I22" s="22"/>
      <c r="J22" s="23"/>
      <c r="K22" s="22"/>
      <c r="L22" s="20"/>
    </row>
    <row r="23" spans="1:12" ht="20.100000000000001" customHeight="1" x14ac:dyDescent="0.25">
      <c r="A23" s="21"/>
      <c r="B23" s="19"/>
      <c r="C23" s="22"/>
      <c r="D23" s="19"/>
      <c r="E23" s="22"/>
      <c r="F23" s="23"/>
      <c r="G23" s="22"/>
      <c r="H23" s="23"/>
      <c r="I23" s="22"/>
      <c r="J23" s="23"/>
      <c r="K23" s="22"/>
      <c r="L23" s="20"/>
    </row>
    <row r="24" spans="1:12" ht="20.100000000000001" customHeight="1" x14ac:dyDescent="0.25">
      <c r="A24" s="21"/>
      <c r="B24" s="19"/>
      <c r="C24" s="22"/>
      <c r="D24" s="19"/>
      <c r="E24" s="22"/>
      <c r="F24" s="23"/>
      <c r="G24" s="22"/>
      <c r="H24" s="23"/>
      <c r="I24" s="22"/>
      <c r="J24" s="23"/>
      <c r="K24" s="22"/>
      <c r="L24" s="20"/>
    </row>
    <row r="25" spans="1:12" ht="20.100000000000001" customHeight="1" x14ac:dyDescent="0.25">
      <c r="A25" s="21"/>
      <c r="B25" s="19"/>
      <c r="C25" s="22"/>
      <c r="D25" s="19"/>
      <c r="E25" s="22"/>
      <c r="F25" s="23"/>
      <c r="G25" s="22"/>
      <c r="H25" s="23"/>
      <c r="I25" s="22"/>
      <c r="J25" s="23"/>
      <c r="K25" s="22"/>
      <c r="L25" s="20"/>
    </row>
    <row r="26" spans="1:12" ht="20.100000000000001" customHeight="1" x14ac:dyDescent="0.25">
      <c r="A26" s="21"/>
      <c r="B26" s="19"/>
      <c r="C26" s="22"/>
      <c r="D26" s="19"/>
      <c r="E26" s="22"/>
      <c r="F26" s="23"/>
      <c r="G26" s="22"/>
      <c r="H26" s="23"/>
      <c r="I26" s="22"/>
      <c r="J26" s="23"/>
      <c r="K26" s="22"/>
      <c r="L26" s="20"/>
    </row>
    <row r="27" spans="1:12" ht="20.100000000000001" customHeight="1" x14ac:dyDescent="0.25">
      <c r="A27" s="21"/>
      <c r="B27" s="19"/>
      <c r="C27" s="22"/>
      <c r="D27" s="19"/>
      <c r="E27" s="22"/>
      <c r="F27" s="23"/>
      <c r="G27" s="22"/>
      <c r="H27" s="23"/>
      <c r="I27" s="22"/>
      <c r="J27" s="23"/>
      <c r="K27" s="22"/>
      <c r="L27" s="20"/>
    </row>
    <row r="28" spans="1:12" ht="20.100000000000001" customHeight="1" x14ac:dyDescent="0.25">
      <c r="A28" s="21"/>
      <c r="B28" s="19"/>
      <c r="C28" s="22"/>
      <c r="D28" s="19"/>
      <c r="E28" s="22"/>
      <c r="F28" s="23"/>
      <c r="G28" s="22"/>
      <c r="H28" s="23"/>
      <c r="I28" s="22"/>
      <c r="J28" s="23"/>
      <c r="K28" s="22"/>
      <c r="L28" s="20"/>
    </row>
    <row r="29" spans="1:12" ht="20.100000000000001" customHeight="1" x14ac:dyDescent="0.25">
      <c r="A29" s="21"/>
      <c r="B29" s="19"/>
      <c r="C29" s="22"/>
      <c r="D29" s="19"/>
      <c r="E29" s="22"/>
      <c r="F29" s="23"/>
      <c r="G29" s="22"/>
      <c r="H29" s="23"/>
      <c r="I29" s="22"/>
      <c r="J29" s="23"/>
      <c r="K29" s="22"/>
      <c r="L29" s="20"/>
    </row>
    <row r="30" spans="1:12" ht="20.100000000000001" customHeight="1" x14ac:dyDescent="0.25">
      <c r="A30" s="21"/>
      <c r="B30" s="19"/>
      <c r="C30" s="22"/>
      <c r="D30" s="19"/>
      <c r="E30" s="22"/>
      <c r="F30" s="23"/>
      <c r="G30" s="22"/>
      <c r="H30" s="23"/>
      <c r="I30" s="22"/>
      <c r="J30" s="23"/>
      <c r="K30" s="22"/>
      <c r="L30" s="20"/>
    </row>
    <row r="31" spans="1:12" ht="20.100000000000001" customHeight="1" x14ac:dyDescent="0.25">
      <c r="A31" s="21"/>
      <c r="B31" s="19"/>
      <c r="C31" s="22"/>
      <c r="D31" s="19"/>
      <c r="E31" s="22"/>
      <c r="F31" s="23"/>
      <c r="G31" s="22"/>
      <c r="H31" s="23"/>
      <c r="I31" s="22"/>
      <c r="J31" s="23"/>
      <c r="K31" s="22"/>
      <c r="L31" s="20"/>
    </row>
    <row r="32" spans="1:12" ht="20.100000000000001" customHeight="1" x14ac:dyDescent="0.25">
      <c r="A32" s="21"/>
      <c r="B32" s="19"/>
      <c r="C32" s="22"/>
      <c r="D32" s="19"/>
      <c r="E32" s="22"/>
      <c r="F32" s="23"/>
      <c r="G32" s="22"/>
      <c r="H32" s="23"/>
      <c r="I32" s="22"/>
      <c r="J32" s="23"/>
      <c r="K32" s="22"/>
      <c r="L32" s="20"/>
    </row>
    <row r="33" spans="1:12" ht="20.100000000000001" customHeight="1" x14ac:dyDescent="0.25">
      <c r="A33" s="21"/>
      <c r="B33" s="19"/>
      <c r="C33" s="22"/>
      <c r="D33" s="19"/>
      <c r="E33" s="22"/>
      <c r="F33" s="23"/>
      <c r="G33" s="22"/>
      <c r="H33" s="23"/>
      <c r="I33" s="22"/>
      <c r="J33" s="23"/>
      <c r="K33" s="22"/>
      <c r="L33" s="20"/>
    </row>
    <row r="34" spans="1:12" ht="20.100000000000001" customHeight="1" x14ac:dyDescent="0.25">
      <c r="A34" s="21"/>
      <c r="B34" s="19"/>
      <c r="C34" s="22"/>
      <c r="D34" s="19"/>
      <c r="E34" s="22"/>
      <c r="F34" s="23"/>
      <c r="G34" s="22"/>
      <c r="H34" s="23"/>
      <c r="I34" s="22"/>
      <c r="J34" s="23"/>
      <c r="K34" s="22"/>
      <c r="L34" s="20"/>
    </row>
    <row r="35" spans="1:12" ht="20.100000000000001" customHeight="1" x14ac:dyDescent="0.25">
      <c r="A35" s="21"/>
      <c r="B35" s="19"/>
      <c r="C35" s="22"/>
      <c r="D35" s="19"/>
      <c r="E35" s="22"/>
      <c r="F35" s="23"/>
      <c r="G35" s="22"/>
      <c r="H35" s="23"/>
      <c r="I35" s="22"/>
      <c r="J35" s="23"/>
      <c r="K35" s="22"/>
      <c r="L35" s="20"/>
    </row>
    <row r="36" spans="1:12" ht="20.100000000000001" customHeight="1" x14ac:dyDescent="0.25">
      <c r="A36" s="21"/>
      <c r="B36" s="19"/>
      <c r="C36" s="22"/>
      <c r="D36" s="19"/>
      <c r="E36" s="22"/>
      <c r="F36" s="23"/>
      <c r="G36" s="22"/>
      <c r="H36" s="23"/>
      <c r="I36" s="22"/>
      <c r="J36" s="23"/>
      <c r="K36" s="22"/>
      <c r="L36" s="20"/>
    </row>
    <row r="37" spans="1:12" ht="20.100000000000001" customHeight="1" x14ac:dyDescent="0.25">
      <c r="A37" s="21"/>
      <c r="B37" s="19"/>
      <c r="C37" s="22"/>
      <c r="D37" s="19"/>
      <c r="E37" s="22"/>
      <c r="F37" s="23"/>
      <c r="G37" s="22"/>
      <c r="H37" s="23"/>
      <c r="I37" s="22"/>
      <c r="J37" s="23"/>
      <c r="K37" s="22"/>
      <c r="L37" s="20"/>
    </row>
    <row r="38" spans="1:12" ht="20.100000000000001" customHeight="1" x14ac:dyDescent="0.25">
      <c r="A38" s="21"/>
      <c r="B38" s="19"/>
      <c r="C38" s="22"/>
      <c r="D38" s="19"/>
      <c r="E38" s="22"/>
      <c r="F38" s="23"/>
      <c r="G38" s="22"/>
      <c r="H38" s="23"/>
      <c r="I38" s="22"/>
      <c r="J38" s="23"/>
      <c r="K38" s="22"/>
      <c r="L38" s="20"/>
    </row>
    <row r="39" spans="1:12" ht="20.100000000000001" customHeight="1" x14ac:dyDescent="0.25">
      <c r="A39" s="21"/>
      <c r="B39" s="19"/>
      <c r="C39" s="22"/>
      <c r="D39" s="19"/>
      <c r="E39" s="22"/>
      <c r="F39" s="23"/>
      <c r="G39" s="22"/>
      <c r="H39" s="23"/>
      <c r="I39" s="22"/>
      <c r="J39" s="23"/>
      <c r="K39" s="22"/>
      <c r="L39" s="20"/>
    </row>
    <row r="40" spans="1:12" ht="20.100000000000001" customHeight="1" x14ac:dyDescent="0.25">
      <c r="A40" s="21"/>
      <c r="B40" s="19"/>
      <c r="C40" s="22"/>
      <c r="D40" s="19"/>
      <c r="E40" s="22"/>
      <c r="F40" s="23"/>
      <c r="G40" s="22"/>
      <c r="H40" s="23"/>
      <c r="I40" s="22"/>
      <c r="J40" s="23"/>
      <c r="K40" s="22"/>
      <c r="L40" s="20"/>
    </row>
    <row r="41" spans="1:12" ht="20.100000000000001" customHeight="1" x14ac:dyDescent="0.25">
      <c r="A41" s="21"/>
      <c r="B41" s="19"/>
      <c r="C41" s="22"/>
      <c r="D41" s="19"/>
      <c r="E41" s="22"/>
      <c r="F41" s="23"/>
      <c r="G41" s="22"/>
      <c r="H41" s="23"/>
      <c r="I41" s="22"/>
      <c r="J41" s="23"/>
      <c r="K41" s="22"/>
      <c r="L41" s="20"/>
    </row>
    <row r="42" spans="1:12" ht="20.100000000000001" customHeight="1" x14ac:dyDescent="0.25">
      <c r="A42" s="21"/>
      <c r="B42" s="19"/>
      <c r="C42" s="22"/>
      <c r="D42" s="19"/>
      <c r="E42" s="22"/>
      <c r="F42" s="23"/>
      <c r="G42" s="22"/>
      <c r="H42" s="23"/>
      <c r="I42" s="22"/>
      <c r="J42" s="23"/>
      <c r="K42" s="22"/>
      <c r="L42" s="20"/>
    </row>
    <row r="43" spans="1:12" ht="20.100000000000001" customHeight="1" x14ac:dyDescent="0.25">
      <c r="A43" s="21"/>
      <c r="B43" s="19"/>
      <c r="C43" s="22"/>
      <c r="D43" s="19"/>
      <c r="E43" s="22"/>
      <c r="F43" s="23"/>
      <c r="G43" s="22"/>
      <c r="H43" s="23"/>
      <c r="I43" s="22"/>
      <c r="J43" s="23"/>
      <c r="K43" s="22"/>
      <c r="L43" s="20"/>
    </row>
    <row r="44" spans="1:12" ht="20.100000000000001" customHeight="1" x14ac:dyDescent="0.25">
      <c r="A44" s="21"/>
      <c r="B44" s="19"/>
      <c r="C44" s="22"/>
      <c r="D44" s="19"/>
      <c r="E44" s="22"/>
      <c r="F44" s="23"/>
      <c r="G44" s="22"/>
      <c r="H44" s="23"/>
      <c r="I44" s="22"/>
      <c r="J44" s="23"/>
      <c r="K44" s="22"/>
      <c r="L44" s="20"/>
    </row>
    <row r="45" spans="1:12" ht="20.100000000000001" customHeight="1" x14ac:dyDescent="0.25">
      <c r="A45" s="21"/>
      <c r="B45" s="19"/>
      <c r="C45" s="22"/>
      <c r="D45" s="19"/>
      <c r="E45" s="22"/>
      <c r="F45" s="23"/>
      <c r="G45" s="22"/>
      <c r="H45" s="23"/>
      <c r="I45" s="22"/>
      <c r="J45" s="23"/>
      <c r="K45" s="22"/>
      <c r="L45" s="20"/>
    </row>
    <row r="46" spans="1:12" ht="20.100000000000001" customHeight="1" x14ac:dyDescent="0.25">
      <c r="A46" s="21"/>
      <c r="B46" s="19"/>
      <c r="C46" s="22"/>
      <c r="D46" s="19"/>
      <c r="E46" s="22"/>
      <c r="F46" s="23"/>
      <c r="G46" s="22"/>
      <c r="H46" s="23"/>
      <c r="I46" s="22"/>
      <c r="J46" s="23"/>
      <c r="K46" s="22"/>
      <c r="L46" s="20"/>
    </row>
    <row r="47" spans="1:12" ht="20.100000000000001" customHeight="1" x14ac:dyDescent="0.25">
      <c r="A47" s="21"/>
      <c r="B47" s="19"/>
      <c r="C47" s="22"/>
      <c r="D47" s="19"/>
      <c r="E47" s="22"/>
      <c r="F47" s="23"/>
      <c r="G47" s="22"/>
      <c r="H47" s="23"/>
      <c r="I47" s="22"/>
      <c r="J47" s="23"/>
      <c r="K47" s="22"/>
      <c r="L47" s="20"/>
    </row>
    <row r="48" spans="1:12" ht="20.100000000000001" customHeight="1" x14ac:dyDescent="0.25">
      <c r="A48" s="21"/>
      <c r="B48" s="19"/>
      <c r="C48" s="22"/>
      <c r="D48" s="19"/>
      <c r="E48" s="22"/>
      <c r="F48" s="23"/>
      <c r="G48" s="22"/>
      <c r="H48" s="23"/>
      <c r="I48" s="22"/>
      <c r="J48" s="23"/>
      <c r="K48" s="22"/>
      <c r="L48" s="20"/>
    </row>
    <row r="49" spans="1:12" ht="20.100000000000001" customHeight="1" x14ac:dyDescent="0.25">
      <c r="A49" s="21"/>
      <c r="B49" s="19"/>
      <c r="C49" s="22"/>
      <c r="D49" s="19"/>
      <c r="E49" s="22"/>
      <c r="F49" s="23"/>
      <c r="G49" s="22"/>
      <c r="H49" s="23"/>
      <c r="I49" s="22"/>
      <c r="J49" s="23"/>
      <c r="K49" s="22"/>
      <c r="L49" s="20"/>
    </row>
    <row r="50" spans="1:12" ht="20.100000000000001" customHeight="1" x14ac:dyDescent="0.25">
      <c r="A50" s="21"/>
      <c r="B50" s="19"/>
      <c r="C50" s="22"/>
      <c r="D50" s="19"/>
      <c r="E50" s="22"/>
      <c r="F50" s="23"/>
      <c r="G50" s="22"/>
      <c r="H50" s="23"/>
      <c r="I50" s="22"/>
      <c r="J50" s="23"/>
      <c r="K50" s="22"/>
      <c r="L50" s="20"/>
    </row>
    <row r="51" spans="1:12" ht="20.100000000000001" customHeight="1" x14ac:dyDescent="0.25">
      <c r="A51" s="21"/>
      <c r="B51" s="19"/>
      <c r="C51" s="22"/>
      <c r="D51" s="19"/>
      <c r="E51" s="22"/>
      <c r="F51" s="23"/>
      <c r="G51" s="22"/>
      <c r="H51" s="23"/>
      <c r="I51" s="22"/>
      <c r="J51" s="23"/>
      <c r="K51" s="22"/>
      <c r="L51" s="20"/>
    </row>
    <row r="52" spans="1:12" ht="20.100000000000001" customHeight="1" x14ac:dyDescent="0.25">
      <c r="A52" s="21"/>
      <c r="B52" s="19"/>
      <c r="C52" s="22"/>
      <c r="D52" s="19"/>
      <c r="E52" s="22"/>
      <c r="F52" s="23"/>
      <c r="G52" s="22"/>
      <c r="H52" s="23"/>
      <c r="I52" s="22"/>
      <c r="J52" s="23"/>
      <c r="K52" s="22"/>
      <c r="L52" s="20"/>
    </row>
    <row r="53" spans="1:12" ht="20.100000000000001" customHeight="1" x14ac:dyDescent="0.25">
      <c r="A53" s="21"/>
      <c r="B53" s="19"/>
      <c r="C53" s="22"/>
      <c r="D53" s="19"/>
      <c r="E53" s="22"/>
      <c r="F53" s="23"/>
      <c r="G53" s="22"/>
      <c r="H53" s="23"/>
      <c r="I53" s="22"/>
      <c r="J53" s="23"/>
      <c r="K53" s="22"/>
      <c r="L53" s="20"/>
    </row>
    <row r="54" spans="1:12" ht="20.100000000000001" customHeight="1" x14ac:dyDescent="0.25">
      <c r="A54" s="21"/>
      <c r="B54" s="19"/>
      <c r="C54" s="22"/>
      <c r="D54" s="19"/>
      <c r="E54" s="22"/>
      <c r="F54" s="23"/>
      <c r="G54" s="22"/>
      <c r="H54" s="23"/>
      <c r="I54" s="22"/>
      <c r="J54" s="23"/>
      <c r="K54" s="22"/>
      <c r="L54" s="20"/>
    </row>
    <row r="55" spans="1:12" ht="20.100000000000001" customHeight="1" x14ac:dyDescent="0.25">
      <c r="A55" s="21"/>
      <c r="B55" s="19"/>
      <c r="C55" s="22"/>
      <c r="D55" s="19"/>
      <c r="E55" s="22"/>
      <c r="F55" s="23"/>
      <c r="G55" s="22"/>
      <c r="H55" s="23"/>
      <c r="I55" s="22"/>
      <c r="J55" s="23"/>
      <c r="K55" s="22"/>
      <c r="L55" s="20"/>
    </row>
    <row r="56" spans="1:12" ht="20.100000000000001" customHeight="1" x14ac:dyDescent="0.25">
      <c r="A56" s="21"/>
      <c r="B56" s="19"/>
      <c r="C56" s="22"/>
      <c r="D56" s="19"/>
      <c r="E56" s="22"/>
      <c r="F56" s="23"/>
      <c r="G56" s="22"/>
      <c r="H56" s="23"/>
      <c r="I56" s="22"/>
      <c r="J56" s="23"/>
      <c r="K56" s="22"/>
      <c r="L56" s="20"/>
    </row>
    <row r="57" spans="1:12" ht="20.100000000000001" customHeight="1" x14ac:dyDescent="0.25">
      <c r="A57" s="21"/>
      <c r="B57" s="19"/>
      <c r="C57" s="22"/>
      <c r="D57" s="19"/>
      <c r="E57" s="22"/>
      <c r="F57" s="23"/>
      <c r="G57" s="22"/>
      <c r="H57" s="23"/>
      <c r="I57" s="22"/>
      <c r="J57" s="23"/>
      <c r="K57" s="22"/>
      <c r="L57" s="20"/>
    </row>
    <row r="58" spans="1:12" ht="20.100000000000001" customHeight="1" x14ac:dyDescent="0.25">
      <c r="A58" s="21"/>
      <c r="B58" s="19"/>
      <c r="C58" s="22"/>
      <c r="D58" s="19"/>
      <c r="E58" s="22"/>
      <c r="F58" s="23"/>
      <c r="G58" s="22"/>
      <c r="H58" s="23"/>
      <c r="I58" s="22"/>
      <c r="K58" s="22"/>
      <c r="L58" s="20"/>
    </row>
    <row r="59" spans="1:12" ht="20.100000000000001" customHeight="1" x14ac:dyDescent="0.25">
      <c r="A59" s="8"/>
      <c r="B59" s="3"/>
      <c r="C59" s="2"/>
      <c r="D59" s="3"/>
      <c r="E59" s="2"/>
      <c r="F59" s="24"/>
      <c r="G59" s="2"/>
      <c r="H59" s="24"/>
      <c r="I59" s="2"/>
      <c r="J59" s="3"/>
      <c r="K59" s="2"/>
      <c r="L59" s="37">
        <v>0</v>
      </c>
    </row>
    <row r="60" spans="1:12" ht="20.100000000000001" customHeight="1" x14ac:dyDescent="0.25">
      <c r="A60" s="8"/>
      <c r="B60" s="3"/>
      <c r="C60" s="2"/>
      <c r="D60" s="3"/>
      <c r="E60" s="2"/>
      <c r="F60" s="24"/>
      <c r="G60" s="2"/>
      <c r="H60" s="24"/>
      <c r="I60" s="2"/>
      <c r="J60" s="3"/>
      <c r="K60" s="2"/>
      <c r="L60" s="37">
        <v>0</v>
      </c>
    </row>
    <row r="61" spans="1:12" ht="20.100000000000001" customHeight="1" x14ac:dyDescent="0.25">
      <c r="A61" s="8"/>
      <c r="B61" s="3"/>
      <c r="C61" s="2"/>
      <c r="D61" s="3"/>
      <c r="E61" s="2"/>
      <c r="F61" s="24"/>
      <c r="G61" s="2"/>
      <c r="H61" s="24"/>
      <c r="I61" s="2"/>
      <c r="J61" s="3" t="s">
        <v>298</v>
      </c>
      <c r="K61" s="2"/>
      <c r="L61" s="38">
        <f>L7</f>
        <v>1032.5999999999999</v>
      </c>
    </row>
    <row r="62" spans="1:12" ht="20.100000000000001" customHeight="1" x14ac:dyDescent="0.25">
      <c r="A62" s="8"/>
      <c r="B62" s="3"/>
      <c r="C62" s="2"/>
      <c r="D62" s="3"/>
      <c r="E62" s="2"/>
      <c r="F62" s="24"/>
      <c r="G62" s="2"/>
      <c r="H62" s="24"/>
      <c r="I62" s="2"/>
      <c r="J62" s="3"/>
      <c r="K62" s="2"/>
      <c r="L62" s="9"/>
    </row>
    <row r="63" spans="1:12" x14ac:dyDescent="0.25">
      <c r="A63" s="30" t="s">
        <v>4</v>
      </c>
      <c r="B63" s="32" t="s">
        <v>291</v>
      </c>
      <c r="C63" s="34"/>
      <c r="D63" s="39"/>
      <c r="E63" s="40"/>
      <c r="F63" s="34" t="s">
        <v>292</v>
      </c>
      <c r="G63" s="40"/>
      <c r="H63" s="41" t="s">
        <v>472</v>
      </c>
      <c r="I63" s="34"/>
      <c r="J63" s="32" t="s">
        <v>296</v>
      </c>
      <c r="K63" s="34"/>
      <c r="L63" s="42" t="s">
        <v>301</v>
      </c>
    </row>
    <row r="64" spans="1:12" x14ac:dyDescent="0.25">
      <c r="A64" s="73" t="s">
        <v>5</v>
      </c>
      <c r="B64" s="8"/>
      <c r="C64" s="3"/>
      <c r="D64" s="43"/>
      <c r="E64" s="3"/>
      <c r="F64" s="3"/>
      <c r="G64" s="3"/>
      <c r="H64" s="3"/>
      <c r="I64" s="3"/>
      <c r="J64" s="8"/>
      <c r="K64" s="3"/>
      <c r="L64" s="44"/>
    </row>
    <row r="65" spans="1:12" x14ac:dyDescent="0.25">
      <c r="A65" s="31" t="s">
        <v>472</v>
      </c>
      <c r="B65" s="313" t="s">
        <v>154</v>
      </c>
      <c r="C65" s="314"/>
      <c r="D65" s="314"/>
      <c r="E65" s="314"/>
      <c r="F65" s="314"/>
      <c r="G65" s="314"/>
      <c r="H65" s="314"/>
      <c r="I65" s="315"/>
      <c r="J65" s="8"/>
      <c r="K65" s="3"/>
      <c r="L65" s="44"/>
    </row>
    <row r="66" spans="1:12" ht="15.75" customHeight="1" x14ac:dyDescent="0.25">
      <c r="A66" s="73" t="s">
        <v>133</v>
      </c>
      <c r="B66" s="313"/>
      <c r="C66" s="314"/>
      <c r="D66" s="314"/>
      <c r="E66" s="314"/>
      <c r="F66" s="314"/>
      <c r="G66" s="314"/>
      <c r="H66" s="314"/>
      <c r="I66" s="315"/>
      <c r="J66" s="319">
        <f>L61</f>
        <v>1032.5999999999999</v>
      </c>
      <c r="K66" s="320"/>
      <c r="L66" s="321"/>
    </row>
    <row r="67" spans="1:12" x14ac:dyDescent="0.25">
      <c r="A67" s="288">
        <v>95877</v>
      </c>
      <c r="B67" s="316"/>
      <c r="C67" s="317"/>
      <c r="D67" s="317"/>
      <c r="E67" s="317"/>
      <c r="F67" s="317"/>
      <c r="G67" s="317"/>
      <c r="H67" s="317"/>
      <c r="I67" s="318"/>
      <c r="J67" s="5"/>
      <c r="K67" s="35"/>
      <c r="L67" s="45"/>
    </row>
    <row r="68" spans="1:12" x14ac:dyDescent="0.25">
      <c r="A68" s="15"/>
      <c r="B68" s="10"/>
      <c r="C68" s="10"/>
      <c r="D68" s="10"/>
      <c r="E68" s="10"/>
      <c r="F68" s="10"/>
      <c r="G68" s="10"/>
      <c r="H68" s="10"/>
      <c r="I68" s="10"/>
      <c r="J68" s="15"/>
      <c r="K68" s="10"/>
      <c r="L68" s="11"/>
    </row>
    <row r="69" spans="1:12" x14ac:dyDescent="0.25">
      <c r="A69" s="302" t="s">
        <v>282</v>
      </c>
      <c r="B69" s="303"/>
      <c r="C69" s="303"/>
      <c r="D69" s="303"/>
      <c r="E69" s="303"/>
      <c r="F69" s="303"/>
      <c r="G69" s="303"/>
      <c r="H69" s="303"/>
      <c r="I69" s="304"/>
      <c r="J69" s="305" t="s">
        <v>293</v>
      </c>
      <c r="K69" s="306"/>
      <c r="L69" s="322"/>
    </row>
    <row r="70" spans="1:12" x14ac:dyDescent="0.25">
      <c r="A70" s="302" t="s">
        <v>283</v>
      </c>
      <c r="B70" s="303"/>
      <c r="C70" s="303"/>
      <c r="D70" s="303"/>
      <c r="E70" s="303"/>
      <c r="F70" s="303"/>
      <c r="G70" s="303"/>
      <c r="H70" s="303"/>
      <c r="I70" s="304"/>
      <c r="J70" s="46"/>
      <c r="K70" s="47"/>
      <c r="L70" s="48"/>
    </row>
    <row r="71" spans="1:12" x14ac:dyDescent="0.25">
      <c r="A71" s="49"/>
      <c r="B71" s="50"/>
      <c r="C71" s="50"/>
      <c r="D71" s="50"/>
      <c r="E71" s="50"/>
      <c r="F71" s="50"/>
      <c r="G71" s="50"/>
      <c r="H71" s="50"/>
      <c r="I71" s="50"/>
      <c r="J71" s="46"/>
      <c r="K71" s="47"/>
      <c r="L71" s="48"/>
    </row>
    <row r="72" spans="1:12" x14ac:dyDescent="0.25">
      <c r="A72" s="8" t="s">
        <v>284</v>
      </c>
      <c r="B72" s="3" t="s">
        <v>285</v>
      </c>
      <c r="C72" s="3"/>
      <c r="D72" s="3"/>
      <c r="E72" s="3"/>
      <c r="F72" s="3"/>
      <c r="G72" s="3"/>
      <c r="H72" s="3"/>
      <c r="I72" s="3"/>
      <c r="J72" s="305"/>
      <c r="K72" s="306"/>
      <c r="L72" s="307"/>
    </row>
    <row r="73" spans="1:12" x14ac:dyDescent="0.25">
      <c r="A73" s="8" t="s">
        <v>286</v>
      </c>
      <c r="B73" s="3" t="s">
        <v>287</v>
      </c>
      <c r="C73" s="3"/>
      <c r="D73" s="3"/>
      <c r="E73" s="3"/>
      <c r="F73" s="3"/>
      <c r="G73" s="3"/>
      <c r="H73" s="3"/>
      <c r="I73" s="3"/>
      <c r="J73" s="305"/>
      <c r="K73" s="306"/>
      <c r="L73" s="307"/>
    </row>
    <row r="74" spans="1:12" x14ac:dyDescent="0.25">
      <c r="A74" s="8" t="s">
        <v>288</v>
      </c>
      <c r="B74" s="51"/>
      <c r="C74" s="52"/>
      <c r="D74" s="25"/>
      <c r="E74" s="25"/>
      <c r="F74" s="25"/>
      <c r="G74" s="25"/>
      <c r="H74" s="25"/>
      <c r="I74" s="25"/>
      <c r="J74" s="13"/>
      <c r="K74" s="25"/>
      <c r="L74" s="14"/>
    </row>
    <row r="75" spans="1:12" ht="15.75" customHeight="1" x14ac:dyDescent="0.25">
      <c r="A75" s="15"/>
      <c r="B75" s="10"/>
      <c r="C75" s="11"/>
      <c r="D75" s="308" t="s">
        <v>289</v>
      </c>
      <c r="E75" s="308"/>
      <c r="F75" s="309"/>
      <c r="G75" s="309"/>
      <c r="H75" s="309"/>
      <c r="I75" s="309"/>
      <c r="J75" s="53" t="s">
        <v>294</v>
      </c>
      <c r="K75" s="54"/>
      <c r="L75" s="42" t="s">
        <v>295</v>
      </c>
    </row>
    <row r="76" spans="1:12" x14ac:dyDescent="0.25">
      <c r="A76" s="16"/>
      <c r="C76" s="12"/>
      <c r="D76" s="8"/>
      <c r="E76" s="3"/>
      <c r="F76" s="3"/>
      <c r="G76" s="3"/>
      <c r="H76" s="3"/>
      <c r="I76" s="3"/>
      <c r="J76" s="55"/>
      <c r="K76" s="2"/>
      <c r="L76" s="56"/>
    </row>
    <row r="77" spans="1:12" x14ac:dyDescent="0.25">
      <c r="A77" s="16"/>
      <c r="C77" s="12"/>
      <c r="D77" s="8" t="s">
        <v>281</v>
      </c>
      <c r="E77" s="3"/>
      <c r="F77" s="3"/>
      <c r="G77" s="3"/>
      <c r="H77" s="3"/>
      <c r="I77" s="3"/>
      <c r="J77" s="55"/>
      <c r="K77" s="2"/>
      <c r="L77" s="56"/>
    </row>
    <row r="78" spans="1:12" x14ac:dyDescent="0.25">
      <c r="A78" s="17"/>
      <c r="C78" s="12"/>
      <c r="D78" s="8" t="s">
        <v>290</v>
      </c>
      <c r="E78" s="3"/>
      <c r="F78" s="3"/>
      <c r="G78" s="3"/>
      <c r="H78" s="3"/>
      <c r="I78" s="3"/>
      <c r="J78" s="55"/>
      <c r="K78" s="2"/>
      <c r="L78" s="56"/>
    </row>
    <row r="79" spans="1:12" x14ac:dyDescent="0.25">
      <c r="A79" s="13"/>
      <c r="B79" s="25"/>
      <c r="C79" s="14"/>
      <c r="D79" s="5"/>
      <c r="E79" s="57"/>
      <c r="F79" s="57"/>
      <c r="G79" s="57"/>
      <c r="H79" s="57"/>
      <c r="I79" s="57"/>
      <c r="J79" s="58"/>
      <c r="K79" s="59"/>
      <c r="L79" s="60"/>
    </row>
    <row r="80" spans="1:12" x14ac:dyDescent="0.25">
      <c r="A80"/>
      <c r="D80" s="3"/>
      <c r="E80" s="6"/>
      <c r="F80" s="6"/>
      <c r="G80" s="6"/>
      <c r="H80" s="6"/>
      <c r="I80" s="6"/>
      <c r="J80" s="2"/>
      <c r="K80" s="2"/>
      <c r="L80" s="2"/>
    </row>
    <row r="81" spans="1:1" x14ac:dyDescent="0.25">
      <c r="A81"/>
    </row>
    <row r="82" spans="1:1" x14ac:dyDescent="0.25">
      <c r="A82"/>
    </row>
    <row r="83" spans="1:1" x14ac:dyDescent="0.25">
      <c r="A83"/>
    </row>
  </sheetData>
  <mergeCells count="10">
    <mergeCell ref="A70:I70"/>
    <mergeCell ref="J72:L72"/>
    <mergeCell ref="J73:L73"/>
    <mergeCell ref="D75:I75"/>
    <mergeCell ref="A2:L2"/>
    <mergeCell ref="A3:L3"/>
    <mergeCell ref="B65:I67"/>
    <mergeCell ref="J66:L66"/>
    <mergeCell ref="A69:I69"/>
    <mergeCell ref="J69:L69"/>
  </mergeCells>
  <conditionalFormatting sqref="A67">
    <cfRule type="expression" dxfId="105" priority="1" stopIfTrue="1">
      <formula>$A67="EDIF"</formula>
    </cfRule>
    <cfRule type="expression" dxfId="104" priority="2" stopIfTrue="1">
      <formula>$A67="SIURB"</formula>
    </cfRule>
  </conditionalFormatting>
  <pageMargins left="0.511811024" right="0.511811024" top="0.78740157499999996" bottom="0.78740157499999996" header="0.31496062000000002" footer="0.31496062000000002"/>
  <pageSetup paperSize="9" scale="50" orientation="portrait" r:id="rId1"/>
  <drawing r:id="rId2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400-000000000000}">
  <sheetPr codeName="Planilha23">
    <pageSetUpPr fitToPage="1"/>
  </sheetPr>
  <dimension ref="A1:L83"/>
  <sheetViews>
    <sheetView showZeros="0" tabSelected="1" view="pageBreakPreview" zoomScale="60" zoomScaleNormal="50" workbookViewId="0">
      <selection activeCell="R45" sqref="R45"/>
    </sheetView>
  </sheetViews>
  <sheetFormatPr defaultRowHeight="15.75" x14ac:dyDescent="0.25"/>
  <cols>
    <col min="1" max="1" width="12.625" style="18" customWidth="1"/>
    <col min="2" max="2" width="45.625" customWidth="1"/>
    <col min="3" max="3" width="3.625" customWidth="1"/>
    <col min="4" max="4" width="15.625" customWidth="1"/>
    <col min="5" max="5" width="3.625" customWidth="1"/>
    <col min="6" max="6" width="15.625" customWidth="1"/>
    <col min="7" max="7" width="3.625" customWidth="1"/>
    <col min="8" max="8" width="15.625" customWidth="1"/>
    <col min="9" max="9" width="3.625" customWidth="1"/>
    <col min="10" max="10" width="15.75" customWidth="1"/>
    <col min="11" max="11" width="3.625" customWidth="1"/>
    <col min="12" max="12" width="19.625" customWidth="1"/>
    <col min="14" max="14" width="20.625" customWidth="1"/>
  </cols>
  <sheetData>
    <row r="1" spans="1:12" x14ac:dyDescent="0.25">
      <c r="A1" s="32"/>
      <c r="B1" s="33"/>
      <c r="C1" s="33"/>
      <c r="D1" s="34"/>
      <c r="E1" s="34"/>
      <c r="F1" s="34"/>
      <c r="G1" s="34"/>
      <c r="H1" s="34"/>
      <c r="I1" s="34"/>
      <c r="J1" s="34"/>
      <c r="K1" s="34"/>
      <c r="L1" s="7"/>
    </row>
    <row r="2" spans="1:12" x14ac:dyDescent="0.25">
      <c r="A2" s="310" t="s">
        <v>280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2"/>
    </row>
    <row r="3" spans="1:12" x14ac:dyDescent="0.25">
      <c r="A3" s="310" t="s">
        <v>281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2"/>
    </row>
    <row r="4" spans="1:12" x14ac:dyDescent="0.25">
      <c r="A4" s="5"/>
      <c r="B4" s="35"/>
      <c r="C4" s="35"/>
      <c r="D4" s="35"/>
      <c r="E4" s="35"/>
      <c r="F4" s="35"/>
      <c r="G4" s="35"/>
      <c r="H4" s="35"/>
      <c r="I4" s="35"/>
      <c r="J4" s="35"/>
      <c r="K4" s="35"/>
      <c r="L4" s="36" t="s">
        <v>732</v>
      </c>
    </row>
    <row r="5" spans="1:12" ht="20.100000000000001" customHeight="1" x14ac:dyDescent="0.25">
      <c r="A5" s="55" t="s">
        <v>297</v>
      </c>
      <c r="B5" s="19" t="s">
        <v>122</v>
      </c>
      <c r="C5" s="22"/>
      <c r="D5" s="2" t="s">
        <v>13</v>
      </c>
      <c r="E5" s="22"/>
      <c r="F5" s="2"/>
      <c r="G5" s="22"/>
      <c r="H5" s="2"/>
      <c r="I5" s="22"/>
      <c r="J5" s="2"/>
      <c r="K5" s="22"/>
      <c r="L5" s="77" t="s">
        <v>9</v>
      </c>
    </row>
    <row r="6" spans="1:12" ht="20.100000000000001" customHeight="1" x14ac:dyDescent="0.25">
      <c r="A6" s="21"/>
      <c r="B6" s="72"/>
      <c r="C6" s="22"/>
      <c r="D6" s="19"/>
      <c r="E6" s="22"/>
      <c r="F6" s="23"/>
      <c r="G6" s="22"/>
      <c r="H6" s="23"/>
      <c r="I6" s="22"/>
      <c r="J6" s="23"/>
      <c r="K6" s="22"/>
      <c r="L6" s="20"/>
    </row>
    <row r="7" spans="1:12" ht="20.100000000000001" customHeight="1" x14ac:dyDescent="0.25">
      <c r="A7" s="8" t="s">
        <v>6</v>
      </c>
      <c r="B7" s="3" t="s">
        <v>10</v>
      </c>
      <c r="C7" s="22"/>
      <c r="D7" s="79">
        <v>149.5</v>
      </c>
      <c r="E7" s="2"/>
      <c r="F7" s="78"/>
      <c r="G7" s="2"/>
      <c r="H7" s="79"/>
      <c r="I7" s="2"/>
      <c r="J7" s="78"/>
      <c r="K7" s="2" t="s">
        <v>14</v>
      </c>
      <c r="L7" s="37">
        <v>149.5</v>
      </c>
    </row>
    <row r="8" spans="1:12" ht="20.100000000000001" customHeight="1" x14ac:dyDescent="0.25">
      <c r="A8" s="21"/>
      <c r="B8" s="72"/>
      <c r="C8" s="22"/>
      <c r="D8" s="19"/>
      <c r="E8" s="22"/>
      <c r="F8" s="23"/>
      <c r="G8" s="22"/>
      <c r="H8" s="23"/>
      <c r="I8" s="22"/>
      <c r="J8" s="23"/>
      <c r="K8" s="22"/>
      <c r="L8" s="20"/>
    </row>
    <row r="9" spans="1:12" ht="20.100000000000001" customHeight="1" x14ac:dyDescent="0.25">
      <c r="A9" s="21"/>
      <c r="B9" s="72"/>
      <c r="C9" s="22"/>
      <c r="D9" s="19"/>
      <c r="E9" s="22"/>
      <c r="F9" s="23"/>
      <c r="G9" s="22"/>
      <c r="H9" s="23"/>
      <c r="I9" s="22"/>
      <c r="J9" s="23"/>
      <c r="K9" s="22"/>
      <c r="L9" s="20"/>
    </row>
    <row r="10" spans="1:12" ht="20.100000000000001" customHeight="1" x14ac:dyDescent="0.25">
      <c r="A10" s="21"/>
      <c r="B10" s="72"/>
      <c r="C10" s="22"/>
      <c r="D10" s="19"/>
      <c r="E10" s="22"/>
      <c r="F10" s="23"/>
      <c r="G10" s="22"/>
      <c r="H10" s="23"/>
      <c r="I10" s="22"/>
      <c r="J10" s="23"/>
      <c r="K10" s="22"/>
      <c r="L10" s="20"/>
    </row>
    <row r="11" spans="1:12" ht="20.100000000000001" customHeight="1" x14ac:dyDescent="0.25">
      <c r="A11" s="21"/>
      <c r="B11" s="72"/>
      <c r="C11" s="22"/>
      <c r="D11" s="19"/>
      <c r="E11" s="22"/>
      <c r="F11" s="23"/>
      <c r="G11" s="22"/>
      <c r="H11" s="23"/>
      <c r="I11" s="22"/>
      <c r="J11" s="23"/>
      <c r="K11" s="22"/>
      <c r="L11" s="20"/>
    </row>
    <row r="12" spans="1:12" ht="20.100000000000001" customHeight="1" x14ac:dyDescent="0.25">
      <c r="A12" s="21"/>
      <c r="B12" s="72"/>
      <c r="C12" s="22"/>
      <c r="D12" s="19"/>
      <c r="E12" s="22"/>
      <c r="F12" s="23"/>
      <c r="G12" s="22"/>
      <c r="H12" s="23"/>
      <c r="I12" s="22"/>
      <c r="J12" s="23"/>
      <c r="K12" s="22"/>
      <c r="L12" s="20"/>
    </row>
    <row r="13" spans="1:12" ht="20.100000000000001" customHeight="1" x14ac:dyDescent="0.25">
      <c r="A13" s="21"/>
      <c r="B13" s="72"/>
      <c r="C13" s="22"/>
      <c r="D13" s="19"/>
      <c r="E13" s="22"/>
      <c r="F13" s="23"/>
      <c r="G13" s="22"/>
      <c r="H13" s="23"/>
      <c r="I13" s="22"/>
      <c r="J13" s="23"/>
      <c r="K13" s="22"/>
      <c r="L13" s="20"/>
    </row>
    <row r="14" spans="1:12" ht="20.100000000000001" customHeight="1" x14ac:dyDescent="0.25">
      <c r="A14" s="21"/>
      <c r="B14" s="72"/>
      <c r="C14" s="22"/>
      <c r="D14" s="19"/>
      <c r="E14" s="22"/>
      <c r="F14" s="23"/>
      <c r="G14" s="22"/>
      <c r="H14" s="23"/>
      <c r="I14" s="22"/>
      <c r="J14" s="23"/>
      <c r="K14" s="22"/>
      <c r="L14" s="20"/>
    </row>
    <row r="15" spans="1:12" ht="20.100000000000001" customHeight="1" x14ac:dyDescent="0.25">
      <c r="A15" s="21"/>
      <c r="B15" s="19"/>
      <c r="C15" s="22"/>
      <c r="D15" s="19"/>
      <c r="E15" s="22"/>
      <c r="F15" s="23"/>
      <c r="G15" s="22"/>
      <c r="H15" s="23"/>
      <c r="I15" s="22"/>
      <c r="J15" s="23"/>
      <c r="K15" s="22"/>
      <c r="L15" s="20"/>
    </row>
    <row r="16" spans="1:12" ht="20.100000000000001" customHeight="1" x14ac:dyDescent="0.25">
      <c r="A16" s="21"/>
      <c r="B16" s="19"/>
      <c r="C16" s="22"/>
      <c r="D16" s="19"/>
      <c r="E16" s="22"/>
      <c r="F16" s="23"/>
      <c r="G16" s="22"/>
      <c r="H16" s="23"/>
      <c r="I16" s="22"/>
      <c r="J16" s="23"/>
      <c r="K16" s="22"/>
      <c r="L16" s="20"/>
    </row>
    <row r="17" spans="1:12" ht="20.100000000000001" customHeight="1" x14ac:dyDescent="0.25">
      <c r="A17" s="21"/>
      <c r="B17" s="19"/>
      <c r="C17" s="22"/>
      <c r="D17" s="19"/>
      <c r="E17" s="22"/>
      <c r="F17" s="23"/>
      <c r="G17" s="22"/>
      <c r="H17" s="23"/>
      <c r="I17" s="22"/>
      <c r="J17" s="23"/>
      <c r="K17" s="22"/>
      <c r="L17" s="20"/>
    </row>
    <row r="18" spans="1:12" ht="20.100000000000001" customHeight="1" x14ac:dyDescent="0.25">
      <c r="A18" s="21"/>
      <c r="B18" s="19"/>
      <c r="C18" s="22"/>
      <c r="D18" s="19"/>
      <c r="E18" s="22"/>
      <c r="F18" s="23"/>
      <c r="G18" s="22"/>
      <c r="H18" s="23"/>
      <c r="I18" s="22"/>
      <c r="J18" s="23"/>
      <c r="K18" s="22"/>
      <c r="L18" s="20"/>
    </row>
    <row r="19" spans="1:12" ht="20.100000000000001" customHeight="1" x14ac:dyDescent="0.25">
      <c r="A19" s="21"/>
      <c r="B19" s="19"/>
      <c r="C19" s="22"/>
      <c r="D19" s="19"/>
      <c r="E19" s="22"/>
      <c r="F19" s="23"/>
      <c r="G19" s="22"/>
      <c r="H19" s="23"/>
      <c r="I19" s="22"/>
      <c r="J19" s="23"/>
      <c r="K19" s="22"/>
      <c r="L19" s="20"/>
    </row>
    <row r="20" spans="1:12" ht="20.100000000000001" customHeight="1" x14ac:dyDescent="0.25">
      <c r="A20" s="21"/>
      <c r="B20" s="19"/>
      <c r="C20" s="22"/>
      <c r="D20" s="19"/>
      <c r="E20" s="22"/>
      <c r="F20" s="23"/>
      <c r="G20" s="22"/>
      <c r="H20" s="23"/>
      <c r="I20" s="22"/>
      <c r="J20" s="23"/>
      <c r="K20" s="22"/>
      <c r="L20" s="20"/>
    </row>
    <row r="21" spans="1:12" ht="20.100000000000001" customHeight="1" x14ac:dyDescent="0.25">
      <c r="A21" s="21"/>
      <c r="B21" s="19"/>
      <c r="C21" s="22"/>
      <c r="D21" s="19"/>
      <c r="E21" s="22"/>
      <c r="F21" s="23"/>
      <c r="G21" s="22"/>
      <c r="H21" s="23"/>
      <c r="I21" s="22"/>
      <c r="J21" s="23"/>
      <c r="K21" s="22"/>
      <c r="L21" s="20"/>
    </row>
    <row r="22" spans="1:12" ht="20.100000000000001" customHeight="1" x14ac:dyDescent="0.25">
      <c r="A22" s="21"/>
      <c r="B22" s="19"/>
      <c r="C22" s="22"/>
      <c r="D22" s="19"/>
      <c r="E22" s="22"/>
      <c r="F22" s="23"/>
      <c r="G22" s="22"/>
      <c r="H22" s="23"/>
      <c r="I22" s="22"/>
      <c r="J22" s="23"/>
      <c r="K22" s="22"/>
      <c r="L22" s="20"/>
    </row>
    <row r="23" spans="1:12" ht="20.100000000000001" customHeight="1" x14ac:dyDescent="0.25">
      <c r="A23" s="21"/>
      <c r="B23" s="19"/>
      <c r="C23" s="22"/>
      <c r="D23" s="19"/>
      <c r="E23" s="22"/>
      <c r="F23" s="23"/>
      <c r="G23" s="22"/>
      <c r="H23" s="23"/>
      <c r="I23" s="22"/>
      <c r="J23" s="23"/>
      <c r="K23" s="22"/>
      <c r="L23" s="20"/>
    </row>
    <row r="24" spans="1:12" ht="20.100000000000001" customHeight="1" x14ac:dyDescent="0.25">
      <c r="A24" s="21"/>
      <c r="B24" s="19"/>
      <c r="C24" s="22"/>
      <c r="D24" s="19"/>
      <c r="E24" s="22"/>
      <c r="F24" s="23"/>
      <c r="G24" s="22"/>
      <c r="H24" s="23"/>
      <c r="I24" s="22"/>
      <c r="J24" s="23"/>
      <c r="K24" s="22"/>
      <c r="L24" s="20"/>
    </row>
    <row r="25" spans="1:12" ht="20.100000000000001" customHeight="1" x14ac:dyDescent="0.25">
      <c r="A25" s="21"/>
      <c r="B25" s="19"/>
      <c r="C25" s="22"/>
      <c r="D25" s="19"/>
      <c r="E25" s="22"/>
      <c r="F25" s="23"/>
      <c r="G25" s="22"/>
      <c r="H25" s="23"/>
      <c r="I25" s="22"/>
      <c r="J25" s="23"/>
      <c r="K25" s="22"/>
      <c r="L25" s="20"/>
    </row>
    <row r="26" spans="1:12" ht="20.100000000000001" customHeight="1" x14ac:dyDescent="0.25">
      <c r="A26" s="21"/>
      <c r="B26" s="19"/>
      <c r="C26" s="22"/>
      <c r="D26" s="19"/>
      <c r="E26" s="22"/>
      <c r="F26" s="23"/>
      <c r="G26" s="22"/>
      <c r="H26" s="23"/>
      <c r="I26" s="22"/>
      <c r="J26" s="23"/>
      <c r="K26" s="22"/>
      <c r="L26" s="20"/>
    </row>
    <row r="27" spans="1:12" ht="20.100000000000001" customHeight="1" x14ac:dyDescent="0.25">
      <c r="A27" s="21"/>
      <c r="B27" s="19"/>
      <c r="C27" s="22"/>
      <c r="D27" s="19"/>
      <c r="E27" s="22"/>
      <c r="F27" s="23"/>
      <c r="G27" s="22"/>
      <c r="H27" s="23"/>
      <c r="I27" s="22"/>
      <c r="J27" s="23"/>
      <c r="K27" s="22"/>
      <c r="L27" s="20"/>
    </row>
    <row r="28" spans="1:12" ht="20.100000000000001" customHeight="1" x14ac:dyDescent="0.25">
      <c r="A28" s="21"/>
      <c r="B28" s="19"/>
      <c r="C28" s="22"/>
      <c r="D28" s="19"/>
      <c r="E28" s="22"/>
      <c r="F28" s="23"/>
      <c r="G28" s="22"/>
      <c r="H28" s="23"/>
      <c r="I28" s="22"/>
      <c r="J28" s="23"/>
      <c r="K28" s="22"/>
      <c r="L28" s="20"/>
    </row>
    <row r="29" spans="1:12" ht="20.100000000000001" customHeight="1" x14ac:dyDescent="0.25">
      <c r="A29" s="21"/>
      <c r="B29" s="19"/>
      <c r="C29" s="22"/>
      <c r="D29" s="19"/>
      <c r="E29" s="22"/>
      <c r="F29" s="23"/>
      <c r="G29" s="22"/>
      <c r="H29" s="23"/>
      <c r="I29" s="22"/>
      <c r="J29" s="23"/>
      <c r="K29" s="22"/>
      <c r="L29" s="20"/>
    </row>
    <row r="30" spans="1:12" ht="20.100000000000001" customHeight="1" x14ac:dyDescent="0.25">
      <c r="A30" s="21"/>
      <c r="B30" s="19"/>
      <c r="C30" s="22"/>
      <c r="D30" s="19"/>
      <c r="E30" s="22"/>
      <c r="F30" s="23"/>
      <c r="G30" s="22"/>
      <c r="H30" s="23"/>
      <c r="I30" s="22"/>
      <c r="J30" s="23"/>
      <c r="K30" s="22"/>
      <c r="L30" s="20"/>
    </row>
    <row r="31" spans="1:12" ht="20.100000000000001" customHeight="1" x14ac:dyDescent="0.25">
      <c r="A31" s="21"/>
      <c r="B31" s="19"/>
      <c r="C31" s="22"/>
      <c r="D31" s="19"/>
      <c r="E31" s="22"/>
      <c r="F31" s="23"/>
      <c r="G31" s="22"/>
      <c r="H31" s="23"/>
      <c r="I31" s="22"/>
      <c r="J31" s="23"/>
      <c r="K31" s="22"/>
      <c r="L31" s="20"/>
    </row>
    <row r="32" spans="1:12" ht="20.100000000000001" customHeight="1" x14ac:dyDescent="0.25">
      <c r="A32" s="21"/>
      <c r="B32" s="19"/>
      <c r="C32" s="22"/>
      <c r="D32" s="19"/>
      <c r="E32" s="22"/>
      <c r="F32" s="23"/>
      <c r="G32" s="22"/>
      <c r="H32" s="23"/>
      <c r="I32" s="22"/>
      <c r="J32" s="23"/>
      <c r="K32" s="22"/>
      <c r="L32" s="20"/>
    </row>
    <row r="33" spans="1:12" ht="20.100000000000001" customHeight="1" x14ac:dyDescent="0.25">
      <c r="A33" s="21"/>
      <c r="B33" s="19"/>
      <c r="C33" s="22"/>
      <c r="D33" s="19"/>
      <c r="E33" s="22"/>
      <c r="F33" s="23"/>
      <c r="G33" s="22"/>
      <c r="H33" s="23"/>
      <c r="I33" s="22"/>
      <c r="J33" s="23"/>
      <c r="K33" s="22"/>
      <c r="L33" s="20"/>
    </row>
    <row r="34" spans="1:12" ht="20.100000000000001" customHeight="1" x14ac:dyDescent="0.25">
      <c r="A34" s="21"/>
      <c r="B34" s="19"/>
      <c r="C34" s="22"/>
      <c r="D34" s="19"/>
      <c r="E34" s="22"/>
      <c r="F34" s="23"/>
      <c r="G34" s="22"/>
      <c r="H34" s="23"/>
      <c r="I34" s="22"/>
      <c r="J34" s="23"/>
      <c r="K34" s="22"/>
      <c r="L34" s="20"/>
    </row>
    <row r="35" spans="1:12" ht="20.100000000000001" customHeight="1" x14ac:dyDescent="0.25">
      <c r="A35" s="21"/>
      <c r="B35" s="19"/>
      <c r="C35" s="22"/>
      <c r="D35" s="19"/>
      <c r="E35" s="22"/>
      <c r="F35" s="23"/>
      <c r="G35" s="22"/>
      <c r="H35" s="23"/>
      <c r="I35" s="22"/>
      <c r="J35" s="23"/>
      <c r="K35" s="22"/>
      <c r="L35" s="20"/>
    </row>
    <row r="36" spans="1:12" ht="20.100000000000001" customHeight="1" x14ac:dyDescent="0.25">
      <c r="A36" s="21"/>
      <c r="B36" s="19"/>
      <c r="C36" s="22"/>
      <c r="D36" s="19"/>
      <c r="E36" s="22"/>
      <c r="F36" s="23"/>
      <c r="G36" s="22"/>
      <c r="H36" s="23"/>
      <c r="I36" s="22"/>
      <c r="J36" s="23"/>
      <c r="K36" s="22"/>
      <c r="L36" s="20"/>
    </row>
    <row r="37" spans="1:12" ht="20.100000000000001" customHeight="1" x14ac:dyDescent="0.25">
      <c r="A37" s="21"/>
      <c r="B37" s="19"/>
      <c r="C37" s="22"/>
      <c r="D37" s="19"/>
      <c r="E37" s="22"/>
      <c r="F37" s="23"/>
      <c r="G37" s="22"/>
      <c r="H37" s="23"/>
      <c r="I37" s="22"/>
      <c r="J37" s="23"/>
      <c r="K37" s="22"/>
      <c r="L37" s="20"/>
    </row>
    <row r="38" spans="1:12" ht="20.100000000000001" customHeight="1" x14ac:dyDescent="0.25">
      <c r="A38" s="21"/>
      <c r="B38" s="19"/>
      <c r="C38" s="22"/>
      <c r="D38" s="19"/>
      <c r="E38" s="22"/>
      <c r="F38" s="23"/>
      <c r="G38" s="22"/>
      <c r="H38" s="23"/>
      <c r="I38" s="22"/>
      <c r="J38" s="23"/>
      <c r="K38" s="22"/>
      <c r="L38" s="20"/>
    </row>
    <row r="39" spans="1:12" ht="20.100000000000001" customHeight="1" x14ac:dyDescent="0.25">
      <c r="A39" s="21"/>
      <c r="B39" s="19"/>
      <c r="C39" s="22"/>
      <c r="D39" s="19"/>
      <c r="E39" s="22"/>
      <c r="F39" s="23"/>
      <c r="G39" s="22"/>
      <c r="H39" s="23"/>
      <c r="I39" s="22"/>
      <c r="J39" s="23"/>
      <c r="K39" s="22"/>
      <c r="L39" s="20"/>
    </row>
    <row r="40" spans="1:12" ht="20.100000000000001" customHeight="1" x14ac:dyDescent="0.25">
      <c r="A40" s="21"/>
      <c r="B40" s="19"/>
      <c r="C40" s="22"/>
      <c r="D40" s="19"/>
      <c r="E40" s="22"/>
      <c r="F40" s="23"/>
      <c r="G40" s="22"/>
      <c r="H40" s="23"/>
      <c r="I40" s="22"/>
      <c r="J40" s="23"/>
      <c r="K40" s="22"/>
      <c r="L40" s="20"/>
    </row>
    <row r="41" spans="1:12" ht="20.100000000000001" customHeight="1" x14ac:dyDescent="0.25">
      <c r="A41" s="21"/>
      <c r="B41" s="19"/>
      <c r="C41" s="22"/>
      <c r="D41" s="19"/>
      <c r="E41" s="22"/>
      <c r="F41" s="23"/>
      <c r="G41" s="22"/>
      <c r="H41" s="23"/>
      <c r="I41" s="22"/>
      <c r="J41" s="23"/>
      <c r="K41" s="22"/>
      <c r="L41" s="20"/>
    </row>
    <row r="42" spans="1:12" ht="20.100000000000001" customHeight="1" x14ac:dyDescent="0.25">
      <c r="A42" s="21"/>
      <c r="B42" s="19"/>
      <c r="C42" s="22"/>
      <c r="D42" s="19"/>
      <c r="E42" s="22"/>
      <c r="F42" s="23"/>
      <c r="G42" s="22"/>
      <c r="H42" s="23"/>
      <c r="I42" s="22"/>
      <c r="J42" s="23"/>
      <c r="K42" s="22"/>
      <c r="L42" s="20"/>
    </row>
    <row r="43" spans="1:12" ht="20.100000000000001" customHeight="1" x14ac:dyDescent="0.25">
      <c r="A43" s="21"/>
      <c r="B43" s="19"/>
      <c r="C43" s="22"/>
      <c r="D43" s="19"/>
      <c r="E43" s="22"/>
      <c r="F43" s="23"/>
      <c r="G43" s="22"/>
      <c r="H43" s="23"/>
      <c r="I43" s="22"/>
      <c r="J43" s="23"/>
      <c r="K43" s="22"/>
      <c r="L43" s="20"/>
    </row>
    <row r="44" spans="1:12" ht="20.100000000000001" customHeight="1" x14ac:dyDescent="0.25">
      <c r="A44" s="21"/>
      <c r="B44" s="19"/>
      <c r="C44" s="22"/>
      <c r="D44" s="19"/>
      <c r="E44" s="22"/>
      <c r="F44" s="23"/>
      <c r="G44" s="22"/>
      <c r="H44" s="23"/>
      <c r="I44" s="22"/>
      <c r="J44" s="23"/>
      <c r="K44" s="22"/>
      <c r="L44" s="20"/>
    </row>
    <row r="45" spans="1:12" ht="20.100000000000001" customHeight="1" x14ac:dyDescent="0.25">
      <c r="A45" s="21"/>
      <c r="B45" s="19"/>
      <c r="C45" s="22"/>
      <c r="D45" s="19"/>
      <c r="E45" s="22"/>
      <c r="F45" s="23"/>
      <c r="G45" s="22"/>
      <c r="H45" s="23"/>
      <c r="I45" s="22"/>
      <c r="J45" s="23"/>
      <c r="K45" s="22"/>
      <c r="L45" s="20"/>
    </row>
    <row r="46" spans="1:12" ht="20.100000000000001" customHeight="1" x14ac:dyDescent="0.25">
      <c r="A46" s="21"/>
      <c r="B46" s="19"/>
      <c r="C46" s="22"/>
      <c r="D46" s="19"/>
      <c r="E46" s="22"/>
      <c r="F46" s="23"/>
      <c r="G46" s="22"/>
      <c r="H46" s="23"/>
      <c r="I46" s="22"/>
      <c r="J46" s="23"/>
      <c r="K46" s="22"/>
      <c r="L46" s="20"/>
    </row>
    <row r="47" spans="1:12" ht="20.100000000000001" customHeight="1" x14ac:dyDescent="0.25">
      <c r="A47" s="21"/>
      <c r="B47" s="19"/>
      <c r="C47" s="22"/>
      <c r="D47" s="19"/>
      <c r="E47" s="22"/>
      <c r="F47" s="23"/>
      <c r="G47" s="22"/>
      <c r="H47" s="23"/>
      <c r="I47" s="22"/>
      <c r="J47" s="23"/>
      <c r="K47" s="22"/>
      <c r="L47" s="20"/>
    </row>
    <row r="48" spans="1:12" ht="20.100000000000001" customHeight="1" x14ac:dyDescent="0.25">
      <c r="A48" s="21"/>
      <c r="B48" s="19"/>
      <c r="C48" s="22"/>
      <c r="D48" s="19"/>
      <c r="E48" s="22"/>
      <c r="F48" s="23"/>
      <c r="G48" s="22"/>
      <c r="H48" s="23"/>
      <c r="I48" s="22"/>
      <c r="J48" s="23"/>
      <c r="K48" s="22"/>
      <c r="L48" s="20"/>
    </row>
    <row r="49" spans="1:12" ht="20.100000000000001" customHeight="1" x14ac:dyDescent="0.25">
      <c r="A49" s="21"/>
      <c r="B49" s="19"/>
      <c r="C49" s="22"/>
      <c r="D49" s="19"/>
      <c r="E49" s="22"/>
      <c r="F49" s="23"/>
      <c r="G49" s="22"/>
      <c r="H49" s="23"/>
      <c r="I49" s="22"/>
      <c r="J49" s="23"/>
      <c r="K49" s="22"/>
      <c r="L49" s="20"/>
    </row>
    <row r="50" spans="1:12" ht="20.100000000000001" customHeight="1" x14ac:dyDescent="0.25">
      <c r="A50" s="21"/>
      <c r="B50" s="19"/>
      <c r="C50" s="22"/>
      <c r="D50" s="19"/>
      <c r="E50" s="22"/>
      <c r="F50" s="23"/>
      <c r="G50" s="22"/>
      <c r="H50" s="23"/>
      <c r="I50" s="22"/>
      <c r="J50" s="23"/>
      <c r="K50" s="22"/>
      <c r="L50" s="20"/>
    </row>
    <row r="51" spans="1:12" ht="20.100000000000001" customHeight="1" x14ac:dyDescent="0.25">
      <c r="A51" s="21"/>
      <c r="B51" s="19"/>
      <c r="C51" s="22"/>
      <c r="D51" s="19"/>
      <c r="E51" s="22"/>
      <c r="F51" s="23"/>
      <c r="G51" s="22"/>
      <c r="H51" s="23"/>
      <c r="I51" s="22"/>
      <c r="J51" s="23"/>
      <c r="K51" s="22"/>
      <c r="L51" s="20"/>
    </row>
    <row r="52" spans="1:12" ht="20.100000000000001" customHeight="1" x14ac:dyDescent="0.25">
      <c r="A52" s="21"/>
      <c r="B52" s="19"/>
      <c r="C52" s="22"/>
      <c r="D52" s="19"/>
      <c r="E52" s="22"/>
      <c r="F52" s="23"/>
      <c r="G52" s="22"/>
      <c r="H52" s="23"/>
      <c r="I52" s="22"/>
      <c r="J52" s="23"/>
      <c r="K52" s="22"/>
      <c r="L52" s="20"/>
    </row>
    <row r="53" spans="1:12" ht="20.100000000000001" customHeight="1" x14ac:dyDescent="0.25">
      <c r="A53" s="21"/>
      <c r="B53" s="19"/>
      <c r="C53" s="22"/>
      <c r="D53" s="19"/>
      <c r="E53" s="22"/>
      <c r="F53" s="23"/>
      <c r="G53" s="22"/>
      <c r="H53" s="23"/>
      <c r="I53" s="22"/>
      <c r="J53" s="23"/>
      <c r="K53" s="22"/>
      <c r="L53" s="20"/>
    </row>
    <row r="54" spans="1:12" ht="20.100000000000001" customHeight="1" x14ac:dyDescent="0.25">
      <c r="A54" s="21"/>
      <c r="B54" s="19"/>
      <c r="C54" s="22"/>
      <c r="D54" s="19"/>
      <c r="E54" s="22"/>
      <c r="F54" s="23"/>
      <c r="G54" s="22"/>
      <c r="H54" s="23"/>
      <c r="I54" s="22"/>
      <c r="J54" s="23"/>
      <c r="K54" s="22"/>
      <c r="L54" s="20"/>
    </row>
    <row r="55" spans="1:12" ht="20.100000000000001" customHeight="1" x14ac:dyDescent="0.25">
      <c r="A55" s="21"/>
      <c r="B55" s="19"/>
      <c r="C55" s="22"/>
      <c r="D55" s="19"/>
      <c r="E55" s="22"/>
      <c r="F55" s="23"/>
      <c r="G55" s="22"/>
      <c r="H55" s="23"/>
      <c r="I55" s="22"/>
      <c r="J55" s="23"/>
      <c r="K55" s="22"/>
      <c r="L55" s="20"/>
    </row>
    <row r="56" spans="1:12" ht="20.100000000000001" customHeight="1" x14ac:dyDescent="0.25">
      <c r="A56" s="21"/>
      <c r="B56" s="19"/>
      <c r="C56" s="22"/>
      <c r="D56" s="19"/>
      <c r="E56" s="22"/>
      <c r="F56" s="23"/>
      <c r="G56" s="22"/>
      <c r="H56" s="23"/>
      <c r="I56" s="22"/>
      <c r="J56" s="23"/>
      <c r="K56" s="22"/>
      <c r="L56" s="20"/>
    </row>
    <row r="57" spans="1:12" ht="20.100000000000001" customHeight="1" x14ac:dyDescent="0.25">
      <c r="A57" s="21"/>
      <c r="B57" s="19"/>
      <c r="C57" s="22"/>
      <c r="D57" s="19"/>
      <c r="E57" s="22"/>
      <c r="F57" s="23"/>
      <c r="G57" s="22"/>
      <c r="H57" s="23"/>
      <c r="I57" s="22"/>
      <c r="J57" s="23"/>
      <c r="K57" s="22"/>
      <c r="L57" s="20"/>
    </row>
    <row r="58" spans="1:12" ht="20.100000000000001" customHeight="1" x14ac:dyDescent="0.25">
      <c r="A58" s="21"/>
      <c r="B58" s="19"/>
      <c r="C58" s="22"/>
      <c r="D58" s="19"/>
      <c r="E58" s="22"/>
      <c r="F58" s="23"/>
      <c r="G58" s="22"/>
      <c r="H58" s="23"/>
      <c r="I58" s="22"/>
      <c r="K58" s="22"/>
      <c r="L58" s="20"/>
    </row>
    <row r="59" spans="1:12" ht="20.100000000000001" customHeight="1" x14ac:dyDescent="0.25">
      <c r="A59" s="8"/>
      <c r="B59" s="3"/>
      <c r="C59" s="2"/>
      <c r="D59" s="3"/>
      <c r="E59" s="2"/>
      <c r="F59" s="24"/>
      <c r="G59" s="2"/>
      <c r="H59" s="24"/>
      <c r="I59" s="2"/>
      <c r="J59" s="3"/>
      <c r="K59" s="2"/>
      <c r="L59" s="37">
        <v>0</v>
      </c>
    </row>
    <row r="60" spans="1:12" ht="20.100000000000001" customHeight="1" x14ac:dyDescent="0.25">
      <c r="A60" s="8"/>
      <c r="B60" s="3"/>
      <c r="C60" s="2"/>
      <c r="D60" s="3"/>
      <c r="E60" s="2"/>
      <c r="F60" s="24"/>
      <c r="G60" s="2"/>
      <c r="H60" s="24"/>
      <c r="I60" s="2"/>
      <c r="J60" s="3"/>
      <c r="K60" s="2"/>
      <c r="L60" s="37">
        <v>0</v>
      </c>
    </row>
    <row r="61" spans="1:12" ht="20.100000000000001" customHeight="1" x14ac:dyDescent="0.25">
      <c r="A61" s="8"/>
      <c r="B61" s="3"/>
      <c r="C61" s="2"/>
      <c r="D61" s="3"/>
      <c r="E61" s="2"/>
      <c r="F61" s="24"/>
      <c r="G61" s="2"/>
      <c r="H61" s="24"/>
      <c r="I61" s="2"/>
      <c r="J61" s="3" t="s">
        <v>298</v>
      </c>
      <c r="K61" s="2"/>
      <c r="L61" s="38">
        <v>149.5</v>
      </c>
    </row>
    <row r="62" spans="1:12" ht="20.100000000000001" customHeight="1" x14ac:dyDescent="0.25">
      <c r="A62" s="8"/>
      <c r="B62" s="3"/>
      <c r="C62" s="2"/>
      <c r="D62" s="3"/>
      <c r="E62" s="2"/>
      <c r="F62" s="24"/>
      <c r="G62" s="2"/>
      <c r="H62" s="24"/>
      <c r="I62" s="2"/>
      <c r="J62" s="3"/>
      <c r="K62" s="2"/>
      <c r="L62" s="9"/>
    </row>
    <row r="63" spans="1:12" x14ac:dyDescent="0.25">
      <c r="A63" s="30" t="s">
        <v>4</v>
      </c>
      <c r="B63" s="32" t="s">
        <v>291</v>
      </c>
      <c r="C63" s="34"/>
      <c r="D63" s="39"/>
      <c r="E63" s="40"/>
      <c r="F63" s="34" t="s">
        <v>292</v>
      </c>
      <c r="G63" s="40"/>
      <c r="H63" s="41" t="s">
        <v>473</v>
      </c>
      <c r="I63" s="34"/>
      <c r="J63" s="32" t="s">
        <v>296</v>
      </c>
      <c r="K63" s="34"/>
      <c r="L63" s="42" t="s">
        <v>1</v>
      </c>
    </row>
    <row r="64" spans="1:12" x14ac:dyDescent="0.25">
      <c r="A64" s="73" t="s">
        <v>5</v>
      </c>
      <c r="B64" s="8"/>
      <c r="C64" s="3"/>
      <c r="D64" s="43"/>
      <c r="E64" s="3"/>
      <c r="F64" s="3"/>
      <c r="G64" s="3"/>
      <c r="H64" s="3"/>
      <c r="I64" s="3"/>
      <c r="J64" s="8"/>
      <c r="K64" s="3"/>
      <c r="L64" s="44"/>
    </row>
    <row r="65" spans="1:12" x14ac:dyDescent="0.25">
      <c r="A65" s="31" t="s">
        <v>473</v>
      </c>
      <c r="B65" s="313" t="s">
        <v>177</v>
      </c>
      <c r="C65" s="314"/>
      <c r="D65" s="314"/>
      <c r="E65" s="314"/>
      <c r="F65" s="314"/>
      <c r="G65" s="314"/>
      <c r="H65" s="314"/>
      <c r="I65" s="315"/>
      <c r="J65" s="8"/>
      <c r="K65" s="3"/>
      <c r="L65" s="44"/>
    </row>
    <row r="66" spans="1:12" ht="15.75" customHeight="1" x14ac:dyDescent="0.25">
      <c r="A66" s="73" t="s">
        <v>133</v>
      </c>
      <c r="B66" s="313"/>
      <c r="C66" s="314"/>
      <c r="D66" s="314"/>
      <c r="E66" s="314"/>
      <c r="F66" s="314"/>
      <c r="G66" s="314"/>
      <c r="H66" s="314"/>
      <c r="I66" s="315"/>
      <c r="J66" s="319">
        <v>149.5</v>
      </c>
      <c r="K66" s="320"/>
      <c r="L66" s="321"/>
    </row>
    <row r="67" spans="1:12" x14ac:dyDescent="0.25">
      <c r="A67" s="288">
        <v>92211</v>
      </c>
      <c r="B67" s="316"/>
      <c r="C67" s="317"/>
      <c r="D67" s="317"/>
      <c r="E67" s="317"/>
      <c r="F67" s="317"/>
      <c r="G67" s="317"/>
      <c r="H67" s="317"/>
      <c r="I67" s="318"/>
      <c r="J67" s="5"/>
      <c r="K67" s="35"/>
      <c r="L67" s="45"/>
    </row>
    <row r="68" spans="1:12" x14ac:dyDescent="0.25">
      <c r="A68" s="15"/>
      <c r="B68" s="10"/>
      <c r="C68" s="10"/>
      <c r="D68" s="10"/>
      <c r="E68" s="10"/>
      <c r="F68" s="10"/>
      <c r="G68" s="10"/>
      <c r="H68" s="10"/>
      <c r="I68" s="10"/>
      <c r="J68" s="15"/>
      <c r="K68" s="10"/>
      <c r="L68" s="11"/>
    </row>
    <row r="69" spans="1:12" x14ac:dyDescent="0.25">
      <c r="A69" s="302" t="s">
        <v>282</v>
      </c>
      <c r="B69" s="303"/>
      <c r="C69" s="303"/>
      <c r="D69" s="303"/>
      <c r="E69" s="303"/>
      <c r="F69" s="303"/>
      <c r="G69" s="303"/>
      <c r="H69" s="303"/>
      <c r="I69" s="304"/>
      <c r="J69" s="305" t="s">
        <v>293</v>
      </c>
      <c r="K69" s="306"/>
      <c r="L69" s="322"/>
    </row>
    <row r="70" spans="1:12" x14ac:dyDescent="0.25">
      <c r="A70" s="302" t="s">
        <v>283</v>
      </c>
      <c r="B70" s="303"/>
      <c r="C70" s="303"/>
      <c r="D70" s="303"/>
      <c r="E70" s="303"/>
      <c r="F70" s="303"/>
      <c r="G70" s="303"/>
      <c r="H70" s="303"/>
      <c r="I70" s="304"/>
      <c r="J70" s="46"/>
      <c r="K70" s="47"/>
      <c r="L70" s="48"/>
    </row>
    <row r="71" spans="1:12" x14ac:dyDescent="0.25">
      <c r="A71" s="49"/>
      <c r="B71" s="50"/>
      <c r="C71" s="50"/>
      <c r="D71" s="50"/>
      <c r="E71" s="50"/>
      <c r="F71" s="50"/>
      <c r="G71" s="50"/>
      <c r="H71" s="50"/>
      <c r="I71" s="50"/>
      <c r="J71" s="46"/>
      <c r="K71" s="47"/>
      <c r="L71" s="48"/>
    </row>
    <row r="72" spans="1:12" x14ac:dyDescent="0.25">
      <c r="A72" s="8" t="s">
        <v>284</v>
      </c>
      <c r="B72" s="3" t="s">
        <v>285</v>
      </c>
      <c r="C72" s="3"/>
      <c r="D72" s="3"/>
      <c r="E72" s="3"/>
      <c r="F72" s="3"/>
      <c r="G72" s="3"/>
      <c r="H72" s="3"/>
      <c r="I72" s="3"/>
      <c r="J72" s="305"/>
      <c r="K72" s="306"/>
      <c r="L72" s="307"/>
    </row>
    <row r="73" spans="1:12" x14ac:dyDescent="0.25">
      <c r="A73" s="8" t="s">
        <v>286</v>
      </c>
      <c r="B73" s="3" t="s">
        <v>287</v>
      </c>
      <c r="C73" s="3"/>
      <c r="D73" s="3"/>
      <c r="E73" s="3"/>
      <c r="F73" s="3"/>
      <c r="G73" s="3"/>
      <c r="H73" s="3"/>
      <c r="I73" s="3"/>
      <c r="J73" s="305"/>
      <c r="K73" s="306"/>
      <c r="L73" s="307"/>
    </row>
    <row r="74" spans="1:12" x14ac:dyDescent="0.25">
      <c r="A74" s="8" t="s">
        <v>288</v>
      </c>
      <c r="B74" s="51"/>
      <c r="C74" s="52"/>
      <c r="D74" s="25"/>
      <c r="E74" s="25"/>
      <c r="F74" s="25"/>
      <c r="G74" s="25"/>
      <c r="H74" s="25"/>
      <c r="I74" s="25"/>
      <c r="J74" s="13"/>
      <c r="K74" s="25"/>
      <c r="L74" s="14"/>
    </row>
    <row r="75" spans="1:12" ht="15.75" customHeight="1" x14ac:dyDescent="0.25">
      <c r="A75" s="15"/>
      <c r="B75" s="10"/>
      <c r="C75" s="11"/>
      <c r="D75" s="308" t="s">
        <v>289</v>
      </c>
      <c r="E75" s="308"/>
      <c r="F75" s="309"/>
      <c r="G75" s="309"/>
      <c r="H75" s="309"/>
      <c r="I75" s="309"/>
      <c r="J75" s="53" t="s">
        <v>294</v>
      </c>
      <c r="K75" s="54"/>
      <c r="L75" s="42" t="s">
        <v>295</v>
      </c>
    </row>
    <row r="76" spans="1:12" x14ac:dyDescent="0.25">
      <c r="A76" s="16"/>
      <c r="C76" s="12"/>
      <c r="D76" s="8"/>
      <c r="E76" s="3"/>
      <c r="F76" s="3"/>
      <c r="G76" s="3"/>
      <c r="H76" s="3"/>
      <c r="I76" s="3"/>
      <c r="J76" s="55"/>
      <c r="K76" s="2"/>
      <c r="L76" s="56"/>
    </row>
    <row r="77" spans="1:12" x14ac:dyDescent="0.25">
      <c r="A77" s="16"/>
      <c r="C77" s="12"/>
      <c r="D77" s="8" t="s">
        <v>281</v>
      </c>
      <c r="E77" s="3"/>
      <c r="F77" s="3"/>
      <c r="G77" s="3"/>
      <c r="H77" s="3"/>
      <c r="I77" s="3"/>
      <c r="J77" s="55"/>
      <c r="K77" s="2"/>
      <c r="L77" s="56"/>
    </row>
    <row r="78" spans="1:12" x14ac:dyDescent="0.25">
      <c r="A78" s="17"/>
      <c r="C78" s="12"/>
      <c r="D78" s="8" t="s">
        <v>290</v>
      </c>
      <c r="E78" s="3"/>
      <c r="F78" s="3"/>
      <c r="G78" s="3"/>
      <c r="H78" s="3"/>
      <c r="I78" s="3"/>
      <c r="J78" s="55"/>
      <c r="K78" s="2"/>
      <c r="L78" s="56"/>
    </row>
    <row r="79" spans="1:12" x14ac:dyDescent="0.25">
      <c r="A79" s="13"/>
      <c r="B79" s="25"/>
      <c r="C79" s="14"/>
      <c r="D79" s="5"/>
      <c r="E79" s="57"/>
      <c r="F79" s="57"/>
      <c r="G79" s="57"/>
      <c r="H79" s="57"/>
      <c r="I79" s="57"/>
      <c r="J79" s="58"/>
      <c r="K79" s="59"/>
      <c r="L79" s="60"/>
    </row>
    <row r="80" spans="1:12" x14ac:dyDescent="0.25">
      <c r="A80"/>
      <c r="D80" s="3"/>
      <c r="E80" s="6"/>
      <c r="F80" s="6"/>
      <c r="G80" s="6"/>
      <c r="H80" s="6"/>
      <c r="I80" s="6"/>
      <c r="J80" s="2"/>
      <c r="K80" s="2"/>
      <c r="L80" s="2"/>
    </row>
    <row r="81" spans="1:1" x14ac:dyDescent="0.25">
      <c r="A81"/>
    </row>
    <row r="82" spans="1:1" x14ac:dyDescent="0.25">
      <c r="A82"/>
    </row>
    <row r="83" spans="1:1" x14ac:dyDescent="0.25">
      <c r="A83"/>
    </row>
  </sheetData>
  <mergeCells count="10">
    <mergeCell ref="A70:I70"/>
    <mergeCell ref="J72:L72"/>
    <mergeCell ref="J73:L73"/>
    <mergeCell ref="D75:I75"/>
    <mergeCell ref="A2:L2"/>
    <mergeCell ref="A3:L3"/>
    <mergeCell ref="B65:I67"/>
    <mergeCell ref="J66:L66"/>
    <mergeCell ref="A69:I69"/>
    <mergeCell ref="J69:L69"/>
  </mergeCells>
  <conditionalFormatting sqref="A67">
    <cfRule type="expression" dxfId="103" priority="1" stopIfTrue="1">
      <formula>$A67="EDIF"</formula>
    </cfRule>
    <cfRule type="expression" dxfId="102" priority="2" stopIfTrue="1">
      <formula>$A67="SIURB"</formula>
    </cfRule>
  </conditionalFormatting>
  <pageMargins left="0.511811024" right="0.511811024" top="0.78740157499999996" bottom="0.78740157499999996" header="0.31496062000000002" footer="0.31496062000000002"/>
  <pageSetup paperSize="9" scale="50" orientation="portrait" r:id="rId1"/>
  <drawing r:id="rId2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500-000000000000}">
  <sheetPr codeName="Planilha24">
    <pageSetUpPr fitToPage="1"/>
  </sheetPr>
  <dimension ref="A1:L83"/>
  <sheetViews>
    <sheetView showZeros="0" tabSelected="1" view="pageBreakPreview" zoomScale="60" zoomScaleNormal="50" workbookViewId="0">
      <selection activeCell="R45" sqref="R45"/>
    </sheetView>
  </sheetViews>
  <sheetFormatPr defaultRowHeight="15.75" x14ac:dyDescent="0.25"/>
  <cols>
    <col min="1" max="1" width="12.625" style="18" customWidth="1"/>
    <col min="2" max="2" width="45.625" customWidth="1"/>
    <col min="3" max="3" width="3.625" customWidth="1"/>
    <col min="4" max="4" width="15.625" customWidth="1"/>
    <col min="5" max="5" width="3.625" customWidth="1"/>
    <col min="6" max="6" width="15.625" customWidth="1"/>
    <col min="7" max="7" width="3.625" customWidth="1"/>
    <col min="8" max="8" width="15.625" customWidth="1"/>
    <col min="9" max="9" width="3.625" customWidth="1"/>
    <col min="10" max="10" width="15.75" customWidth="1"/>
    <col min="11" max="11" width="3.625" customWidth="1"/>
    <col min="12" max="12" width="19.625" customWidth="1"/>
    <col min="14" max="14" width="20.625" customWidth="1"/>
  </cols>
  <sheetData>
    <row r="1" spans="1:12" x14ac:dyDescent="0.25">
      <c r="A1" s="32"/>
      <c r="B1" s="33"/>
      <c r="C1" s="33"/>
      <c r="D1" s="34"/>
      <c r="E1" s="34"/>
      <c r="F1" s="34"/>
      <c r="G1" s="34"/>
      <c r="H1" s="34"/>
      <c r="I1" s="34"/>
      <c r="J1" s="34"/>
      <c r="K1" s="34"/>
      <c r="L1" s="7"/>
    </row>
    <row r="2" spans="1:12" x14ac:dyDescent="0.25">
      <c r="A2" s="310" t="s">
        <v>280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2"/>
    </row>
    <row r="3" spans="1:12" x14ac:dyDescent="0.25">
      <c r="A3" s="310" t="s">
        <v>281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2"/>
    </row>
    <row r="4" spans="1:12" x14ac:dyDescent="0.25">
      <c r="A4" s="5"/>
      <c r="B4" s="35"/>
      <c r="C4" s="35"/>
      <c r="D4" s="35"/>
      <c r="E4" s="35"/>
      <c r="F4" s="35"/>
      <c r="G4" s="35"/>
      <c r="H4" s="35"/>
      <c r="I4" s="35"/>
      <c r="J4" s="35"/>
      <c r="K4" s="35"/>
      <c r="L4" s="36" t="s">
        <v>733</v>
      </c>
    </row>
    <row r="5" spans="1:12" ht="20.100000000000001" customHeight="1" x14ac:dyDescent="0.25">
      <c r="A5" s="55" t="s">
        <v>297</v>
      </c>
      <c r="B5" s="19" t="s">
        <v>122</v>
      </c>
      <c r="C5" s="22"/>
      <c r="D5" s="2" t="s">
        <v>13</v>
      </c>
      <c r="E5" s="22"/>
      <c r="F5" s="2"/>
      <c r="G5" s="22"/>
      <c r="H5" s="2"/>
      <c r="I5" s="22"/>
      <c r="J5" s="2"/>
      <c r="K5" s="22"/>
      <c r="L5" s="77" t="s">
        <v>9</v>
      </c>
    </row>
    <row r="6" spans="1:12" ht="20.100000000000001" customHeight="1" x14ac:dyDescent="0.25">
      <c r="A6" s="21"/>
      <c r="B6" s="72"/>
      <c r="C6" s="22"/>
      <c r="D6" s="19"/>
      <c r="E6" s="22"/>
      <c r="F6" s="23"/>
      <c r="G6" s="22"/>
      <c r="H6" s="23"/>
      <c r="I6" s="22"/>
      <c r="J6" s="23"/>
      <c r="K6" s="22"/>
      <c r="L6" s="20"/>
    </row>
    <row r="7" spans="1:12" ht="20.100000000000001" customHeight="1" x14ac:dyDescent="0.25">
      <c r="A7" s="8" t="s">
        <v>6</v>
      </c>
      <c r="B7" s="3" t="s">
        <v>10</v>
      </c>
      <c r="C7" s="22"/>
      <c r="D7" s="79">
        <v>99</v>
      </c>
      <c r="E7" s="2"/>
      <c r="F7" s="78"/>
      <c r="G7" s="2"/>
      <c r="H7" s="79"/>
      <c r="I7" s="2"/>
      <c r="J7" s="78"/>
      <c r="K7" s="2" t="s">
        <v>14</v>
      </c>
      <c r="L7" s="37">
        <v>99</v>
      </c>
    </row>
    <row r="8" spans="1:12" ht="20.100000000000001" customHeight="1" x14ac:dyDescent="0.25">
      <c r="A8" s="21"/>
      <c r="B8" s="72"/>
      <c r="C8" s="22"/>
      <c r="D8" s="19"/>
      <c r="E8" s="22"/>
      <c r="F8" s="23"/>
      <c r="G8" s="22"/>
      <c r="H8" s="23"/>
      <c r="I8" s="22"/>
      <c r="J8" s="23"/>
      <c r="K8" s="22"/>
      <c r="L8" s="20"/>
    </row>
    <row r="9" spans="1:12" ht="20.100000000000001" customHeight="1" x14ac:dyDescent="0.25">
      <c r="A9" s="21"/>
      <c r="B9" s="72"/>
      <c r="C9" s="22"/>
      <c r="D9" s="19"/>
      <c r="E9" s="22"/>
      <c r="F9" s="23"/>
      <c r="G9" s="22"/>
      <c r="H9" s="23"/>
      <c r="I9" s="22"/>
      <c r="J9" s="23"/>
      <c r="K9" s="22"/>
      <c r="L9" s="20"/>
    </row>
    <row r="10" spans="1:12" ht="20.100000000000001" customHeight="1" x14ac:dyDescent="0.25">
      <c r="A10" s="21"/>
      <c r="B10" s="72"/>
      <c r="C10" s="22"/>
      <c r="D10" s="19"/>
      <c r="E10" s="22"/>
      <c r="F10" s="23"/>
      <c r="G10" s="22"/>
      <c r="H10" s="23"/>
      <c r="I10" s="22"/>
      <c r="J10" s="23"/>
      <c r="K10" s="22"/>
      <c r="L10" s="20"/>
    </row>
    <row r="11" spans="1:12" ht="20.100000000000001" customHeight="1" x14ac:dyDescent="0.25">
      <c r="A11" s="21"/>
      <c r="B11" s="72"/>
      <c r="C11" s="22"/>
      <c r="D11" s="19"/>
      <c r="E11" s="22"/>
      <c r="F11" s="23"/>
      <c r="G11" s="22"/>
      <c r="H11" s="23"/>
      <c r="I11" s="22"/>
      <c r="J11" s="23"/>
      <c r="K11" s="22"/>
      <c r="L11" s="20"/>
    </row>
    <row r="12" spans="1:12" ht="20.100000000000001" customHeight="1" x14ac:dyDescent="0.25">
      <c r="A12" s="21"/>
      <c r="B12" s="72"/>
      <c r="C12" s="22"/>
      <c r="D12" s="19"/>
      <c r="E12" s="22"/>
      <c r="F12" s="23"/>
      <c r="G12" s="22"/>
      <c r="H12" s="23"/>
      <c r="I12" s="22"/>
      <c r="J12" s="23"/>
      <c r="K12" s="22"/>
      <c r="L12" s="20"/>
    </row>
    <row r="13" spans="1:12" ht="20.100000000000001" customHeight="1" x14ac:dyDescent="0.25">
      <c r="A13" s="21"/>
      <c r="B13" s="72"/>
      <c r="C13" s="22"/>
      <c r="D13" s="19"/>
      <c r="E13" s="22"/>
      <c r="F13" s="23"/>
      <c r="G13" s="22"/>
      <c r="H13" s="23"/>
      <c r="I13" s="22"/>
      <c r="J13" s="23"/>
      <c r="K13" s="22"/>
      <c r="L13" s="20"/>
    </row>
    <row r="14" spans="1:12" ht="20.100000000000001" customHeight="1" x14ac:dyDescent="0.25">
      <c r="A14" s="21"/>
      <c r="B14" s="72"/>
      <c r="C14" s="22"/>
      <c r="D14" s="19"/>
      <c r="E14" s="22"/>
      <c r="F14" s="23"/>
      <c r="G14" s="22"/>
      <c r="H14" s="23"/>
      <c r="I14" s="22"/>
      <c r="J14" s="23"/>
      <c r="K14" s="22"/>
      <c r="L14" s="20"/>
    </row>
    <row r="15" spans="1:12" ht="20.100000000000001" customHeight="1" x14ac:dyDescent="0.25">
      <c r="A15" s="21"/>
      <c r="B15" s="19"/>
      <c r="C15" s="22"/>
      <c r="D15" s="19"/>
      <c r="E15" s="22"/>
      <c r="F15" s="23"/>
      <c r="G15" s="22"/>
      <c r="H15" s="23"/>
      <c r="I15" s="22"/>
      <c r="J15" s="23"/>
      <c r="K15" s="22"/>
      <c r="L15" s="20"/>
    </row>
    <row r="16" spans="1:12" ht="20.100000000000001" customHeight="1" x14ac:dyDescent="0.25">
      <c r="A16" s="21"/>
      <c r="B16" s="19"/>
      <c r="C16" s="22"/>
      <c r="D16" s="19"/>
      <c r="E16" s="22"/>
      <c r="F16" s="23"/>
      <c r="G16" s="22"/>
      <c r="H16" s="23"/>
      <c r="I16" s="22"/>
      <c r="J16" s="23"/>
      <c r="K16" s="22"/>
      <c r="L16" s="20"/>
    </row>
    <row r="17" spans="1:12" ht="20.100000000000001" customHeight="1" x14ac:dyDescent="0.25">
      <c r="A17" s="21"/>
      <c r="B17" s="19"/>
      <c r="C17" s="22"/>
      <c r="D17" s="19"/>
      <c r="E17" s="22"/>
      <c r="F17" s="23"/>
      <c r="G17" s="22"/>
      <c r="H17" s="23"/>
      <c r="I17" s="22"/>
      <c r="J17" s="23"/>
      <c r="K17" s="22"/>
      <c r="L17" s="20"/>
    </row>
    <row r="18" spans="1:12" ht="20.100000000000001" customHeight="1" x14ac:dyDescent="0.25">
      <c r="A18" s="21"/>
      <c r="B18" s="19"/>
      <c r="C18" s="22"/>
      <c r="D18" s="19"/>
      <c r="E18" s="22"/>
      <c r="F18" s="23"/>
      <c r="G18" s="22"/>
      <c r="H18" s="23"/>
      <c r="I18" s="22"/>
      <c r="J18" s="23"/>
      <c r="K18" s="22"/>
      <c r="L18" s="20"/>
    </row>
    <row r="19" spans="1:12" ht="20.100000000000001" customHeight="1" x14ac:dyDescent="0.25">
      <c r="A19" s="21"/>
      <c r="B19" s="19"/>
      <c r="C19" s="22"/>
      <c r="D19" s="19"/>
      <c r="E19" s="22"/>
      <c r="F19" s="23"/>
      <c r="G19" s="22"/>
      <c r="H19" s="23"/>
      <c r="I19" s="22"/>
      <c r="J19" s="23"/>
      <c r="K19" s="22"/>
      <c r="L19" s="20"/>
    </row>
    <row r="20" spans="1:12" ht="20.100000000000001" customHeight="1" x14ac:dyDescent="0.25">
      <c r="A20" s="21"/>
      <c r="B20" s="19"/>
      <c r="C20" s="22"/>
      <c r="D20" s="19"/>
      <c r="E20" s="22"/>
      <c r="F20" s="23"/>
      <c r="G20" s="22"/>
      <c r="H20" s="23"/>
      <c r="I20" s="22"/>
      <c r="J20" s="23"/>
      <c r="K20" s="22"/>
      <c r="L20" s="20"/>
    </row>
    <row r="21" spans="1:12" ht="20.100000000000001" customHeight="1" x14ac:dyDescent="0.25">
      <c r="A21" s="21"/>
      <c r="B21" s="19"/>
      <c r="C21" s="22"/>
      <c r="D21" s="19"/>
      <c r="E21" s="22"/>
      <c r="F21" s="23"/>
      <c r="G21" s="22"/>
      <c r="H21" s="23"/>
      <c r="I21" s="22"/>
      <c r="J21" s="23"/>
      <c r="K21" s="22"/>
      <c r="L21" s="20"/>
    </row>
    <row r="22" spans="1:12" ht="20.100000000000001" customHeight="1" x14ac:dyDescent="0.25">
      <c r="A22" s="21"/>
      <c r="B22" s="19"/>
      <c r="C22" s="22"/>
      <c r="D22" s="19"/>
      <c r="E22" s="22"/>
      <c r="F22" s="23"/>
      <c r="G22" s="22"/>
      <c r="H22" s="23"/>
      <c r="I22" s="22"/>
      <c r="J22" s="23"/>
      <c r="K22" s="22"/>
      <c r="L22" s="20"/>
    </row>
    <row r="23" spans="1:12" ht="20.100000000000001" customHeight="1" x14ac:dyDescent="0.25">
      <c r="A23" s="21"/>
      <c r="B23" s="19"/>
      <c r="C23" s="22"/>
      <c r="D23" s="19"/>
      <c r="E23" s="22"/>
      <c r="F23" s="23"/>
      <c r="G23" s="22"/>
      <c r="H23" s="23"/>
      <c r="I23" s="22"/>
      <c r="J23" s="23"/>
      <c r="K23" s="22"/>
      <c r="L23" s="20"/>
    </row>
    <row r="24" spans="1:12" ht="20.100000000000001" customHeight="1" x14ac:dyDescent="0.25">
      <c r="A24" s="21"/>
      <c r="B24" s="19"/>
      <c r="C24" s="22"/>
      <c r="D24" s="19"/>
      <c r="E24" s="22"/>
      <c r="F24" s="23"/>
      <c r="G24" s="22"/>
      <c r="H24" s="23"/>
      <c r="I24" s="22"/>
      <c r="J24" s="23"/>
      <c r="K24" s="22"/>
      <c r="L24" s="20"/>
    </row>
    <row r="25" spans="1:12" ht="20.100000000000001" customHeight="1" x14ac:dyDescent="0.25">
      <c r="A25" s="21"/>
      <c r="B25" s="19"/>
      <c r="C25" s="22"/>
      <c r="D25" s="19"/>
      <c r="E25" s="22"/>
      <c r="F25" s="23"/>
      <c r="G25" s="22"/>
      <c r="H25" s="23"/>
      <c r="I25" s="22"/>
      <c r="J25" s="23"/>
      <c r="K25" s="22"/>
      <c r="L25" s="20"/>
    </row>
    <row r="26" spans="1:12" ht="20.100000000000001" customHeight="1" x14ac:dyDescent="0.25">
      <c r="A26" s="21"/>
      <c r="B26" s="19"/>
      <c r="C26" s="22"/>
      <c r="D26" s="19"/>
      <c r="E26" s="22"/>
      <c r="F26" s="23"/>
      <c r="G26" s="22"/>
      <c r="H26" s="23"/>
      <c r="I26" s="22"/>
      <c r="J26" s="23"/>
      <c r="K26" s="22"/>
      <c r="L26" s="20"/>
    </row>
    <row r="27" spans="1:12" ht="20.100000000000001" customHeight="1" x14ac:dyDescent="0.25">
      <c r="A27" s="21"/>
      <c r="B27" s="19"/>
      <c r="C27" s="22"/>
      <c r="D27" s="19"/>
      <c r="E27" s="22"/>
      <c r="F27" s="23"/>
      <c r="G27" s="22"/>
      <c r="H27" s="23"/>
      <c r="I27" s="22"/>
      <c r="J27" s="23"/>
      <c r="K27" s="22"/>
      <c r="L27" s="20"/>
    </row>
    <row r="28" spans="1:12" ht="20.100000000000001" customHeight="1" x14ac:dyDescent="0.25">
      <c r="A28" s="21"/>
      <c r="B28" s="19"/>
      <c r="C28" s="22"/>
      <c r="D28" s="19"/>
      <c r="E28" s="22"/>
      <c r="F28" s="23"/>
      <c r="G28" s="22"/>
      <c r="H28" s="23"/>
      <c r="I28" s="22"/>
      <c r="J28" s="23"/>
      <c r="K28" s="22"/>
      <c r="L28" s="20"/>
    </row>
    <row r="29" spans="1:12" ht="20.100000000000001" customHeight="1" x14ac:dyDescent="0.25">
      <c r="A29" s="21"/>
      <c r="B29" s="19"/>
      <c r="C29" s="22"/>
      <c r="D29" s="19"/>
      <c r="E29" s="22"/>
      <c r="F29" s="23"/>
      <c r="G29" s="22"/>
      <c r="H29" s="23"/>
      <c r="I29" s="22"/>
      <c r="J29" s="23"/>
      <c r="K29" s="22"/>
      <c r="L29" s="20"/>
    </row>
    <row r="30" spans="1:12" ht="20.100000000000001" customHeight="1" x14ac:dyDescent="0.25">
      <c r="A30" s="21"/>
      <c r="B30" s="19"/>
      <c r="C30" s="22"/>
      <c r="D30" s="19"/>
      <c r="E30" s="22"/>
      <c r="F30" s="23"/>
      <c r="G30" s="22"/>
      <c r="H30" s="23"/>
      <c r="I30" s="22"/>
      <c r="J30" s="23"/>
      <c r="K30" s="22"/>
      <c r="L30" s="20"/>
    </row>
    <row r="31" spans="1:12" ht="20.100000000000001" customHeight="1" x14ac:dyDescent="0.25">
      <c r="A31" s="21"/>
      <c r="B31" s="19"/>
      <c r="C31" s="22"/>
      <c r="D31" s="19"/>
      <c r="E31" s="22"/>
      <c r="F31" s="23"/>
      <c r="G31" s="22"/>
      <c r="H31" s="23"/>
      <c r="I31" s="22"/>
      <c r="J31" s="23"/>
      <c r="K31" s="22"/>
      <c r="L31" s="20"/>
    </row>
    <row r="32" spans="1:12" ht="20.100000000000001" customHeight="1" x14ac:dyDescent="0.25">
      <c r="A32" s="21"/>
      <c r="B32" s="19"/>
      <c r="C32" s="22"/>
      <c r="D32" s="19"/>
      <c r="E32" s="22"/>
      <c r="F32" s="23"/>
      <c r="G32" s="22"/>
      <c r="H32" s="23"/>
      <c r="I32" s="22"/>
      <c r="J32" s="23"/>
      <c r="K32" s="22"/>
      <c r="L32" s="20"/>
    </row>
    <row r="33" spans="1:12" ht="20.100000000000001" customHeight="1" x14ac:dyDescent="0.25">
      <c r="A33" s="21"/>
      <c r="B33" s="19"/>
      <c r="C33" s="22"/>
      <c r="D33" s="19"/>
      <c r="E33" s="22"/>
      <c r="F33" s="23"/>
      <c r="G33" s="22"/>
      <c r="H33" s="23"/>
      <c r="I33" s="22"/>
      <c r="J33" s="23"/>
      <c r="K33" s="22"/>
      <c r="L33" s="20"/>
    </row>
    <row r="34" spans="1:12" ht="20.100000000000001" customHeight="1" x14ac:dyDescent="0.25">
      <c r="A34" s="21"/>
      <c r="B34" s="19"/>
      <c r="C34" s="22"/>
      <c r="D34" s="19"/>
      <c r="E34" s="22"/>
      <c r="F34" s="23"/>
      <c r="G34" s="22"/>
      <c r="H34" s="23"/>
      <c r="I34" s="22"/>
      <c r="J34" s="23"/>
      <c r="K34" s="22"/>
      <c r="L34" s="20"/>
    </row>
    <row r="35" spans="1:12" ht="20.100000000000001" customHeight="1" x14ac:dyDescent="0.25">
      <c r="A35" s="21"/>
      <c r="B35" s="19"/>
      <c r="C35" s="22"/>
      <c r="D35" s="19"/>
      <c r="E35" s="22"/>
      <c r="F35" s="23"/>
      <c r="G35" s="22"/>
      <c r="H35" s="23"/>
      <c r="I35" s="22"/>
      <c r="J35" s="23"/>
      <c r="K35" s="22"/>
      <c r="L35" s="20"/>
    </row>
    <row r="36" spans="1:12" ht="20.100000000000001" customHeight="1" x14ac:dyDescent="0.25">
      <c r="A36" s="21"/>
      <c r="B36" s="19"/>
      <c r="C36" s="22"/>
      <c r="D36" s="19"/>
      <c r="E36" s="22"/>
      <c r="F36" s="23"/>
      <c r="G36" s="22"/>
      <c r="H36" s="23"/>
      <c r="I36" s="22"/>
      <c r="J36" s="23"/>
      <c r="K36" s="22"/>
      <c r="L36" s="20"/>
    </row>
    <row r="37" spans="1:12" ht="20.100000000000001" customHeight="1" x14ac:dyDescent="0.25">
      <c r="A37" s="21"/>
      <c r="B37" s="19"/>
      <c r="C37" s="22"/>
      <c r="D37" s="19"/>
      <c r="E37" s="22"/>
      <c r="F37" s="23"/>
      <c r="G37" s="22"/>
      <c r="H37" s="23"/>
      <c r="I37" s="22"/>
      <c r="J37" s="23"/>
      <c r="K37" s="22"/>
      <c r="L37" s="20"/>
    </row>
    <row r="38" spans="1:12" ht="20.100000000000001" customHeight="1" x14ac:dyDescent="0.25">
      <c r="A38" s="21"/>
      <c r="B38" s="19"/>
      <c r="C38" s="22"/>
      <c r="D38" s="19"/>
      <c r="E38" s="22"/>
      <c r="F38" s="23"/>
      <c r="G38" s="22"/>
      <c r="H38" s="23"/>
      <c r="I38" s="22"/>
      <c r="J38" s="23"/>
      <c r="K38" s="22"/>
      <c r="L38" s="20"/>
    </row>
    <row r="39" spans="1:12" ht="20.100000000000001" customHeight="1" x14ac:dyDescent="0.25">
      <c r="A39" s="21"/>
      <c r="B39" s="19"/>
      <c r="C39" s="22"/>
      <c r="D39" s="19"/>
      <c r="E39" s="22"/>
      <c r="F39" s="23"/>
      <c r="G39" s="22"/>
      <c r="H39" s="23"/>
      <c r="I39" s="22"/>
      <c r="J39" s="23"/>
      <c r="K39" s="22"/>
      <c r="L39" s="20"/>
    </row>
    <row r="40" spans="1:12" ht="20.100000000000001" customHeight="1" x14ac:dyDescent="0.25">
      <c r="A40" s="21"/>
      <c r="B40" s="19"/>
      <c r="C40" s="22"/>
      <c r="D40" s="19"/>
      <c r="E40" s="22"/>
      <c r="F40" s="23"/>
      <c r="G40" s="22"/>
      <c r="H40" s="23"/>
      <c r="I40" s="22"/>
      <c r="J40" s="23"/>
      <c r="K40" s="22"/>
      <c r="L40" s="20"/>
    </row>
    <row r="41" spans="1:12" ht="20.100000000000001" customHeight="1" x14ac:dyDescent="0.25">
      <c r="A41" s="21"/>
      <c r="B41" s="19"/>
      <c r="C41" s="22"/>
      <c r="D41" s="19"/>
      <c r="E41" s="22"/>
      <c r="F41" s="23"/>
      <c r="G41" s="22"/>
      <c r="H41" s="23"/>
      <c r="I41" s="22"/>
      <c r="J41" s="23"/>
      <c r="K41" s="22"/>
      <c r="L41" s="20"/>
    </row>
    <row r="42" spans="1:12" ht="20.100000000000001" customHeight="1" x14ac:dyDescent="0.25">
      <c r="A42" s="21"/>
      <c r="B42" s="19"/>
      <c r="C42" s="22"/>
      <c r="D42" s="19"/>
      <c r="E42" s="22"/>
      <c r="F42" s="23"/>
      <c r="G42" s="22"/>
      <c r="H42" s="23"/>
      <c r="I42" s="22"/>
      <c r="J42" s="23"/>
      <c r="K42" s="22"/>
      <c r="L42" s="20"/>
    </row>
    <row r="43" spans="1:12" ht="20.100000000000001" customHeight="1" x14ac:dyDescent="0.25">
      <c r="A43" s="21"/>
      <c r="B43" s="19"/>
      <c r="C43" s="22"/>
      <c r="D43" s="19"/>
      <c r="E43" s="22"/>
      <c r="F43" s="23"/>
      <c r="G43" s="22"/>
      <c r="H43" s="23"/>
      <c r="I43" s="22"/>
      <c r="J43" s="23"/>
      <c r="K43" s="22"/>
      <c r="L43" s="20"/>
    </row>
    <row r="44" spans="1:12" ht="20.100000000000001" customHeight="1" x14ac:dyDescent="0.25">
      <c r="A44" s="21"/>
      <c r="B44" s="19"/>
      <c r="C44" s="22"/>
      <c r="D44" s="19"/>
      <c r="E44" s="22"/>
      <c r="F44" s="23"/>
      <c r="G44" s="22"/>
      <c r="H44" s="23"/>
      <c r="I44" s="22"/>
      <c r="J44" s="23"/>
      <c r="K44" s="22"/>
      <c r="L44" s="20"/>
    </row>
    <row r="45" spans="1:12" ht="20.100000000000001" customHeight="1" x14ac:dyDescent="0.25">
      <c r="A45" s="21"/>
      <c r="B45" s="19"/>
      <c r="C45" s="22"/>
      <c r="D45" s="19"/>
      <c r="E45" s="22"/>
      <c r="F45" s="23"/>
      <c r="G45" s="22"/>
      <c r="H45" s="23"/>
      <c r="I45" s="22"/>
      <c r="J45" s="23"/>
      <c r="K45" s="22"/>
      <c r="L45" s="20"/>
    </row>
    <row r="46" spans="1:12" ht="20.100000000000001" customHeight="1" x14ac:dyDescent="0.25">
      <c r="A46" s="21"/>
      <c r="B46" s="19"/>
      <c r="C46" s="22"/>
      <c r="D46" s="19"/>
      <c r="E46" s="22"/>
      <c r="F46" s="23"/>
      <c r="G46" s="22"/>
      <c r="H46" s="23"/>
      <c r="I46" s="22"/>
      <c r="J46" s="23"/>
      <c r="K46" s="22"/>
      <c r="L46" s="20"/>
    </row>
    <row r="47" spans="1:12" ht="20.100000000000001" customHeight="1" x14ac:dyDescent="0.25">
      <c r="A47" s="21"/>
      <c r="B47" s="19"/>
      <c r="C47" s="22"/>
      <c r="D47" s="19"/>
      <c r="E47" s="22"/>
      <c r="F47" s="23"/>
      <c r="G47" s="22"/>
      <c r="H47" s="23"/>
      <c r="I47" s="22"/>
      <c r="J47" s="23"/>
      <c r="K47" s="22"/>
      <c r="L47" s="20"/>
    </row>
    <row r="48" spans="1:12" ht="20.100000000000001" customHeight="1" x14ac:dyDescent="0.25">
      <c r="A48" s="21"/>
      <c r="B48" s="19"/>
      <c r="C48" s="22"/>
      <c r="D48" s="19"/>
      <c r="E48" s="22"/>
      <c r="F48" s="23"/>
      <c r="G48" s="22"/>
      <c r="H48" s="23"/>
      <c r="I48" s="22"/>
      <c r="J48" s="23"/>
      <c r="K48" s="22"/>
      <c r="L48" s="20"/>
    </row>
    <row r="49" spans="1:12" ht="20.100000000000001" customHeight="1" x14ac:dyDescent="0.25">
      <c r="A49" s="21"/>
      <c r="B49" s="19"/>
      <c r="C49" s="22"/>
      <c r="D49" s="19"/>
      <c r="E49" s="22"/>
      <c r="F49" s="23"/>
      <c r="G49" s="22"/>
      <c r="H49" s="23"/>
      <c r="I49" s="22"/>
      <c r="J49" s="23"/>
      <c r="K49" s="22"/>
      <c r="L49" s="20"/>
    </row>
    <row r="50" spans="1:12" ht="20.100000000000001" customHeight="1" x14ac:dyDescent="0.25">
      <c r="A50" s="21"/>
      <c r="B50" s="19"/>
      <c r="C50" s="22"/>
      <c r="D50" s="19"/>
      <c r="E50" s="22"/>
      <c r="F50" s="23"/>
      <c r="G50" s="22"/>
      <c r="H50" s="23"/>
      <c r="I50" s="22"/>
      <c r="J50" s="23"/>
      <c r="K50" s="22"/>
      <c r="L50" s="20"/>
    </row>
    <row r="51" spans="1:12" ht="20.100000000000001" customHeight="1" x14ac:dyDescent="0.25">
      <c r="A51" s="21"/>
      <c r="B51" s="19"/>
      <c r="C51" s="22"/>
      <c r="D51" s="19"/>
      <c r="E51" s="22"/>
      <c r="F51" s="23"/>
      <c r="G51" s="22"/>
      <c r="H51" s="23"/>
      <c r="I51" s="22"/>
      <c r="J51" s="23"/>
      <c r="K51" s="22"/>
      <c r="L51" s="20"/>
    </row>
    <row r="52" spans="1:12" ht="20.100000000000001" customHeight="1" x14ac:dyDescent="0.25">
      <c r="A52" s="21"/>
      <c r="B52" s="19"/>
      <c r="C52" s="22"/>
      <c r="D52" s="19"/>
      <c r="E52" s="22"/>
      <c r="F52" s="23"/>
      <c r="G52" s="22"/>
      <c r="H52" s="23"/>
      <c r="I52" s="22"/>
      <c r="J52" s="23"/>
      <c r="K52" s="22"/>
      <c r="L52" s="20"/>
    </row>
    <row r="53" spans="1:12" ht="20.100000000000001" customHeight="1" x14ac:dyDescent="0.25">
      <c r="A53" s="21"/>
      <c r="B53" s="19"/>
      <c r="C53" s="22"/>
      <c r="D53" s="19"/>
      <c r="E53" s="22"/>
      <c r="F53" s="23"/>
      <c r="G53" s="22"/>
      <c r="H53" s="23"/>
      <c r="I53" s="22"/>
      <c r="J53" s="23"/>
      <c r="K53" s="22"/>
      <c r="L53" s="20"/>
    </row>
    <row r="54" spans="1:12" ht="20.100000000000001" customHeight="1" x14ac:dyDescent="0.25">
      <c r="A54" s="21"/>
      <c r="B54" s="19"/>
      <c r="C54" s="22"/>
      <c r="D54" s="19"/>
      <c r="E54" s="22"/>
      <c r="F54" s="23"/>
      <c r="G54" s="22"/>
      <c r="H54" s="23"/>
      <c r="I54" s="22"/>
      <c r="J54" s="23"/>
      <c r="K54" s="22"/>
      <c r="L54" s="20"/>
    </row>
    <row r="55" spans="1:12" ht="20.100000000000001" customHeight="1" x14ac:dyDescent="0.25">
      <c r="A55" s="21"/>
      <c r="B55" s="19"/>
      <c r="C55" s="22"/>
      <c r="D55" s="19"/>
      <c r="E55" s="22"/>
      <c r="F55" s="23"/>
      <c r="G55" s="22"/>
      <c r="H55" s="23"/>
      <c r="I55" s="22"/>
      <c r="J55" s="23"/>
      <c r="K55" s="22"/>
      <c r="L55" s="20"/>
    </row>
    <row r="56" spans="1:12" ht="20.100000000000001" customHeight="1" x14ac:dyDescent="0.25">
      <c r="A56" s="21"/>
      <c r="B56" s="19"/>
      <c r="C56" s="22"/>
      <c r="D56" s="19"/>
      <c r="E56" s="22"/>
      <c r="F56" s="23"/>
      <c r="G56" s="22"/>
      <c r="H56" s="23"/>
      <c r="I56" s="22"/>
      <c r="J56" s="23"/>
      <c r="K56" s="22"/>
      <c r="L56" s="20"/>
    </row>
    <row r="57" spans="1:12" ht="20.100000000000001" customHeight="1" x14ac:dyDescent="0.25">
      <c r="A57" s="21"/>
      <c r="B57" s="19"/>
      <c r="C57" s="22"/>
      <c r="D57" s="19"/>
      <c r="E57" s="22"/>
      <c r="F57" s="23"/>
      <c r="G57" s="22"/>
      <c r="H57" s="23"/>
      <c r="I57" s="22"/>
      <c r="J57" s="23"/>
      <c r="K57" s="22"/>
      <c r="L57" s="20"/>
    </row>
    <row r="58" spans="1:12" ht="20.100000000000001" customHeight="1" x14ac:dyDescent="0.25">
      <c r="A58" s="21"/>
      <c r="B58" s="19"/>
      <c r="C58" s="22"/>
      <c r="D58" s="19"/>
      <c r="E58" s="22"/>
      <c r="F58" s="23"/>
      <c r="G58" s="22"/>
      <c r="H58" s="23"/>
      <c r="I58" s="22"/>
      <c r="K58" s="22"/>
      <c r="L58" s="20"/>
    </row>
    <row r="59" spans="1:12" ht="20.100000000000001" customHeight="1" x14ac:dyDescent="0.25">
      <c r="A59" s="8"/>
      <c r="B59" s="3"/>
      <c r="C59" s="2"/>
      <c r="D59" s="3"/>
      <c r="E59" s="2"/>
      <c r="F59" s="24"/>
      <c r="G59" s="2"/>
      <c r="H59" s="24"/>
      <c r="I59" s="2"/>
      <c r="J59" s="3"/>
      <c r="K59" s="2"/>
      <c r="L59" s="37">
        <v>0</v>
      </c>
    </row>
    <row r="60" spans="1:12" ht="20.100000000000001" customHeight="1" x14ac:dyDescent="0.25">
      <c r="A60" s="8"/>
      <c r="B60" s="3"/>
      <c r="C60" s="2"/>
      <c r="D60" s="3"/>
      <c r="E60" s="2"/>
      <c r="F60" s="24"/>
      <c r="G60" s="2"/>
      <c r="H60" s="24"/>
      <c r="I60" s="2"/>
      <c r="J60" s="3"/>
      <c r="K60" s="2"/>
      <c r="L60" s="37">
        <v>0</v>
      </c>
    </row>
    <row r="61" spans="1:12" ht="20.100000000000001" customHeight="1" x14ac:dyDescent="0.25">
      <c r="A61" s="8"/>
      <c r="B61" s="3"/>
      <c r="C61" s="2"/>
      <c r="D61" s="3"/>
      <c r="E61" s="2"/>
      <c r="F61" s="24"/>
      <c r="G61" s="2"/>
      <c r="H61" s="24"/>
      <c r="I61" s="2"/>
      <c r="J61" s="3" t="s">
        <v>298</v>
      </c>
      <c r="K61" s="2"/>
      <c r="L61" s="38">
        <v>99</v>
      </c>
    </row>
    <row r="62" spans="1:12" ht="20.100000000000001" customHeight="1" x14ac:dyDescent="0.25">
      <c r="A62" s="8"/>
      <c r="B62" s="3"/>
      <c r="C62" s="2"/>
      <c r="D62" s="3"/>
      <c r="E62" s="2"/>
      <c r="F62" s="24"/>
      <c r="G62" s="2"/>
      <c r="H62" s="24"/>
      <c r="I62" s="2"/>
      <c r="J62" s="3"/>
      <c r="K62" s="2"/>
      <c r="L62" s="9"/>
    </row>
    <row r="63" spans="1:12" x14ac:dyDescent="0.25">
      <c r="A63" s="30" t="s">
        <v>4</v>
      </c>
      <c r="B63" s="32" t="s">
        <v>291</v>
      </c>
      <c r="C63" s="34"/>
      <c r="D63" s="39"/>
      <c r="E63" s="40"/>
      <c r="F63" s="34" t="s">
        <v>292</v>
      </c>
      <c r="G63" s="40"/>
      <c r="H63" s="41" t="s">
        <v>474</v>
      </c>
      <c r="I63" s="34"/>
      <c r="J63" s="32" t="s">
        <v>296</v>
      </c>
      <c r="K63" s="34"/>
      <c r="L63" s="42" t="s">
        <v>1</v>
      </c>
    </row>
    <row r="64" spans="1:12" x14ac:dyDescent="0.25">
      <c r="A64" s="73" t="s">
        <v>5</v>
      </c>
      <c r="B64" s="8"/>
      <c r="C64" s="3"/>
      <c r="D64" s="43"/>
      <c r="E64" s="3"/>
      <c r="F64" s="3"/>
      <c r="G64" s="3"/>
      <c r="H64" s="3"/>
      <c r="I64" s="3"/>
      <c r="J64" s="8"/>
      <c r="K64" s="3"/>
      <c r="L64" s="44"/>
    </row>
    <row r="65" spans="1:12" x14ac:dyDescent="0.25">
      <c r="A65" s="31" t="s">
        <v>474</v>
      </c>
      <c r="B65" s="313" t="s">
        <v>178</v>
      </c>
      <c r="C65" s="314"/>
      <c r="D65" s="314"/>
      <c r="E65" s="314"/>
      <c r="F65" s="314"/>
      <c r="G65" s="314"/>
      <c r="H65" s="314"/>
      <c r="I65" s="315"/>
      <c r="J65" s="8"/>
      <c r="K65" s="3"/>
      <c r="L65" s="44"/>
    </row>
    <row r="66" spans="1:12" ht="15.75" customHeight="1" x14ac:dyDescent="0.25">
      <c r="A66" s="73" t="s">
        <v>133</v>
      </c>
      <c r="B66" s="313"/>
      <c r="C66" s="314"/>
      <c r="D66" s="314"/>
      <c r="E66" s="314"/>
      <c r="F66" s="314"/>
      <c r="G66" s="314"/>
      <c r="H66" s="314"/>
      <c r="I66" s="315"/>
      <c r="J66" s="319">
        <v>99</v>
      </c>
      <c r="K66" s="320"/>
      <c r="L66" s="321"/>
    </row>
    <row r="67" spans="1:12" x14ac:dyDescent="0.25">
      <c r="A67" s="288">
        <v>92212</v>
      </c>
      <c r="B67" s="316"/>
      <c r="C67" s="317"/>
      <c r="D67" s="317"/>
      <c r="E67" s="317"/>
      <c r="F67" s="317"/>
      <c r="G67" s="317"/>
      <c r="H67" s="317"/>
      <c r="I67" s="318"/>
      <c r="J67" s="5"/>
      <c r="K67" s="35"/>
      <c r="L67" s="45"/>
    </row>
    <row r="68" spans="1:12" x14ac:dyDescent="0.25">
      <c r="A68" s="15"/>
      <c r="B68" s="10"/>
      <c r="C68" s="10"/>
      <c r="D68" s="10"/>
      <c r="E68" s="10"/>
      <c r="F68" s="10"/>
      <c r="G68" s="10"/>
      <c r="H68" s="10"/>
      <c r="I68" s="10"/>
      <c r="J68" s="15"/>
      <c r="K68" s="10"/>
      <c r="L68" s="11"/>
    </row>
    <row r="69" spans="1:12" x14ac:dyDescent="0.25">
      <c r="A69" s="302" t="s">
        <v>282</v>
      </c>
      <c r="B69" s="303"/>
      <c r="C69" s="303"/>
      <c r="D69" s="303"/>
      <c r="E69" s="303"/>
      <c r="F69" s="303"/>
      <c r="G69" s="303"/>
      <c r="H69" s="303"/>
      <c r="I69" s="304"/>
      <c r="J69" s="305" t="s">
        <v>293</v>
      </c>
      <c r="K69" s="306"/>
      <c r="L69" s="322"/>
    </row>
    <row r="70" spans="1:12" x14ac:dyDescent="0.25">
      <c r="A70" s="302" t="s">
        <v>283</v>
      </c>
      <c r="B70" s="303"/>
      <c r="C70" s="303"/>
      <c r="D70" s="303"/>
      <c r="E70" s="303"/>
      <c r="F70" s="303"/>
      <c r="G70" s="303"/>
      <c r="H70" s="303"/>
      <c r="I70" s="304"/>
      <c r="J70" s="46"/>
      <c r="K70" s="47"/>
      <c r="L70" s="48"/>
    </row>
    <row r="71" spans="1:12" x14ac:dyDescent="0.25">
      <c r="A71" s="49"/>
      <c r="B71" s="50"/>
      <c r="C71" s="50"/>
      <c r="D71" s="50"/>
      <c r="E71" s="50"/>
      <c r="F71" s="50"/>
      <c r="G71" s="50"/>
      <c r="H71" s="50"/>
      <c r="I71" s="50"/>
      <c r="J71" s="46"/>
      <c r="K71" s="47"/>
      <c r="L71" s="48"/>
    </row>
    <row r="72" spans="1:12" x14ac:dyDescent="0.25">
      <c r="A72" s="8" t="s">
        <v>284</v>
      </c>
      <c r="B72" s="3" t="s">
        <v>285</v>
      </c>
      <c r="C72" s="3"/>
      <c r="D72" s="3"/>
      <c r="E72" s="3"/>
      <c r="F72" s="3"/>
      <c r="G72" s="3"/>
      <c r="H72" s="3"/>
      <c r="I72" s="3"/>
      <c r="J72" s="305"/>
      <c r="K72" s="306"/>
      <c r="L72" s="307"/>
    </row>
    <row r="73" spans="1:12" x14ac:dyDescent="0.25">
      <c r="A73" s="8" t="s">
        <v>286</v>
      </c>
      <c r="B73" s="3" t="s">
        <v>287</v>
      </c>
      <c r="C73" s="3"/>
      <c r="D73" s="3"/>
      <c r="E73" s="3"/>
      <c r="F73" s="3"/>
      <c r="G73" s="3"/>
      <c r="H73" s="3"/>
      <c r="I73" s="3"/>
      <c r="J73" s="305"/>
      <c r="K73" s="306"/>
      <c r="L73" s="307"/>
    </row>
    <row r="74" spans="1:12" x14ac:dyDescent="0.25">
      <c r="A74" s="8" t="s">
        <v>288</v>
      </c>
      <c r="B74" s="51"/>
      <c r="C74" s="52"/>
      <c r="D74" s="25"/>
      <c r="E74" s="25"/>
      <c r="F74" s="25"/>
      <c r="G74" s="25"/>
      <c r="H74" s="25"/>
      <c r="I74" s="25"/>
      <c r="J74" s="13"/>
      <c r="K74" s="25"/>
      <c r="L74" s="14"/>
    </row>
    <row r="75" spans="1:12" ht="15.75" customHeight="1" x14ac:dyDescent="0.25">
      <c r="A75" s="15"/>
      <c r="B75" s="10"/>
      <c r="C75" s="11"/>
      <c r="D75" s="308" t="s">
        <v>289</v>
      </c>
      <c r="E75" s="308"/>
      <c r="F75" s="309"/>
      <c r="G75" s="309"/>
      <c r="H75" s="309"/>
      <c r="I75" s="309"/>
      <c r="J75" s="53" t="s">
        <v>294</v>
      </c>
      <c r="K75" s="54"/>
      <c r="L75" s="42" t="s">
        <v>295</v>
      </c>
    </row>
    <row r="76" spans="1:12" x14ac:dyDescent="0.25">
      <c r="A76" s="16"/>
      <c r="C76" s="12"/>
      <c r="D76" s="8"/>
      <c r="E76" s="3"/>
      <c r="F76" s="3"/>
      <c r="G76" s="3"/>
      <c r="H76" s="3"/>
      <c r="I76" s="3"/>
      <c r="J76" s="55"/>
      <c r="K76" s="2"/>
      <c r="L76" s="56"/>
    </row>
    <row r="77" spans="1:12" x14ac:dyDescent="0.25">
      <c r="A77" s="16"/>
      <c r="C77" s="12"/>
      <c r="D77" s="8" t="s">
        <v>281</v>
      </c>
      <c r="E77" s="3"/>
      <c r="F77" s="3"/>
      <c r="G77" s="3"/>
      <c r="H77" s="3"/>
      <c r="I77" s="3"/>
      <c r="J77" s="55"/>
      <c r="K77" s="2"/>
      <c r="L77" s="56"/>
    </row>
    <row r="78" spans="1:12" x14ac:dyDescent="0.25">
      <c r="A78" s="17"/>
      <c r="C78" s="12"/>
      <c r="D78" s="8" t="s">
        <v>290</v>
      </c>
      <c r="E78" s="3"/>
      <c r="F78" s="3"/>
      <c r="G78" s="3"/>
      <c r="H78" s="3"/>
      <c r="I78" s="3"/>
      <c r="J78" s="55"/>
      <c r="K78" s="2"/>
      <c r="L78" s="56"/>
    </row>
    <row r="79" spans="1:12" x14ac:dyDescent="0.25">
      <c r="A79" s="13"/>
      <c r="B79" s="25"/>
      <c r="C79" s="14"/>
      <c r="D79" s="5"/>
      <c r="E79" s="57"/>
      <c r="F79" s="57"/>
      <c r="G79" s="57"/>
      <c r="H79" s="57"/>
      <c r="I79" s="57"/>
      <c r="J79" s="58"/>
      <c r="K79" s="59"/>
      <c r="L79" s="60"/>
    </row>
    <row r="80" spans="1:12" x14ac:dyDescent="0.25">
      <c r="A80"/>
      <c r="D80" s="3"/>
      <c r="E80" s="6"/>
      <c r="F80" s="6"/>
      <c r="G80" s="6"/>
      <c r="H80" s="6"/>
      <c r="I80" s="6"/>
      <c r="J80" s="2"/>
      <c r="K80" s="2"/>
      <c r="L80" s="2"/>
    </row>
    <row r="81" spans="1:1" x14ac:dyDescent="0.25">
      <c r="A81"/>
    </row>
    <row r="82" spans="1:1" x14ac:dyDescent="0.25">
      <c r="A82"/>
    </row>
    <row r="83" spans="1:1" x14ac:dyDescent="0.25">
      <c r="A83"/>
    </row>
  </sheetData>
  <mergeCells count="10">
    <mergeCell ref="A70:I70"/>
    <mergeCell ref="J72:L72"/>
    <mergeCell ref="J73:L73"/>
    <mergeCell ref="D75:I75"/>
    <mergeCell ref="A2:L2"/>
    <mergeCell ref="A3:L3"/>
    <mergeCell ref="B65:I67"/>
    <mergeCell ref="J66:L66"/>
    <mergeCell ref="A69:I69"/>
    <mergeCell ref="J69:L69"/>
  </mergeCells>
  <conditionalFormatting sqref="A67">
    <cfRule type="expression" dxfId="101" priority="1" stopIfTrue="1">
      <formula>$A67="EDIF"</formula>
    </cfRule>
    <cfRule type="expression" dxfId="100" priority="2" stopIfTrue="1">
      <formula>$A67="SIURB"</formula>
    </cfRule>
  </conditionalFormatting>
  <pageMargins left="0.511811024" right="0.511811024" top="0.78740157499999996" bottom="0.78740157499999996" header="0.31496062000000002" footer="0.31496062000000002"/>
  <pageSetup paperSize="9" scale="50" orientation="portrait" r:id="rId1"/>
  <drawing r:id="rId2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600-000000000000}">
  <sheetPr codeName="Planilha25">
    <pageSetUpPr fitToPage="1"/>
  </sheetPr>
  <dimension ref="A1:L83"/>
  <sheetViews>
    <sheetView showZeros="0" tabSelected="1" view="pageBreakPreview" zoomScale="60" zoomScaleNormal="50" workbookViewId="0">
      <selection activeCell="R45" sqref="R45"/>
    </sheetView>
  </sheetViews>
  <sheetFormatPr defaultRowHeight="15.75" x14ac:dyDescent="0.25"/>
  <cols>
    <col min="1" max="1" width="12.625" style="18" customWidth="1"/>
    <col min="2" max="2" width="45.625" customWidth="1"/>
    <col min="3" max="3" width="3.625" customWidth="1"/>
    <col min="4" max="4" width="15.625" customWidth="1"/>
    <col min="5" max="5" width="3.625" customWidth="1"/>
    <col min="6" max="6" width="15.625" customWidth="1"/>
    <col min="7" max="7" width="3.625" customWidth="1"/>
    <col min="8" max="8" width="15.625" customWidth="1"/>
    <col min="9" max="9" width="3.625" customWidth="1"/>
    <col min="10" max="10" width="15.75" customWidth="1"/>
    <col min="11" max="11" width="3.625" customWidth="1"/>
    <col min="12" max="12" width="19.625" customWidth="1"/>
    <col min="14" max="14" width="20.625" customWidth="1"/>
  </cols>
  <sheetData>
    <row r="1" spans="1:12" x14ac:dyDescent="0.25">
      <c r="A1" s="32"/>
      <c r="B1" s="33"/>
      <c r="C1" s="33"/>
      <c r="D1" s="34"/>
      <c r="E1" s="34"/>
      <c r="F1" s="34"/>
      <c r="G1" s="34"/>
      <c r="H1" s="34"/>
      <c r="I1" s="34"/>
      <c r="J1" s="34"/>
      <c r="K1" s="34"/>
      <c r="L1" s="7"/>
    </row>
    <row r="2" spans="1:12" x14ac:dyDescent="0.25">
      <c r="A2" s="310" t="s">
        <v>280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2"/>
    </row>
    <row r="3" spans="1:12" x14ac:dyDescent="0.25">
      <c r="A3" s="310" t="s">
        <v>281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2"/>
    </row>
    <row r="4" spans="1:12" x14ac:dyDescent="0.25">
      <c r="A4" s="5"/>
      <c r="B4" s="35"/>
      <c r="C4" s="35"/>
      <c r="D4" s="35"/>
      <c r="E4" s="35"/>
      <c r="F4" s="35"/>
      <c r="G4" s="35"/>
      <c r="H4" s="35"/>
      <c r="I4" s="35"/>
      <c r="J4" s="35"/>
      <c r="K4" s="35"/>
      <c r="L4" s="36" t="s">
        <v>734</v>
      </c>
    </row>
    <row r="5" spans="1:12" ht="20.100000000000001" customHeight="1" x14ac:dyDescent="0.25">
      <c r="A5" s="55" t="s">
        <v>297</v>
      </c>
      <c r="B5" s="19" t="s">
        <v>122</v>
      </c>
      <c r="C5" s="22"/>
      <c r="D5" s="2" t="s">
        <v>13</v>
      </c>
      <c r="E5" s="22"/>
      <c r="F5" s="2"/>
      <c r="G5" s="22"/>
      <c r="H5" s="2"/>
      <c r="I5" s="22"/>
      <c r="J5" s="2"/>
      <c r="K5" s="22"/>
      <c r="L5" s="77" t="s">
        <v>9</v>
      </c>
    </row>
    <row r="6" spans="1:12" ht="20.100000000000001" customHeight="1" x14ac:dyDescent="0.25">
      <c r="A6" s="21"/>
      <c r="B6" s="72"/>
      <c r="C6" s="22"/>
      <c r="D6" s="19"/>
      <c r="E6" s="22"/>
      <c r="F6" s="23"/>
      <c r="G6" s="22"/>
      <c r="H6" s="23"/>
      <c r="I6" s="22"/>
      <c r="J6" s="23"/>
      <c r="K6" s="22"/>
      <c r="L6" s="20"/>
    </row>
    <row r="7" spans="1:12" ht="20.100000000000001" customHeight="1" x14ac:dyDescent="0.25">
      <c r="A7" s="8" t="s">
        <v>6</v>
      </c>
      <c r="B7" s="3" t="s">
        <v>10</v>
      </c>
      <c r="C7" s="22"/>
      <c r="D7" s="79">
        <v>22</v>
      </c>
      <c r="E7" s="2"/>
      <c r="F7" s="78"/>
      <c r="G7" s="2"/>
      <c r="H7" s="79"/>
      <c r="I7" s="2"/>
      <c r="J7" s="78"/>
      <c r="K7" s="2" t="s">
        <v>14</v>
      </c>
      <c r="L7" s="37">
        <v>22</v>
      </c>
    </row>
    <row r="8" spans="1:12" ht="20.100000000000001" customHeight="1" x14ac:dyDescent="0.25">
      <c r="A8" s="21"/>
      <c r="B8" s="72"/>
      <c r="C8" s="22"/>
      <c r="D8" s="19"/>
      <c r="E8" s="22"/>
      <c r="F8" s="23"/>
      <c r="G8" s="22"/>
      <c r="H8" s="23"/>
      <c r="I8" s="22"/>
      <c r="J8" s="23"/>
      <c r="K8" s="22"/>
      <c r="L8" s="20"/>
    </row>
    <row r="9" spans="1:12" ht="20.100000000000001" customHeight="1" x14ac:dyDescent="0.25">
      <c r="A9" s="21"/>
      <c r="B9" s="72"/>
      <c r="C9" s="22"/>
      <c r="D9" s="19"/>
      <c r="E9" s="22"/>
      <c r="F9" s="23"/>
      <c r="G9" s="22"/>
      <c r="H9" s="23"/>
      <c r="I9" s="22"/>
      <c r="J9" s="23"/>
      <c r="K9" s="22"/>
      <c r="L9" s="20"/>
    </row>
    <row r="10" spans="1:12" ht="20.100000000000001" customHeight="1" x14ac:dyDescent="0.25">
      <c r="A10" s="21"/>
      <c r="B10" s="72"/>
      <c r="C10" s="22"/>
      <c r="D10" s="19"/>
      <c r="E10" s="22"/>
      <c r="F10" s="23"/>
      <c r="G10" s="22"/>
      <c r="H10" s="23"/>
      <c r="I10" s="22"/>
      <c r="J10" s="23"/>
      <c r="K10" s="22"/>
      <c r="L10" s="20"/>
    </row>
    <row r="11" spans="1:12" ht="20.100000000000001" customHeight="1" x14ac:dyDescent="0.25">
      <c r="A11" s="21"/>
      <c r="B11" s="72"/>
      <c r="C11" s="22"/>
      <c r="D11" s="19"/>
      <c r="E11" s="22"/>
      <c r="F11" s="23"/>
      <c r="G11" s="22"/>
      <c r="H11" s="23"/>
      <c r="I11" s="22"/>
      <c r="J11" s="23"/>
      <c r="K11" s="22"/>
      <c r="L11" s="20"/>
    </row>
    <row r="12" spans="1:12" ht="20.100000000000001" customHeight="1" x14ac:dyDescent="0.25">
      <c r="A12" s="21"/>
      <c r="B12" s="72"/>
      <c r="C12" s="22"/>
      <c r="D12" s="19"/>
      <c r="E12" s="22"/>
      <c r="F12" s="23"/>
      <c r="G12" s="22"/>
      <c r="H12" s="23"/>
      <c r="I12" s="22"/>
      <c r="J12" s="23"/>
      <c r="K12" s="22"/>
      <c r="L12" s="20"/>
    </row>
    <row r="13" spans="1:12" ht="20.100000000000001" customHeight="1" x14ac:dyDescent="0.25">
      <c r="A13" s="21"/>
      <c r="B13" s="72"/>
      <c r="C13" s="22"/>
      <c r="D13" s="19"/>
      <c r="E13" s="22"/>
      <c r="F13" s="23"/>
      <c r="G13" s="22"/>
      <c r="H13" s="23"/>
      <c r="I13" s="22"/>
      <c r="J13" s="23"/>
      <c r="K13" s="22"/>
      <c r="L13" s="20"/>
    </row>
    <row r="14" spans="1:12" ht="20.100000000000001" customHeight="1" x14ac:dyDescent="0.25">
      <c r="A14" s="21"/>
      <c r="B14" s="72"/>
      <c r="C14" s="22"/>
      <c r="D14" s="19"/>
      <c r="E14" s="22"/>
      <c r="F14" s="23"/>
      <c r="G14" s="22"/>
      <c r="H14" s="23"/>
      <c r="I14" s="22"/>
      <c r="J14" s="23"/>
      <c r="K14" s="22"/>
      <c r="L14" s="20"/>
    </row>
    <row r="15" spans="1:12" ht="20.100000000000001" customHeight="1" x14ac:dyDescent="0.25">
      <c r="A15" s="21"/>
      <c r="B15" s="19"/>
      <c r="C15" s="22"/>
      <c r="D15" s="19"/>
      <c r="E15" s="22"/>
      <c r="F15" s="23"/>
      <c r="G15" s="22"/>
      <c r="H15" s="23"/>
      <c r="I15" s="22"/>
      <c r="J15" s="23"/>
      <c r="K15" s="22"/>
      <c r="L15" s="20"/>
    </row>
    <row r="16" spans="1:12" ht="20.100000000000001" customHeight="1" x14ac:dyDescent="0.25">
      <c r="A16" s="21"/>
      <c r="B16" s="19"/>
      <c r="C16" s="22"/>
      <c r="D16" s="19"/>
      <c r="E16" s="22"/>
      <c r="F16" s="23"/>
      <c r="G16" s="22"/>
      <c r="H16" s="23"/>
      <c r="I16" s="22"/>
      <c r="J16" s="23"/>
      <c r="K16" s="22"/>
      <c r="L16" s="20"/>
    </row>
    <row r="17" spans="1:12" ht="20.100000000000001" customHeight="1" x14ac:dyDescent="0.25">
      <c r="A17" s="21"/>
      <c r="B17" s="19"/>
      <c r="C17" s="22"/>
      <c r="D17" s="19"/>
      <c r="E17" s="22"/>
      <c r="F17" s="23"/>
      <c r="G17" s="22"/>
      <c r="H17" s="23"/>
      <c r="I17" s="22"/>
      <c r="J17" s="23"/>
      <c r="K17" s="22"/>
      <c r="L17" s="20"/>
    </row>
    <row r="18" spans="1:12" ht="20.100000000000001" customHeight="1" x14ac:dyDescent="0.25">
      <c r="A18" s="21"/>
      <c r="B18" s="19"/>
      <c r="C18" s="22"/>
      <c r="D18" s="19"/>
      <c r="E18" s="22"/>
      <c r="F18" s="23"/>
      <c r="G18" s="22"/>
      <c r="H18" s="23"/>
      <c r="I18" s="22"/>
      <c r="J18" s="23"/>
      <c r="K18" s="22"/>
      <c r="L18" s="20"/>
    </row>
    <row r="19" spans="1:12" ht="20.100000000000001" customHeight="1" x14ac:dyDescent="0.25">
      <c r="A19" s="21"/>
      <c r="B19" s="19"/>
      <c r="C19" s="22"/>
      <c r="D19" s="19"/>
      <c r="E19" s="22"/>
      <c r="F19" s="23"/>
      <c r="G19" s="22"/>
      <c r="H19" s="23"/>
      <c r="I19" s="22"/>
      <c r="J19" s="23"/>
      <c r="K19" s="22"/>
      <c r="L19" s="20"/>
    </row>
    <row r="20" spans="1:12" ht="20.100000000000001" customHeight="1" x14ac:dyDescent="0.25">
      <c r="A20" s="21"/>
      <c r="B20" s="19"/>
      <c r="C20" s="22"/>
      <c r="D20" s="19"/>
      <c r="E20" s="22"/>
      <c r="F20" s="23"/>
      <c r="G20" s="22"/>
      <c r="H20" s="23"/>
      <c r="I20" s="22"/>
      <c r="J20" s="23"/>
      <c r="K20" s="22"/>
      <c r="L20" s="20"/>
    </row>
    <row r="21" spans="1:12" ht="20.100000000000001" customHeight="1" x14ac:dyDescent="0.25">
      <c r="A21" s="21"/>
      <c r="B21" s="19"/>
      <c r="C21" s="22"/>
      <c r="D21" s="19"/>
      <c r="E21" s="22"/>
      <c r="F21" s="23"/>
      <c r="G21" s="22"/>
      <c r="H21" s="23"/>
      <c r="I21" s="22"/>
      <c r="J21" s="23"/>
      <c r="K21" s="22"/>
      <c r="L21" s="20"/>
    </row>
    <row r="22" spans="1:12" ht="20.100000000000001" customHeight="1" x14ac:dyDescent="0.25">
      <c r="A22" s="21"/>
      <c r="B22" s="19"/>
      <c r="C22" s="22"/>
      <c r="D22" s="19"/>
      <c r="E22" s="22"/>
      <c r="F22" s="23"/>
      <c r="G22" s="22"/>
      <c r="H22" s="23"/>
      <c r="I22" s="22"/>
      <c r="J22" s="23"/>
      <c r="K22" s="22"/>
      <c r="L22" s="20"/>
    </row>
    <row r="23" spans="1:12" ht="20.100000000000001" customHeight="1" x14ac:dyDescent="0.25">
      <c r="A23" s="21"/>
      <c r="B23" s="19"/>
      <c r="C23" s="22"/>
      <c r="D23" s="19"/>
      <c r="E23" s="22"/>
      <c r="F23" s="23"/>
      <c r="G23" s="22"/>
      <c r="H23" s="23"/>
      <c r="I23" s="22"/>
      <c r="J23" s="23"/>
      <c r="K23" s="22"/>
      <c r="L23" s="20"/>
    </row>
    <row r="24" spans="1:12" ht="20.100000000000001" customHeight="1" x14ac:dyDescent="0.25">
      <c r="A24" s="21"/>
      <c r="B24" s="19"/>
      <c r="C24" s="22"/>
      <c r="D24" s="19"/>
      <c r="E24" s="22"/>
      <c r="F24" s="23"/>
      <c r="G24" s="22"/>
      <c r="H24" s="23"/>
      <c r="I24" s="22"/>
      <c r="J24" s="23"/>
      <c r="K24" s="22"/>
      <c r="L24" s="20"/>
    </row>
    <row r="25" spans="1:12" ht="20.100000000000001" customHeight="1" x14ac:dyDescent="0.25">
      <c r="A25" s="21"/>
      <c r="B25" s="19"/>
      <c r="C25" s="22"/>
      <c r="D25" s="19"/>
      <c r="E25" s="22"/>
      <c r="F25" s="23"/>
      <c r="G25" s="22"/>
      <c r="H25" s="23"/>
      <c r="I25" s="22"/>
      <c r="J25" s="23"/>
      <c r="K25" s="22"/>
      <c r="L25" s="20"/>
    </row>
    <row r="26" spans="1:12" ht="20.100000000000001" customHeight="1" x14ac:dyDescent="0.25">
      <c r="A26" s="21"/>
      <c r="B26" s="19"/>
      <c r="C26" s="22"/>
      <c r="D26" s="19"/>
      <c r="E26" s="22"/>
      <c r="F26" s="23"/>
      <c r="G26" s="22"/>
      <c r="H26" s="23"/>
      <c r="I26" s="22"/>
      <c r="J26" s="23"/>
      <c r="K26" s="22"/>
      <c r="L26" s="20"/>
    </row>
    <row r="27" spans="1:12" ht="20.100000000000001" customHeight="1" x14ac:dyDescent="0.25">
      <c r="A27" s="21"/>
      <c r="B27" s="19"/>
      <c r="C27" s="22"/>
      <c r="D27" s="19"/>
      <c r="E27" s="22"/>
      <c r="F27" s="23"/>
      <c r="G27" s="22"/>
      <c r="H27" s="23"/>
      <c r="I27" s="22"/>
      <c r="J27" s="23"/>
      <c r="K27" s="22"/>
      <c r="L27" s="20"/>
    </row>
    <row r="28" spans="1:12" ht="20.100000000000001" customHeight="1" x14ac:dyDescent="0.25">
      <c r="A28" s="21"/>
      <c r="B28" s="19"/>
      <c r="C28" s="22"/>
      <c r="D28" s="19"/>
      <c r="E28" s="22"/>
      <c r="F28" s="23"/>
      <c r="G28" s="22"/>
      <c r="H28" s="23"/>
      <c r="I28" s="22"/>
      <c r="J28" s="23"/>
      <c r="K28" s="22"/>
      <c r="L28" s="20"/>
    </row>
    <row r="29" spans="1:12" ht="20.100000000000001" customHeight="1" x14ac:dyDescent="0.25">
      <c r="A29" s="21"/>
      <c r="B29" s="19"/>
      <c r="C29" s="22"/>
      <c r="D29" s="19"/>
      <c r="E29" s="22"/>
      <c r="F29" s="23"/>
      <c r="G29" s="22"/>
      <c r="H29" s="23"/>
      <c r="I29" s="22"/>
      <c r="J29" s="23"/>
      <c r="K29" s="22"/>
      <c r="L29" s="20"/>
    </row>
    <row r="30" spans="1:12" ht="20.100000000000001" customHeight="1" x14ac:dyDescent="0.25">
      <c r="A30" s="21"/>
      <c r="B30" s="19"/>
      <c r="C30" s="22"/>
      <c r="D30" s="19"/>
      <c r="E30" s="22"/>
      <c r="F30" s="23"/>
      <c r="G30" s="22"/>
      <c r="H30" s="23"/>
      <c r="I30" s="22"/>
      <c r="J30" s="23"/>
      <c r="K30" s="22"/>
      <c r="L30" s="20"/>
    </row>
    <row r="31" spans="1:12" ht="20.100000000000001" customHeight="1" x14ac:dyDescent="0.25">
      <c r="A31" s="21"/>
      <c r="B31" s="19"/>
      <c r="C31" s="22"/>
      <c r="D31" s="19"/>
      <c r="E31" s="22"/>
      <c r="F31" s="23"/>
      <c r="G31" s="22"/>
      <c r="H31" s="23"/>
      <c r="I31" s="22"/>
      <c r="J31" s="23"/>
      <c r="K31" s="22"/>
      <c r="L31" s="20"/>
    </row>
    <row r="32" spans="1:12" ht="20.100000000000001" customHeight="1" x14ac:dyDescent="0.25">
      <c r="A32" s="21"/>
      <c r="B32" s="19"/>
      <c r="C32" s="22"/>
      <c r="D32" s="19"/>
      <c r="E32" s="22"/>
      <c r="F32" s="23"/>
      <c r="G32" s="22"/>
      <c r="H32" s="23"/>
      <c r="I32" s="22"/>
      <c r="J32" s="23"/>
      <c r="K32" s="22"/>
      <c r="L32" s="20"/>
    </row>
    <row r="33" spans="1:12" ht="20.100000000000001" customHeight="1" x14ac:dyDescent="0.25">
      <c r="A33" s="21"/>
      <c r="B33" s="19"/>
      <c r="C33" s="22"/>
      <c r="D33" s="19"/>
      <c r="E33" s="22"/>
      <c r="F33" s="23"/>
      <c r="G33" s="22"/>
      <c r="H33" s="23"/>
      <c r="I33" s="22"/>
      <c r="J33" s="23"/>
      <c r="K33" s="22"/>
      <c r="L33" s="20"/>
    </row>
    <row r="34" spans="1:12" ht="20.100000000000001" customHeight="1" x14ac:dyDescent="0.25">
      <c r="A34" s="21"/>
      <c r="B34" s="19"/>
      <c r="C34" s="22"/>
      <c r="D34" s="19"/>
      <c r="E34" s="22"/>
      <c r="F34" s="23"/>
      <c r="G34" s="22"/>
      <c r="H34" s="23"/>
      <c r="I34" s="22"/>
      <c r="J34" s="23"/>
      <c r="K34" s="22"/>
      <c r="L34" s="20"/>
    </row>
    <row r="35" spans="1:12" ht="20.100000000000001" customHeight="1" x14ac:dyDescent="0.25">
      <c r="A35" s="21"/>
      <c r="B35" s="19"/>
      <c r="C35" s="22"/>
      <c r="D35" s="19"/>
      <c r="E35" s="22"/>
      <c r="F35" s="23"/>
      <c r="G35" s="22"/>
      <c r="H35" s="23"/>
      <c r="I35" s="22"/>
      <c r="J35" s="23"/>
      <c r="K35" s="22"/>
      <c r="L35" s="20"/>
    </row>
    <row r="36" spans="1:12" ht="20.100000000000001" customHeight="1" x14ac:dyDescent="0.25">
      <c r="A36" s="21"/>
      <c r="B36" s="19"/>
      <c r="C36" s="22"/>
      <c r="D36" s="19"/>
      <c r="E36" s="22"/>
      <c r="F36" s="23"/>
      <c r="G36" s="22"/>
      <c r="H36" s="23"/>
      <c r="I36" s="22"/>
      <c r="J36" s="23"/>
      <c r="K36" s="22"/>
      <c r="L36" s="20"/>
    </row>
    <row r="37" spans="1:12" ht="20.100000000000001" customHeight="1" x14ac:dyDescent="0.25">
      <c r="A37" s="21"/>
      <c r="B37" s="19"/>
      <c r="C37" s="22"/>
      <c r="D37" s="19"/>
      <c r="E37" s="22"/>
      <c r="F37" s="23"/>
      <c r="G37" s="22"/>
      <c r="H37" s="23"/>
      <c r="I37" s="22"/>
      <c r="J37" s="23"/>
      <c r="K37" s="22"/>
      <c r="L37" s="20"/>
    </row>
    <row r="38" spans="1:12" ht="20.100000000000001" customHeight="1" x14ac:dyDescent="0.25">
      <c r="A38" s="21"/>
      <c r="B38" s="19"/>
      <c r="C38" s="22"/>
      <c r="D38" s="19"/>
      <c r="E38" s="22"/>
      <c r="F38" s="23"/>
      <c r="G38" s="22"/>
      <c r="H38" s="23"/>
      <c r="I38" s="22"/>
      <c r="J38" s="23"/>
      <c r="K38" s="22"/>
      <c r="L38" s="20"/>
    </row>
    <row r="39" spans="1:12" ht="20.100000000000001" customHeight="1" x14ac:dyDescent="0.25">
      <c r="A39" s="21"/>
      <c r="B39" s="19"/>
      <c r="C39" s="22"/>
      <c r="D39" s="19"/>
      <c r="E39" s="22"/>
      <c r="F39" s="23"/>
      <c r="G39" s="22"/>
      <c r="H39" s="23"/>
      <c r="I39" s="22"/>
      <c r="J39" s="23"/>
      <c r="K39" s="22"/>
      <c r="L39" s="20"/>
    </row>
    <row r="40" spans="1:12" ht="20.100000000000001" customHeight="1" x14ac:dyDescent="0.25">
      <c r="A40" s="21"/>
      <c r="B40" s="19"/>
      <c r="C40" s="22"/>
      <c r="D40" s="19"/>
      <c r="E40" s="22"/>
      <c r="F40" s="23"/>
      <c r="G40" s="22"/>
      <c r="H40" s="23"/>
      <c r="I40" s="22"/>
      <c r="J40" s="23"/>
      <c r="K40" s="22"/>
      <c r="L40" s="20"/>
    </row>
    <row r="41" spans="1:12" ht="20.100000000000001" customHeight="1" x14ac:dyDescent="0.25">
      <c r="A41" s="21"/>
      <c r="B41" s="19"/>
      <c r="C41" s="22"/>
      <c r="D41" s="19"/>
      <c r="E41" s="22"/>
      <c r="F41" s="23"/>
      <c r="G41" s="22"/>
      <c r="H41" s="23"/>
      <c r="I41" s="22"/>
      <c r="J41" s="23"/>
      <c r="K41" s="22"/>
      <c r="L41" s="20"/>
    </row>
    <row r="42" spans="1:12" ht="20.100000000000001" customHeight="1" x14ac:dyDescent="0.25">
      <c r="A42" s="21"/>
      <c r="B42" s="19"/>
      <c r="C42" s="22"/>
      <c r="D42" s="19"/>
      <c r="E42" s="22"/>
      <c r="F42" s="23"/>
      <c r="G42" s="22"/>
      <c r="H42" s="23"/>
      <c r="I42" s="22"/>
      <c r="J42" s="23"/>
      <c r="K42" s="22"/>
      <c r="L42" s="20"/>
    </row>
    <row r="43" spans="1:12" ht="20.100000000000001" customHeight="1" x14ac:dyDescent="0.25">
      <c r="A43" s="21"/>
      <c r="B43" s="19"/>
      <c r="C43" s="22"/>
      <c r="D43" s="19"/>
      <c r="E43" s="22"/>
      <c r="F43" s="23"/>
      <c r="G43" s="22"/>
      <c r="H43" s="23"/>
      <c r="I43" s="22"/>
      <c r="J43" s="23"/>
      <c r="K43" s="22"/>
      <c r="L43" s="20"/>
    </row>
    <row r="44" spans="1:12" ht="20.100000000000001" customHeight="1" x14ac:dyDescent="0.25">
      <c r="A44" s="21"/>
      <c r="B44" s="19"/>
      <c r="C44" s="22"/>
      <c r="D44" s="19"/>
      <c r="E44" s="22"/>
      <c r="F44" s="23"/>
      <c r="G44" s="22"/>
      <c r="H44" s="23"/>
      <c r="I44" s="22"/>
      <c r="J44" s="23"/>
      <c r="K44" s="22"/>
      <c r="L44" s="20"/>
    </row>
    <row r="45" spans="1:12" ht="20.100000000000001" customHeight="1" x14ac:dyDescent="0.25">
      <c r="A45" s="21"/>
      <c r="B45" s="19"/>
      <c r="C45" s="22"/>
      <c r="D45" s="19"/>
      <c r="E45" s="22"/>
      <c r="F45" s="23"/>
      <c r="G45" s="22"/>
      <c r="H45" s="23"/>
      <c r="I45" s="22"/>
      <c r="J45" s="23"/>
      <c r="K45" s="22"/>
      <c r="L45" s="20"/>
    </row>
    <row r="46" spans="1:12" ht="20.100000000000001" customHeight="1" x14ac:dyDescent="0.25">
      <c r="A46" s="21"/>
      <c r="B46" s="19"/>
      <c r="C46" s="22"/>
      <c r="D46" s="19"/>
      <c r="E46" s="22"/>
      <c r="F46" s="23"/>
      <c r="G46" s="22"/>
      <c r="H46" s="23"/>
      <c r="I46" s="22"/>
      <c r="J46" s="23"/>
      <c r="K46" s="22"/>
      <c r="L46" s="20"/>
    </row>
    <row r="47" spans="1:12" ht="20.100000000000001" customHeight="1" x14ac:dyDescent="0.25">
      <c r="A47" s="21"/>
      <c r="B47" s="19"/>
      <c r="C47" s="22"/>
      <c r="D47" s="19"/>
      <c r="E47" s="22"/>
      <c r="F47" s="23"/>
      <c r="G47" s="22"/>
      <c r="H47" s="23"/>
      <c r="I47" s="22"/>
      <c r="J47" s="23"/>
      <c r="K47" s="22"/>
      <c r="L47" s="20"/>
    </row>
    <row r="48" spans="1:12" ht="20.100000000000001" customHeight="1" x14ac:dyDescent="0.25">
      <c r="A48" s="21"/>
      <c r="B48" s="19"/>
      <c r="C48" s="22"/>
      <c r="D48" s="19"/>
      <c r="E48" s="22"/>
      <c r="F48" s="23"/>
      <c r="G48" s="22"/>
      <c r="H48" s="23"/>
      <c r="I48" s="22"/>
      <c r="J48" s="23"/>
      <c r="K48" s="22"/>
      <c r="L48" s="20"/>
    </row>
    <row r="49" spans="1:12" ht="20.100000000000001" customHeight="1" x14ac:dyDescent="0.25">
      <c r="A49" s="21"/>
      <c r="B49" s="19"/>
      <c r="C49" s="22"/>
      <c r="D49" s="19"/>
      <c r="E49" s="22"/>
      <c r="F49" s="23"/>
      <c r="G49" s="22"/>
      <c r="H49" s="23"/>
      <c r="I49" s="22"/>
      <c r="J49" s="23"/>
      <c r="K49" s="22"/>
      <c r="L49" s="20"/>
    </row>
    <row r="50" spans="1:12" ht="20.100000000000001" customHeight="1" x14ac:dyDescent="0.25">
      <c r="A50" s="21"/>
      <c r="B50" s="19"/>
      <c r="C50" s="22"/>
      <c r="D50" s="19"/>
      <c r="E50" s="22"/>
      <c r="F50" s="23"/>
      <c r="G50" s="22"/>
      <c r="H50" s="23"/>
      <c r="I50" s="22"/>
      <c r="J50" s="23"/>
      <c r="K50" s="22"/>
      <c r="L50" s="20"/>
    </row>
    <row r="51" spans="1:12" ht="20.100000000000001" customHeight="1" x14ac:dyDescent="0.25">
      <c r="A51" s="21"/>
      <c r="B51" s="19"/>
      <c r="C51" s="22"/>
      <c r="D51" s="19"/>
      <c r="E51" s="22"/>
      <c r="F51" s="23"/>
      <c r="G51" s="22"/>
      <c r="H51" s="23"/>
      <c r="I51" s="22"/>
      <c r="J51" s="23"/>
      <c r="K51" s="22"/>
      <c r="L51" s="20"/>
    </row>
    <row r="52" spans="1:12" ht="20.100000000000001" customHeight="1" x14ac:dyDescent="0.25">
      <c r="A52" s="21"/>
      <c r="B52" s="19"/>
      <c r="C52" s="22"/>
      <c r="D52" s="19"/>
      <c r="E52" s="22"/>
      <c r="F52" s="23"/>
      <c r="G52" s="22"/>
      <c r="H52" s="23"/>
      <c r="I52" s="22"/>
      <c r="J52" s="23"/>
      <c r="K52" s="22"/>
      <c r="L52" s="20"/>
    </row>
    <row r="53" spans="1:12" ht="20.100000000000001" customHeight="1" x14ac:dyDescent="0.25">
      <c r="A53" s="21"/>
      <c r="B53" s="19"/>
      <c r="C53" s="22"/>
      <c r="D53" s="19"/>
      <c r="E53" s="22"/>
      <c r="F53" s="23"/>
      <c r="G53" s="22"/>
      <c r="H53" s="23"/>
      <c r="I53" s="22"/>
      <c r="J53" s="23"/>
      <c r="K53" s="22"/>
      <c r="L53" s="20"/>
    </row>
    <row r="54" spans="1:12" ht="20.100000000000001" customHeight="1" x14ac:dyDescent="0.25">
      <c r="A54" s="21"/>
      <c r="B54" s="19"/>
      <c r="C54" s="22"/>
      <c r="D54" s="19"/>
      <c r="E54" s="22"/>
      <c r="F54" s="23"/>
      <c r="G54" s="22"/>
      <c r="H54" s="23"/>
      <c r="I54" s="22"/>
      <c r="J54" s="23"/>
      <c r="K54" s="22"/>
      <c r="L54" s="20"/>
    </row>
    <row r="55" spans="1:12" ht="20.100000000000001" customHeight="1" x14ac:dyDescent="0.25">
      <c r="A55" s="21"/>
      <c r="B55" s="19"/>
      <c r="C55" s="22"/>
      <c r="D55" s="19"/>
      <c r="E55" s="22"/>
      <c r="F55" s="23"/>
      <c r="G55" s="22"/>
      <c r="H55" s="23"/>
      <c r="I55" s="22"/>
      <c r="J55" s="23"/>
      <c r="K55" s="22"/>
      <c r="L55" s="20"/>
    </row>
    <row r="56" spans="1:12" ht="20.100000000000001" customHeight="1" x14ac:dyDescent="0.25">
      <c r="A56" s="21"/>
      <c r="B56" s="19"/>
      <c r="C56" s="22"/>
      <c r="D56" s="19"/>
      <c r="E56" s="22"/>
      <c r="F56" s="23"/>
      <c r="G56" s="22"/>
      <c r="H56" s="23"/>
      <c r="I56" s="22"/>
      <c r="J56" s="23"/>
      <c r="K56" s="22"/>
      <c r="L56" s="20"/>
    </row>
    <row r="57" spans="1:12" ht="20.100000000000001" customHeight="1" x14ac:dyDescent="0.25">
      <c r="A57" s="21"/>
      <c r="B57" s="19"/>
      <c r="C57" s="22"/>
      <c r="D57" s="19"/>
      <c r="E57" s="22"/>
      <c r="F57" s="23"/>
      <c r="G57" s="22"/>
      <c r="H57" s="23"/>
      <c r="I57" s="22"/>
      <c r="J57" s="23"/>
      <c r="K57" s="22"/>
      <c r="L57" s="20"/>
    </row>
    <row r="58" spans="1:12" ht="20.100000000000001" customHeight="1" x14ac:dyDescent="0.25">
      <c r="A58" s="21"/>
      <c r="B58" s="19"/>
      <c r="C58" s="22"/>
      <c r="D58" s="19"/>
      <c r="E58" s="22"/>
      <c r="F58" s="23"/>
      <c r="G58" s="22"/>
      <c r="H58" s="23"/>
      <c r="I58" s="22"/>
      <c r="K58" s="22"/>
      <c r="L58" s="20"/>
    </row>
    <row r="59" spans="1:12" ht="20.100000000000001" customHeight="1" x14ac:dyDescent="0.25">
      <c r="A59" s="8"/>
      <c r="B59" s="3"/>
      <c r="C59" s="2"/>
      <c r="D59" s="3"/>
      <c r="E59" s="2"/>
      <c r="F59" s="24"/>
      <c r="G59" s="2"/>
      <c r="H59" s="24"/>
      <c r="I59" s="2"/>
      <c r="J59" s="3"/>
      <c r="K59" s="2"/>
      <c r="L59" s="37">
        <v>0</v>
      </c>
    </row>
    <row r="60" spans="1:12" ht="20.100000000000001" customHeight="1" x14ac:dyDescent="0.25">
      <c r="A60" s="8"/>
      <c r="B60" s="3"/>
      <c r="C60" s="2"/>
      <c r="D60" s="3"/>
      <c r="E60" s="2"/>
      <c r="F60" s="24"/>
      <c r="G60" s="2"/>
      <c r="H60" s="24"/>
      <c r="I60" s="2"/>
      <c r="J60" s="3"/>
      <c r="K60" s="2"/>
      <c r="L60" s="37">
        <v>0</v>
      </c>
    </row>
    <row r="61" spans="1:12" ht="20.100000000000001" customHeight="1" x14ac:dyDescent="0.25">
      <c r="A61" s="8"/>
      <c r="B61" s="3"/>
      <c r="C61" s="2"/>
      <c r="D61" s="3"/>
      <c r="E61" s="2"/>
      <c r="F61" s="24"/>
      <c r="G61" s="2"/>
      <c r="H61" s="24"/>
      <c r="I61" s="2"/>
      <c r="J61" s="3" t="s">
        <v>298</v>
      </c>
      <c r="K61" s="2"/>
      <c r="L61" s="38">
        <v>22</v>
      </c>
    </row>
    <row r="62" spans="1:12" ht="20.100000000000001" customHeight="1" x14ac:dyDescent="0.25">
      <c r="A62" s="8"/>
      <c r="B62" s="3"/>
      <c r="C62" s="2"/>
      <c r="D62" s="3"/>
      <c r="E62" s="2"/>
      <c r="F62" s="24"/>
      <c r="G62" s="2"/>
      <c r="H62" s="24"/>
      <c r="I62" s="2"/>
      <c r="J62" s="3"/>
      <c r="K62" s="2"/>
      <c r="L62" s="9"/>
    </row>
    <row r="63" spans="1:12" x14ac:dyDescent="0.25">
      <c r="A63" s="30" t="s">
        <v>4</v>
      </c>
      <c r="B63" s="32" t="s">
        <v>291</v>
      </c>
      <c r="C63" s="34"/>
      <c r="D63" s="39"/>
      <c r="E63" s="40"/>
      <c r="F63" s="34" t="s">
        <v>292</v>
      </c>
      <c r="G63" s="40"/>
      <c r="H63" s="41" t="s">
        <v>475</v>
      </c>
      <c r="I63" s="34"/>
      <c r="J63" s="32" t="s">
        <v>296</v>
      </c>
      <c r="K63" s="34"/>
      <c r="L63" s="42" t="s">
        <v>1</v>
      </c>
    </row>
    <row r="64" spans="1:12" x14ac:dyDescent="0.25">
      <c r="A64" s="73" t="s">
        <v>5</v>
      </c>
      <c r="B64" s="8"/>
      <c r="C64" s="3"/>
      <c r="D64" s="43"/>
      <c r="E64" s="3"/>
      <c r="F64" s="3"/>
      <c r="G64" s="3"/>
      <c r="H64" s="3"/>
      <c r="I64" s="3"/>
      <c r="J64" s="8"/>
      <c r="K64" s="3"/>
      <c r="L64" s="44"/>
    </row>
    <row r="65" spans="1:12" x14ac:dyDescent="0.25">
      <c r="A65" s="31" t="s">
        <v>475</v>
      </c>
      <c r="B65" s="313" t="s">
        <v>179</v>
      </c>
      <c r="C65" s="314"/>
      <c r="D65" s="314"/>
      <c r="E65" s="314"/>
      <c r="F65" s="314"/>
      <c r="G65" s="314"/>
      <c r="H65" s="314"/>
      <c r="I65" s="315"/>
      <c r="J65" s="8"/>
      <c r="K65" s="3"/>
      <c r="L65" s="44"/>
    </row>
    <row r="66" spans="1:12" ht="15.75" customHeight="1" x14ac:dyDescent="0.25">
      <c r="A66" s="73" t="s">
        <v>133</v>
      </c>
      <c r="B66" s="313"/>
      <c r="C66" s="314"/>
      <c r="D66" s="314"/>
      <c r="E66" s="314"/>
      <c r="F66" s="314"/>
      <c r="G66" s="314"/>
      <c r="H66" s="314"/>
      <c r="I66" s="315"/>
      <c r="J66" s="319">
        <v>22</v>
      </c>
      <c r="K66" s="320"/>
      <c r="L66" s="321"/>
    </row>
    <row r="67" spans="1:12" x14ac:dyDescent="0.25">
      <c r="A67" s="288">
        <v>92214</v>
      </c>
      <c r="B67" s="316"/>
      <c r="C67" s="317"/>
      <c r="D67" s="317"/>
      <c r="E67" s="317"/>
      <c r="F67" s="317"/>
      <c r="G67" s="317"/>
      <c r="H67" s="317"/>
      <c r="I67" s="318"/>
      <c r="J67" s="5"/>
      <c r="K67" s="35"/>
      <c r="L67" s="45"/>
    </row>
    <row r="68" spans="1:12" x14ac:dyDescent="0.25">
      <c r="A68" s="15"/>
      <c r="B68" s="10"/>
      <c r="C68" s="10"/>
      <c r="D68" s="10"/>
      <c r="E68" s="10"/>
      <c r="F68" s="10"/>
      <c r="G68" s="10"/>
      <c r="H68" s="10"/>
      <c r="I68" s="10"/>
      <c r="J68" s="15"/>
      <c r="K68" s="10"/>
      <c r="L68" s="11"/>
    </row>
    <row r="69" spans="1:12" x14ac:dyDescent="0.25">
      <c r="A69" s="302" t="s">
        <v>282</v>
      </c>
      <c r="B69" s="303"/>
      <c r="C69" s="303"/>
      <c r="D69" s="303"/>
      <c r="E69" s="303"/>
      <c r="F69" s="303"/>
      <c r="G69" s="303"/>
      <c r="H69" s="303"/>
      <c r="I69" s="304"/>
      <c r="J69" s="305" t="s">
        <v>293</v>
      </c>
      <c r="K69" s="306"/>
      <c r="L69" s="322"/>
    </row>
    <row r="70" spans="1:12" x14ac:dyDescent="0.25">
      <c r="A70" s="302" t="s">
        <v>283</v>
      </c>
      <c r="B70" s="303"/>
      <c r="C70" s="303"/>
      <c r="D70" s="303"/>
      <c r="E70" s="303"/>
      <c r="F70" s="303"/>
      <c r="G70" s="303"/>
      <c r="H70" s="303"/>
      <c r="I70" s="304"/>
      <c r="J70" s="46"/>
      <c r="K70" s="47"/>
      <c r="L70" s="48"/>
    </row>
    <row r="71" spans="1:12" x14ac:dyDescent="0.25">
      <c r="A71" s="49"/>
      <c r="B71" s="50"/>
      <c r="C71" s="50"/>
      <c r="D71" s="50"/>
      <c r="E71" s="50"/>
      <c r="F71" s="50"/>
      <c r="G71" s="50"/>
      <c r="H71" s="50"/>
      <c r="I71" s="50"/>
      <c r="J71" s="46"/>
      <c r="K71" s="47"/>
      <c r="L71" s="48"/>
    </row>
    <row r="72" spans="1:12" x14ac:dyDescent="0.25">
      <c r="A72" s="8" t="s">
        <v>284</v>
      </c>
      <c r="B72" s="3" t="s">
        <v>285</v>
      </c>
      <c r="C72" s="3"/>
      <c r="D72" s="3"/>
      <c r="E72" s="3"/>
      <c r="F72" s="3"/>
      <c r="G72" s="3"/>
      <c r="H72" s="3"/>
      <c r="I72" s="3"/>
      <c r="J72" s="305"/>
      <c r="K72" s="306"/>
      <c r="L72" s="307"/>
    </row>
    <row r="73" spans="1:12" x14ac:dyDescent="0.25">
      <c r="A73" s="8" t="s">
        <v>286</v>
      </c>
      <c r="B73" s="3" t="s">
        <v>287</v>
      </c>
      <c r="C73" s="3"/>
      <c r="D73" s="3"/>
      <c r="E73" s="3"/>
      <c r="F73" s="3"/>
      <c r="G73" s="3"/>
      <c r="H73" s="3"/>
      <c r="I73" s="3"/>
      <c r="J73" s="305"/>
      <c r="K73" s="306"/>
      <c r="L73" s="307"/>
    </row>
    <row r="74" spans="1:12" x14ac:dyDescent="0.25">
      <c r="A74" s="8" t="s">
        <v>288</v>
      </c>
      <c r="B74" s="51"/>
      <c r="C74" s="52"/>
      <c r="D74" s="25"/>
      <c r="E74" s="25"/>
      <c r="F74" s="25"/>
      <c r="G74" s="25"/>
      <c r="H74" s="25"/>
      <c r="I74" s="25"/>
      <c r="J74" s="13"/>
      <c r="K74" s="25"/>
      <c r="L74" s="14"/>
    </row>
    <row r="75" spans="1:12" ht="15.75" customHeight="1" x14ac:dyDescent="0.25">
      <c r="A75" s="15"/>
      <c r="B75" s="10"/>
      <c r="C75" s="11"/>
      <c r="D75" s="308" t="s">
        <v>289</v>
      </c>
      <c r="E75" s="308"/>
      <c r="F75" s="309"/>
      <c r="G75" s="309"/>
      <c r="H75" s="309"/>
      <c r="I75" s="309"/>
      <c r="J75" s="53" t="s">
        <v>294</v>
      </c>
      <c r="K75" s="54"/>
      <c r="L75" s="42" t="s">
        <v>295</v>
      </c>
    </row>
    <row r="76" spans="1:12" x14ac:dyDescent="0.25">
      <c r="A76" s="16"/>
      <c r="C76" s="12"/>
      <c r="D76" s="8"/>
      <c r="E76" s="3"/>
      <c r="F76" s="3"/>
      <c r="G76" s="3"/>
      <c r="H76" s="3"/>
      <c r="I76" s="3"/>
      <c r="J76" s="55"/>
      <c r="K76" s="2"/>
      <c r="L76" s="56"/>
    </row>
    <row r="77" spans="1:12" x14ac:dyDescent="0.25">
      <c r="A77" s="16"/>
      <c r="C77" s="12"/>
      <c r="D77" s="8" t="s">
        <v>281</v>
      </c>
      <c r="E77" s="3"/>
      <c r="F77" s="3"/>
      <c r="G77" s="3"/>
      <c r="H77" s="3"/>
      <c r="I77" s="3"/>
      <c r="J77" s="55"/>
      <c r="K77" s="2"/>
      <c r="L77" s="56"/>
    </row>
    <row r="78" spans="1:12" x14ac:dyDescent="0.25">
      <c r="A78" s="17"/>
      <c r="C78" s="12"/>
      <c r="D78" s="8" t="s">
        <v>290</v>
      </c>
      <c r="E78" s="3"/>
      <c r="F78" s="3"/>
      <c r="G78" s="3"/>
      <c r="H78" s="3"/>
      <c r="I78" s="3"/>
      <c r="J78" s="55"/>
      <c r="K78" s="2"/>
      <c r="L78" s="56"/>
    </row>
    <row r="79" spans="1:12" x14ac:dyDescent="0.25">
      <c r="A79" s="13"/>
      <c r="B79" s="25"/>
      <c r="C79" s="14"/>
      <c r="D79" s="5"/>
      <c r="E79" s="57"/>
      <c r="F79" s="57"/>
      <c r="G79" s="57"/>
      <c r="H79" s="57"/>
      <c r="I79" s="57"/>
      <c r="J79" s="58"/>
      <c r="K79" s="59"/>
      <c r="L79" s="60"/>
    </row>
    <row r="80" spans="1:12" x14ac:dyDescent="0.25">
      <c r="A80"/>
      <c r="D80" s="3"/>
      <c r="E80" s="6"/>
      <c r="F80" s="6"/>
      <c r="G80" s="6"/>
      <c r="H80" s="6"/>
      <c r="I80" s="6"/>
      <c r="J80" s="2"/>
      <c r="K80" s="2"/>
      <c r="L80" s="2"/>
    </row>
    <row r="81" spans="1:1" x14ac:dyDescent="0.25">
      <c r="A81"/>
    </row>
    <row r="82" spans="1:1" x14ac:dyDescent="0.25">
      <c r="A82"/>
    </row>
    <row r="83" spans="1:1" x14ac:dyDescent="0.25">
      <c r="A83"/>
    </row>
  </sheetData>
  <mergeCells count="10">
    <mergeCell ref="A70:I70"/>
    <mergeCell ref="J72:L72"/>
    <mergeCell ref="J73:L73"/>
    <mergeCell ref="D75:I75"/>
    <mergeCell ref="A2:L2"/>
    <mergeCell ref="A3:L3"/>
    <mergeCell ref="B65:I67"/>
    <mergeCell ref="J66:L66"/>
    <mergeCell ref="A69:I69"/>
    <mergeCell ref="J69:L69"/>
  </mergeCells>
  <conditionalFormatting sqref="A67">
    <cfRule type="expression" dxfId="99" priority="1" stopIfTrue="1">
      <formula>$A67="EDIF"</formula>
    </cfRule>
    <cfRule type="expression" dxfId="98" priority="2" stopIfTrue="1">
      <formula>$A67="SIURB"</formula>
    </cfRule>
  </conditionalFormatting>
  <pageMargins left="0.511811024" right="0.511811024" top="0.78740157499999996" bottom="0.78740157499999996" header="0.31496062000000002" footer="0.31496062000000002"/>
  <pageSetup paperSize="9" scale="50" orientation="portrait" r:id="rId1"/>
  <drawing r:id="rId2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700-000000000000}">
  <sheetPr codeName="Planilha26">
    <pageSetUpPr fitToPage="1"/>
  </sheetPr>
  <dimension ref="A1:L83"/>
  <sheetViews>
    <sheetView showZeros="0" tabSelected="1" view="pageBreakPreview" zoomScale="60" zoomScaleNormal="50" workbookViewId="0">
      <selection activeCell="R45" sqref="R45"/>
    </sheetView>
  </sheetViews>
  <sheetFormatPr defaultRowHeight="15.75" x14ac:dyDescent="0.25"/>
  <cols>
    <col min="1" max="1" width="12.625" style="18" customWidth="1"/>
    <col min="2" max="2" width="45.625" customWidth="1"/>
    <col min="3" max="3" width="3.625" customWidth="1"/>
    <col min="4" max="4" width="15.625" customWidth="1"/>
    <col min="5" max="5" width="3.625" customWidth="1"/>
    <col min="6" max="6" width="15.625" customWidth="1"/>
    <col min="7" max="7" width="3.625" customWidth="1"/>
    <col min="8" max="8" width="15.625" customWidth="1"/>
    <col min="9" max="9" width="3.625" customWidth="1"/>
    <col min="10" max="10" width="15.75" customWidth="1"/>
    <col min="11" max="11" width="3.625" customWidth="1"/>
    <col min="12" max="12" width="19.625" customWidth="1"/>
    <col min="14" max="14" width="20.625" customWidth="1"/>
  </cols>
  <sheetData>
    <row r="1" spans="1:12" x14ac:dyDescent="0.25">
      <c r="A1" s="32"/>
      <c r="B1" s="33"/>
      <c r="C1" s="33"/>
      <c r="D1" s="34"/>
      <c r="E1" s="34"/>
      <c r="F1" s="34"/>
      <c r="G1" s="34"/>
      <c r="H1" s="34"/>
      <c r="I1" s="34"/>
      <c r="J1" s="34"/>
      <c r="K1" s="34"/>
      <c r="L1" s="7"/>
    </row>
    <row r="2" spans="1:12" x14ac:dyDescent="0.25">
      <c r="A2" s="310" t="s">
        <v>280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2"/>
    </row>
    <row r="3" spans="1:12" x14ac:dyDescent="0.25">
      <c r="A3" s="310" t="s">
        <v>281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2"/>
    </row>
    <row r="4" spans="1:12" x14ac:dyDescent="0.25">
      <c r="A4" s="5"/>
      <c r="B4" s="35"/>
      <c r="C4" s="35"/>
      <c r="D4" s="35"/>
      <c r="E4" s="35"/>
      <c r="F4" s="35"/>
      <c r="G4" s="35"/>
      <c r="H4" s="35"/>
      <c r="I4" s="35"/>
      <c r="J4" s="35"/>
      <c r="K4" s="35"/>
      <c r="L4" s="36" t="s">
        <v>735</v>
      </c>
    </row>
    <row r="5" spans="1:12" ht="20.100000000000001" customHeight="1" x14ac:dyDescent="0.25">
      <c r="A5" s="55" t="s">
        <v>297</v>
      </c>
      <c r="B5" s="19" t="s">
        <v>122</v>
      </c>
      <c r="C5" s="22"/>
      <c r="D5" s="2" t="s">
        <v>13</v>
      </c>
      <c r="E5" s="22"/>
      <c r="F5" s="2"/>
      <c r="G5" s="22"/>
      <c r="H5" s="2"/>
      <c r="I5" s="22"/>
      <c r="J5" s="2"/>
      <c r="K5" s="22"/>
      <c r="L5" s="77" t="s">
        <v>9</v>
      </c>
    </row>
    <row r="6" spans="1:12" ht="20.100000000000001" customHeight="1" x14ac:dyDescent="0.25">
      <c r="A6" s="21"/>
      <c r="B6" s="72"/>
      <c r="C6" s="22"/>
      <c r="D6" s="19"/>
      <c r="E6" s="22"/>
      <c r="F6" s="23"/>
      <c r="G6" s="22"/>
      <c r="H6" s="23"/>
      <c r="I6" s="22"/>
      <c r="J6" s="23"/>
      <c r="K6" s="22"/>
      <c r="L6" s="20"/>
    </row>
    <row r="7" spans="1:12" ht="20.100000000000001" customHeight="1" x14ac:dyDescent="0.25">
      <c r="A7" s="8" t="s">
        <v>6</v>
      </c>
      <c r="B7" s="3" t="s">
        <v>10</v>
      </c>
      <c r="C7" s="22"/>
      <c r="D7" s="79">
        <v>21</v>
      </c>
      <c r="E7" s="2"/>
      <c r="F7" s="78"/>
      <c r="G7" s="2"/>
      <c r="H7" s="79"/>
      <c r="I7" s="2"/>
      <c r="J7" s="78"/>
      <c r="K7" s="2" t="s">
        <v>14</v>
      </c>
      <c r="L7" s="37">
        <v>21</v>
      </c>
    </row>
    <row r="8" spans="1:12" ht="20.100000000000001" customHeight="1" x14ac:dyDescent="0.25">
      <c r="A8" s="21"/>
      <c r="B8" s="72"/>
      <c r="C8" s="22"/>
      <c r="D8" s="19"/>
      <c r="E8" s="22"/>
      <c r="F8" s="23"/>
      <c r="G8" s="22"/>
      <c r="H8" s="23"/>
      <c r="I8" s="22"/>
      <c r="J8" s="23"/>
      <c r="K8" s="22"/>
      <c r="L8" s="20"/>
    </row>
    <row r="9" spans="1:12" ht="20.100000000000001" customHeight="1" x14ac:dyDescent="0.25">
      <c r="A9" s="21"/>
      <c r="B9" s="72"/>
      <c r="C9" s="22"/>
      <c r="D9" s="19"/>
      <c r="E9" s="22"/>
      <c r="F9" s="23"/>
      <c r="G9" s="22"/>
      <c r="H9" s="23"/>
      <c r="I9" s="22"/>
      <c r="J9" s="23"/>
      <c r="K9" s="22"/>
      <c r="L9" s="20"/>
    </row>
    <row r="10" spans="1:12" ht="20.100000000000001" customHeight="1" x14ac:dyDescent="0.25">
      <c r="A10" s="21"/>
      <c r="B10" s="72"/>
      <c r="C10" s="22"/>
      <c r="D10" s="19"/>
      <c r="E10" s="22"/>
      <c r="F10" s="23"/>
      <c r="G10" s="22"/>
      <c r="H10" s="23"/>
      <c r="I10" s="22"/>
      <c r="J10" s="23"/>
      <c r="K10" s="22"/>
      <c r="L10" s="20"/>
    </row>
    <row r="11" spans="1:12" ht="20.100000000000001" customHeight="1" x14ac:dyDescent="0.25">
      <c r="A11" s="21"/>
      <c r="B11" s="72"/>
      <c r="C11" s="22"/>
      <c r="D11" s="19"/>
      <c r="E11" s="22"/>
      <c r="F11" s="23"/>
      <c r="G11" s="22"/>
      <c r="H11" s="23"/>
      <c r="I11" s="22"/>
      <c r="J11" s="23"/>
      <c r="K11" s="22"/>
      <c r="L11" s="20"/>
    </row>
    <row r="12" spans="1:12" ht="20.100000000000001" customHeight="1" x14ac:dyDescent="0.25">
      <c r="A12" s="21"/>
      <c r="B12" s="72"/>
      <c r="C12" s="22"/>
      <c r="D12" s="19"/>
      <c r="E12" s="22"/>
      <c r="F12" s="23"/>
      <c r="G12" s="22"/>
      <c r="H12" s="23"/>
      <c r="I12" s="22"/>
      <c r="J12" s="23"/>
      <c r="K12" s="22"/>
      <c r="L12" s="20"/>
    </row>
    <row r="13" spans="1:12" ht="20.100000000000001" customHeight="1" x14ac:dyDescent="0.25">
      <c r="A13" s="21"/>
      <c r="B13" s="72"/>
      <c r="C13" s="22"/>
      <c r="D13" s="19"/>
      <c r="E13" s="22"/>
      <c r="F13" s="23"/>
      <c r="G13" s="22"/>
      <c r="H13" s="23"/>
      <c r="I13" s="22"/>
      <c r="J13" s="23"/>
      <c r="K13" s="22"/>
      <c r="L13" s="20"/>
    </row>
    <row r="14" spans="1:12" ht="20.100000000000001" customHeight="1" x14ac:dyDescent="0.25">
      <c r="A14" s="21"/>
      <c r="B14" s="72"/>
      <c r="C14" s="22"/>
      <c r="D14" s="19"/>
      <c r="E14" s="22"/>
      <c r="F14" s="23"/>
      <c r="G14" s="22"/>
      <c r="H14" s="23"/>
      <c r="I14" s="22"/>
      <c r="J14" s="23"/>
      <c r="K14" s="22"/>
      <c r="L14" s="20"/>
    </row>
    <row r="15" spans="1:12" ht="20.100000000000001" customHeight="1" x14ac:dyDescent="0.25">
      <c r="A15" s="21"/>
      <c r="B15" s="19"/>
      <c r="C15" s="22"/>
      <c r="D15" s="19"/>
      <c r="E15" s="22"/>
      <c r="F15" s="23"/>
      <c r="G15" s="22"/>
      <c r="H15" s="23"/>
      <c r="I15" s="22"/>
      <c r="J15" s="23"/>
      <c r="K15" s="22"/>
      <c r="L15" s="20"/>
    </row>
    <row r="16" spans="1:12" ht="20.100000000000001" customHeight="1" x14ac:dyDescent="0.25">
      <c r="A16" s="21"/>
      <c r="B16" s="19"/>
      <c r="C16" s="22"/>
      <c r="D16" s="19"/>
      <c r="E16" s="22"/>
      <c r="F16" s="23"/>
      <c r="G16" s="22"/>
      <c r="H16" s="23"/>
      <c r="I16" s="22"/>
      <c r="J16" s="23"/>
      <c r="K16" s="22"/>
      <c r="L16" s="20"/>
    </row>
    <row r="17" spans="1:12" ht="20.100000000000001" customHeight="1" x14ac:dyDescent="0.25">
      <c r="A17" s="21"/>
      <c r="B17" s="19"/>
      <c r="C17" s="22"/>
      <c r="D17" s="19"/>
      <c r="E17" s="22"/>
      <c r="F17" s="23"/>
      <c r="G17" s="22"/>
      <c r="H17" s="23"/>
      <c r="I17" s="22"/>
      <c r="J17" s="23"/>
      <c r="K17" s="22"/>
      <c r="L17" s="20"/>
    </row>
    <row r="18" spans="1:12" ht="20.100000000000001" customHeight="1" x14ac:dyDescent="0.25">
      <c r="A18" s="21"/>
      <c r="B18" s="19"/>
      <c r="C18" s="22"/>
      <c r="D18" s="19"/>
      <c r="E18" s="22"/>
      <c r="F18" s="23"/>
      <c r="G18" s="22"/>
      <c r="H18" s="23"/>
      <c r="I18" s="22"/>
      <c r="J18" s="23"/>
      <c r="K18" s="22"/>
      <c r="L18" s="20"/>
    </row>
    <row r="19" spans="1:12" ht="20.100000000000001" customHeight="1" x14ac:dyDescent="0.25">
      <c r="A19" s="21"/>
      <c r="B19" s="19"/>
      <c r="C19" s="22"/>
      <c r="D19" s="19"/>
      <c r="E19" s="22"/>
      <c r="F19" s="23"/>
      <c r="G19" s="22"/>
      <c r="H19" s="23"/>
      <c r="I19" s="22"/>
      <c r="J19" s="23"/>
      <c r="K19" s="22"/>
      <c r="L19" s="20"/>
    </row>
    <row r="20" spans="1:12" ht="20.100000000000001" customHeight="1" x14ac:dyDescent="0.25">
      <c r="A20" s="21"/>
      <c r="B20" s="19"/>
      <c r="C20" s="22"/>
      <c r="D20" s="19"/>
      <c r="E20" s="22"/>
      <c r="F20" s="23"/>
      <c r="G20" s="22"/>
      <c r="H20" s="23"/>
      <c r="I20" s="22"/>
      <c r="J20" s="23"/>
      <c r="K20" s="22"/>
      <c r="L20" s="20"/>
    </row>
    <row r="21" spans="1:12" ht="20.100000000000001" customHeight="1" x14ac:dyDescent="0.25">
      <c r="A21" s="21"/>
      <c r="B21" s="19"/>
      <c r="C21" s="22"/>
      <c r="D21" s="19"/>
      <c r="E21" s="22"/>
      <c r="F21" s="23"/>
      <c r="G21" s="22"/>
      <c r="H21" s="23"/>
      <c r="I21" s="22"/>
      <c r="J21" s="23"/>
      <c r="K21" s="22"/>
      <c r="L21" s="20"/>
    </row>
    <row r="22" spans="1:12" ht="20.100000000000001" customHeight="1" x14ac:dyDescent="0.25">
      <c r="A22" s="21"/>
      <c r="B22" s="19"/>
      <c r="C22" s="22"/>
      <c r="D22" s="19"/>
      <c r="E22" s="22"/>
      <c r="F22" s="23"/>
      <c r="G22" s="22"/>
      <c r="H22" s="23"/>
      <c r="I22" s="22"/>
      <c r="J22" s="23"/>
      <c r="K22" s="22"/>
      <c r="L22" s="20"/>
    </row>
    <row r="23" spans="1:12" ht="20.100000000000001" customHeight="1" x14ac:dyDescent="0.25">
      <c r="A23" s="21"/>
      <c r="B23" s="19"/>
      <c r="C23" s="22"/>
      <c r="D23" s="19"/>
      <c r="E23" s="22"/>
      <c r="F23" s="23"/>
      <c r="G23" s="22"/>
      <c r="H23" s="23"/>
      <c r="I23" s="22"/>
      <c r="J23" s="23"/>
      <c r="K23" s="22"/>
      <c r="L23" s="20"/>
    </row>
    <row r="24" spans="1:12" ht="20.100000000000001" customHeight="1" x14ac:dyDescent="0.25">
      <c r="A24" s="21"/>
      <c r="B24" s="19"/>
      <c r="C24" s="22"/>
      <c r="D24" s="19"/>
      <c r="E24" s="22"/>
      <c r="F24" s="23"/>
      <c r="G24" s="22"/>
      <c r="H24" s="23"/>
      <c r="I24" s="22"/>
      <c r="J24" s="23"/>
      <c r="K24" s="22"/>
      <c r="L24" s="20"/>
    </row>
    <row r="25" spans="1:12" ht="20.100000000000001" customHeight="1" x14ac:dyDescent="0.25">
      <c r="A25" s="21"/>
      <c r="B25" s="19"/>
      <c r="C25" s="22"/>
      <c r="D25" s="19"/>
      <c r="E25" s="22"/>
      <c r="F25" s="23"/>
      <c r="G25" s="22"/>
      <c r="H25" s="23"/>
      <c r="I25" s="22"/>
      <c r="J25" s="23"/>
      <c r="K25" s="22"/>
      <c r="L25" s="20"/>
    </row>
    <row r="26" spans="1:12" ht="20.100000000000001" customHeight="1" x14ac:dyDescent="0.25">
      <c r="A26" s="21"/>
      <c r="B26" s="19"/>
      <c r="C26" s="22"/>
      <c r="D26" s="19"/>
      <c r="E26" s="22"/>
      <c r="F26" s="23"/>
      <c r="G26" s="22"/>
      <c r="H26" s="23"/>
      <c r="I26" s="22"/>
      <c r="J26" s="23"/>
      <c r="K26" s="22"/>
      <c r="L26" s="20"/>
    </row>
    <row r="27" spans="1:12" ht="20.100000000000001" customHeight="1" x14ac:dyDescent="0.25">
      <c r="A27" s="21"/>
      <c r="B27" s="19"/>
      <c r="C27" s="22"/>
      <c r="D27" s="19"/>
      <c r="E27" s="22"/>
      <c r="F27" s="23"/>
      <c r="G27" s="22"/>
      <c r="H27" s="23"/>
      <c r="I27" s="22"/>
      <c r="J27" s="23"/>
      <c r="K27" s="22"/>
      <c r="L27" s="20"/>
    </row>
    <row r="28" spans="1:12" ht="20.100000000000001" customHeight="1" x14ac:dyDescent="0.25">
      <c r="A28" s="21"/>
      <c r="B28" s="19"/>
      <c r="C28" s="22"/>
      <c r="D28" s="19"/>
      <c r="E28" s="22"/>
      <c r="F28" s="23"/>
      <c r="G28" s="22"/>
      <c r="H28" s="23"/>
      <c r="I28" s="22"/>
      <c r="J28" s="23"/>
      <c r="K28" s="22"/>
      <c r="L28" s="20"/>
    </row>
    <row r="29" spans="1:12" ht="20.100000000000001" customHeight="1" x14ac:dyDescent="0.25">
      <c r="A29" s="21"/>
      <c r="B29" s="19"/>
      <c r="C29" s="22"/>
      <c r="D29" s="19"/>
      <c r="E29" s="22"/>
      <c r="F29" s="23"/>
      <c r="G29" s="22"/>
      <c r="H29" s="23"/>
      <c r="I29" s="22"/>
      <c r="J29" s="23"/>
      <c r="K29" s="22"/>
      <c r="L29" s="20"/>
    </row>
    <row r="30" spans="1:12" ht="20.100000000000001" customHeight="1" x14ac:dyDescent="0.25">
      <c r="A30" s="21"/>
      <c r="B30" s="19"/>
      <c r="C30" s="22"/>
      <c r="D30" s="19"/>
      <c r="E30" s="22"/>
      <c r="F30" s="23"/>
      <c r="G30" s="22"/>
      <c r="H30" s="23"/>
      <c r="I30" s="22"/>
      <c r="J30" s="23"/>
      <c r="K30" s="22"/>
      <c r="L30" s="20"/>
    </row>
    <row r="31" spans="1:12" ht="20.100000000000001" customHeight="1" x14ac:dyDescent="0.25">
      <c r="A31" s="21"/>
      <c r="B31" s="19"/>
      <c r="C31" s="22"/>
      <c r="D31" s="19"/>
      <c r="E31" s="22"/>
      <c r="F31" s="23"/>
      <c r="G31" s="22"/>
      <c r="H31" s="23"/>
      <c r="I31" s="22"/>
      <c r="J31" s="23"/>
      <c r="K31" s="22"/>
      <c r="L31" s="20"/>
    </row>
    <row r="32" spans="1:12" ht="20.100000000000001" customHeight="1" x14ac:dyDescent="0.25">
      <c r="A32" s="21"/>
      <c r="B32" s="19"/>
      <c r="C32" s="22"/>
      <c r="D32" s="19"/>
      <c r="E32" s="22"/>
      <c r="F32" s="23"/>
      <c r="G32" s="22"/>
      <c r="H32" s="23"/>
      <c r="I32" s="22"/>
      <c r="J32" s="23"/>
      <c r="K32" s="22"/>
      <c r="L32" s="20"/>
    </row>
    <row r="33" spans="1:12" ht="20.100000000000001" customHeight="1" x14ac:dyDescent="0.25">
      <c r="A33" s="21"/>
      <c r="B33" s="19"/>
      <c r="C33" s="22"/>
      <c r="D33" s="19"/>
      <c r="E33" s="22"/>
      <c r="F33" s="23"/>
      <c r="G33" s="22"/>
      <c r="H33" s="23"/>
      <c r="I33" s="22"/>
      <c r="J33" s="23"/>
      <c r="K33" s="22"/>
      <c r="L33" s="20"/>
    </row>
    <row r="34" spans="1:12" ht="20.100000000000001" customHeight="1" x14ac:dyDescent="0.25">
      <c r="A34" s="21"/>
      <c r="B34" s="19"/>
      <c r="C34" s="22"/>
      <c r="D34" s="19"/>
      <c r="E34" s="22"/>
      <c r="F34" s="23"/>
      <c r="G34" s="22"/>
      <c r="H34" s="23"/>
      <c r="I34" s="22"/>
      <c r="J34" s="23"/>
      <c r="K34" s="22"/>
      <c r="L34" s="20"/>
    </row>
    <row r="35" spans="1:12" ht="20.100000000000001" customHeight="1" x14ac:dyDescent="0.25">
      <c r="A35" s="21"/>
      <c r="B35" s="19"/>
      <c r="C35" s="22"/>
      <c r="D35" s="19"/>
      <c r="E35" s="22"/>
      <c r="F35" s="23"/>
      <c r="G35" s="22"/>
      <c r="H35" s="23"/>
      <c r="I35" s="22"/>
      <c r="J35" s="23"/>
      <c r="K35" s="22"/>
      <c r="L35" s="20"/>
    </row>
    <row r="36" spans="1:12" ht="20.100000000000001" customHeight="1" x14ac:dyDescent="0.25">
      <c r="A36" s="21"/>
      <c r="B36" s="19"/>
      <c r="C36" s="22"/>
      <c r="D36" s="19"/>
      <c r="E36" s="22"/>
      <c r="F36" s="23"/>
      <c r="G36" s="22"/>
      <c r="H36" s="23"/>
      <c r="I36" s="22"/>
      <c r="J36" s="23"/>
      <c r="K36" s="22"/>
      <c r="L36" s="20"/>
    </row>
    <row r="37" spans="1:12" ht="20.100000000000001" customHeight="1" x14ac:dyDescent="0.25">
      <c r="A37" s="21"/>
      <c r="B37" s="19"/>
      <c r="C37" s="22"/>
      <c r="D37" s="19"/>
      <c r="E37" s="22"/>
      <c r="F37" s="23"/>
      <c r="G37" s="22"/>
      <c r="H37" s="23"/>
      <c r="I37" s="22"/>
      <c r="J37" s="23"/>
      <c r="K37" s="22"/>
      <c r="L37" s="20"/>
    </row>
    <row r="38" spans="1:12" ht="20.100000000000001" customHeight="1" x14ac:dyDescent="0.25">
      <c r="A38" s="21"/>
      <c r="B38" s="19"/>
      <c r="C38" s="22"/>
      <c r="D38" s="19"/>
      <c r="E38" s="22"/>
      <c r="F38" s="23"/>
      <c r="G38" s="22"/>
      <c r="H38" s="23"/>
      <c r="I38" s="22"/>
      <c r="J38" s="23"/>
      <c r="K38" s="22"/>
      <c r="L38" s="20"/>
    </row>
    <row r="39" spans="1:12" ht="20.100000000000001" customHeight="1" x14ac:dyDescent="0.25">
      <c r="A39" s="21"/>
      <c r="B39" s="19"/>
      <c r="C39" s="22"/>
      <c r="D39" s="19"/>
      <c r="E39" s="22"/>
      <c r="F39" s="23"/>
      <c r="G39" s="22"/>
      <c r="H39" s="23"/>
      <c r="I39" s="22"/>
      <c r="J39" s="23"/>
      <c r="K39" s="22"/>
      <c r="L39" s="20"/>
    </row>
    <row r="40" spans="1:12" ht="20.100000000000001" customHeight="1" x14ac:dyDescent="0.25">
      <c r="A40" s="21"/>
      <c r="B40" s="19"/>
      <c r="C40" s="22"/>
      <c r="D40" s="19"/>
      <c r="E40" s="22"/>
      <c r="F40" s="23"/>
      <c r="G40" s="22"/>
      <c r="H40" s="23"/>
      <c r="I40" s="22"/>
      <c r="J40" s="23"/>
      <c r="K40" s="22"/>
      <c r="L40" s="20"/>
    </row>
    <row r="41" spans="1:12" ht="20.100000000000001" customHeight="1" x14ac:dyDescent="0.25">
      <c r="A41" s="21"/>
      <c r="B41" s="19"/>
      <c r="C41" s="22"/>
      <c r="D41" s="19"/>
      <c r="E41" s="22"/>
      <c r="F41" s="23"/>
      <c r="G41" s="22"/>
      <c r="H41" s="23"/>
      <c r="I41" s="22"/>
      <c r="J41" s="23"/>
      <c r="K41" s="22"/>
      <c r="L41" s="20"/>
    </row>
    <row r="42" spans="1:12" ht="20.100000000000001" customHeight="1" x14ac:dyDescent="0.25">
      <c r="A42" s="21"/>
      <c r="B42" s="19"/>
      <c r="C42" s="22"/>
      <c r="D42" s="19"/>
      <c r="E42" s="22"/>
      <c r="F42" s="23"/>
      <c r="G42" s="22"/>
      <c r="H42" s="23"/>
      <c r="I42" s="22"/>
      <c r="J42" s="23"/>
      <c r="K42" s="22"/>
      <c r="L42" s="20"/>
    </row>
    <row r="43" spans="1:12" ht="20.100000000000001" customHeight="1" x14ac:dyDescent="0.25">
      <c r="A43" s="21"/>
      <c r="B43" s="19"/>
      <c r="C43" s="22"/>
      <c r="D43" s="19"/>
      <c r="E43" s="22"/>
      <c r="F43" s="23"/>
      <c r="G43" s="22"/>
      <c r="H43" s="23"/>
      <c r="I43" s="22"/>
      <c r="J43" s="23"/>
      <c r="K43" s="22"/>
      <c r="L43" s="20"/>
    </row>
    <row r="44" spans="1:12" ht="20.100000000000001" customHeight="1" x14ac:dyDescent="0.25">
      <c r="A44" s="21"/>
      <c r="B44" s="19"/>
      <c r="C44" s="22"/>
      <c r="D44" s="19"/>
      <c r="E44" s="22"/>
      <c r="F44" s="23"/>
      <c r="G44" s="22"/>
      <c r="H44" s="23"/>
      <c r="I44" s="22"/>
      <c r="J44" s="23"/>
      <c r="K44" s="22"/>
      <c r="L44" s="20"/>
    </row>
    <row r="45" spans="1:12" ht="20.100000000000001" customHeight="1" x14ac:dyDescent="0.25">
      <c r="A45" s="21"/>
      <c r="B45" s="19"/>
      <c r="C45" s="22"/>
      <c r="D45" s="19"/>
      <c r="E45" s="22"/>
      <c r="F45" s="23"/>
      <c r="G45" s="22"/>
      <c r="H45" s="23"/>
      <c r="I45" s="22"/>
      <c r="J45" s="23"/>
      <c r="K45" s="22"/>
      <c r="L45" s="20"/>
    </row>
    <row r="46" spans="1:12" ht="20.100000000000001" customHeight="1" x14ac:dyDescent="0.25">
      <c r="A46" s="21"/>
      <c r="B46" s="19"/>
      <c r="C46" s="22"/>
      <c r="D46" s="19"/>
      <c r="E46" s="22"/>
      <c r="F46" s="23"/>
      <c r="G46" s="22"/>
      <c r="H46" s="23"/>
      <c r="I46" s="22"/>
      <c r="J46" s="23"/>
      <c r="K46" s="22"/>
      <c r="L46" s="20"/>
    </row>
    <row r="47" spans="1:12" ht="20.100000000000001" customHeight="1" x14ac:dyDescent="0.25">
      <c r="A47" s="21"/>
      <c r="B47" s="19"/>
      <c r="C47" s="22"/>
      <c r="D47" s="19"/>
      <c r="E47" s="22"/>
      <c r="F47" s="23"/>
      <c r="G47" s="22"/>
      <c r="H47" s="23"/>
      <c r="I47" s="22"/>
      <c r="J47" s="23"/>
      <c r="K47" s="22"/>
      <c r="L47" s="20"/>
    </row>
    <row r="48" spans="1:12" ht="20.100000000000001" customHeight="1" x14ac:dyDescent="0.25">
      <c r="A48" s="21"/>
      <c r="B48" s="19"/>
      <c r="C48" s="22"/>
      <c r="D48" s="19"/>
      <c r="E48" s="22"/>
      <c r="F48" s="23"/>
      <c r="G48" s="22"/>
      <c r="H48" s="23"/>
      <c r="I48" s="22"/>
      <c r="J48" s="23"/>
      <c r="K48" s="22"/>
      <c r="L48" s="20"/>
    </row>
    <row r="49" spans="1:12" ht="20.100000000000001" customHeight="1" x14ac:dyDescent="0.25">
      <c r="A49" s="21"/>
      <c r="B49" s="19"/>
      <c r="C49" s="22"/>
      <c r="D49" s="19"/>
      <c r="E49" s="22"/>
      <c r="F49" s="23"/>
      <c r="G49" s="22"/>
      <c r="H49" s="23"/>
      <c r="I49" s="22"/>
      <c r="J49" s="23"/>
      <c r="K49" s="22"/>
      <c r="L49" s="20"/>
    </row>
    <row r="50" spans="1:12" ht="20.100000000000001" customHeight="1" x14ac:dyDescent="0.25">
      <c r="A50" s="21"/>
      <c r="B50" s="19"/>
      <c r="C50" s="22"/>
      <c r="D50" s="19"/>
      <c r="E50" s="22"/>
      <c r="F50" s="23"/>
      <c r="G50" s="22"/>
      <c r="H50" s="23"/>
      <c r="I50" s="22"/>
      <c r="J50" s="23"/>
      <c r="K50" s="22"/>
      <c r="L50" s="20"/>
    </row>
    <row r="51" spans="1:12" ht="20.100000000000001" customHeight="1" x14ac:dyDescent="0.25">
      <c r="A51" s="21"/>
      <c r="B51" s="19"/>
      <c r="C51" s="22"/>
      <c r="D51" s="19"/>
      <c r="E51" s="22"/>
      <c r="F51" s="23"/>
      <c r="G51" s="22"/>
      <c r="H51" s="23"/>
      <c r="I51" s="22"/>
      <c r="J51" s="23"/>
      <c r="K51" s="22"/>
      <c r="L51" s="20"/>
    </row>
    <row r="52" spans="1:12" ht="20.100000000000001" customHeight="1" x14ac:dyDescent="0.25">
      <c r="A52" s="21"/>
      <c r="B52" s="19"/>
      <c r="C52" s="22"/>
      <c r="D52" s="19"/>
      <c r="E52" s="22"/>
      <c r="F52" s="23"/>
      <c r="G52" s="22"/>
      <c r="H52" s="23"/>
      <c r="I52" s="22"/>
      <c r="J52" s="23"/>
      <c r="K52" s="22"/>
      <c r="L52" s="20"/>
    </row>
    <row r="53" spans="1:12" ht="20.100000000000001" customHeight="1" x14ac:dyDescent="0.25">
      <c r="A53" s="21"/>
      <c r="B53" s="19"/>
      <c r="C53" s="22"/>
      <c r="D53" s="19"/>
      <c r="E53" s="22"/>
      <c r="F53" s="23"/>
      <c r="G53" s="22"/>
      <c r="H53" s="23"/>
      <c r="I53" s="22"/>
      <c r="J53" s="23"/>
      <c r="K53" s="22"/>
      <c r="L53" s="20"/>
    </row>
    <row r="54" spans="1:12" ht="20.100000000000001" customHeight="1" x14ac:dyDescent="0.25">
      <c r="A54" s="21"/>
      <c r="B54" s="19"/>
      <c r="C54" s="22"/>
      <c r="D54" s="19"/>
      <c r="E54" s="22"/>
      <c r="F54" s="23"/>
      <c r="G54" s="22"/>
      <c r="H54" s="23"/>
      <c r="I54" s="22"/>
      <c r="J54" s="23"/>
      <c r="K54" s="22"/>
      <c r="L54" s="20"/>
    </row>
    <row r="55" spans="1:12" ht="20.100000000000001" customHeight="1" x14ac:dyDescent="0.25">
      <c r="A55" s="21"/>
      <c r="B55" s="19"/>
      <c r="C55" s="22"/>
      <c r="D55" s="19"/>
      <c r="E55" s="22"/>
      <c r="F55" s="23"/>
      <c r="G55" s="22"/>
      <c r="H55" s="23"/>
      <c r="I55" s="22"/>
      <c r="J55" s="23"/>
      <c r="K55" s="22"/>
      <c r="L55" s="20"/>
    </row>
    <row r="56" spans="1:12" ht="20.100000000000001" customHeight="1" x14ac:dyDescent="0.25">
      <c r="A56" s="21"/>
      <c r="B56" s="19"/>
      <c r="C56" s="22"/>
      <c r="D56" s="19"/>
      <c r="E56" s="22"/>
      <c r="F56" s="23"/>
      <c r="G56" s="22"/>
      <c r="H56" s="23"/>
      <c r="I56" s="22"/>
      <c r="J56" s="23"/>
      <c r="K56" s="22"/>
      <c r="L56" s="20"/>
    </row>
    <row r="57" spans="1:12" ht="20.100000000000001" customHeight="1" x14ac:dyDescent="0.25">
      <c r="A57" s="21"/>
      <c r="B57" s="19"/>
      <c r="C57" s="22"/>
      <c r="D57" s="19"/>
      <c r="E57" s="22"/>
      <c r="F57" s="23"/>
      <c r="G57" s="22"/>
      <c r="H57" s="23"/>
      <c r="I57" s="22"/>
      <c r="J57" s="23"/>
      <c r="K57" s="22"/>
      <c r="L57" s="20"/>
    </row>
    <row r="58" spans="1:12" ht="20.100000000000001" customHeight="1" x14ac:dyDescent="0.25">
      <c r="A58" s="21"/>
      <c r="B58" s="19"/>
      <c r="C58" s="22"/>
      <c r="D58" s="19"/>
      <c r="E58" s="22"/>
      <c r="F58" s="23"/>
      <c r="G58" s="22"/>
      <c r="H58" s="23"/>
      <c r="I58" s="22"/>
      <c r="K58" s="22"/>
      <c r="L58" s="20"/>
    </row>
    <row r="59" spans="1:12" ht="20.100000000000001" customHeight="1" x14ac:dyDescent="0.25">
      <c r="A59" s="8"/>
      <c r="B59" s="3"/>
      <c r="C59" s="2"/>
      <c r="D59" s="3"/>
      <c r="E59" s="2"/>
      <c r="F59" s="24"/>
      <c r="G59" s="2"/>
      <c r="H59" s="24"/>
      <c r="I59" s="2"/>
      <c r="J59" s="3"/>
      <c r="K59" s="2"/>
      <c r="L59" s="37">
        <v>0</v>
      </c>
    </row>
    <row r="60" spans="1:12" ht="20.100000000000001" customHeight="1" x14ac:dyDescent="0.25">
      <c r="A60" s="8"/>
      <c r="B60" s="3"/>
      <c r="C60" s="2"/>
      <c r="D60" s="3"/>
      <c r="E60" s="2"/>
      <c r="F60" s="24"/>
      <c r="G60" s="2"/>
      <c r="H60" s="24"/>
      <c r="I60" s="2"/>
      <c r="J60" s="3"/>
      <c r="K60" s="2"/>
      <c r="L60" s="37">
        <v>0</v>
      </c>
    </row>
    <row r="61" spans="1:12" ht="20.100000000000001" customHeight="1" x14ac:dyDescent="0.25">
      <c r="A61" s="8"/>
      <c r="B61" s="3"/>
      <c r="C61" s="2"/>
      <c r="D61" s="3"/>
      <c r="E61" s="2"/>
      <c r="F61" s="24"/>
      <c r="G61" s="2"/>
      <c r="H61" s="24"/>
      <c r="I61" s="2"/>
      <c r="J61" s="3" t="s">
        <v>298</v>
      </c>
      <c r="K61" s="2"/>
      <c r="L61" s="38">
        <v>21</v>
      </c>
    </row>
    <row r="62" spans="1:12" ht="20.100000000000001" customHeight="1" x14ac:dyDescent="0.25">
      <c r="A62" s="8"/>
      <c r="B62" s="3"/>
      <c r="C62" s="2"/>
      <c r="D62" s="3"/>
      <c r="E62" s="2"/>
      <c r="F62" s="24"/>
      <c r="G62" s="2"/>
      <c r="H62" s="24"/>
      <c r="I62" s="2"/>
      <c r="J62" s="3"/>
      <c r="K62" s="2"/>
      <c r="L62" s="9"/>
    </row>
    <row r="63" spans="1:12" x14ac:dyDescent="0.25">
      <c r="A63" s="30" t="s">
        <v>4</v>
      </c>
      <c r="B63" s="32" t="s">
        <v>291</v>
      </c>
      <c r="C63" s="34"/>
      <c r="D63" s="39"/>
      <c r="E63" s="40"/>
      <c r="F63" s="34" t="s">
        <v>292</v>
      </c>
      <c r="G63" s="40"/>
      <c r="H63" s="41" t="s">
        <v>476</v>
      </c>
      <c r="I63" s="34"/>
      <c r="J63" s="32" t="s">
        <v>296</v>
      </c>
      <c r="K63" s="34"/>
      <c r="L63" s="42" t="s">
        <v>1</v>
      </c>
    </row>
    <row r="64" spans="1:12" x14ac:dyDescent="0.25">
      <c r="A64" s="73" t="s">
        <v>5</v>
      </c>
      <c r="B64" s="8"/>
      <c r="C64" s="3"/>
      <c r="D64" s="43"/>
      <c r="E64" s="3"/>
      <c r="F64" s="3"/>
      <c r="G64" s="3"/>
      <c r="H64" s="3"/>
      <c r="I64" s="3"/>
      <c r="J64" s="8"/>
      <c r="K64" s="3"/>
      <c r="L64" s="44"/>
    </row>
    <row r="65" spans="1:12" x14ac:dyDescent="0.25">
      <c r="A65" s="31" t="s">
        <v>476</v>
      </c>
      <c r="B65" s="313" t="s">
        <v>180</v>
      </c>
      <c r="C65" s="314"/>
      <c r="D65" s="314"/>
      <c r="E65" s="314"/>
      <c r="F65" s="314"/>
      <c r="G65" s="314"/>
      <c r="H65" s="314"/>
      <c r="I65" s="315"/>
      <c r="J65" s="8"/>
      <c r="K65" s="3"/>
      <c r="L65" s="44"/>
    </row>
    <row r="66" spans="1:12" ht="15.75" customHeight="1" x14ac:dyDescent="0.25">
      <c r="A66" s="73" t="s">
        <v>133</v>
      </c>
      <c r="B66" s="313"/>
      <c r="C66" s="314"/>
      <c r="D66" s="314"/>
      <c r="E66" s="314"/>
      <c r="F66" s="314"/>
      <c r="G66" s="314"/>
      <c r="H66" s="314"/>
      <c r="I66" s="315"/>
      <c r="J66" s="319">
        <v>21</v>
      </c>
      <c r="K66" s="320"/>
      <c r="L66" s="321"/>
    </row>
    <row r="67" spans="1:12" x14ac:dyDescent="0.25">
      <c r="A67" s="74">
        <v>92216</v>
      </c>
      <c r="B67" s="316"/>
      <c r="C67" s="317"/>
      <c r="D67" s="317"/>
      <c r="E67" s="317"/>
      <c r="F67" s="317"/>
      <c r="G67" s="317"/>
      <c r="H67" s="317"/>
      <c r="I67" s="318"/>
      <c r="J67" s="5"/>
      <c r="K67" s="35"/>
      <c r="L67" s="45"/>
    </row>
    <row r="68" spans="1:12" x14ac:dyDescent="0.25">
      <c r="A68" s="15"/>
      <c r="B68" s="10"/>
      <c r="C68" s="10"/>
      <c r="D68" s="10"/>
      <c r="E68" s="10"/>
      <c r="F68" s="10"/>
      <c r="G68" s="10"/>
      <c r="H68" s="10"/>
      <c r="I68" s="10"/>
      <c r="J68" s="15"/>
      <c r="K68" s="10"/>
      <c r="L68" s="11"/>
    </row>
    <row r="69" spans="1:12" x14ac:dyDescent="0.25">
      <c r="A69" s="302" t="s">
        <v>282</v>
      </c>
      <c r="B69" s="303"/>
      <c r="C69" s="303"/>
      <c r="D69" s="303"/>
      <c r="E69" s="303"/>
      <c r="F69" s="303"/>
      <c r="G69" s="303"/>
      <c r="H69" s="303"/>
      <c r="I69" s="304"/>
      <c r="J69" s="305" t="s">
        <v>293</v>
      </c>
      <c r="K69" s="306"/>
      <c r="L69" s="322"/>
    </row>
    <row r="70" spans="1:12" x14ac:dyDescent="0.25">
      <c r="A70" s="302" t="s">
        <v>283</v>
      </c>
      <c r="B70" s="303"/>
      <c r="C70" s="303"/>
      <c r="D70" s="303"/>
      <c r="E70" s="303"/>
      <c r="F70" s="303"/>
      <c r="G70" s="303"/>
      <c r="H70" s="303"/>
      <c r="I70" s="304"/>
      <c r="J70" s="46"/>
      <c r="K70" s="47"/>
      <c r="L70" s="48"/>
    </row>
    <row r="71" spans="1:12" x14ac:dyDescent="0.25">
      <c r="A71" s="49"/>
      <c r="B71" s="50"/>
      <c r="C71" s="50"/>
      <c r="D71" s="50"/>
      <c r="E71" s="50"/>
      <c r="F71" s="50"/>
      <c r="G71" s="50"/>
      <c r="H71" s="50"/>
      <c r="I71" s="50"/>
      <c r="J71" s="46"/>
      <c r="K71" s="47"/>
      <c r="L71" s="48"/>
    </row>
    <row r="72" spans="1:12" x14ac:dyDescent="0.25">
      <c r="A72" s="8" t="s">
        <v>284</v>
      </c>
      <c r="B72" s="3" t="s">
        <v>285</v>
      </c>
      <c r="C72" s="3"/>
      <c r="D72" s="3"/>
      <c r="E72" s="3"/>
      <c r="F72" s="3"/>
      <c r="G72" s="3"/>
      <c r="H72" s="3"/>
      <c r="I72" s="3"/>
      <c r="J72" s="305"/>
      <c r="K72" s="306"/>
      <c r="L72" s="307"/>
    </row>
    <row r="73" spans="1:12" x14ac:dyDescent="0.25">
      <c r="A73" s="8" t="s">
        <v>286</v>
      </c>
      <c r="B73" s="3" t="s">
        <v>287</v>
      </c>
      <c r="C73" s="3"/>
      <c r="D73" s="3"/>
      <c r="E73" s="3"/>
      <c r="F73" s="3"/>
      <c r="G73" s="3"/>
      <c r="H73" s="3"/>
      <c r="I73" s="3"/>
      <c r="J73" s="305"/>
      <c r="K73" s="306"/>
      <c r="L73" s="307"/>
    </row>
    <row r="74" spans="1:12" x14ac:dyDescent="0.25">
      <c r="A74" s="8" t="s">
        <v>288</v>
      </c>
      <c r="B74" s="51"/>
      <c r="C74" s="52"/>
      <c r="D74" s="25"/>
      <c r="E74" s="25"/>
      <c r="F74" s="25"/>
      <c r="G74" s="25"/>
      <c r="H74" s="25"/>
      <c r="I74" s="25"/>
      <c r="J74" s="13"/>
      <c r="K74" s="25"/>
      <c r="L74" s="14"/>
    </row>
    <row r="75" spans="1:12" ht="15.75" customHeight="1" x14ac:dyDescent="0.25">
      <c r="A75" s="15"/>
      <c r="B75" s="10"/>
      <c r="C75" s="11"/>
      <c r="D75" s="308" t="s">
        <v>289</v>
      </c>
      <c r="E75" s="308"/>
      <c r="F75" s="309"/>
      <c r="G75" s="309"/>
      <c r="H75" s="309"/>
      <c r="I75" s="309"/>
      <c r="J75" s="53" t="s">
        <v>294</v>
      </c>
      <c r="K75" s="54"/>
      <c r="L75" s="42" t="s">
        <v>295</v>
      </c>
    </row>
    <row r="76" spans="1:12" x14ac:dyDescent="0.25">
      <c r="A76" s="16"/>
      <c r="C76" s="12"/>
      <c r="D76" s="8"/>
      <c r="E76" s="3"/>
      <c r="F76" s="3"/>
      <c r="G76" s="3"/>
      <c r="H76" s="3"/>
      <c r="I76" s="3"/>
      <c r="J76" s="55"/>
      <c r="K76" s="2"/>
      <c r="L76" s="56"/>
    </row>
    <row r="77" spans="1:12" x14ac:dyDescent="0.25">
      <c r="A77" s="16"/>
      <c r="C77" s="12"/>
      <c r="D77" s="8" t="s">
        <v>281</v>
      </c>
      <c r="E77" s="3"/>
      <c r="F77" s="3"/>
      <c r="G77" s="3"/>
      <c r="H77" s="3"/>
      <c r="I77" s="3"/>
      <c r="J77" s="55"/>
      <c r="K77" s="2"/>
      <c r="L77" s="56"/>
    </row>
    <row r="78" spans="1:12" x14ac:dyDescent="0.25">
      <c r="A78" s="17"/>
      <c r="C78" s="12"/>
      <c r="D78" s="8" t="s">
        <v>290</v>
      </c>
      <c r="E78" s="3"/>
      <c r="F78" s="3"/>
      <c r="G78" s="3"/>
      <c r="H78" s="3"/>
      <c r="I78" s="3"/>
      <c r="J78" s="55"/>
      <c r="K78" s="2"/>
      <c r="L78" s="56"/>
    </row>
    <row r="79" spans="1:12" x14ac:dyDescent="0.25">
      <c r="A79" s="13"/>
      <c r="B79" s="25"/>
      <c r="C79" s="14"/>
      <c r="D79" s="5"/>
      <c r="E79" s="57"/>
      <c r="F79" s="57"/>
      <c r="G79" s="57"/>
      <c r="H79" s="57"/>
      <c r="I79" s="57"/>
      <c r="J79" s="58"/>
      <c r="K79" s="59"/>
      <c r="L79" s="60"/>
    </row>
    <row r="80" spans="1:12" x14ac:dyDescent="0.25">
      <c r="A80"/>
      <c r="D80" s="3"/>
      <c r="E80" s="6"/>
      <c r="F80" s="6"/>
      <c r="G80" s="6"/>
      <c r="H80" s="6"/>
      <c r="I80" s="6"/>
      <c r="J80" s="2"/>
      <c r="K80" s="2"/>
      <c r="L80" s="2"/>
    </row>
    <row r="81" spans="1:1" x14ac:dyDescent="0.25">
      <c r="A81"/>
    </row>
    <row r="82" spans="1:1" x14ac:dyDescent="0.25">
      <c r="A82"/>
    </row>
    <row r="83" spans="1:1" x14ac:dyDescent="0.25">
      <c r="A83"/>
    </row>
  </sheetData>
  <mergeCells count="10">
    <mergeCell ref="A70:I70"/>
    <mergeCell ref="J72:L72"/>
    <mergeCell ref="J73:L73"/>
    <mergeCell ref="D75:I75"/>
    <mergeCell ref="A2:L2"/>
    <mergeCell ref="A3:L3"/>
    <mergeCell ref="B65:I67"/>
    <mergeCell ref="J66:L66"/>
    <mergeCell ref="A69:I69"/>
    <mergeCell ref="J69:L69"/>
  </mergeCells>
  <conditionalFormatting sqref="A67">
    <cfRule type="expression" dxfId="97" priority="1" stopIfTrue="1">
      <formula>$A67="EDIF"</formula>
    </cfRule>
    <cfRule type="expression" dxfId="96" priority="2" stopIfTrue="1">
      <formula>$A67="SIURB"</formula>
    </cfRule>
  </conditionalFormatting>
  <pageMargins left="0.511811024" right="0.511811024" top="0.78740157499999996" bottom="0.78740157499999996" header="0.31496062000000002" footer="0.31496062000000002"/>
  <pageSetup paperSize="9" scale="50" orientation="portrait" r:id="rId1"/>
  <drawing r:id="rId2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800-000000000000}">
  <sheetPr codeName="Planilha27">
    <pageSetUpPr fitToPage="1"/>
  </sheetPr>
  <dimension ref="A1:L83"/>
  <sheetViews>
    <sheetView showZeros="0" tabSelected="1" view="pageBreakPreview" zoomScale="60" zoomScaleNormal="50" workbookViewId="0">
      <selection activeCell="R45" sqref="R45"/>
    </sheetView>
  </sheetViews>
  <sheetFormatPr defaultRowHeight="15.75" x14ac:dyDescent="0.25"/>
  <cols>
    <col min="1" max="1" width="12.625" style="18" customWidth="1"/>
    <col min="2" max="2" width="45.625" customWidth="1"/>
    <col min="3" max="3" width="3.625" customWidth="1"/>
    <col min="4" max="4" width="15.625" customWidth="1"/>
    <col min="5" max="5" width="3.625" customWidth="1"/>
    <col min="6" max="6" width="15.625" customWidth="1"/>
    <col min="7" max="7" width="3.625" customWidth="1"/>
    <col min="8" max="8" width="15.625" customWidth="1"/>
    <col min="9" max="9" width="3.625" customWidth="1"/>
    <col min="10" max="10" width="15.75" customWidth="1"/>
    <col min="11" max="11" width="3.625" customWidth="1"/>
    <col min="12" max="12" width="19.625" customWidth="1"/>
    <col min="14" max="14" width="20.625" customWidth="1"/>
  </cols>
  <sheetData>
    <row r="1" spans="1:12" x14ac:dyDescent="0.25">
      <c r="A1" s="32"/>
      <c r="B1" s="33"/>
      <c r="C1" s="33"/>
      <c r="D1" s="34"/>
      <c r="E1" s="34"/>
      <c r="F1" s="34"/>
      <c r="G1" s="34"/>
      <c r="H1" s="34"/>
      <c r="I1" s="34"/>
      <c r="J1" s="34"/>
      <c r="K1" s="34"/>
      <c r="L1" s="7"/>
    </row>
    <row r="2" spans="1:12" x14ac:dyDescent="0.25">
      <c r="A2" s="310" t="s">
        <v>280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2"/>
    </row>
    <row r="3" spans="1:12" x14ac:dyDescent="0.25">
      <c r="A3" s="310" t="s">
        <v>281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2"/>
    </row>
    <row r="4" spans="1:12" x14ac:dyDescent="0.25">
      <c r="A4" s="5"/>
      <c r="B4" s="35"/>
      <c r="C4" s="35"/>
      <c r="D4" s="35"/>
      <c r="E4" s="35"/>
      <c r="F4" s="35"/>
      <c r="G4" s="35"/>
      <c r="H4" s="35"/>
      <c r="I4" s="35"/>
      <c r="J4" s="35"/>
      <c r="K4" s="35"/>
      <c r="L4" s="36" t="s">
        <v>736</v>
      </c>
    </row>
    <row r="5" spans="1:12" ht="20.100000000000001" customHeight="1" x14ac:dyDescent="0.25">
      <c r="A5" s="55" t="s">
        <v>297</v>
      </c>
      <c r="B5" s="19" t="s">
        <v>122</v>
      </c>
      <c r="C5" s="22"/>
      <c r="D5" s="2" t="s">
        <v>13</v>
      </c>
      <c r="E5" s="22"/>
      <c r="F5" s="2"/>
      <c r="G5" s="22"/>
      <c r="H5" s="2"/>
      <c r="I5" s="22"/>
      <c r="J5" s="2"/>
      <c r="K5" s="22"/>
      <c r="L5" s="77" t="s">
        <v>9</v>
      </c>
    </row>
    <row r="6" spans="1:12" ht="20.100000000000001" customHeight="1" x14ac:dyDescent="0.25">
      <c r="A6" s="21"/>
      <c r="B6" s="72"/>
      <c r="C6" s="22"/>
      <c r="D6" s="19"/>
      <c r="E6" s="22"/>
      <c r="F6" s="23"/>
      <c r="G6" s="22"/>
      <c r="H6" s="23"/>
      <c r="I6" s="22"/>
      <c r="J6" s="23"/>
      <c r="K6" s="22"/>
      <c r="L6" s="20"/>
    </row>
    <row r="7" spans="1:12" ht="20.100000000000001" customHeight="1" x14ac:dyDescent="0.25">
      <c r="A7" s="8" t="s">
        <v>6</v>
      </c>
      <c r="B7" s="3" t="s">
        <v>10</v>
      </c>
      <c r="C7" s="22"/>
      <c r="D7" s="79">
        <v>61.5</v>
      </c>
      <c r="E7" s="2"/>
      <c r="F7" s="78"/>
      <c r="G7" s="2"/>
      <c r="H7" s="79"/>
      <c r="I7" s="2"/>
      <c r="J7" s="78"/>
      <c r="K7" s="2" t="s">
        <v>14</v>
      </c>
      <c r="L7" s="37">
        <v>61.5</v>
      </c>
    </row>
    <row r="8" spans="1:12" ht="20.100000000000001" customHeight="1" x14ac:dyDescent="0.25">
      <c r="A8" s="21"/>
      <c r="B8" s="72"/>
      <c r="C8" s="22"/>
      <c r="D8" s="19"/>
      <c r="E8" s="22"/>
      <c r="F8" s="23"/>
      <c r="G8" s="22"/>
      <c r="H8" s="23"/>
      <c r="I8" s="22"/>
      <c r="J8" s="23"/>
      <c r="K8" s="22"/>
      <c r="L8" s="20"/>
    </row>
    <row r="9" spans="1:12" ht="20.100000000000001" customHeight="1" x14ac:dyDescent="0.25">
      <c r="A9" s="21"/>
      <c r="B9" s="72"/>
      <c r="C9" s="22"/>
      <c r="D9" s="19"/>
      <c r="E9" s="22"/>
      <c r="F9" s="23"/>
      <c r="G9" s="22"/>
      <c r="H9" s="23"/>
      <c r="I9" s="22"/>
      <c r="J9" s="23"/>
      <c r="K9" s="22"/>
      <c r="L9" s="20"/>
    </row>
    <row r="10" spans="1:12" ht="20.100000000000001" customHeight="1" x14ac:dyDescent="0.25">
      <c r="A10" s="21"/>
      <c r="B10" s="72"/>
      <c r="C10" s="22"/>
      <c r="D10" s="19"/>
      <c r="E10" s="22"/>
      <c r="F10" s="23"/>
      <c r="G10" s="22"/>
      <c r="H10" s="23"/>
      <c r="I10" s="22"/>
      <c r="J10" s="23"/>
      <c r="K10" s="22"/>
      <c r="L10" s="20"/>
    </row>
    <row r="11" spans="1:12" ht="20.100000000000001" customHeight="1" x14ac:dyDescent="0.25">
      <c r="A11" s="21"/>
      <c r="B11" s="72"/>
      <c r="C11" s="22"/>
      <c r="D11" s="19"/>
      <c r="E11" s="22"/>
      <c r="F11" s="23"/>
      <c r="G11" s="22"/>
      <c r="H11" s="23"/>
      <c r="I11" s="22"/>
      <c r="J11" s="23"/>
      <c r="K11" s="22"/>
      <c r="L11" s="20"/>
    </row>
    <row r="12" spans="1:12" ht="20.100000000000001" customHeight="1" x14ac:dyDescent="0.25">
      <c r="A12" s="21"/>
      <c r="B12" s="72"/>
      <c r="C12" s="22"/>
      <c r="D12" s="19"/>
      <c r="E12" s="22"/>
      <c r="F12" s="23"/>
      <c r="G12" s="22"/>
      <c r="H12" s="23"/>
      <c r="I12" s="22"/>
      <c r="J12" s="23"/>
      <c r="K12" s="22"/>
      <c r="L12" s="20"/>
    </row>
    <row r="13" spans="1:12" ht="20.100000000000001" customHeight="1" x14ac:dyDescent="0.25">
      <c r="A13" s="21"/>
      <c r="B13" s="72"/>
      <c r="C13" s="22"/>
      <c r="D13" s="19"/>
      <c r="E13" s="22"/>
      <c r="F13" s="23"/>
      <c r="G13" s="22"/>
      <c r="H13" s="23"/>
      <c r="I13" s="22"/>
      <c r="J13" s="23"/>
      <c r="K13" s="22"/>
      <c r="L13" s="20"/>
    </row>
    <row r="14" spans="1:12" ht="20.100000000000001" customHeight="1" x14ac:dyDescent="0.25">
      <c r="A14" s="21"/>
      <c r="B14" s="72"/>
      <c r="C14" s="22"/>
      <c r="D14" s="19"/>
      <c r="E14" s="22"/>
      <c r="F14" s="23"/>
      <c r="G14" s="22"/>
      <c r="H14" s="23"/>
      <c r="I14" s="22"/>
      <c r="J14" s="23"/>
      <c r="K14" s="22"/>
      <c r="L14" s="20"/>
    </row>
    <row r="15" spans="1:12" ht="20.100000000000001" customHeight="1" x14ac:dyDescent="0.25">
      <c r="A15" s="21"/>
      <c r="B15" s="19"/>
      <c r="C15" s="22"/>
      <c r="D15" s="19"/>
      <c r="E15" s="22"/>
      <c r="F15" s="23"/>
      <c r="G15" s="22"/>
      <c r="H15" s="23"/>
      <c r="I15" s="22"/>
      <c r="J15" s="23"/>
      <c r="K15" s="22"/>
      <c r="L15" s="20"/>
    </row>
    <row r="16" spans="1:12" ht="20.100000000000001" customHeight="1" x14ac:dyDescent="0.25">
      <c r="A16" s="21"/>
      <c r="B16" s="19"/>
      <c r="C16" s="22"/>
      <c r="D16" s="19"/>
      <c r="E16" s="22"/>
      <c r="F16" s="23"/>
      <c r="G16" s="22"/>
      <c r="H16" s="23"/>
      <c r="I16" s="22"/>
      <c r="J16" s="23"/>
      <c r="K16" s="22"/>
      <c r="L16" s="20"/>
    </row>
    <row r="17" spans="1:12" ht="20.100000000000001" customHeight="1" x14ac:dyDescent="0.25">
      <c r="A17" s="21"/>
      <c r="B17" s="19"/>
      <c r="C17" s="22"/>
      <c r="D17" s="19"/>
      <c r="E17" s="22"/>
      <c r="F17" s="23"/>
      <c r="G17" s="22"/>
      <c r="H17" s="23"/>
      <c r="I17" s="22"/>
      <c r="J17" s="23"/>
      <c r="K17" s="22"/>
      <c r="L17" s="20"/>
    </row>
    <row r="18" spans="1:12" ht="20.100000000000001" customHeight="1" x14ac:dyDescent="0.25">
      <c r="A18" s="21"/>
      <c r="B18" s="19"/>
      <c r="C18" s="22"/>
      <c r="D18" s="19"/>
      <c r="E18" s="22"/>
      <c r="F18" s="23"/>
      <c r="G18" s="22"/>
      <c r="H18" s="23"/>
      <c r="I18" s="22"/>
      <c r="J18" s="23"/>
      <c r="K18" s="22"/>
      <c r="L18" s="20"/>
    </row>
    <row r="19" spans="1:12" ht="20.100000000000001" customHeight="1" x14ac:dyDescent="0.25">
      <c r="A19" s="21"/>
      <c r="B19" s="19"/>
      <c r="C19" s="22"/>
      <c r="D19" s="19"/>
      <c r="E19" s="22"/>
      <c r="F19" s="23"/>
      <c r="G19" s="22"/>
      <c r="H19" s="23"/>
      <c r="I19" s="22"/>
      <c r="J19" s="23"/>
      <c r="K19" s="22"/>
      <c r="L19" s="20"/>
    </row>
    <row r="20" spans="1:12" ht="20.100000000000001" customHeight="1" x14ac:dyDescent="0.25">
      <c r="A20" s="21"/>
      <c r="B20" s="19"/>
      <c r="C20" s="22"/>
      <c r="D20" s="19"/>
      <c r="E20" s="22"/>
      <c r="F20" s="23"/>
      <c r="G20" s="22"/>
      <c r="H20" s="23"/>
      <c r="I20" s="22"/>
      <c r="J20" s="23"/>
      <c r="K20" s="22"/>
      <c r="L20" s="20"/>
    </row>
    <row r="21" spans="1:12" ht="20.100000000000001" customHeight="1" x14ac:dyDescent="0.25">
      <c r="A21" s="21"/>
      <c r="B21" s="19"/>
      <c r="C21" s="22"/>
      <c r="D21" s="19"/>
      <c r="E21" s="22"/>
      <c r="F21" s="23"/>
      <c r="G21" s="22"/>
      <c r="H21" s="23"/>
      <c r="I21" s="22"/>
      <c r="J21" s="23"/>
      <c r="K21" s="22"/>
      <c r="L21" s="20"/>
    </row>
    <row r="22" spans="1:12" ht="20.100000000000001" customHeight="1" x14ac:dyDescent="0.25">
      <c r="A22" s="21"/>
      <c r="B22" s="19"/>
      <c r="C22" s="22"/>
      <c r="D22" s="19"/>
      <c r="E22" s="22"/>
      <c r="F22" s="23"/>
      <c r="G22" s="22"/>
      <c r="H22" s="23"/>
      <c r="I22" s="22"/>
      <c r="J22" s="23"/>
      <c r="K22" s="22"/>
      <c r="L22" s="20"/>
    </row>
    <row r="23" spans="1:12" ht="20.100000000000001" customHeight="1" x14ac:dyDescent="0.25">
      <c r="A23" s="21"/>
      <c r="B23" s="19"/>
      <c r="C23" s="22"/>
      <c r="D23" s="19"/>
      <c r="E23" s="22"/>
      <c r="F23" s="23"/>
      <c r="G23" s="22"/>
      <c r="H23" s="23"/>
      <c r="I23" s="22"/>
      <c r="J23" s="23"/>
      <c r="K23" s="22"/>
      <c r="L23" s="20"/>
    </row>
    <row r="24" spans="1:12" ht="20.100000000000001" customHeight="1" x14ac:dyDescent="0.25">
      <c r="A24" s="21"/>
      <c r="B24" s="19"/>
      <c r="C24" s="22"/>
      <c r="D24" s="19"/>
      <c r="E24" s="22"/>
      <c r="F24" s="23"/>
      <c r="G24" s="22"/>
      <c r="H24" s="23"/>
      <c r="I24" s="22"/>
      <c r="J24" s="23"/>
      <c r="K24" s="22"/>
      <c r="L24" s="20"/>
    </row>
    <row r="25" spans="1:12" ht="20.100000000000001" customHeight="1" x14ac:dyDescent="0.25">
      <c r="A25" s="21"/>
      <c r="B25" s="19"/>
      <c r="C25" s="22"/>
      <c r="D25" s="19"/>
      <c r="E25" s="22"/>
      <c r="F25" s="23"/>
      <c r="G25" s="22"/>
      <c r="H25" s="23"/>
      <c r="I25" s="22"/>
      <c r="J25" s="23"/>
      <c r="K25" s="22"/>
      <c r="L25" s="20"/>
    </row>
    <row r="26" spans="1:12" ht="20.100000000000001" customHeight="1" x14ac:dyDescent="0.25">
      <c r="A26" s="21"/>
      <c r="B26" s="19"/>
      <c r="C26" s="22"/>
      <c r="D26" s="19"/>
      <c r="E26" s="22"/>
      <c r="F26" s="23"/>
      <c r="G26" s="22"/>
      <c r="H26" s="23"/>
      <c r="I26" s="22"/>
      <c r="J26" s="23"/>
      <c r="K26" s="22"/>
      <c r="L26" s="20"/>
    </row>
    <row r="27" spans="1:12" ht="20.100000000000001" customHeight="1" x14ac:dyDescent="0.25">
      <c r="A27" s="21"/>
      <c r="B27" s="19"/>
      <c r="C27" s="22"/>
      <c r="D27" s="19"/>
      <c r="E27" s="22"/>
      <c r="F27" s="23"/>
      <c r="G27" s="22"/>
      <c r="H27" s="23"/>
      <c r="I27" s="22"/>
      <c r="J27" s="23"/>
      <c r="K27" s="22"/>
      <c r="L27" s="20"/>
    </row>
    <row r="28" spans="1:12" ht="20.100000000000001" customHeight="1" x14ac:dyDescent="0.25">
      <c r="A28" s="21"/>
      <c r="B28" s="19"/>
      <c r="C28" s="22"/>
      <c r="D28" s="19"/>
      <c r="E28" s="22"/>
      <c r="F28" s="23"/>
      <c r="G28" s="22"/>
      <c r="H28" s="23"/>
      <c r="I28" s="22"/>
      <c r="J28" s="23"/>
      <c r="K28" s="22"/>
      <c r="L28" s="20"/>
    </row>
    <row r="29" spans="1:12" ht="20.100000000000001" customHeight="1" x14ac:dyDescent="0.25">
      <c r="A29" s="21"/>
      <c r="B29" s="19"/>
      <c r="C29" s="22"/>
      <c r="D29" s="19"/>
      <c r="E29" s="22"/>
      <c r="F29" s="23"/>
      <c r="G29" s="22"/>
      <c r="H29" s="23"/>
      <c r="I29" s="22"/>
      <c r="J29" s="23"/>
      <c r="K29" s="22"/>
      <c r="L29" s="20"/>
    </row>
    <row r="30" spans="1:12" ht="20.100000000000001" customHeight="1" x14ac:dyDescent="0.25">
      <c r="A30" s="21"/>
      <c r="B30" s="19"/>
      <c r="C30" s="22"/>
      <c r="D30" s="19"/>
      <c r="E30" s="22"/>
      <c r="F30" s="23"/>
      <c r="G30" s="22"/>
      <c r="H30" s="23"/>
      <c r="I30" s="22"/>
      <c r="J30" s="23"/>
      <c r="K30" s="22"/>
      <c r="L30" s="20"/>
    </row>
    <row r="31" spans="1:12" ht="20.100000000000001" customHeight="1" x14ac:dyDescent="0.25">
      <c r="A31" s="21"/>
      <c r="B31" s="19"/>
      <c r="C31" s="22"/>
      <c r="D31" s="19"/>
      <c r="E31" s="22"/>
      <c r="F31" s="23"/>
      <c r="G31" s="22"/>
      <c r="H31" s="23"/>
      <c r="I31" s="22"/>
      <c r="J31" s="23"/>
      <c r="K31" s="22"/>
      <c r="L31" s="20"/>
    </row>
    <row r="32" spans="1:12" ht="20.100000000000001" customHeight="1" x14ac:dyDescent="0.25">
      <c r="A32" s="21"/>
      <c r="B32" s="19"/>
      <c r="C32" s="22"/>
      <c r="D32" s="19"/>
      <c r="E32" s="22"/>
      <c r="F32" s="23"/>
      <c r="G32" s="22"/>
      <c r="H32" s="23"/>
      <c r="I32" s="22"/>
      <c r="J32" s="23"/>
      <c r="K32" s="22"/>
      <c r="L32" s="20"/>
    </row>
    <row r="33" spans="1:12" ht="20.100000000000001" customHeight="1" x14ac:dyDescent="0.25">
      <c r="A33" s="21"/>
      <c r="B33" s="19"/>
      <c r="C33" s="22"/>
      <c r="D33" s="19"/>
      <c r="E33" s="22"/>
      <c r="F33" s="23"/>
      <c r="G33" s="22"/>
      <c r="H33" s="23"/>
      <c r="I33" s="22"/>
      <c r="J33" s="23"/>
      <c r="K33" s="22"/>
      <c r="L33" s="20"/>
    </row>
    <row r="34" spans="1:12" ht="20.100000000000001" customHeight="1" x14ac:dyDescent="0.25">
      <c r="A34" s="21"/>
      <c r="B34" s="19"/>
      <c r="C34" s="22"/>
      <c r="D34" s="19"/>
      <c r="E34" s="22"/>
      <c r="F34" s="23"/>
      <c r="G34" s="22"/>
      <c r="H34" s="23"/>
      <c r="I34" s="22"/>
      <c r="J34" s="23"/>
      <c r="K34" s="22"/>
      <c r="L34" s="20"/>
    </row>
    <row r="35" spans="1:12" ht="20.100000000000001" customHeight="1" x14ac:dyDescent="0.25">
      <c r="A35" s="21"/>
      <c r="B35" s="19"/>
      <c r="C35" s="22"/>
      <c r="D35" s="19"/>
      <c r="E35" s="22"/>
      <c r="F35" s="23"/>
      <c r="G35" s="22"/>
      <c r="H35" s="23"/>
      <c r="I35" s="22"/>
      <c r="J35" s="23"/>
      <c r="K35" s="22"/>
      <c r="L35" s="20"/>
    </row>
    <row r="36" spans="1:12" ht="20.100000000000001" customHeight="1" x14ac:dyDescent="0.25">
      <c r="A36" s="21"/>
      <c r="B36" s="19"/>
      <c r="C36" s="22"/>
      <c r="D36" s="19"/>
      <c r="E36" s="22"/>
      <c r="F36" s="23"/>
      <c r="G36" s="22"/>
      <c r="H36" s="23"/>
      <c r="I36" s="22"/>
      <c r="J36" s="23"/>
      <c r="K36" s="22"/>
      <c r="L36" s="20"/>
    </row>
    <row r="37" spans="1:12" ht="20.100000000000001" customHeight="1" x14ac:dyDescent="0.25">
      <c r="A37" s="21"/>
      <c r="B37" s="19"/>
      <c r="C37" s="22"/>
      <c r="D37" s="19"/>
      <c r="E37" s="22"/>
      <c r="F37" s="23"/>
      <c r="G37" s="22"/>
      <c r="H37" s="23"/>
      <c r="I37" s="22"/>
      <c r="J37" s="23"/>
      <c r="K37" s="22"/>
      <c r="L37" s="20"/>
    </row>
    <row r="38" spans="1:12" ht="20.100000000000001" customHeight="1" x14ac:dyDescent="0.25">
      <c r="A38" s="21"/>
      <c r="B38" s="19"/>
      <c r="C38" s="22"/>
      <c r="D38" s="19"/>
      <c r="E38" s="22"/>
      <c r="F38" s="23"/>
      <c r="G38" s="22"/>
      <c r="H38" s="23"/>
      <c r="I38" s="22"/>
      <c r="J38" s="23"/>
      <c r="K38" s="22"/>
      <c r="L38" s="20"/>
    </row>
    <row r="39" spans="1:12" ht="20.100000000000001" customHeight="1" x14ac:dyDescent="0.25">
      <c r="A39" s="21"/>
      <c r="B39" s="19"/>
      <c r="C39" s="22"/>
      <c r="D39" s="19"/>
      <c r="E39" s="22"/>
      <c r="F39" s="23"/>
      <c r="G39" s="22"/>
      <c r="H39" s="23"/>
      <c r="I39" s="22"/>
      <c r="J39" s="23"/>
      <c r="K39" s="22"/>
      <c r="L39" s="20"/>
    </row>
    <row r="40" spans="1:12" ht="20.100000000000001" customHeight="1" x14ac:dyDescent="0.25">
      <c r="A40" s="21"/>
      <c r="B40" s="19"/>
      <c r="C40" s="22"/>
      <c r="D40" s="19"/>
      <c r="E40" s="22"/>
      <c r="F40" s="23"/>
      <c r="G40" s="22"/>
      <c r="H40" s="23"/>
      <c r="I40" s="22"/>
      <c r="J40" s="23"/>
      <c r="K40" s="22"/>
      <c r="L40" s="20"/>
    </row>
    <row r="41" spans="1:12" ht="20.100000000000001" customHeight="1" x14ac:dyDescent="0.25">
      <c r="A41" s="21"/>
      <c r="B41" s="19"/>
      <c r="C41" s="22"/>
      <c r="D41" s="19"/>
      <c r="E41" s="22"/>
      <c r="F41" s="23"/>
      <c r="G41" s="22"/>
      <c r="H41" s="23"/>
      <c r="I41" s="22"/>
      <c r="J41" s="23"/>
      <c r="K41" s="22"/>
      <c r="L41" s="20"/>
    </row>
    <row r="42" spans="1:12" ht="20.100000000000001" customHeight="1" x14ac:dyDescent="0.25">
      <c r="A42" s="21"/>
      <c r="B42" s="19"/>
      <c r="C42" s="22"/>
      <c r="D42" s="19"/>
      <c r="E42" s="22"/>
      <c r="F42" s="23"/>
      <c r="G42" s="22"/>
      <c r="H42" s="23"/>
      <c r="I42" s="22"/>
      <c r="J42" s="23"/>
      <c r="K42" s="22"/>
      <c r="L42" s="20"/>
    </row>
    <row r="43" spans="1:12" ht="20.100000000000001" customHeight="1" x14ac:dyDescent="0.25">
      <c r="A43" s="21"/>
      <c r="B43" s="19"/>
      <c r="C43" s="22"/>
      <c r="D43" s="19"/>
      <c r="E43" s="22"/>
      <c r="F43" s="23"/>
      <c r="G43" s="22"/>
      <c r="H43" s="23"/>
      <c r="I43" s="22"/>
      <c r="J43" s="23"/>
      <c r="K43" s="22"/>
      <c r="L43" s="20"/>
    </row>
    <row r="44" spans="1:12" ht="20.100000000000001" customHeight="1" x14ac:dyDescent="0.25">
      <c r="A44" s="21"/>
      <c r="B44" s="19"/>
      <c r="C44" s="22"/>
      <c r="D44" s="19"/>
      <c r="E44" s="22"/>
      <c r="F44" s="23"/>
      <c r="G44" s="22"/>
      <c r="H44" s="23"/>
      <c r="I44" s="22"/>
      <c r="J44" s="23"/>
      <c r="K44" s="22"/>
      <c r="L44" s="20"/>
    </row>
    <row r="45" spans="1:12" ht="20.100000000000001" customHeight="1" x14ac:dyDescent="0.25">
      <c r="A45" s="21"/>
      <c r="B45" s="19"/>
      <c r="C45" s="22"/>
      <c r="D45" s="19"/>
      <c r="E45" s="22"/>
      <c r="F45" s="23"/>
      <c r="G45" s="22"/>
      <c r="H45" s="23"/>
      <c r="I45" s="22"/>
      <c r="J45" s="23"/>
      <c r="K45" s="22"/>
      <c r="L45" s="20"/>
    </row>
    <row r="46" spans="1:12" ht="20.100000000000001" customHeight="1" x14ac:dyDescent="0.25">
      <c r="A46" s="21"/>
      <c r="B46" s="19"/>
      <c r="C46" s="22"/>
      <c r="D46" s="19"/>
      <c r="E46" s="22"/>
      <c r="F46" s="23"/>
      <c r="G46" s="22"/>
      <c r="H46" s="23"/>
      <c r="I46" s="22"/>
      <c r="J46" s="23"/>
      <c r="K46" s="22"/>
      <c r="L46" s="20"/>
    </row>
    <row r="47" spans="1:12" ht="20.100000000000001" customHeight="1" x14ac:dyDescent="0.25">
      <c r="A47" s="21"/>
      <c r="B47" s="19"/>
      <c r="C47" s="22"/>
      <c r="D47" s="19"/>
      <c r="E47" s="22"/>
      <c r="F47" s="23"/>
      <c r="G47" s="22"/>
      <c r="H47" s="23"/>
      <c r="I47" s="22"/>
      <c r="J47" s="23"/>
      <c r="K47" s="22"/>
      <c r="L47" s="20"/>
    </row>
    <row r="48" spans="1:12" ht="20.100000000000001" customHeight="1" x14ac:dyDescent="0.25">
      <c r="A48" s="21"/>
      <c r="B48" s="19"/>
      <c r="C48" s="22"/>
      <c r="D48" s="19"/>
      <c r="E48" s="22"/>
      <c r="F48" s="23"/>
      <c r="G48" s="22"/>
      <c r="H48" s="23"/>
      <c r="I48" s="22"/>
      <c r="J48" s="23"/>
      <c r="K48" s="22"/>
      <c r="L48" s="20"/>
    </row>
    <row r="49" spans="1:12" ht="20.100000000000001" customHeight="1" x14ac:dyDescent="0.25">
      <c r="A49" s="21"/>
      <c r="B49" s="19"/>
      <c r="C49" s="22"/>
      <c r="D49" s="19"/>
      <c r="E49" s="22"/>
      <c r="F49" s="23"/>
      <c r="G49" s="22"/>
      <c r="H49" s="23"/>
      <c r="I49" s="22"/>
      <c r="J49" s="23"/>
      <c r="K49" s="22"/>
      <c r="L49" s="20"/>
    </row>
    <row r="50" spans="1:12" ht="20.100000000000001" customHeight="1" x14ac:dyDescent="0.25">
      <c r="A50" s="21"/>
      <c r="B50" s="19"/>
      <c r="C50" s="22"/>
      <c r="D50" s="19"/>
      <c r="E50" s="22"/>
      <c r="F50" s="23"/>
      <c r="G50" s="22"/>
      <c r="H50" s="23"/>
      <c r="I50" s="22"/>
      <c r="J50" s="23"/>
      <c r="K50" s="22"/>
      <c r="L50" s="20"/>
    </row>
    <row r="51" spans="1:12" ht="20.100000000000001" customHeight="1" x14ac:dyDescent="0.25">
      <c r="A51" s="21"/>
      <c r="B51" s="19"/>
      <c r="C51" s="22"/>
      <c r="D51" s="19"/>
      <c r="E51" s="22"/>
      <c r="F51" s="23"/>
      <c r="G51" s="22"/>
      <c r="H51" s="23"/>
      <c r="I51" s="22"/>
      <c r="J51" s="23"/>
      <c r="K51" s="22"/>
      <c r="L51" s="20"/>
    </row>
    <row r="52" spans="1:12" ht="20.100000000000001" customHeight="1" x14ac:dyDescent="0.25">
      <c r="A52" s="21"/>
      <c r="B52" s="19"/>
      <c r="C52" s="22"/>
      <c r="D52" s="19"/>
      <c r="E52" s="22"/>
      <c r="F52" s="23"/>
      <c r="G52" s="22"/>
      <c r="H52" s="23"/>
      <c r="I52" s="22"/>
      <c r="J52" s="23"/>
      <c r="K52" s="22"/>
      <c r="L52" s="20"/>
    </row>
    <row r="53" spans="1:12" ht="20.100000000000001" customHeight="1" x14ac:dyDescent="0.25">
      <c r="A53" s="21"/>
      <c r="B53" s="19"/>
      <c r="C53" s="22"/>
      <c r="D53" s="19"/>
      <c r="E53" s="22"/>
      <c r="F53" s="23"/>
      <c r="G53" s="22"/>
      <c r="H53" s="23"/>
      <c r="I53" s="22"/>
      <c r="J53" s="23"/>
      <c r="K53" s="22"/>
      <c r="L53" s="20"/>
    </row>
    <row r="54" spans="1:12" ht="20.100000000000001" customHeight="1" x14ac:dyDescent="0.25">
      <c r="A54" s="21"/>
      <c r="B54" s="19"/>
      <c r="C54" s="22"/>
      <c r="D54" s="19"/>
      <c r="E54" s="22"/>
      <c r="F54" s="23"/>
      <c r="G54" s="22"/>
      <c r="H54" s="23"/>
      <c r="I54" s="22"/>
      <c r="J54" s="23"/>
      <c r="K54" s="22"/>
      <c r="L54" s="20"/>
    </row>
    <row r="55" spans="1:12" ht="20.100000000000001" customHeight="1" x14ac:dyDescent="0.25">
      <c r="A55" s="21"/>
      <c r="B55" s="19"/>
      <c r="C55" s="22"/>
      <c r="D55" s="19"/>
      <c r="E55" s="22"/>
      <c r="F55" s="23"/>
      <c r="G55" s="22"/>
      <c r="H55" s="23"/>
      <c r="I55" s="22"/>
      <c r="J55" s="23"/>
      <c r="K55" s="22"/>
      <c r="L55" s="20"/>
    </row>
    <row r="56" spans="1:12" ht="20.100000000000001" customHeight="1" x14ac:dyDescent="0.25">
      <c r="A56" s="21"/>
      <c r="B56" s="19"/>
      <c r="C56" s="22"/>
      <c r="D56" s="19"/>
      <c r="E56" s="22"/>
      <c r="F56" s="23"/>
      <c r="G56" s="22"/>
      <c r="H56" s="23"/>
      <c r="I56" s="22"/>
      <c r="J56" s="23"/>
      <c r="K56" s="22"/>
      <c r="L56" s="20"/>
    </row>
    <row r="57" spans="1:12" ht="20.100000000000001" customHeight="1" x14ac:dyDescent="0.25">
      <c r="A57" s="21"/>
      <c r="B57" s="19"/>
      <c r="C57" s="22"/>
      <c r="D57" s="19"/>
      <c r="E57" s="22"/>
      <c r="F57" s="23"/>
      <c r="G57" s="22"/>
      <c r="H57" s="23"/>
      <c r="I57" s="22"/>
      <c r="J57" s="23"/>
      <c r="K57" s="22"/>
      <c r="L57" s="20"/>
    </row>
    <row r="58" spans="1:12" ht="20.100000000000001" customHeight="1" x14ac:dyDescent="0.25">
      <c r="A58" s="21"/>
      <c r="B58" s="19"/>
      <c r="C58" s="22"/>
      <c r="D58" s="19"/>
      <c r="E58" s="22"/>
      <c r="F58" s="23"/>
      <c r="G58" s="22"/>
      <c r="H58" s="23"/>
      <c r="I58" s="22"/>
      <c r="K58" s="22"/>
      <c r="L58" s="20"/>
    </row>
    <row r="59" spans="1:12" ht="20.100000000000001" customHeight="1" x14ac:dyDescent="0.25">
      <c r="A59" s="8"/>
      <c r="B59" s="3"/>
      <c r="C59" s="2"/>
      <c r="D59" s="3"/>
      <c r="E59" s="2"/>
      <c r="F59" s="24"/>
      <c r="G59" s="2"/>
      <c r="H59" s="24"/>
      <c r="I59" s="2"/>
      <c r="J59" s="3"/>
      <c r="K59" s="2"/>
      <c r="L59" s="37">
        <v>0</v>
      </c>
    </row>
    <row r="60" spans="1:12" ht="20.100000000000001" customHeight="1" x14ac:dyDescent="0.25">
      <c r="A60" s="8"/>
      <c r="B60" s="3"/>
      <c r="C60" s="2"/>
      <c r="D60" s="3"/>
      <c r="E60" s="2"/>
      <c r="F60" s="24"/>
      <c r="G60" s="2"/>
      <c r="H60" s="24"/>
      <c r="I60" s="2"/>
      <c r="J60" s="3"/>
      <c r="K60" s="2"/>
      <c r="L60" s="37">
        <v>0</v>
      </c>
    </row>
    <row r="61" spans="1:12" ht="20.100000000000001" customHeight="1" x14ac:dyDescent="0.25">
      <c r="A61" s="8"/>
      <c r="B61" s="3"/>
      <c r="C61" s="2"/>
      <c r="D61" s="3"/>
      <c r="E61" s="2"/>
      <c r="F61" s="24"/>
      <c r="G61" s="2"/>
      <c r="H61" s="24"/>
      <c r="I61" s="2"/>
      <c r="J61" s="3" t="s">
        <v>298</v>
      </c>
      <c r="K61" s="2"/>
      <c r="L61" s="38">
        <v>61.5</v>
      </c>
    </row>
    <row r="62" spans="1:12" ht="20.100000000000001" customHeight="1" x14ac:dyDescent="0.25">
      <c r="A62" s="8"/>
      <c r="B62" s="3"/>
      <c r="C62" s="2"/>
      <c r="D62" s="3"/>
      <c r="E62" s="2"/>
      <c r="F62" s="24"/>
      <c r="G62" s="2"/>
      <c r="H62" s="24"/>
      <c r="I62" s="2"/>
      <c r="J62" s="3"/>
      <c r="K62" s="2"/>
      <c r="L62" s="9"/>
    </row>
    <row r="63" spans="1:12" x14ac:dyDescent="0.25">
      <c r="A63" s="30" t="s">
        <v>4</v>
      </c>
      <c r="B63" s="32" t="s">
        <v>291</v>
      </c>
      <c r="C63" s="34"/>
      <c r="D63" s="39"/>
      <c r="E63" s="40"/>
      <c r="F63" s="34" t="s">
        <v>292</v>
      </c>
      <c r="G63" s="40"/>
      <c r="H63" s="41" t="s">
        <v>477</v>
      </c>
      <c r="I63" s="34"/>
      <c r="J63" s="32" t="s">
        <v>296</v>
      </c>
      <c r="K63" s="34"/>
      <c r="L63" s="42" t="s">
        <v>1</v>
      </c>
    </row>
    <row r="64" spans="1:12" x14ac:dyDescent="0.25">
      <c r="A64" s="73" t="s">
        <v>5</v>
      </c>
      <c r="B64" s="8"/>
      <c r="C64" s="3"/>
      <c r="D64" s="43"/>
      <c r="E64" s="3"/>
      <c r="F64" s="3"/>
      <c r="G64" s="3"/>
      <c r="H64" s="3"/>
      <c r="I64" s="3"/>
      <c r="J64" s="8"/>
      <c r="K64" s="3"/>
      <c r="L64" s="44"/>
    </row>
    <row r="65" spans="1:12" x14ac:dyDescent="0.25">
      <c r="A65" s="31" t="s">
        <v>477</v>
      </c>
      <c r="B65" s="313" t="s">
        <v>181</v>
      </c>
      <c r="C65" s="314"/>
      <c r="D65" s="314"/>
      <c r="E65" s="314"/>
      <c r="F65" s="314"/>
      <c r="G65" s="314"/>
      <c r="H65" s="314"/>
      <c r="I65" s="315"/>
      <c r="J65" s="8"/>
      <c r="K65" s="3"/>
      <c r="L65" s="44"/>
    </row>
    <row r="66" spans="1:12" ht="15.75" customHeight="1" x14ac:dyDescent="0.25">
      <c r="A66" s="73" t="s">
        <v>133</v>
      </c>
      <c r="B66" s="313"/>
      <c r="C66" s="314"/>
      <c r="D66" s="314"/>
      <c r="E66" s="314"/>
      <c r="F66" s="314"/>
      <c r="G66" s="314"/>
      <c r="H66" s="314"/>
      <c r="I66" s="315"/>
      <c r="J66" s="319">
        <v>61.5</v>
      </c>
      <c r="K66" s="320"/>
      <c r="L66" s="321"/>
    </row>
    <row r="67" spans="1:12" x14ac:dyDescent="0.25">
      <c r="A67" s="74">
        <v>92816</v>
      </c>
      <c r="B67" s="316"/>
      <c r="C67" s="317"/>
      <c r="D67" s="317"/>
      <c r="E67" s="317"/>
      <c r="F67" s="317"/>
      <c r="G67" s="317"/>
      <c r="H67" s="317"/>
      <c r="I67" s="318"/>
      <c r="J67" s="5"/>
      <c r="K67" s="35"/>
      <c r="L67" s="45"/>
    </row>
    <row r="68" spans="1:12" x14ac:dyDescent="0.25">
      <c r="A68" s="15"/>
      <c r="B68" s="10"/>
      <c r="C68" s="10"/>
      <c r="D68" s="10"/>
      <c r="E68" s="10"/>
      <c r="F68" s="10"/>
      <c r="G68" s="10"/>
      <c r="H68" s="10"/>
      <c r="I68" s="10"/>
      <c r="J68" s="15"/>
      <c r="K68" s="10"/>
      <c r="L68" s="11"/>
    </row>
    <row r="69" spans="1:12" x14ac:dyDescent="0.25">
      <c r="A69" s="302" t="s">
        <v>282</v>
      </c>
      <c r="B69" s="303"/>
      <c r="C69" s="303"/>
      <c r="D69" s="303"/>
      <c r="E69" s="303"/>
      <c r="F69" s="303"/>
      <c r="G69" s="303"/>
      <c r="H69" s="303"/>
      <c r="I69" s="304"/>
      <c r="J69" s="305" t="s">
        <v>293</v>
      </c>
      <c r="K69" s="306"/>
      <c r="L69" s="322"/>
    </row>
    <row r="70" spans="1:12" x14ac:dyDescent="0.25">
      <c r="A70" s="302" t="s">
        <v>283</v>
      </c>
      <c r="B70" s="303"/>
      <c r="C70" s="303"/>
      <c r="D70" s="303"/>
      <c r="E70" s="303"/>
      <c r="F70" s="303"/>
      <c r="G70" s="303"/>
      <c r="H70" s="303"/>
      <c r="I70" s="304"/>
      <c r="J70" s="46"/>
      <c r="K70" s="47"/>
      <c r="L70" s="48"/>
    </row>
    <row r="71" spans="1:12" x14ac:dyDescent="0.25">
      <c r="A71" s="49"/>
      <c r="B71" s="50"/>
      <c r="C71" s="50"/>
      <c r="D71" s="50"/>
      <c r="E71" s="50"/>
      <c r="F71" s="50"/>
      <c r="G71" s="50"/>
      <c r="H71" s="50"/>
      <c r="I71" s="50"/>
      <c r="J71" s="46"/>
      <c r="K71" s="47"/>
      <c r="L71" s="48"/>
    </row>
    <row r="72" spans="1:12" x14ac:dyDescent="0.25">
      <c r="A72" s="8" t="s">
        <v>284</v>
      </c>
      <c r="B72" s="3" t="s">
        <v>285</v>
      </c>
      <c r="C72" s="3"/>
      <c r="D72" s="3"/>
      <c r="E72" s="3"/>
      <c r="F72" s="3"/>
      <c r="G72" s="3"/>
      <c r="H72" s="3"/>
      <c r="I72" s="3"/>
      <c r="J72" s="305"/>
      <c r="K72" s="306"/>
      <c r="L72" s="307"/>
    </row>
    <row r="73" spans="1:12" x14ac:dyDescent="0.25">
      <c r="A73" s="8" t="s">
        <v>286</v>
      </c>
      <c r="B73" s="3" t="s">
        <v>287</v>
      </c>
      <c r="C73" s="3"/>
      <c r="D73" s="3"/>
      <c r="E73" s="3"/>
      <c r="F73" s="3"/>
      <c r="G73" s="3"/>
      <c r="H73" s="3"/>
      <c r="I73" s="3"/>
      <c r="J73" s="305"/>
      <c r="K73" s="306"/>
      <c r="L73" s="307"/>
    </row>
    <row r="74" spans="1:12" x14ac:dyDescent="0.25">
      <c r="A74" s="8" t="s">
        <v>288</v>
      </c>
      <c r="B74" s="51"/>
      <c r="C74" s="52"/>
      <c r="D74" s="25"/>
      <c r="E74" s="25"/>
      <c r="F74" s="25"/>
      <c r="G74" s="25"/>
      <c r="H74" s="25"/>
      <c r="I74" s="25"/>
      <c r="J74" s="13"/>
      <c r="K74" s="25"/>
      <c r="L74" s="14"/>
    </row>
    <row r="75" spans="1:12" ht="15.75" customHeight="1" x14ac:dyDescent="0.25">
      <c r="A75" s="15"/>
      <c r="B75" s="10"/>
      <c r="C75" s="11"/>
      <c r="D75" s="308" t="s">
        <v>289</v>
      </c>
      <c r="E75" s="308"/>
      <c r="F75" s="309"/>
      <c r="G75" s="309"/>
      <c r="H75" s="309"/>
      <c r="I75" s="309"/>
      <c r="J75" s="53" t="s">
        <v>294</v>
      </c>
      <c r="K75" s="54"/>
      <c r="L75" s="42" t="s">
        <v>295</v>
      </c>
    </row>
    <row r="76" spans="1:12" x14ac:dyDescent="0.25">
      <c r="A76" s="16"/>
      <c r="C76" s="12"/>
      <c r="D76" s="8"/>
      <c r="E76" s="3"/>
      <c r="F76" s="3"/>
      <c r="G76" s="3"/>
      <c r="H76" s="3"/>
      <c r="I76" s="3"/>
      <c r="J76" s="55"/>
      <c r="K76" s="2"/>
      <c r="L76" s="56"/>
    </row>
    <row r="77" spans="1:12" x14ac:dyDescent="0.25">
      <c r="A77" s="16"/>
      <c r="C77" s="12"/>
      <c r="D77" s="8" t="s">
        <v>281</v>
      </c>
      <c r="E77" s="3"/>
      <c r="F77" s="3"/>
      <c r="G77" s="3"/>
      <c r="H77" s="3"/>
      <c r="I77" s="3"/>
      <c r="J77" s="55"/>
      <c r="K77" s="2"/>
      <c r="L77" s="56"/>
    </row>
    <row r="78" spans="1:12" x14ac:dyDescent="0.25">
      <c r="A78" s="17"/>
      <c r="C78" s="12"/>
      <c r="D78" s="8" t="s">
        <v>290</v>
      </c>
      <c r="E78" s="3"/>
      <c r="F78" s="3"/>
      <c r="G78" s="3"/>
      <c r="H78" s="3"/>
      <c r="I78" s="3"/>
      <c r="J78" s="55"/>
      <c r="K78" s="2"/>
      <c r="L78" s="56"/>
    </row>
    <row r="79" spans="1:12" x14ac:dyDescent="0.25">
      <c r="A79" s="13"/>
      <c r="B79" s="25"/>
      <c r="C79" s="14"/>
      <c r="D79" s="5"/>
      <c r="E79" s="57"/>
      <c r="F79" s="57"/>
      <c r="G79" s="57"/>
      <c r="H79" s="57"/>
      <c r="I79" s="57"/>
      <c r="J79" s="58"/>
      <c r="K79" s="59"/>
      <c r="L79" s="60"/>
    </row>
    <row r="80" spans="1:12" x14ac:dyDescent="0.25">
      <c r="A80"/>
      <c r="D80" s="3"/>
      <c r="E80" s="6"/>
      <c r="F80" s="6"/>
      <c r="G80" s="6"/>
      <c r="H80" s="6"/>
      <c r="I80" s="6"/>
      <c r="J80" s="2"/>
      <c r="K80" s="2"/>
      <c r="L80" s="2"/>
    </row>
    <row r="81" spans="1:1" x14ac:dyDescent="0.25">
      <c r="A81"/>
    </row>
    <row r="82" spans="1:1" x14ac:dyDescent="0.25">
      <c r="A82"/>
    </row>
    <row r="83" spans="1:1" x14ac:dyDescent="0.25">
      <c r="A83"/>
    </row>
  </sheetData>
  <mergeCells count="10">
    <mergeCell ref="A70:I70"/>
    <mergeCell ref="J72:L72"/>
    <mergeCell ref="J73:L73"/>
    <mergeCell ref="D75:I75"/>
    <mergeCell ref="A2:L2"/>
    <mergeCell ref="A3:L3"/>
    <mergeCell ref="B65:I67"/>
    <mergeCell ref="J66:L66"/>
    <mergeCell ref="A69:I69"/>
    <mergeCell ref="J69:L69"/>
  </mergeCells>
  <conditionalFormatting sqref="A67">
    <cfRule type="expression" dxfId="95" priority="1" stopIfTrue="1">
      <formula>$A67="EDIF"</formula>
    </cfRule>
    <cfRule type="expression" dxfId="94" priority="2" stopIfTrue="1">
      <formula>$A67="SIURB"</formula>
    </cfRule>
  </conditionalFormatting>
  <pageMargins left="0.511811024" right="0.511811024" top="0.78740157499999996" bottom="0.78740157499999996" header="0.31496062000000002" footer="0.31496062000000002"/>
  <pageSetup paperSize="9" scale="50" orientation="portrait" r:id="rId1"/>
  <drawing r:id="rId2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900-000000000000}">
  <sheetPr codeName="Planilha28">
    <pageSetUpPr fitToPage="1"/>
  </sheetPr>
  <dimension ref="A1:L83"/>
  <sheetViews>
    <sheetView showZeros="0" tabSelected="1" view="pageBreakPreview" zoomScale="60" zoomScaleNormal="50" workbookViewId="0">
      <selection activeCell="R45" sqref="R45"/>
    </sheetView>
  </sheetViews>
  <sheetFormatPr defaultRowHeight="15.75" x14ac:dyDescent="0.25"/>
  <cols>
    <col min="1" max="1" width="12.625" style="18" customWidth="1"/>
    <col min="2" max="2" width="45.625" customWidth="1"/>
    <col min="3" max="3" width="3.625" customWidth="1"/>
    <col min="4" max="4" width="15.625" customWidth="1"/>
    <col min="5" max="5" width="3.625" customWidth="1"/>
    <col min="6" max="6" width="15.625" customWidth="1"/>
    <col min="7" max="7" width="3.625" customWidth="1"/>
    <col min="8" max="8" width="15.625" customWidth="1"/>
    <col min="9" max="9" width="3.625" customWidth="1"/>
    <col min="10" max="10" width="15.75" customWidth="1"/>
    <col min="11" max="11" width="3.625" customWidth="1"/>
    <col min="12" max="12" width="19.625" customWidth="1"/>
    <col min="14" max="14" width="20.625" customWidth="1"/>
  </cols>
  <sheetData>
    <row r="1" spans="1:12" x14ac:dyDescent="0.25">
      <c r="A1" s="32"/>
      <c r="B1" s="33"/>
      <c r="C1" s="33"/>
      <c r="D1" s="34"/>
      <c r="E1" s="34"/>
      <c r="F1" s="34"/>
      <c r="G1" s="34"/>
      <c r="H1" s="34"/>
      <c r="I1" s="34"/>
      <c r="J1" s="34"/>
      <c r="K1" s="34"/>
      <c r="L1" s="7"/>
    </row>
    <row r="2" spans="1:12" x14ac:dyDescent="0.25">
      <c r="A2" s="310" t="s">
        <v>280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2"/>
    </row>
    <row r="3" spans="1:12" x14ac:dyDescent="0.25">
      <c r="A3" s="310" t="s">
        <v>281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2"/>
    </row>
    <row r="4" spans="1:12" x14ac:dyDescent="0.25">
      <c r="A4" s="5"/>
      <c r="B4" s="35"/>
      <c r="C4" s="35"/>
      <c r="D4" s="35"/>
      <c r="E4" s="35"/>
      <c r="F4" s="35"/>
      <c r="G4" s="35"/>
      <c r="H4" s="35"/>
      <c r="I4" s="35"/>
      <c r="J4" s="35"/>
      <c r="K4" s="35"/>
      <c r="L4" s="36" t="s">
        <v>737</v>
      </c>
    </row>
    <row r="5" spans="1:12" ht="20.100000000000001" customHeight="1" x14ac:dyDescent="0.25">
      <c r="A5" s="55" t="s">
        <v>297</v>
      </c>
      <c r="B5" s="19" t="s">
        <v>122</v>
      </c>
      <c r="C5" s="22"/>
      <c r="D5" s="2" t="s">
        <v>13</v>
      </c>
      <c r="E5" s="22"/>
      <c r="F5" s="2"/>
      <c r="G5" s="22"/>
      <c r="H5" s="2"/>
      <c r="I5" s="22"/>
      <c r="J5" s="2"/>
      <c r="K5" s="22"/>
      <c r="L5" s="77" t="s">
        <v>9</v>
      </c>
    </row>
    <row r="6" spans="1:12" ht="20.100000000000001" customHeight="1" x14ac:dyDescent="0.25">
      <c r="A6" s="21"/>
      <c r="B6" s="72"/>
      <c r="C6" s="22"/>
      <c r="D6" s="19"/>
      <c r="E6" s="22"/>
      <c r="F6" s="23"/>
      <c r="G6" s="22"/>
      <c r="H6" s="23"/>
      <c r="I6" s="22"/>
      <c r="J6" s="23"/>
      <c r="K6" s="22"/>
      <c r="L6" s="20"/>
    </row>
    <row r="7" spans="1:12" ht="20.100000000000001" customHeight="1" x14ac:dyDescent="0.25">
      <c r="A7" s="8" t="s">
        <v>6</v>
      </c>
      <c r="B7" s="3" t="s">
        <v>10</v>
      </c>
      <c r="C7" s="22"/>
      <c r="D7" s="79">
        <v>8</v>
      </c>
      <c r="E7" s="2"/>
      <c r="F7" s="78"/>
      <c r="G7" s="2"/>
      <c r="H7" s="79"/>
      <c r="I7" s="2"/>
      <c r="J7" s="78"/>
      <c r="K7" s="2" t="s">
        <v>14</v>
      </c>
      <c r="L7" s="37">
        <v>8</v>
      </c>
    </row>
    <row r="8" spans="1:12" ht="20.100000000000001" customHeight="1" x14ac:dyDescent="0.25">
      <c r="A8" s="21"/>
      <c r="B8" s="72"/>
      <c r="C8" s="22"/>
      <c r="D8" s="19"/>
      <c r="E8" s="22"/>
      <c r="F8" s="23"/>
      <c r="G8" s="22"/>
      <c r="H8" s="23"/>
      <c r="I8" s="22"/>
      <c r="J8" s="23"/>
      <c r="K8" s="22"/>
      <c r="L8" s="20"/>
    </row>
    <row r="9" spans="1:12" ht="20.100000000000001" customHeight="1" x14ac:dyDescent="0.25">
      <c r="A9" s="21"/>
      <c r="B9" s="72"/>
      <c r="C9" s="22"/>
      <c r="D9" s="19"/>
      <c r="E9" s="22"/>
      <c r="F9" s="23"/>
      <c r="G9" s="22"/>
      <c r="H9" s="23"/>
      <c r="I9" s="22"/>
      <c r="J9" s="23"/>
      <c r="K9" s="22"/>
      <c r="L9" s="20"/>
    </row>
    <row r="10" spans="1:12" ht="20.100000000000001" customHeight="1" x14ac:dyDescent="0.25">
      <c r="A10" s="21"/>
      <c r="B10" s="72"/>
      <c r="C10" s="22"/>
      <c r="D10" s="19"/>
      <c r="E10" s="22"/>
      <c r="F10" s="23"/>
      <c r="G10" s="22"/>
      <c r="H10" s="23"/>
      <c r="I10" s="22"/>
      <c r="J10" s="23"/>
      <c r="K10" s="22"/>
      <c r="L10" s="20"/>
    </row>
    <row r="11" spans="1:12" ht="20.100000000000001" customHeight="1" x14ac:dyDescent="0.25">
      <c r="A11" s="21"/>
      <c r="B11" s="72"/>
      <c r="C11" s="22"/>
      <c r="D11" s="19"/>
      <c r="E11" s="22"/>
      <c r="F11" s="23"/>
      <c r="G11" s="22"/>
      <c r="H11" s="23"/>
      <c r="I11" s="22"/>
      <c r="J11" s="23"/>
      <c r="K11" s="22"/>
      <c r="L11" s="20"/>
    </row>
    <row r="12" spans="1:12" ht="20.100000000000001" customHeight="1" x14ac:dyDescent="0.25">
      <c r="A12" s="21"/>
      <c r="B12" s="72"/>
      <c r="C12" s="22"/>
      <c r="D12" s="19"/>
      <c r="E12" s="22"/>
      <c r="F12" s="23"/>
      <c r="G12" s="22"/>
      <c r="H12" s="23"/>
      <c r="I12" s="22"/>
      <c r="J12" s="23"/>
      <c r="K12" s="22"/>
      <c r="L12" s="20"/>
    </row>
    <row r="13" spans="1:12" ht="20.100000000000001" customHeight="1" x14ac:dyDescent="0.25">
      <c r="A13" s="21"/>
      <c r="B13" s="72"/>
      <c r="C13" s="22"/>
      <c r="D13" s="19"/>
      <c r="E13" s="22"/>
      <c r="F13" s="23"/>
      <c r="G13" s="22"/>
      <c r="H13" s="23"/>
      <c r="I13" s="22"/>
      <c r="J13" s="23"/>
      <c r="K13" s="22"/>
      <c r="L13" s="20"/>
    </row>
    <row r="14" spans="1:12" ht="20.100000000000001" customHeight="1" x14ac:dyDescent="0.25">
      <c r="A14" s="21"/>
      <c r="B14" s="72"/>
      <c r="C14" s="22"/>
      <c r="D14" s="19"/>
      <c r="E14" s="22"/>
      <c r="F14" s="23"/>
      <c r="G14" s="22"/>
      <c r="H14" s="23"/>
      <c r="I14" s="22"/>
      <c r="J14" s="23"/>
      <c r="K14" s="22"/>
      <c r="L14" s="20"/>
    </row>
    <row r="15" spans="1:12" ht="20.100000000000001" customHeight="1" x14ac:dyDescent="0.25">
      <c r="A15" s="21"/>
      <c r="B15" s="19"/>
      <c r="C15" s="22"/>
      <c r="D15" s="19"/>
      <c r="E15" s="22"/>
      <c r="F15" s="23"/>
      <c r="G15" s="22"/>
      <c r="H15" s="23"/>
      <c r="I15" s="22"/>
      <c r="J15" s="23"/>
      <c r="K15" s="22"/>
      <c r="L15" s="20"/>
    </row>
    <row r="16" spans="1:12" ht="20.100000000000001" customHeight="1" x14ac:dyDescent="0.25">
      <c r="A16" s="21"/>
      <c r="B16" s="19"/>
      <c r="C16" s="22"/>
      <c r="D16" s="19"/>
      <c r="E16" s="22"/>
      <c r="F16" s="23"/>
      <c r="G16" s="22"/>
      <c r="H16" s="23"/>
      <c r="I16" s="22"/>
      <c r="J16" s="23"/>
      <c r="K16" s="22"/>
      <c r="L16" s="20"/>
    </row>
    <row r="17" spans="1:12" ht="20.100000000000001" customHeight="1" x14ac:dyDescent="0.25">
      <c r="A17" s="21"/>
      <c r="B17" s="19"/>
      <c r="C17" s="22"/>
      <c r="D17" s="19"/>
      <c r="E17" s="22"/>
      <c r="F17" s="23"/>
      <c r="G17" s="22"/>
      <c r="H17" s="23"/>
      <c r="I17" s="22"/>
      <c r="J17" s="23"/>
      <c r="K17" s="22"/>
      <c r="L17" s="20"/>
    </row>
    <row r="18" spans="1:12" ht="20.100000000000001" customHeight="1" x14ac:dyDescent="0.25">
      <c r="A18" s="21"/>
      <c r="B18" s="19"/>
      <c r="C18" s="22"/>
      <c r="D18" s="19"/>
      <c r="E18" s="22"/>
      <c r="F18" s="23"/>
      <c r="G18" s="22"/>
      <c r="H18" s="23"/>
      <c r="I18" s="22"/>
      <c r="J18" s="23"/>
      <c r="K18" s="22"/>
      <c r="L18" s="20"/>
    </row>
    <row r="19" spans="1:12" ht="20.100000000000001" customHeight="1" x14ac:dyDescent="0.25">
      <c r="A19" s="21"/>
      <c r="B19" s="19"/>
      <c r="C19" s="22"/>
      <c r="D19" s="19"/>
      <c r="E19" s="22"/>
      <c r="F19" s="23"/>
      <c r="G19" s="22"/>
      <c r="H19" s="23"/>
      <c r="I19" s="22"/>
      <c r="J19" s="23"/>
      <c r="K19" s="22"/>
      <c r="L19" s="20"/>
    </row>
    <row r="20" spans="1:12" ht="20.100000000000001" customHeight="1" x14ac:dyDescent="0.25">
      <c r="A20" s="21"/>
      <c r="B20" s="19"/>
      <c r="C20" s="22"/>
      <c r="D20" s="19"/>
      <c r="E20" s="22"/>
      <c r="F20" s="23"/>
      <c r="G20" s="22"/>
      <c r="H20" s="23"/>
      <c r="I20" s="22"/>
      <c r="J20" s="23"/>
      <c r="K20" s="22"/>
      <c r="L20" s="20"/>
    </row>
    <row r="21" spans="1:12" ht="20.100000000000001" customHeight="1" x14ac:dyDescent="0.25">
      <c r="A21" s="21"/>
      <c r="B21" s="19"/>
      <c r="C21" s="22"/>
      <c r="D21" s="19"/>
      <c r="E21" s="22"/>
      <c r="F21" s="23"/>
      <c r="G21" s="22"/>
      <c r="H21" s="23"/>
      <c r="I21" s="22"/>
      <c r="J21" s="23"/>
      <c r="K21" s="22"/>
      <c r="L21" s="20"/>
    </row>
    <row r="22" spans="1:12" ht="20.100000000000001" customHeight="1" x14ac:dyDescent="0.25">
      <c r="A22" s="21"/>
      <c r="B22" s="19"/>
      <c r="C22" s="22"/>
      <c r="D22" s="19"/>
      <c r="E22" s="22"/>
      <c r="F22" s="23"/>
      <c r="G22" s="22"/>
      <c r="H22" s="23"/>
      <c r="I22" s="22"/>
      <c r="J22" s="23"/>
      <c r="K22" s="22"/>
      <c r="L22" s="20"/>
    </row>
    <row r="23" spans="1:12" ht="20.100000000000001" customHeight="1" x14ac:dyDescent="0.25">
      <c r="A23" s="21"/>
      <c r="B23" s="19"/>
      <c r="C23" s="22"/>
      <c r="D23" s="19"/>
      <c r="E23" s="22"/>
      <c r="F23" s="23"/>
      <c r="G23" s="22"/>
      <c r="H23" s="23"/>
      <c r="I23" s="22"/>
      <c r="J23" s="23"/>
      <c r="K23" s="22"/>
      <c r="L23" s="20"/>
    </row>
    <row r="24" spans="1:12" ht="20.100000000000001" customHeight="1" x14ac:dyDescent="0.25">
      <c r="A24" s="21"/>
      <c r="B24" s="19"/>
      <c r="C24" s="22"/>
      <c r="D24" s="19"/>
      <c r="E24" s="22"/>
      <c r="F24" s="23"/>
      <c r="G24" s="22"/>
      <c r="H24" s="23"/>
      <c r="I24" s="22"/>
      <c r="J24" s="23"/>
      <c r="K24" s="22"/>
      <c r="L24" s="20"/>
    </row>
    <row r="25" spans="1:12" ht="20.100000000000001" customHeight="1" x14ac:dyDescent="0.25">
      <c r="A25" s="21"/>
      <c r="B25" s="19"/>
      <c r="C25" s="22"/>
      <c r="D25" s="19"/>
      <c r="E25" s="22"/>
      <c r="F25" s="23"/>
      <c r="G25" s="22"/>
      <c r="H25" s="23"/>
      <c r="I25" s="22"/>
      <c r="J25" s="23"/>
      <c r="K25" s="22"/>
      <c r="L25" s="20"/>
    </row>
    <row r="26" spans="1:12" ht="20.100000000000001" customHeight="1" x14ac:dyDescent="0.25">
      <c r="A26" s="21"/>
      <c r="B26" s="19"/>
      <c r="C26" s="22"/>
      <c r="D26" s="19"/>
      <c r="E26" s="22"/>
      <c r="F26" s="23"/>
      <c r="G26" s="22"/>
      <c r="H26" s="23"/>
      <c r="I26" s="22"/>
      <c r="J26" s="23"/>
      <c r="K26" s="22"/>
      <c r="L26" s="20"/>
    </row>
    <row r="27" spans="1:12" ht="20.100000000000001" customHeight="1" x14ac:dyDescent="0.25">
      <c r="A27" s="21"/>
      <c r="B27" s="19"/>
      <c r="C27" s="22"/>
      <c r="D27" s="19"/>
      <c r="E27" s="22"/>
      <c r="F27" s="23"/>
      <c r="G27" s="22"/>
      <c r="H27" s="23"/>
      <c r="I27" s="22"/>
      <c r="J27" s="23"/>
      <c r="K27" s="22"/>
      <c r="L27" s="20"/>
    </row>
    <row r="28" spans="1:12" ht="20.100000000000001" customHeight="1" x14ac:dyDescent="0.25">
      <c r="A28" s="21"/>
      <c r="B28" s="19"/>
      <c r="C28" s="22"/>
      <c r="D28" s="19"/>
      <c r="E28" s="22"/>
      <c r="F28" s="23"/>
      <c r="G28" s="22"/>
      <c r="H28" s="23"/>
      <c r="I28" s="22"/>
      <c r="J28" s="23"/>
      <c r="K28" s="22"/>
      <c r="L28" s="20"/>
    </row>
    <row r="29" spans="1:12" ht="20.100000000000001" customHeight="1" x14ac:dyDescent="0.25">
      <c r="A29" s="21"/>
      <c r="B29" s="19"/>
      <c r="C29" s="22"/>
      <c r="D29" s="19"/>
      <c r="E29" s="22"/>
      <c r="F29" s="23"/>
      <c r="G29" s="22"/>
      <c r="H29" s="23"/>
      <c r="I29" s="22"/>
      <c r="J29" s="23"/>
      <c r="K29" s="22"/>
      <c r="L29" s="20"/>
    </row>
    <row r="30" spans="1:12" ht="20.100000000000001" customHeight="1" x14ac:dyDescent="0.25">
      <c r="A30" s="21"/>
      <c r="B30" s="19"/>
      <c r="C30" s="22"/>
      <c r="D30" s="19"/>
      <c r="E30" s="22"/>
      <c r="F30" s="23"/>
      <c r="G30" s="22"/>
      <c r="H30" s="23"/>
      <c r="I30" s="22"/>
      <c r="J30" s="23"/>
      <c r="K30" s="22"/>
      <c r="L30" s="20"/>
    </row>
    <row r="31" spans="1:12" ht="20.100000000000001" customHeight="1" x14ac:dyDescent="0.25">
      <c r="A31" s="21"/>
      <c r="B31" s="19"/>
      <c r="C31" s="22"/>
      <c r="D31" s="19"/>
      <c r="E31" s="22"/>
      <c r="F31" s="23"/>
      <c r="G31" s="22"/>
      <c r="H31" s="23"/>
      <c r="I31" s="22"/>
      <c r="J31" s="23"/>
      <c r="K31" s="22"/>
      <c r="L31" s="20"/>
    </row>
    <row r="32" spans="1:12" ht="20.100000000000001" customHeight="1" x14ac:dyDescent="0.25">
      <c r="A32" s="21"/>
      <c r="B32" s="19"/>
      <c r="C32" s="22"/>
      <c r="D32" s="19"/>
      <c r="E32" s="22"/>
      <c r="F32" s="23"/>
      <c r="G32" s="22"/>
      <c r="H32" s="23"/>
      <c r="I32" s="22"/>
      <c r="J32" s="23"/>
      <c r="K32" s="22"/>
      <c r="L32" s="20"/>
    </row>
    <row r="33" spans="1:12" ht="20.100000000000001" customHeight="1" x14ac:dyDescent="0.25">
      <c r="A33" s="21"/>
      <c r="B33" s="19"/>
      <c r="C33" s="22"/>
      <c r="D33" s="19"/>
      <c r="E33" s="22"/>
      <c r="F33" s="23"/>
      <c r="G33" s="22"/>
      <c r="H33" s="23"/>
      <c r="I33" s="22"/>
      <c r="J33" s="23"/>
      <c r="K33" s="22"/>
      <c r="L33" s="20"/>
    </row>
    <row r="34" spans="1:12" ht="20.100000000000001" customHeight="1" x14ac:dyDescent="0.25">
      <c r="A34" s="21"/>
      <c r="B34" s="19"/>
      <c r="C34" s="22"/>
      <c r="D34" s="19"/>
      <c r="E34" s="22"/>
      <c r="F34" s="23"/>
      <c r="G34" s="22"/>
      <c r="H34" s="23"/>
      <c r="I34" s="22"/>
      <c r="J34" s="23"/>
      <c r="K34" s="22"/>
      <c r="L34" s="20"/>
    </row>
    <row r="35" spans="1:12" ht="20.100000000000001" customHeight="1" x14ac:dyDescent="0.25">
      <c r="A35" s="21"/>
      <c r="B35" s="19"/>
      <c r="C35" s="22"/>
      <c r="D35" s="19"/>
      <c r="E35" s="22"/>
      <c r="F35" s="23"/>
      <c r="G35" s="22"/>
      <c r="H35" s="23"/>
      <c r="I35" s="22"/>
      <c r="J35" s="23"/>
      <c r="K35" s="22"/>
      <c r="L35" s="20"/>
    </row>
    <row r="36" spans="1:12" ht="20.100000000000001" customHeight="1" x14ac:dyDescent="0.25">
      <c r="A36" s="21"/>
      <c r="B36" s="19"/>
      <c r="C36" s="22"/>
      <c r="D36" s="19"/>
      <c r="E36" s="22"/>
      <c r="F36" s="23"/>
      <c r="G36" s="22"/>
      <c r="H36" s="23"/>
      <c r="I36" s="22"/>
      <c r="J36" s="23"/>
      <c r="K36" s="22"/>
      <c r="L36" s="20"/>
    </row>
    <row r="37" spans="1:12" ht="20.100000000000001" customHeight="1" x14ac:dyDescent="0.25">
      <c r="A37" s="21"/>
      <c r="B37" s="19"/>
      <c r="C37" s="22"/>
      <c r="D37" s="19"/>
      <c r="E37" s="22"/>
      <c r="F37" s="23"/>
      <c r="G37" s="22"/>
      <c r="H37" s="23"/>
      <c r="I37" s="22"/>
      <c r="J37" s="23"/>
      <c r="K37" s="22"/>
      <c r="L37" s="20"/>
    </row>
    <row r="38" spans="1:12" ht="20.100000000000001" customHeight="1" x14ac:dyDescent="0.25">
      <c r="A38" s="21"/>
      <c r="B38" s="19"/>
      <c r="C38" s="22"/>
      <c r="D38" s="19"/>
      <c r="E38" s="22"/>
      <c r="F38" s="23"/>
      <c r="G38" s="22"/>
      <c r="H38" s="23"/>
      <c r="I38" s="22"/>
      <c r="J38" s="23"/>
      <c r="K38" s="22"/>
      <c r="L38" s="20"/>
    </row>
    <row r="39" spans="1:12" ht="20.100000000000001" customHeight="1" x14ac:dyDescent="0.25">
      <c r="A39" s="21"/>
      <c r="B39" s="19"/>
      <c r="C39" s="22"/>
      <c r="D39" s="19"/>
      <c r="E39" s="22"/>
      <c r="F39" s="23"/>
      <c r="G39" s="22"/>
      <c r="H39" s="23"/>
      <c r="I39" s="22"/>
      <c r="J39" s="23"/>
      <c r="K39" s="22"/>
      <c r="L39" s="20"/>
    </row>
    <row r="40" spans="1:12" ht="20.100000000000001" customHeight="1" x14ac:dyDescent="0.25">
      <c r="A40" s="21"/>
      <c r="B40" s="19"/>
      <c r="C40" s="22"/>
      <c r="D40" s="19"/>
      <c r="E40" s="22"/>
      <c r="F40" s="23"/>
      <c r="G40" s="22"/>
      <c r="H40" s="23"/>
      <c r="I40" s="22"/>
      <c r="J40" s="23"/>
      <c r="K40" s="22"/>
      <c r="L40" s="20"/>
    </row>
    <row r="41" spans="1:12" ht="20.100000000000001" customHeight="1" x14ac:dyDescent="0.25">
      <c r="A41" s="21"/>
      <c r="B41" s="19"/>
      <c r="C41" s="22"/>
      <c r="D41" s="19"/>
      <c r="E41" s="22"/>
      <c r="F41" s="23"/>
      <c r="G41" s="22"/>
      <c r="H41" s="23"/>
      <c r="I41" s="22"/>
      <c r="J41" s="23"/>
      <c r="K41" s="22"/>
      <c r="L41" s="20"/>
    </row>
    <row r="42" spans="1:12" ht="20.100000000000001" customHeight="1" x14ac:dyDescent="0.25">
      <c r="A42" s="21"/>
      <c r="B42" s="19"/>
      <c r="C42" s="22"/>
      <c r="D42" s="19"/>
      <c r="E42" s="22"/>
      <c r="F42" s="23"/>
      <c r="G42" s="22"/>
      <c r="H42" s="23"/>
      <c r="I42" s="22"/>
      <c r="J42" s="23"/>
      <c r="K42" s="22"/>
      <c r="L42" s="20"/>
    </row>
    <row r="43" spans="1:12" ht="20.100000000000001" customHeight="1" x14ac:dyDescent="0.25">
      <c r="A43" s="21"/>
      <c r="B43" s="19"/>
      <c r="C43" s="22"/>
      <c r="D43" s="19"/>
      <c r="E43" s="22"/>
      <c r="F43" s="23"/>
      <c r="G43" s="22"/>
      <c r="H43" s="23"/>
      <c r="I43" s="22"/>
      <c r="J43" s="23"/>
      <c r="K43" s="22"/>
      <c r="L43" s="20"/>
    </row>
    <row r="44" spans="1:12" ht="20.100000000000001" customHeight="1" x14ac:dyDescent="0.25">
      <c r="A44" s="21"/>
      <c r="B44" s="19"/>
      <c r="C44" s="22"/>
      <c r="D44" s="19"/>
      <c r="E44" s="22"/>
      <c r="F44" s="23"/>
      <c r="G44" s="22"/>
      <c r="H44" s="23"/>
      <c r="I44" s="22"/>
      <c r="J44" s="23"/>
      <c r="K44" s="22"/>
      <c r="L44" s="20"/>
    </row>
    <row r="45" spans="1:12" ht="20.100000000000001" customHeight="1" x14ac:dyDescent="0.25">
      <c r="A45" s="21"/>
      <c r="B45" s="19"/>
      <c r="C45" s="22"/>
      <c r="D45" s="19"/>
      <c r="E45" s="22"/>
      <c r="F45" s="23"/>
      <c r="G45" s="22"/>
      <c r="H45" s="23"/>
      <c r="I45" s="22"/>
      <c r="J45" s="23"/>
      <c r="K45" s="22"/>
      <c r="L45" s="20"/>
    </row>
    <row r="46" spans="1:12" ht="20.100000000000001" customHeight="1" x14ac:dyDescent="0.25">
      <c r="A46" s="21"/>
      <c r="B46" s="19"/>
      <c r="C46" s="22"/>
      <c r="D46" s="19"/>
      <c r="E46" s="22"/>
      <c r="F46" s="23"/>
      <c r="G46" s="22"/>
      <c r="H46" s="23"/>
      <c r="I46" s="22"/>
      <c r="J46" s="23"/>
      <c r="K46" s="22"/>
      <c r="L46" s="20"/>
    </row>
    <row r="47" spans="1:12" ht="20.100000000000001" customHeight="1" x14ac:dyDescent="0.25">
      <c r="A47" s="21"/>
      <c r="B47" s="19"/>
      <c r="C47" s="22"/>
      <c r="D47" s="19"/>
      <c r="E47" s="22"/>
      <c r="F47" s="23"/>
      <c r="G47" s="22"/>
      <c r="H47" s="23"/>
      <c r="I47" s="22"/>
      <c r="J47" s="23"/>
      <c r="K47" s="22"/>
      <c r="L47" s="20"/>
    </row>
    <row r="48" spans="1:12" ht="20.100000000000001" customHeight="1" x14ac:dyDescent="0.25">
      <c r="A48" s="21"/>
      <c r="B48" s="19"/>
      <c r="C48" s="22"/>
      <c r="D48" s="19"/>
      <c r="E48" s="22"/>
      <c r="F48" s="23"/>
      <c r="G48" s="22"/>
      <c r="H48" s="23"/>
      <c r="I48" s="22"/>
      <c r="J48" s="23"/>
      <c r="K48" s="22"/>
      <c r="L48" s="20"/>
    </row>
    <row r="49" spans="1:12" ht="20.100000000000001" customHeight="1" x14ac:dyDescent="0.25">
      <c r="A49" s="21"/>
      <c r="B49" s="19"/>
      <c r="C49" s="22"/>
      <c r="D49" s="19"/>
      <c r="E49" s="22"/>
      <c r="F49" s="23"/>
      <c r="G49" s="22"/>
      <c r="H49" s="23"/>
      <c r="I49" s="22"/>
      <c r="J49" s="23"/>
      <c r="K49" s="22"/>
      <c r="L49" s="20"/>
    </row>
    <row r="50" spans="1:12" ht="20.100000000000001" customHeight="1" x14ac:dyDescent="0.25">
      <c r="A50" s="21"/>
      <c r="B50" s="19"/>
      <c r="C50" s="22"/>
      <c r="D50" s="19"/>
      <c r="E50" s="22"/>
      <c r="F50" s="23"/>
      <c r="G50" s="22"/>
      <c r="H50" s="23"/>
      <c r="I50" s="22"/>
      <c r="J50" s="23"/>
      <c r="K50" s="22"/>
      <c r="L50" s="20"/>
    </row>
    <row r="51" spans="1:12" ht="20.100000000000001" customHeight="1" x14ac:dyDescent="0.25">
      <c r="A51" s="21"/>
      <c r="B51" s="19"/>
      <c r="C51" s="22"/>
      <c r="D51" s="19"/>
      <c r="E51" s="22"/>
      <c r="F51" s="23"/>
      <c r="G51" s="22"/>
      <c r="H51" s="23"/>
      <c r="I51" s="22"/>
      <c r="J51" s="23"/>
      <c r="K51" s="22"/>
      <c r="L51" s="20"/>
    </row>
    <row r="52" spans="1:12" ht="20.100000000000001" customHeight="1" x14ac:dyDescent="0.25">
      <c r="A52" s="21"/>
      <c r="B52" s="19"/>
      <c r="C52" s="22"/>
      <c r="D52" s="19"/>
      <c r="E52" s="22"/>
      <c r="F52" s="23"/>
      <c r="G52" s="22"/>
      <c r="H52" s="23"/>
      <c r="I52" s="22"/>
      <c r="J52" s="23"/>
      <c r="K52" s="22"/>
      <c r="L52" s="20"/>
    </row>
    <row r="53" spans="1:12" ht="20.100000000000001" customHeight="1" x14ac:dyDescent="0.25">
      <c r="A53" s="21"/>
      <c r="B53" s="19"/>
      <c r="C53" s="22"/>
      <c r="D53" s="19"/>
      <c r="E53" s="22"/>
      <c r="F53" s="23"/>
      <c r="G53" s="22"/>
      <c r="H53" s="23"/>
      <c r="I53" s="22"/>
      <c r="J53" s="23"/>
      <c r="K53" s="22"/>
      <c r="L53" s="20"/>
    </row>
    <row r="54" spans="1:12" ht="20.100000000000001" customHeight="1" x14ac:dyDescent="0.25">
      <c r="A54" s="21"/>
      <c r="B54" s="19"/>
      <c r="C54" s="22"/>
      <c r="D54" s="19"/>
      <c r="E54" s="22"/>
      <c r="F54" s="23"/>
      <c r="G54" s="22"/>
      <c r="H54" s="23"/>
      <c r="I54" s="22"/>
      <c r="J54" s="23"/>
      <c r="K54" s="22"/>
      <c r="L54" s="20"/>
    </row>
    <row r="55" spans="1:12" ht="20.100000000000001" customHeight="1" x14ac:dyDescent="0.25">
      <c r="A55" s="21"/>
      <c r="B55" s="19"/>
      <c r="C55" s="22"/>
      <c r="D55" s="19"/>
      <c r="E55" s="22"/>
      <c r="F55" s="23"/>
      <c r="G55" s="22"/>
      <c r="H55" s="23"/>
      <c r="I55" s="22"/>
      <c r="J55" s="23"/>
      <c r="K55" s="22"/>
      <c r="L55" s="20"/>
    </row>
    <row r="56" spans="1:12" ht="20.100000000000001" customHeight="1" x14ac:dyDescent="0.25">
      <c r="A56" s="21"/>
      <c r="B56" s="19"/>
      <c r="C56" s="22"/>
      <c r="D56" s="19"/>
      <c r="E56" s="22"/>
      <c r="F56" s="23"/>
      <c r="G56" s="22"/>
      <c r="H56" s="23"/>
      <c r="I56" s="22"/>
      <c r="J56" s="23"/>
      <c r="K56" s="22"/>
      <c r="L56" s="20"/>
    </row>
    <row r="57" spans="1:12" ht="20.100000000000001" customHeight="1" x14ac:dyDescent="0.25">
      <c r="A57" s="21"/>
      <c r="B57" s="19"/>
      <c r="C57" s="22"/>
      <c r="D57" s="19"/>
      <c r="E57" s="22"/>
      <c r="F57" s="23"/>
      <c r="G57" s="22"/>
      <c r="H57" s="23"/>
      <c r="I57" s="22"/>
      <c r="J57" s="23"/>
      <c r="K57" s="22"/>
      <c r="L57" s="20"/>
    </row>
    <row r="58" spans="1:12" ht="20.100000000000001" customHeight="1" x14ac:dyDescent="0.25">
      <c r="A58" s="21"/>
      <c r="B58" s="19"/>
      <c r="C58" s="22"/>
      <c r="D58" s="19"/>
      <c r="E58" s="22"/>
      <c r="F58" s="23"/>
      <c r="G58" s="22"/>
      <c r="H58" s="23"/>
      <c r="I58" s="22"/>
      <c r="K58" s="22"/>
      <c r="L58" s="20"/>
    </row>
    <row r="59" spans="1:12" ht="20.100000000000001" customHeight="1" x14ac:dyDescent="0.25">
      <c r="A59" s="8"/>
      <c r="B59" s="3"/>
      <c r="C59" s="2"/>
      <c r="D59" s="3"/>
      <c r="E59" s="2"/>
      <c r="F59" s="24"/>
      <c r="G59" s="2"/>
      <c r="H59" s="24"/>
      <c r="I59" s="2"/>
      <c r="J59" s="3"/>
      <c r="K59" s="2"/>
      <c r="L59" s="37">
        <v>0</v>
      </c>
    </row>
    <row r="60" spans="1:12" ht="20.100000000000001" customHeight="1" x14ac:dyDescent="0.25">
      <c r="A60" s="8"/>
      <c r="B60" s="3"/>
      <c r="C60" s="2"/>
      <c r="D60" s="3"/>
      <c r="E60" s="2"/>
      <c r="F60" s="24"/>
      <c r="G60" s="2"/>
      <c r="H60" s="24"/>
      <c r="I60" s="2"/>
      <c r="J60" s="3"/>
      <c r="K60" s="2"/>
      <c r="L60" s="37">
        <v>0</v>
      </c>
    </row>
    <row r="61" spans="1:12" ht="20.100000000000001" customHeight="1" x14ac:dyDescent="0.25">
      <c r="A61" s="8"/>
      <c r="B61" s="3"/>
      <c r="C61" s="2"/>
      <c r="D61" s="3"/>
      <c r="E61" s="2"/>
      <c r="F61" s="24"/>
      <c r="G61" s="2"/>
      <c r="H61" s="24"/>
      <c r="I61" s="2"/>
      <c r="J61" s="3" t="s">
        <v>298</v>
      </c>
      <c r="K61" s="2"/>
      <c r="L61" s="38">
        <v>8</v>
      </c>
    </row>
    <row r="62" spans="1:12" ht="20.100000000000001" customHeight="1" x14ac:dyDescent="0.25">
      <c r="A62" s="8"/>
      <c r="B62" s="3"/>
      <c r="C62" s="2"/>
      <c r="D62" s="3"/>
      <c r="E62" s="2"/>
      <c r="F62" s="24"/>
      <c r="G62" s="2"/>
      <c r="H62" s="24"/>
      <c r="I62" s="2"/>
      <c r="J62" s="3"/>
      <c r="K62" s="2"/>
      <c r="L62" s="9"/>
    </row>
    <row r="63" spans="1:12" x14ac:dyDescent="0.25">
      <c r="A63" s="30" t="s">
        <v>4</v>
      </c>
      <c r="B63" s="32" t="s">
        <v>291</v>
      </c>
      <c r="C63" s="34"/>
      <c r="D63" s="39"/>
      <c r="E63" s="40"/>
      <c r="F63" s="34" t="s">
        <v>292</v>
      </c>
      <c r="G63" s="40"/>
      <c r="H63" s="41" t="s">
        <v>478</v>
      </c>
      <c r="I63" s="34"/>
      <c r="J63" s="32" t="s">
        <v>296</v>
      </c>
      <c r="K63" s="34"/>
      <c r="L63" s="42" t="s">
        <v>1</v>
      </c>
    </row>
    <row r="64" spans="1:12" x14ac:dyDescent="0.25">
      <c r="A64" s="73" t="s">
        <v>5</v>
      </c>
      <c r="B64" s="8"/>
      <c r="C64" s="3"/>
      <c r="D64" s="43"/>
      <c r="E64" s="3"/>
      <c r="F64" s="3"/>
      <c r="G64" s="3"/>
      <c r="H64" s="3"/>
      <c r="I64" s="3"/>
      <c r="J64" s="8"/>
      <c r="K64" s="3"/>
      <c r="L64" s="44"/>
    </row>
    <row r="65" spans="1:12" x14ac:dyDescent="0.25">
      <c r="A65" s="31" t="s">
        <v>478</v>
      </c>
      <c r="B65" s="313" t="s">
        <v>182</v>
      </c>
      <c r="C65" s="314"/>
      <c r="D65" s="314"/>
      <c r="E65" s="314"/>
      <c r="F65" s="314"/>
      <c r="G65" s="314"/>
      <c r="H65" s="314"/>
      <c r="I65" s="315"/>
      <c r="J65" s="8"/>
      <c r="K65" s="3"/>
      <c r="L65" s="44"/>
    </row>
    <row r="66" spans="1:12" ht="15.75" customHeight="1" x14ac:dyDescent="0.25">
      <c r="A66" s="73" t="s">
        <v>133</v>
      </c>
      <c r="B66" s="313"/>
      <c r="C66" s="314"/>
      <c r="D66" s="314"/>
      <c r="E66" s="314"/>
      <c r="F66" s="314"/>
      <c r="G66" s="314"/>
      <c r="H66" s="314"/>
      <c r="I66" s="315"/>
      <c r="J66" s="319">
        <v>8</v>
      </c>
      <c r="K66" s="320"/>
      <c r="L66" s="321"/>
    </row>
    <row r="67" spans="1:12" x14ac:dyDescent="0.25">
      <c r="A67" s="74">
        <v>92818</v>
      </c>
      <c r="B67" s="316"/>
      <c r="C67" s="317"/>
      <c r="D67" s="317"/>
      <c r="E67" s="317"/>
      <c r="F67" s="317"/>
      <c r="G67" s="317"/>
      <c r="H67" s="317"/>
      <c r="I67" s="318"/>
      <c r="J67" s="5"/>
      <c r="K67" s="35"/>
      <c r="L67" s="45"/>
    </row>
    <row r="68" spans="1:12" x14ac:dyDescent="0.25">
      <c r="A68" s="15"/>
      <c r="B68" s="10"/>
      <c r="C68" s="10"/>
      <c r="D68" s="10"/>
      <c r="E68" s="10"/>
      <c r="F68" s="10"/>
      <c r="G68" s="10"/>
      <c r="H68" s="10"/>
      <c r="I68" s="10"/>
      <c r="J68" s="15"/>
      <c r="K68" s="10"/>
      <c r="L68" s="11"/>
    </row>
    <row r="69" spans="1:12" x14ac:dyDescent="0.25">
      <c r="A69" s="302" t="s">
        <v>282</v>
      </c>
      <c r="B69" s="303"/>
      <c r="C69" s="303"/>
      <c r="D69" s="303"/>
      <c r="E69" s="303"/>
      <c r="F69" s="303"/>
      <c r="G69" s="303"/>
      <c r="H69" s="303"/>
      <c r="I69" s="304"/>
      <c r="J69" s="305" t="s">
        <v>293</v>
      </c>
      <c r="K69" s="306"/>
      <c r="L69" s="322"/>
    </row>
    <row r="70" spans="1:12" x14ac:dyDescent="0.25">
      <c r="A70" s="302" t="s">
        <v>283</v>
      </c>
      <c r="B70" s="303"/>
      <c r="C70" s="303"/>
      <c r="D70" s="303"/>
      <c r="E70" s="303"/>
      <c r="F70" s="303"/>
      <c r="G70" s="303"/>
      <c r="H70" s="303"/>
      <c r="I70" s="304"/>
      <c r="J70" s="46"/>
      <c r="K70" s="47"/>
      <c r="L70" s="48"/>
    </row>
    <row r="71" spans="1:12" x14ac:dyDescent="0.25">
      <c r="A71" s="49"/>
      <c r="B71" s="50"/>
      <c r="C71" s="50"/>
      <c r="D71" s="50"/>
      <c r="E71" s="50"/>
      <c r="F71" s="50"/>
      <c r="G71" s="50"/>
      <c r="H71" s="50"/>
      <c r="I71" s="50"/>
      <c r="J71" s="46"/>
      <c r="K71" s="47"/>
      <c r="L71" s="48"/>
    </row>
    <row r="72" spans="1:12" x14ac:dyDescent="0.25">
      <c r="A72" s="8" t="s">
        <v>284</v>
      </c>
      <c r="B72" s="3" t="s">
        <v>285</v>
      </c>
      <c r="C72" s="3"/>
      <c r="D72" s="3"/>
      <c r="E72" s="3"/>
      <c r="F72" s="3"/>
      <c r="G72" s="3"/>
      <c r="H72" s="3"/>
      <c r="I72" s="3"/>
      <c r="J72" s="305"/>
      <c r="K72" s="306"/>
      <c r="L72" s="307"/>
    </row>
    <row r="73" spans="1:12" x14ac:dyDescent="0.25">
      <c r="A73" s="8" t="s">
        <v>286</v>
      </c>
      <c r="B73" s="3" t="s">
        <v>287</v>
      </c>
      <c r="C73" s="3"/>
      <c r="D73" s="3"/>
      <c r="E73" s="3"/>
      <c r="F73" s="3"/>
      <c r="G73" s="3"/>
      <c r="H73" s="3"/>
      <c r="I73" s="3"/>
      <c r="J73" s="305"/>
      <c r="K73" s="306"/>
      <c r="L73" s="307"/>
    </row>
    <row r="74" spans="1:12" x14ac:dyDescent="0.25">
      <c r="A74" s="8" t="s">
        <v>288</v>
      </c>
      <c r="B74" s="51"/>
      <c r="C74" s="52"/>
      <c r="D74" s="25"/>
      <c r="E74" s="25"/>
      <c r="F74" s="25"/>
      <c r="G74" s="25"/>
      <c r="H74" s="25"/>
      <c r="I74" s="25"/>
      <c r="J74" s="13"/>
      <c r="K74" s="25"/>
      <c r="L74" s="14"/>
    </row>
    <row r="75" spans="1:12" ht="15.75" customHeight="1" x14ac:dyDescent="0.25">
      <c r="A75" s="15"/>
      <c r="B75" s="10"/>
      <c r="C75" s="11"/>
      <c r="D75" s="308" t="s">
        <v>289</v>
      </c>
      <c r="E75" s="308"/>
      <c r="F75" s="309"/>
      <c r="G75" s="309"/>
      <c r="H75" s="309"/>
      <c r="I75" s="309"/>
      <c r="J75" s="53" t="s">
        <v>294</v>
      </c>
      <c r="K75" s="54"/>
      <c r="L75" s="42" t="s">
        <v>295</v>
      </c>
    </row>
    <row r="76" spans="1:12" x14ac:dyDescent="0.25">
      <c r="A76" s="16"/>
      <c r="C76" s="12"/>
      <c r="D76" s="8"/>
      <c r="E76" s="3"/>
      <c r="F76" s="3"/>
      <c r="G76" s="3"/>
      <c r="H76" s="3"/>
      <c r="I76" s="3"/>
      <c r="J76" s="55"/>
      <c r="K76" s="2"/>
      <c r="L76" s="56"/>
    </row>
    <row r="77" spans="1:12" x14ac:dyDescent="0.25">
      <c r="A77" s="16"/>
      <c r="C77" s="12"/>
      <c r="D77" s="8" t="s">
        <v>281</v>
      </c>
      <c r="E77" s="3"/>
      <c r="F77" s="3"/>
      <c r="G77" s="3"/>
      <c r="H77" s="3"/>
      <c r="I77" s="3"/>
      <c r="J77" s="55"/>
      <c r="K77" s="2"/>
      <c r="L77" s="56"/>
    </row>
    <row r="78" spans="1:12" x14ac:dyDescent="0.25">
      <c r="A78" s="17"/>
      <c r="C78" s="12"/>
      <c r="D78" s="8" t="s">
        <v>290</v>
      </c>
      <c r="E78" s="3"/>
      <c r="F78" s="3"/>
      <c r="G78" s="3"/>
      <c r="H78" s="3"/>
      <c r="I78" s="3"/>
      <c r="J78" s="55"/>
      <c r="K78" s="2"/>
      <c r="L78" s="56"/>
    </row>
    <row r="79" spans="1:12" x14ac:dyDescent="0.25">
      <c r="A79" s="13"/>
      <c r="B79" s="25"/>
      <c r="C79" s="14"/>
      <c r="D79" s="5"/>
      <c r="E79" s="57"/>
      <c r="F79" s="57"/>
      <c r="G79" s="57"/>
      <c r="H79" s="57"/>
      <c r="I79" s="57"/>
      <c r="J79" s="58"/>
      <c r="K79" s="59"/>
      <c r="L79" s="60"/>
    </row>
    <row r="80" spans="1:12" x14ac:dyDescent="0.25">
      <c r="A80"/>
      <c r="D80" s="3"/>
      <c r="E80" s="6"/>
      <c r="F80" s="6"/>
      <c r="G80" s="6"/>
      <c r="H80" s="6"/>
      <c r="I80" s="6"/>
      <c r="J80" s="2"/>
      <c r="K80" s="2"/>
      <c r="L80" s="2"/>
    </row>
    <row r="81" spans="1:1" x14ac:dyDescent="0.25">
      <c r="A81"/>
    </row>
    <row r="82" spans="1:1" x14ac:dyDescent="0.25">
      <c r="A82"/>
    </row>
    <row r="83" spans="1:1" x14ac:dyDescent="0.25">
      <c r="A83"/>
    </row>
  </sheetData>
  <mergeCells count="10">
    <mergeCell ref="A70:I70"/>
    <mergeCell ref="J72:L72"/>
    <mergeCell ref="J73:L73"/>
    <mergeCell ref="D75:I75"/>
    <mergeCell ref="A2:L2"/>
    <mergeCell ref="A3:L3"/>
    <mergeCell ref="B65:I67"/>
    <mergeCell ref="J66:L66"/>
    <mergeCell ref="A69:I69"/>
    <mergeCell ref="J69:L69"/>
  </mergeCells>
  <conditionalFormatting sqref="A67">
    <cfRule type="expression" dxfId="93" priority="1" stopIfTrue="1">
      <formula>$A67="EDIF"</formula>
    </cfRule>
    <cfRule type="expression" dxfId="92" priority="2" stopIfTrue="1">
      <formula>$A67="SIURB"</formula>
    </cfRule>
  </conditionalFormatting>
  <pageMargins left="0.511811024" right="0.511811024" top="0.78740157499999996" bottom="0.78740157499999996" header="0.31496062000000002" footer="0.31496062000000002"/>
  <pageSetup paperSize="9" scale="50" orientation="portrait" r:id="rId1"/>
  <drawing r:id="rId2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A00-000000000000}">
  <sheetPr codeName="Planilha29">
    <pageSetUpPr fitToPage="1"/>
  </sheetPr>
  <dimension ref="A1:L83"/>
  <sheetViews>
    <sheetView showZeros="0" tabSelected="1" view="pageBreakPreview" zoomScale="60" zoomScaleNormal="50" workbookViewId="0">
      <selection activeCell="R45" sqref="R45"/>
    </sheetView>
  </sheetViews>
  <sheetFormatPr defaultRowHeight="15.75" x14ac:dyDescent="0.25"/>
  <cols>
    <col min="1" max="1" width="12.625" style="18" customWidth="1"/>
    <col min="2" max="2" width="45.625" customWidth="1"/>
    <col min="3" max="3" width="3.625" customWidth="1"/>
    <col min="4" max="4" width="15.625" customWidth="1"/>
    <col min="5" max="5" width="3.625" customWidth="1"/>
    <col min="6" max="6" width="15.625" customWidth="1"/>
    <col min="7" max="7" width="3.625" customWidth="1"/>
    <col min="8" max="8" width="15.625" customWidth="1"/>
    <col min="9" max="9" width="3.625" customWidth="1"/>
    <col min="10" max="10" width="15.75" customWidth="1"/>
    <col min="11" max="11" width="3.625" customWidth="1"/>
    <col min="12" max="12" width="19.625" customWidth="1"/>
    <col min="14" max="14" width="20.625" customWidth="1"/>
  </cols>
  <sheetData>
    <row r="1" spans="1:12" x14ac:dyDescent="0.25">
      <c r="A1" s="32"/>
      <c r="B1" s="33"/>
      <c r="C1" s="33"/>
      <c r="D1" s="34"/>
      <c r="E1" s="34"/>
      <c r="F1" s="34"/>
      <c r="G1" s="34"/>
      <c r="H1" s="34"/>
      <c r="I1" s="34"/>
      <c r="J1" s="34"/>
      <c r="K1" s="34"/>
      <c r="L1" s="7"/>
    </row>
    <row r="2" spans="1:12" x14ac:dyDescent="0.25">
      <c r="A2" s="310" t="s">
        <v>280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2"/>
    </row>
    <row r="3" spans="1:12" x14ac:dyDescent="0.25">
      <c r="A3" s="310" t="s">
        <v>281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2"/>
    </row>
    <row r="4" spans="1:12" x14ac:dyDescent="0.25">
      <c r="A4" s="5"/>
      <c r="B4" s="35"/>
      <c r="C4" s="35"/>
      <c r="D4" s="35"/>
      <c r="E4" s="35"/>
      <c r="F4" s="35"/>
      <c r="G4" s="35"/>
      <c r="H4" s="35"/>
      <c r="I4" s="35"/>
      <c r="J4" s="35"/>
      <c r="K4" s="35"/>
      <c r="L4" s="36" t="s">
        <v>738</v>
      </c>
    </row>
    <row r="5" spans="1:12" ht="20.100000000000001" customHeight="1" x14ac:dyDescent="0.25">
      <c r="A5" s="55" t="s">
        <v>297</v>
      </c>
      <c r="B5" s="19" t="s">
        <v>122</v>
      </c>
      <c r="C5" s="22"/>
      <c r="D5" s="2" t="s">
        <v>79</v>
      </c>
      <c r="E5" s="22"/>
      <c r="F5" s="2"/>
      <c r="G5" s="22"/>
      <c r="H5" s="2"/>
      <c r="I5" s="22"/>
      <c r="J5" s="2"/>
      <c r="K5" s="22"/>
      <c r="L5" s="77" t="s">
        <v>9</v>
      </c>
    </row>
    <row r="6" spans="1:12" ht="20.100000000000001" customHeight="1" x14ac:dyDescent="0.25">
      <c r="A6" s="21"/>
      <c r="B6" s="72"/>
      <c r="C6" s="22"/>
      <c r="D6" s="19"/>
      <c r="E6" s="22"/>
      <c r="F6" s="23"/>
      <c r="G6" s="22"/>
      <c r="H6" s="23"/>
      <c r="I6" s="22"/>
      <c r="J6" s="23"/>
      <c r="K6" s="22"/>
      <c r="L6" s="20"/>
    </row>
    <row r="7" spans="1:12" ht="20.100000000000001" customHeight="1" x14ac:dyDescent="0.25">
      <c r="A7" s="8" t="s">
        <v>6</v>
      </c>
      <c r="B7" s="3" t="s">
        <v>10</v>
      </c>
      <c r="C7" s="22"/>
      <c r="D7" s="79"/>
      <c r="E7" s="2"/>
      <c r="F7" s="78"/>
      <c r="G7" s="2"/>
      <c r="H7" s="79"/>
      <c r="I7" s="2"/>
      <c r="J7" s="78"/>
      <c r="K7" s="2"/>
      <c r="L7" s="37"/>
    </row>
    <row r="8" spans="1:12" ht="20.100000000000001" customHeight="1" x14ac:dyDescent="0.25">
      <c r="A8" s="84">
        <v>0.6</v>
      </c>
      <c r="B8" s="85" t="s">
        <v>80</v>
      </c>
      <c r="C8" s="22"/>
      <c r="D8" s="19">
        <v>1</v>
      </c>
      <c r="E8" s="22"/>
      <c r="F8" s="23"/>
      <c r="G8" s="22"/>
      <c r="H8" s="23"/>
      <c r="I8" s="22"/>
      <c r="J8" s="23"/>
      <c r="K8" s="22"/>
      <c r="L8" s="20">
        <v>1</v>
      </c>
    </row>
    <row r="9" spans="1:12" ht="20.100000000000001" customHeight="1" x14ac:dyDescent="0.25">
      <c r="A9" s="84">
        <v>0.6</v>
      </c>
      <c r="B9" s="85" t="s">
        <v>81</v>
      </c>
      <c r="C9" s="22"/>
      <c r="D9" s="19">
        <v>1</v>
      </c>
      <c r="E9" s="22"/>
      <c r="F9" s="23"/>
      <c r="G9" s="22"/>
      <c r="H9" s="23"/>
      <c r="I9" s="22"/>
      <c r="J9" s="23"/>
      <c r="K9" s="22"/>
      <c r="L9" s="20">
        <v>1</v>
      </c>
    </row>
    <row r="10" spans="1:12" ht="20.100000000000001" customHeight="1" x14ac:dyDescent="0.25">
      <c r="A10" s="84">
        <v>0.8</v>
      </c>
      <c r="B10" s="85" t="s">
        <v>82</v>
      </c>
      <c r="C10" s="22"/>
      <c r="D10" s="19">
        <v>1</v>
      </c>
      <c r="E10" s="22"/>
      <c r="F10" s="23"/>
      <c r="G10" s="22"/>
      <c r="H10" s="23"/>
      <c r="I10" s="22"/>
      <c r="J10" s="23"/>
      <c r="K10" s="22"/>
      <c r="L10" s="20">
        <v>1</v>
      </c>
    </row>
    <row r="11" spans="1:12" ht="20.100000000000001" customHeight="1" x14ac:dyDescent="0.25">
      <c r="A11" s="84">
        <v>0.6</v>
      </c>
      <c r="B11" s="85" t="s">
        <v>83</v>
      </c>
      <c r="C11" s="22"/>
      <c r="D11" s="19">
        <v>1</v>
      </c>
      <c r="E11" s="22"/>
      <c r="F11" s="23"/>
      <c r="G11" s="22"/>
      <c r="H11" s="23"/>
      <c r="I11" s="22"/>
      <c r="J11" s="23"/>
      <c r="K11" s="22"/>
      <c r="L11" s="20">
        <v>1</v>
      </c>
    </row>
    <row r="12" spans="1:12" ht="20.100000000000001" customHeight="1" x14ac:dyDescent="0.25">
      <c r="A12" s="84">
        <v>0.8</v>
      </c>
      <c r="B12" s="85" t="s">
        <v>84</v>
      </c>
      <c r="C12" s="22"/>
      <c r="D12" s="19">
        <v>1</v>
      </c>
      <c r="E12" s="22"/>
      <c r="F12" s="23"/>
      <c r="G12" s="22"/>
      <c r="H12" s="23"/>
      <c r="I12" s="22"/>
      <c r="J12" s="23"/>
      <c r="K12" s="22"/>
      <c r="L12" s="20">
        <v>1</v>
      </c>
    </row>
    <row r="13" spans="1:12" ht="20.100000000000001" customHeight="1" x14ac:dyDescent="0.25">
      <c r="A13" s="84">
        <v>0.6</v>
      </c>
      <c r="B13" s="85" t="s">
        <v>85</v>
      </c>
      <c r="C13" s="22"/>
      <c r="D13" s="19">
        <v>1</v>
      </c>
      <c r="E13" s="22"/>
      <c r="F13" s="23"/>
      <c r="G13" s="22"/>
      <c r="H13" s="23"/>
      <c r="I13" s="22"/>
      <c r="J13" s="23"/>
      <c r="K13" s="22"/>
      <c r="L13" s="20">
        <v>1</v>
      </c>
    </row>
    <row r="14" spans="1:12" ht="20.100000000000001" customHeight="1" x14ac:dyDescent="0.25">
      <c r="A14" s="84">
        <v>0.6</v>
      </c>
      <c r="B14" s="85" t="s">
        <v>86</v>
      </c>
      <c r="C14" s="22"/>
      <c r="D14" s="19">
        <v>1</v>
      </c>
      <c r="E14" s="22"/>
      <c r="F14" s="23"/>
      <c r="G14" s="22"/>
      <c r="H14" s="23"/>
      <c r="I14" s="22"/>
      <c r="J14" s="23"/>
      <c r="K14" s="22"/>
      <c r="L14" s="20">
        <v>1</v>
      </c>
    </row>
    <row r="15" spans="1:12" ht="20.100000000000001" customHeight="1" x14ac:dyDescent="0.25">
      <c r="A15" s="84">
        <v>0.6</v>
      </c>
      <c r="B15" s="87" t="s">
        <v>87</v>
      </c>
      <c r="C15" s="22"/>
      <c r="D15" s="19">
        <v>1</v>
      </c>
      <c r="E15" s="22"/>
      <c r="F15" s="23"/>
      <c r="G15" s="22"/>
      <c r="H15" s="23"/>
      <c r="I15" s="22"/>
      <c r="J15" s="23"/>
      <c r="K15" s="22"/>
      <c r="L15" s="20">
        <v>1</v>
      </c>
    </row>
    <row r="16" spans="1:12" ht="20.100000000000001" customHeight="1" x14ac:dyDescent="0.25">
      <c r="A16" s="84">
        <v>0.6</v>
      </c>
      <c r="B16" s="87" t="s">
        <v>88</v>
      </c>
      <c r="C16" s="22"/>
      <c r="D16" s="19">
        <v>1</v>
      </c>
      <c r="E16" s="22"/>
      <c r="F16" s="23"/>
      <c r="G16" s="22"/>
      <c r="H16" s="23"/>
      <c r="I16" s="22"/>
      <c r="J16" s="23"/>
      <c r="K16" s="22"/>
      <c r="L16" s="20">
        <v>1</v>
      </c>
    </row>
    <row r="17" spans="1:12" ht="20.100000000000001" customHeight="1" x14ac:dyDescent="0.25">
      <c r="A17" s="84">
        <v>0.6</v>
      </c>
      <c r="B17" s="87" t="s">
        <v>89</v>
      </c>
      <c r="C17" s="22"/>
      <c r="D17" s="19">
        <v>1</v>
      </c>
      <c r="E17" s="22"/>
      <c r="F17" s="23"/>
      <c r="G17" s="22"/>
      <c r="H17" s="23"/>
      <c r="I17" s="22"/>
      <c r="J17" s="23"/>
      <c r="K17" s="22"/>
      <c r="L17" s="20">
        <v>1</v>
      </c>
    </row>
    <row r="18" spans="1:12" ht="20.100000000000001" customHeight="1" x14ac:dyDescent="0.25">
      <c r="A18" s="84">
        <v>1</v>
      </c>
      <c r="B18" s="87" t="s">
        <v>90</v>
      </c>
      <c r="C18" s="22"/>
      <c r="D18" s="19">
        <v>1</v>
      </c>
      <c r="E18" s="22"/>
      <c r="F18" s="23"/>
      <c r="G18" s="22"/>
      <c r="H18" s="23"/>
      <c r="I18" s="22"/>
      <c r="J18" s="23"/>
      <c r="K18" s="22"/>
      <c r="L18" s="20">
        <v>1</v>
      </c>
    </row>
    <row r="19" spans="1:12" ht="20.100000000000001" customHeight="1" x14ac:dyDescent="0.25">
      <c r="A19" s="84">
        <v>1</v>
      </c>
      <c r="B19" s="87" t="s">
        <v>91</v>
      </c>
      <c r="C19" s="22"/>
      <c r="D19" s="19">
        <v>1</v>
      </c>
      <c r="E19" s="22"/>
      <c r="F19" s="23"/>
      <c r="G19" s="22"/>
      <c r="H19" s="23"/>
      <c r="I19" s="22"/>
      <c r="J19" s="23"/>
      <c r="K19" s="22"/>
      <c r="L19" s="20">
        <v>1</v>
      </c>
    </row>
    <row r="20" spans="1:12" ht="20.100000000000001" customHeight="1" x14ac:dyDescent="0.25">
      <c r="A20" s="84">
        <v>0.8</v>
      </c>
      <c r="B20" s="87" t="s">
        <v>92</v>
      </c>
      <c r="C20" s="22"/>
      <c r="D20" s="19">
        <v>1</v>
      </c>
      <c r="E20" s="22"/>
      <c r="F20" s="23"/>
      <c r="G20" s="22"/>
      <c r="H20" s="23"/>
      <c r="I20" s="22"/>
      <c r="J20" s="23"/>
      <c r="K20" s="22"/>
      <c r="L20" s="20">
        <v>1</v>
      </c>
    </row>
    <row r="21" spans="1:12" ht="20.100000000000001" customHeight="1" x14ac:dyDescent="0.25">
      <c r="A21" s="84">
        <v>0.6</v>
      </c>
      <c r="B21" s="87" t="s">
        <v>93</v>
      </c>
      <c r="C21" s="22"/>
      <c r="D21" s="19">
        <v>1</v>
      </c>
      <c r="E21" s="22"/>
      <c r="F21" s="23"/>
      <c r="G21" s="22"/>
      <c r="H21" s="23"/>
      <c r="I21" s="22"/>
      <c r="J21" s="23"/>
      <c r="K21" s="22"/>
      <c r="L21" s="20">
        <v>1</v>
      </c>
    </row>
    <row r="22" spans="1:12" ht="20.100000000000001" customHeight="1" x14ac:dyDescent="0.25">
      <c r="A22" s="84">
        <v>0.6</v>
      </c>
      <c r="B22" s="87" t="s">
        <v>94</v>
      </c>
      <c r="C22" s="22"/>
      <c r="D22" s="19">
        <v>1</v>
      </c>
      <c r="E22" s="22"/>
      <c r="F22" s="23"/>
      <c r="G22" s="22"/>
      <c r="H22" s="23"/>
      <c r="I22" s="22"/>
      <c r="J22" s="23"/>
      <c r="K22" s="22"/>
      <c r="L22" s="20">
        <v>1</v>
      </c>
    </row>
    <row r="23" spans="1:12" ht="20.100000000000001" customHeight="1" x14ac:dyDescent="0.25">
      <c r="A23" s="84">
        <v>1.2</v>
      </c>
      <c r="B23" s="85" t="s">
        <v>95</v>
      </c>
      <c r="C23" s="22"/>
      <c r="D23" s="19">
        <v>1</v>
      </c>
      <c r="E23" s="22"/>
      <c r="F23" s="23"/>
      <c r="G23" s="22"/>
      <c r="H23" s="23"/>
      <c r="I23" s="22"/>
      <c r="J23" s="23"/>
      <c r="K23" s="22"/>
      <c r="L23" s="20">
        <v>1</v>
      </c>
    </row>
    <row r="24" spans="1:12" ht="20.100000000000001" customHeight="1" x14ac:dyDescent="0.25">
      <c r="A24" s="84">
        <v>1.2</v>
      </c>
      <c r="B24" s="85" t="s">
        <v>96</v>
      </c>
      <c r="C24" s="22"/>
      <c r="D24" s="19">
        <v>1</v>
      </c>
      <c r="E24" s="22"/>
      <c r="F24" s="23"/>
      <c r="G24" s="22"/>
      <c r="H24" s="23"/>
      <c r="I24" s="22"/>
      <c r="J24" s="23"/>
      <c r="K24" s="22"/>
      <c r="L24" s="20">
        <v>1</v>
      </c>
    </row>
    <row r="25" spans="1:12" ht="20.100000000000001" customHeight="1" x14ac:dyDescent="0.25">
      <c r="A25" s="84">
        <v>1.2</v>
      </c>
      <c r="B25" s="85" t="s">
        <v>97</v>
      </c>
      <c r="C25" s="22"/>
      <c r="D25" s="19">
        <v>1</v>
      </c>
      <c r="E25" s="22"/>
      <c r="F25" s="23"/>
      <c r="G25" s="22"/>
      <c r="H25" s="23"/>
      <c r="I25" s="22"/>
      <c r="J25" s="23"/>
      <c r="K25" s="22"/>
      <c r="L25" s="20">
        <v>1</v>
      </c>
    </row>
    <row r="26" spans="1:12" ht="20.100000000000001" customHeight="1" x14ac:dyDescent="0.25">
      <c r="A26" s="84">
        <v>1.2</v>
      </c>
      <c r="B26" s="85" t="s">
        <v>98</v>
      </c>
      <c r="C26" s="22"/>
      <c r="D26" s="19">
        <v>1</v>
      </c>
      <c r="E26" s="22"/>
      <c r="F26" s="23"/>
      <c r="G26" s="22"/>
      <c r="H26" s="23"/>
      <c r="I26" s="22"/>
      <c r="J26" s="23"/>
      <c r="K26" s="22"/>
      <c r="L26" s="20">
        <v>1</v>
      </c>
    </row>
    <row r="27" spans="1:12" ht="20.100000000000001" customHeight="1" x14ac:dyDescent="0.25">
      <c r="A27" s="84">
        <v>1.2</v>
      </c>
      <c r="B27" s="85" t="s">
        <v>98</v>
      </c>
      <c r="C27" s="22"/>
      <c r="D27" s="19">
        <v>1</v>
      </c>
      <c r="E27" s="22"/>
      <c r="F27" s="23"/>
      <c r="G27" s="22"/>
      <c r="H27" s="23"/>
      <c r="I27" s="22"/>
      <c r="J27" s="23"/>
      <c r="K27" s="22"/>
      <c r="L27" s="20">
        <v>1</v>
      </c>
    </row>
    <row r="28" spans="1:12" ht="20.100000000000001" customHeight="1" x14ac:dyDescent="0.25">
      <c r="A28" s="21"/>
      <c r="B28" s="19"/>
      <c r="C28" s="22"/>
      <c r="D28" s="19"/>
      <c r="E28" s="22"/>
      <c r="F28" s="23"/>
      <c r="G28" s="22"/>
      <c r="H28" s="23"/>
      <c r="I28" s="22"/>
      <c r="J28" s="23"/>
      <c r="K28" s="22"/>
      <c r="L28" s="20"/>
    </row>
    <row r="29" spans="1:12" ht="20.100000000000001" customHeight="1" x14ac:dyDescent="0.25">
      <c r="A29" s="21"/>
      <c r="B29" s="19"/>
      <c r="C29" s="22"/>
      <c r="D29" s="19"/>
      <c r="E29" s="22"/>
      <c r="F29" s="23"/>
      <c r="G29" s="22"/>
      <c r="H29" s="23"/>
      <c r="I29" s="22"/>
      <c r="J29" s="23"/>
      <c r="K29" s="22"/>
      <c r="L29" s="20"/>
    </row>
    <row r="30" spans="1:12" ht="20.100000000000001" customHeight="1" x14ac:dyDescent="0.25">
      <c r="A30" s="21"/>
      <c r="B30" s="19"/>
      <c r="C30" s="22"/>
      <c r="D30" s="19"/>
      <c r="E30" s="22"/>
      <c r="F30" s="23"/>
      <c r="G30" s="22"/>
      <c r="H30" s="23"/>
      <c r="I30" s="22"/>
      <c r="J30" s="23"/>
      <c r="K30" s="22"/>
      <c r="L30" s="20"/>
    </row>
    <row r="31" spans="1:12" ht="20.100000000000001" customHeight="1" x14ac:dyDescent="0.25">
      <c r="A31" s="21"/>
      <c r="B31" s="19"/>
      <c r="C31" s="22"/>
      <c r="D31" s="19"/>
      <c r="E31" s="22"/>
      <c r="F31" s="23"/>
      <c r="G31" s="22"/>
      <c r="H31" s="23"/>
      <c r="I31" s="22"/>
      <c r="J31" s="23"/>
      <c r="K31" s="22"/>
      <c r="L31" s="20"/>
    </row>
    <row r="32" spans="1:12" ht="20.100000000000001" customHeight="1" x14ac:dyDescent="0.25">
      <c r="A32" s="21"/>
      <c r="B32" s="19"/>
      <c r="C32" s="22"/>
      <c r="D32" s="19"/>
      <c r="E32" s="22"/>
      <c r="F32" s="23"/>
      <c r="G32" s="22"/>
      <c r="H32" s="23"/>
      <c r="I32" s="22"/>
      <c r="J32" s="23"/>
      <c r="K32" s="22"/>
      <c r="L32" s="20"/>
    </row>
    <row r="33" spans="1:12" ht="20.100000000000001" customHeight="1" x14ac:dyDescent="0.25">
      <c r="A33" s="21"/>
      <c r="B33" s="19"/>
      <c r="C33" s="22"/>
      <c r="D33" s="19"/>
      <c r="E33" s="22"/>
      <c r="F33" s="23"/>
      <c r="G33" s="22"/>
      <c r="H33" s="23"/>
      <c r="I33" s="22"/>
      <c r="J33" s="23"/>
      <c r="K33" s="22"/>
      <c r="L33" s="20"/>
    </row>
    <row r="34" spans="1:12" ht="20.100000000000001" customHeight="1" x14ac:dyDescent="0.25">
      <c r="A34" s="21"/>
      <c r="B34" s="19"/>
      <c r="C34" s="22"/>
      <c r="D34" s="19"/>
      <c r="E34" s="22"/>
      <c r="F34" s="23"/>
      <c r="G34" s="22"/>
      <c r="H34" s="23"/>
      <c r="I34" s="22"/>
      <c r="J34" s="23"/>
      <c r="K34" s="22"/>
      <c r="L34" s="20"/>
    </row>
    <row r="35" spans="1:12" ht="20.100000000000001" customHeight="1" x14ac:dyDescent="0.25">
      <c r="A35" s="21"/>
      <c r="B35" s="19"/>
      <c r="C35" s="22"/>
      <c r="D35" s="19"/>
      <c r="E35" s="22"/>
      <c r="F35" s="23"/>
      <c r="G35" s="22"/>
      <c r="H35" s="23"/>
      <c r="I35" s="22"/>
      <c r="J35" s="23"/>
      <c r="K35" s="22"/>
      <c r="L35" s="20"/>
    </row>
    <row r="36" spans="1:12" ht="20.100000000000001" customHeight="1" x14ac:dyDescent="0.25">
      <c r="A36" s="21"/>
      <c r="B36" s="19"/>
      <c r="C36" s="22"/>
      <c r="D36" s="19"/>
      <c r="E36" s="22"/>
      <c r="F36" s="23"/>
      <c r="G36" s="22"/>
      <c r="H36" s="23"/>
      <c r="I36" s="22"/>
      <c r="J36" s="23"/>
      <c r="K36" s="22"/>
      <c r="L36" s="20"/>
    </row>
    <row r="37" spans="1:12" ht="20.100000000000001" customHeight="1" x14ac:dyDescent="0.25">
      <c r="A37" s="21"/>
      <c r="B37" s="19"/>
      <c r="C37" s="22"/>
      <c r="D37" s="19"/>
      <c r="E37" s="22"/>
      <c r="F37" s="23"/>
      <c r="G37" s="22"/>
      <c r="H37" s="23"/>
      <c r="I37" s="22"/>
      <c r="J37" s="23"/>
      <c r="K37" s="22"/>
      <c r="L37" s="20"/>
    </row>
    <row r="38" spans="1:12" ht="20.100000000000001" customHeight="1" x14ac:dyDescent="0.25">
      <c r="A38" s="21"/>
      <c r="B38" s="19"/>
      <c r="C38" s="22"/>
      <c r="D38" s="19"/>
      <c r="E38" s="22"/>
      <c r="F38" s="23"/>
      <c r="G38" s="22"/>
      <c r="H38" s="23"/>
      <c r="I38" s="22"/>
      <c r="J38" s="23"/>
      <c r="K38" s="22"/>
      <c r="L38" s="20"/>
    </row>
    <row r="39" spans="1:12" ht="20.100000000000001" customHeight="1" x14ac:dyDescent="0.25">
      <c r="A39" s="21"/>
      <c r="B39" s="19"/>
      <c r="C39" s="22"/>
      <c r="D39" s="19"/>
      <c r="E39" s="22"/>
      <c r="F39" s="23"/>
      <c r="G39" s="22"/>
      <c r="H39" s="23"/>
      <c r="I39" s="22"/>
      <c r="J39" s="23"/>
      <c r="K39" s="22"/>
      <c r="L39" s="20"/>
    </row>
    <row r="40" spans="1:12" ht="20.100000000000001" customHeight="1" x14ac:dyDescent="0.25">
      <c r="A40" s="21"/>
      <c r="B40" s="19"/>
      <c r="C40" s="22"/>
      <c r="D40" s="19"/>
      <c r="E40" s="22"/>
      <c r="F40" s="23"/>
      <c r="G40" s="22"/>
      <c r="H40" s="23"/>
      <c r="I40" s="22"/>
      <c r="J40" s="23"/>
      <c r="K40" s="22"/>
      <c r="L40" s="20"/>
    </row>
    <row r="41" spans="1:12" ht="20.100000000000001" customHeight="1" x14ac:dyDescent="0.25">
      <c r="A41" s="21"/>
      <c r="B41" s="19"/>
      <c r="C41" s="22"/>
      <c r="D41" s="19"/>
      <c r="E41" s="22"/>
      <c r="F41" s="23"/>
      <c r="G41" s="22"/>
      <c r="H41" s="23"/>
      <c r="I41" s="22"/>
      <c r="J41" s="23"/>
      <c r="K41" s="22"/>
      <c r="L41" s="20"/>
    </row>
    <row r="42" spans="1:12" ht="20.100000000000001" customHeight="1" x14ac:dyDescent="0.25">
      <c r="A42" s="21"/>
      <c r="B42" s="19"/>
      <c r="C42" s="22"/>
      <c r="D42" s="19"/>
      <c r="E42" s="22"/>
      <c r="F42" s="23"/>
      <c r="G42" s="22"/>
      <c r="H42" s="23"/>
      <c r="I42" s="22"/>
      <c r="J42" s="23"/>
      <c r="K42" s="22"/>
      <c r="L42" s="20"/>
    </row>
    <row r="43" spans="1:12" ht="20.100000000000001" customHeight="1" x14ac:dyDescent="0.25">
      <c r="A43" s="21"/>
      <c r="B43" s="19"/>
      <c r="C43" s="22"/>
      <c r="D43" s="19"/>
      <c r="E43" s="22"/>
      <c r="F43" s="23"/>
      <c r="G43" s="22"/>
      <c r="H43" s="23"/>
      <c r="I43" s="22"/>
      <c r="J43" s="23"/>
      <c r="K43" s="22"/>
      <c r="L43" s="20"/>
    </row>
    <row r="44" spans="1:12" ht="20.100000000000001" customHeight="1" x14ac:dyDescent="0.25">
      <c r="A44" s="21"/>
      <c r="B44" s="19"/>
      <c r="C44" s="22"/>
      <c r="D44" s="19"/>
      <c r="E44" s="22"/>
      <c r="F44" s="23"/>
      <c r="G44" s="22"/>
      <c r="H44" s="23"/>
      <c r="I44" s="22"/>
      <c r="J44" s="23"/>
      <c r="K44" s="22"/>
      <c r="L44" s="20"/>
    </row>
    <row r="45" spans="1:12" ht="20.100000000000001" customHeight="1" x14ac:dyDescent="0.25">
      <c r="A45" s="21"/>
      <c r="B45" s="19"/>
      <c r="C45" s="22"/>
      <c r="D45" s="19"/>
      <c r="E45" s="22"/>
      <c r="F45" s="23"/>
      <c r="G45" s="22"/>
      <c r="H45" s="23"/>
      <c r="I45" s="22"/>
      <c r="J45" s="23"/>
      <c r="K45" s="22"/>
      <c r="L45" s="20"/>
    </row>
    <row r="46" spans="1:12" ht="20.100000000000001" customHeight="1" x14ac:dyDescent="0.25">
      <c r="A46" s="21"/>
      <c r="B46" s="19"/>
      <c r="C46" s="22"/>
      <c r="D46" s="19"/>
      <c r="E46" s="22"/>
      <c r="F46" s="23"/>
      <c r="G46" s="22"/>
      <c r="H46" s="23"/>
      <c r="I46" s="22"/>
      <c r="J46" s="23"/>
      <c r="K46" s="22"/>
      <c r="L46" s="20"/>
    </row>
    <row r="47" spans="1:12" ht="20.100000000000001" customHeight="1" x14ac:dyDescent="0.25">
      <c r="A47" s="21"/>
      <c r="B47" s="19"/>
      <c r="C47" s="22"/>
      <c r="D47" s="19"/>
      <c r="E47" s="22"/>
      <c r="F47" s="23"/>
      <c r="G47" s="22"/>
      <c r="H47" s="23"/>
      <c r="I47" s="22"/>
      <c r="J47" s="23"/>
      <c r="K47" s="22"/>
      <c r="L47" s="20"/>
    </row>
    <row r="48" spans="1:12" ht="20.100000000000001" customHeight="1" x14ac:dyDescent="0.25">
      <c r="A48" s="21"/>
      <c r="B48" s="19"/>
      <c r="C48" s="22"/>
      <c r="D48" s="19"/>
      <c r="E48" s="22"/>
      <c r="F48" s="23"/>
      <c r="G48" s="22"/>
      <c r="H48" s="23"/>
      <c r="I48" s="22"/>
      <c r="J48" s="23"/>
      <c r="K48" s="22"/>
      <c r="L48" s="20"/>
    </row>
    <row r="49" spans="1:12" ht="20.100000000000001" customHeight="1" x14ac:dyDescent="0.25">
      <c r="A49" s="21"/>
      <c r="B49" s="19"/>
      <c r="C49" s="22"/>
      <c r="D49" s="19"/>
      <c r="E49" s="22"/>
      <c r="F49" s="23"/>
      <c r="G49" s="22"/>
      <c r="H49" s="23"/>
      <c r="I49" s="22"/>
      <c r="J49" s="23"/>
      <c r="K49" s="22"/>
      <c r="L49" s="20"/>
    </row>
    <row r="50" spans="1:12" ht="20.100000000000001" customHeight="1" x14ac:dyDescent="0.25">
      <c r="A50" s="21"/>
      <c r="B50" s="19"/>
      <c r="C50" s="22"/>
      <c r="D50" s="19"/>
      <c r="E50" s="22"/>
      <c r="F50" s="23"/>
      <c r="G50" s="22"/>
      <c r="H50" s="23"/>
      <c r="I50" s="22"/>
      <c r="J50" s="23"/>
      <c r="K50" s="22"/>
      <c r="L50" s="20"/>
    </row>
    <row r="51" spans="1:12" ht="20.100000000000001" customHeight="1" x14ac:dyDescent="0.25">
      <c r="A51" s="21"/>
      <c r="B51" s="19"/>
      <c r="C51" s="22"/>
      <c r="D51" s="19"/>
      <c r="E51" s="22"/>
      <c r="F51" s="23"/>
      <c r="G51" s="22"/>
      <c r="H51" s="23"/>
      <c r="I51" s="22"/>
      <c r="J51" s="23"/>
      <c r="K51" s="22"/>
      <c r="L51" s="20"/>
    </row>
    <row r="52" spans="1:12" ht="20.100000000000001" customHeight="1" x14ac:dyDescent="0.25">
      <c r="A52" s="21"/>
      <c r="B52" s="19"/>
      <c r="C52" s="22"/>
      <c r="D52" s="19"/>
      <c r="E52" s="22"/>
      <c r="F52" s="23"/>
      <c r="G52" s="22"/>
      <c r="H52" s="23"/>
      <c r="I52" s="22"/>
      <c r="J52" s="23"/>
      <c r="K52" s="22"/>
      <c r="L52" s="20"/>
    </row>
    <row r="53" spans="1:12" ht="20.100000000000001" customHeight="1" x14ac:dyDescent="0.25">
      <c r="A53" s="21"/>
      <c r="B53" s="19"/>
      <c r="C53" s="22"/>
      <c r="D53" s="19"/>
      <c r="E53" s="22"/>
      <c r="F53" s="23"/>
      <c r="G53" s="22"/>
      <c r="H53" s="23"/>
      <c r="I53" s="22"/>
      <c r="J53" s="23"/>
      <c r="K53" s="22"/>
      <c r="L53" s="20"/>
    </row>
    <row r="54" spans="1:12" ht="20.100000000000001" customHeight="1" x14ac:dyDescent="0.25">
      <c r="A54" s="21"/>
      <c r="B54" s="19"/>
      <c r="C54" s="22"/>
      <c r="D54" s="19"/>
      <c r="E54" s="22"/>
      <c r="F54" s="23"/>
      <c r="G54" s="22"/>
      <c r="H54" s="23"/>
      <c r="I54" s="22"/>
      <c r="J54" s="23"/>
      <c r="K54" s="22"/>
      <c r="L54" s="20"/>
    </row>
    <row r="55" spans="1:12" ht="20.100000000000001" customHeight="1" x14ac:dyDescent="0.25">
      <c r="A55" s="21"/>
      <c r="B55" s="19"/>
      <c r="C55" s="22"/>
      <c r="D55" s="19"/>
      <c r="E55" s="22"/>
      <c r="F55" s="23"/>
      <c r="G55" s="22"/>
      <c r="H55" s="23"/>
      <c r="I55" s="22"/>
      <c r="J55" s="23"/>
      <c r="K55" s="22"/>
      <c r="L55" s="20"/>
    </row>
    <row r="56" spans="1:12" ht="20.100000000000001" customHeight="1" x14ac:dyDescent="0.25">
      <c r="A56" s="21"/>
      <c r="B56" s="19"/>
      <c r="C56" s="22"/>
      <c r="D56" s="19"/>
      <c r="E56" s="22"/>
      <c r="F56" s="23"/>
      <c r="G56" s="22"/>
      <c r="H56" s="23"/>
      <c r="I56" s="22"/>
      <c r="J56" s="23"/>
      <c r="K56" s="22"/>
      <c r="L56" s="20"/>
    </row>
    <row r="57" spans="1:12" ht="20.100000000000001" customHeight="1" x14ac:dyDescent="0.25">
      <c r="A57" s="21"/>
      <c r="B57" s="19"/>
      <c r="C57" s="22"/>
      <c r="D57" s="19"/>
      <c r="E57" s="22"/>
      <c r="F57" s="23"/>
      <c r="G57" s="22"/>
      <c r="H57" s="23"/>
      <c r="I57" s="22"/>
      <c r="J57" s="23"/>
      <c r="K57" s="22"/>
      <c r="L57" s="20"/>
    </row>
    <row r="58" spans="1:12" ht="20.100000000000001" customHeight="1" x14ac:dyDescent="0.25">
      <c r="A58" s="21"/>
      <c r="B58" s="19"/>
      <c r="C58" s="22"/>
      <c r="D58" s="19"/>
      <c r="E58" s="22"/>
      <c r="F58" s="23"/>
      <c r="G58" s="22"/>
      <c r="H58" s="23"/>
      <c r="I58" s="22"/>
      <c r="K58" s="22"/>
      <c r="L58" s="20"/>
    </row>
    <row r="59" spans="1:12" ht="20.100000000000001" customHeight="1" x14ac:dyDescent="0.25">
      <c r="A59" s="8"/>
      <c r="B59" s="3"/>
      <c r="C59" s="2"/>
      <c r="D59" s="3"/>
      <c r="E59" s="2"/>
      <c r="F59" s="24"/>
      <c r="G59" s="2"/>
      <c r="H59" s="24"/>
      <c r="I59" s="2"/>
      <c r="J59" s="3"/>
      <c r="K59" s="2"/>
      <c r="L59" s="37">
        <v>0</v>
      </c>
    </row>
    <row r="60" spans="1:12" ht="20.100000000000001" customHeight="1" x14ac:dyDescent="0.25">
      <c r="A60" s="8"/>
      <c r="B60" s="3"/>
      <c r="C60" s="2"/>
      <c r="D60" s="3"/>
      <c r="E60" s="2"/>
      <c r="F60" s="24"/>
      <c r="G60" s="2"/>
      <c r="H60" s="24"/>
      <c r="I60" s="2"/>
      <c r="J60" s="3"/>
      <c r="K60" s="2"/>
      <c r="L60" s="37">
        <v>0</v>
      </c>
    </row>
    <row r="61" spans="1:12" ht="20.100000000000001" customHeight="1" x14ac:dyDescent="0.25">
      <c r="A61" s="8"/>
      <c r="B61" s="3"/>
      <c r="C61" s="2"/>
      <c r="D61" s="3"/>
      <c r="E61" s="2"/>
      <c r="F61" s="24"/>
      <c r="G61" s="2"/>
      <c r="H61" s="24"/>
      <c r="I61" s="2"/>
      <c r="J61" s="3" t="s">
        <v>298</v>
      </c>
      <c r="K61" s="2"/>
      <c r="L61" s="38">
        <v>20</v>
      </c>
    </row>
    <row r="62" spans="1:12" ht="20.100000000000001" customHeight="1" x14ac:dyDescent="0.25">
      <c r="A62" s="8"/>
      <c r="B62" s="3"/>
      <c r="C62" s="2"/>
      <c r="D62" s="3"/>
      <c r="E62" s="2"/>
      <c r="F62" s="24"/>
      <c r="G62" s="2"/>
      <c r="H62" s="24"/>
      <c r="I62" s="2"/>
      <c r="J62" s="3"/>
      <c r="K62" s="2"/>
      <c r="L62" s="9"/>
    </row>
    <row r="63" spans="1:12" x14ac:dyDescent="0.25">
      <c r="A63" s="30" t="s">
        <v>4</v>
      </c>
      <c r="B63" s="32" t="s">
        <v>291</v>
      </c>
      <c r="C63" s="34"/>
      <c r="D63" s="39"/>
      <c r="E63" s="40"/>
      <c r="F63" s="34" t="s">
        <v>292</v>
      </c>
      <c r="G63" s="40"/>
      <c r="H63" s="41" t="s">
        <v>479</v>
      </c>
      <c r="I63" s="34"/>
      <c r="J63" s="32" t="s">
        <v>296</v>
      </c>
      <c r="K63" s="34"/>
      <c r="L63" s="42" t="s">
        <v>0</v>
      </c>
    </row>
    <row r="64" spans="1:12" x14ac:dyDescent="0.25">
      <c r="A64" s="73" t="s">
        <v>5</v>
      </c>
      <c r="B64" s="8"/>
      <c r="C64" s="3"/>
      <c r="D64" s="43"/>
      <c r="E64" s="3"/>
      <c r="F64" s="3"/>
      <c r="G64" s="3"/>
      <c r="H64" s="3"/>
      <c r="I64" s="3"/>
      <c r="J64" s="8"/>
      <c r="K64" s="3"/>
      <c r="L64" s="44"/>
    </row>
    <row r="65" spans="1:12" x14ac:dyDescent="0.25">
      <c r="A65" s="31" t="s">
        <v>479</v>
      </c>
      <c r="B65" s="313" t="s">
        <v>306</v>
      </c>
      <c r="C65" s="314"/>
      <c r="D65" s="314"/>
      <c r="E65" s="314"/>
      <c r="F65" s="314"/>
      <c r="G65" s="314"/>
      <c r="H65" s="314"/>
      <c r="I65" s="315"/>
      <c r="J65" s="8"/>
      <c r="K65" s="3"/>
      <c r="L65" s="44"/>
    </row>
    <row r="66" spans="1:12" ht="15.75" customHeight="1" x14ac:dyDescent="0.25">
      <c r="A66" s="73" t="s">
        <v>133</v>
      </c>
      <c r="B66" s="313"/>
      <c r="C66" s="314"/>
      <c r="D66" s="314"/>
      <c r="E66" s="314"/>
      <c r="F66" s="314"/>
      <c r="G66" s="314"/>
      <c r="H66" s="314"/>
      <c r="I66" s="315"/>
      <c r="J66" s="319">
        <v>20</v>
      </c>
      <c r="K66" s="320"/>
      <c r="L66" s="321"/>
    </row>
    <row r="67" spans="1:12" x14ac:dyDescent="0.25">
      <c r="A67" s="74">
        <v>102142</v>
      </c>
      <c r="B67" s="316"/>
      <c r="C67" s="317"/>
      <c r="D67" s="317"/>
      <c r="E67" s="317"/>
      <c r="F67" s="317"/>
      <c r="G67" s="317"/>
      <c r="H67" s="317"/>
      <c r="I67" s="318"/>
      <c r="J67" s="5"/>
      <c r="K67" s="35"/>
      <c r="L67" s="45"/>
    </row>
    <row r="68" spans="1:12" x14ac:dyDescent="0.25">
      <c r="A68" s="15"/>
      <c r="B68" s="10"/>
      <c r="C68" s="10"/>
      <c r="D68" s="10"/>
      <c r="E68" s="10"/>
      <c r="F68" s="10"/>
      <c r="G68" s="10"/>
      <c r="H68" s="10"/>
      <c r="I68" s="10"/>
      <c r="J68" s="15"/>
      <c r="K68" s="10"/>
      <c r="L68" s="11"/>
    </row>
    <row r="69" spans="1:12" x14ac:dyDescent="0.25">
      <c r="A69" s="302" t="s">
        <v>282</v>
      </c>
      <c r="B69" s="303"/>
      <c r="C69" s="303"/>
      <c r="D69" s="303"/>
      <c r="E69" s="303"/>
      <c r="F69" s="303"/>
      <c r="G69" s="303"/>
      <c r="H69" s="303"/>
      <c r="I69" s="304"/>
      <c r="J69" s="305" t="s">
        <v>293</v>
      </c>
      <c r="K69" s="306"/>
      <c r="L69" s="322"/>
    </row>
    <row r="70" spans="1:12" x14ac:dyDescent="0.25">
      <c r="A70" s="302" t="s">
        <v>283</v>
      </c>
      <c r="B70" s="303"/>
      <c r="C70" s="303"/>
      <c r="D70" s="303"/>
      <c r="E70" s="303"/>
      <c r="F70" s="303"/>
      <c r="G70" s="303"/>
      <c r="H70" s="303"/>
      <c r="I70" s="304"/>
      <c r="J70" s="46"/>
      <c r="K70" s="47"/>
      <c r="L70" s="48"/>
    </row>
    <row r="71" spans="1:12" x14ac:dyDescent="0.25">
      <c r="A71" s="49"/>
      <c r="B71" s="50"/>
      <c r="C71" s="50"/>
      <c r="D71" s="50"/>
      <c r="E71" s="50"/>
      <c r="F71" s="50"/>
      <c r="G71" s="50"/>
      <c r="H71" s="50"/>
      <c r="I71" s="50"/>
      <c r="J71" s="46"/>
      <c r="K71" s="47"/>
      <c r="L71" s="48"/>
    </row>
    <row r="72" spans="1:12" x14ac:dyDescent="0.25">
      <c r="A72" s="8" t="s">
        <v>284</v>
      </c>
      <c r="B72" s="3" t="s">
        <v>285</v>
      </c>
      <c r="C72" s="3"/>
      <c r="D72" s="3"/>
      <c r="E72" s="3"/>
      <c r="F72" s="3"/>
      <c r="G72" s="3"/>
      <c r="H72" s="3"/>
      <c r="I72" s="3"/>
      <c r="J72" s="305"/>
      <c r="K72" s="306"/>
      <c r="L72" s="307"/>
    </row>
    <row r="73" spans="1:12" x14ac:dyDescent="0.25">
      <c r="A73" s="8" t="s">
        <v>286</v>
      </c>
      <c r="B73" s="3" t="s">
        <v>287</v>
      </c>
      <c r="C73" s="3"/>
      <c r="D73" s="3"/>
      <c r="E73" s="3"/>
      <c r="F73" s="3"/>
      <c r="G73" s="3"/>
      <c r="H73" s="3"/>
      <c r="I73" s="3"/>
      <c r="J73" s="305"/>
      <c r="K73" s="306"/>
      <c r="L73" s="307"/>
    </row>
    <row r="74" spans="1:12" x14ac:dyDescent="0.25">
      <c r="A74" s="8" t="s">
        <v>288</v>
      </c>
      <c r="B74" s="51"/>
      <c r="C74" s="52"/>
      <c r="D74" s="25"/>
      <c r="E74" s="25"/>
      <c r="F74" s="25"/>
      <c r="G74" s="25"/>
      <c r="H74" s="25"/>
      <c r="I74" s="25"/>
      <c r="J74" s="13"/>
      <c r="K74" s="25"/>
      <c r="L74" s="14"/>
    </row>
    <row r="75" spans="1:12" ht="15.75" customHeight="1" x14ac:dyDescent="0.25">
      <c r="A75" s="15"/>
      <c r="B75" s="10"/>
      <c r="C75" s="11"/>
      <c r="D75" s="308" t="s">
        <v>289</v>
      </c>
      <c r="E75" s="308"/>
      <c r="F75" s="309"/>
      <c r="G75" s="309"/>
      <c r="H75" s="309"/>
      <c r="I75" s="309"/>
      <c r="J75" s="53" t="s">
        <v>294</v>
      </c>
      <c r="K75" s="54"/>
      <c r="L75" s="42" t="s">
        <v>295</v>
      </c>
    </row>
    <row r="76" spans="1:12" x14ac:dyDescent="0.25">
      <c r="A76" s="16"/>
      <c r="C76" s="12"/>
      <c r="D76" s="8"/>
      <c r="E76" s="3"/>
      <c r="F76" s="3"/>
      <c r="G76" s="3"/>
      <c r="H76" s="3"/>
      <c r="I76" s="3"/>
      <c r="J76" s="55"/>
      <c r="K76" s="2"/>
      <c r="L76" s="56"/>
    </row>
    <row r="77" spans="1:12" x14ac:dyDescent="0.25">
      <c r="A77" s="16"/>
      <c r="C77" s="12"/>
      <c r="D77" s="8" t="s">
        <v>281</v>
      </c>
      <c r="E77" s="3"/>
      <c r="F77" s="3"/>
      <c r="G77" s="3"/>
      <c r="H77" s="3"/>
      <c r="I77" s="3"/>
      <c r="J77" s="55"/>
      <c r="K77" s="2"/>
      <c r="L77" s="56"/>
    </row>
    <row r="78" spans="1:12" x14ac:dyDescent="0.25">
      <c r="A78" s="17"/>
      <c r="C78" s="12"/>
      <c r="D78" s="8" t="s">
        <v>290</v>
      </c>
      <c r="E78" s="3"/>
      <c r="F78" s="3"/>
      <c r="G78" s="3"/>
      <c r="H78" s="3"/>
      <c r="I78" s="3"/>
      <c r="J78" s="55"/>
      <c r="K78" s="2"/>
      <c r="L78" s="56"/>
    </row>
    <row r="79" spans="1:12" x14ac:dyDescent="0.25">
      <c r="A79" s="13"/>
      <c r="B79" s="25"/>
      <c r="C79" s="14"/>
      <c r="D79" s="5"/>
      <c r="E79" s="57"/>
      <c r="F79" s="57"/>
      <c r="G79" s="57"/>
      <c r="H79" s="57"/>
      <c r="I79" s="57"/>
      <c r="J79" s="58"/>
      <c r="K79" s="59"/>
      <c r="L79" s="60"/>
    </row>
    <row r="80" spans="1:12" x14ac:dyDescent="0.25">
      <c r="A80"/>
      <c r="D80" s="3"/>
      <c r="E80" s="6"/>
      <c r="F80" s="6"/>
      <c r="G80" s="6"/>
      <c r="H80" s="6"/>
      <c r="I80" s="6"/>
      <c r="J80" s="2"/>
      <c r="K80" s="2"/>
      <c r="L80" s="2"/>
    </row>
    <row r="81" spans="1:1" x14ac:dyDescent="0.25">
      <c r="A81"/>
    </row>
    <row r="82" spans="1:1" x14ac:dyDescent="0.25">
      <c r="A82"/>
    </row>
    <row r="83" spans="1:1" x14ac:dyDescent="0.25">
      <c r="A83"/>
    </row>
  </sheetData>
  <mergeCells count="10">
    <mergeCell ref="A70:I70"/>
    <mergeCell ref="J72:L72"/>
    <mergeCell ref="J73:L73"/>
    <mergeCell ref="D75:I75"/>
    <mergeCell ref="A2:L2"/>
    <mergeCell ref="A3:L3"/>
    <mergeCell ref="B65:I67"/>
    <mergeCell ref="J66:L66"/>
    <mergeCell ref="A69:I69"/>
    <mergeCell ref="J69:L69"/>
  </mergeCells>
  <conditionalFormatting sqref="A67">
    <cfRule type="expression" dxfId="91" priority="1" stopIfTrue="1">
      <formula>$A67="EDIF"</formula>
    </cfRule>
    <cfRule type="expression" dxfId="90" priority="2" stopIfTrue="1">
      <formula>$A67="SIURB"</formula>
    </cfRule>
  </conditionalFormatting>
  <pageMargins left="0.511811024" right="0.511811024" top="0.78740157499999996" bottom="0.78740157499999996" header="0.31496062000000002" footer="0.31496062000000002"/>
  <pageSetup paperSize="9" scale="50" orientation="portrait" r:id="rId1"/>
  <drawing r:id="rId2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B00-000000000000}">
  <sheetPr codeName="Planilha30">
    <pageSetUpPr fitToPage="1"/>
  </sheetPr>
  <dimension ref="A1:L83"/>
  <sheetViews>
    <sheetView showZeros="0" tabSelected="1" view="pageBreakPreview" zoomScale="60" zoomScaleNormal="50" workbookViewId="0">
      <selection activeCell="R45" sqref="R45"/>
    </sheetView>
  </sheetViews>
  <sheetFormatPr defaultRowHeight="15.75" x14ac:dyDescent="0.25"/>
  <cols>
    <col min="1" max="1" width="12.625" style="18" customWidth="1"/>
    <col min="2" max="2" width="45.625" customWidth="1"/>
    <col min="3" max="3" width="3.625" customWidth="1"/>
    <col min="4" max="4" width="15.625" customWidth="1"/>
    <col min="5" max="5" width="3.625" customWidth="1"/>
    <col min="6" max="6" width="15.625" customWidth="1"/>
    <col min="7" max="7" width="3.625" customWidth="1"/>
    <col min="8" max="8" width="15.625" customWidth="1"/>
    <col min="9" max="9" width="3.625" customWidth="1"/>
    <col min="10" max="10" width="15.75" customWidth="1"/>
    <col min="11" max="11" width="3.625" customWidth="1"/>
    <col min="12" max="12" width="19.625" customWidth="1"/>
    <col min="14" max="14" width="20.625" customWidth="1"/>
  </cols>
  <sheetData>
    <row r="1" spans="1:12" x14ac:dyDescent="0.25">
      <c r="A1" s="32"/>
      <c r="B1" s="33"/>
      <c r="C1" s="33"/>
      <c r="D1" s="34"/>
      <c r="E1" s="34"/>
      <c r="F1" s="34"/>
      <c r="G1" s="34"/>
      <c r="H1" s="34"/>
      <c r="I1" s="34"/>
      <c r="J1" s="34"/>
      <c r="K1" s="34"/>
      <c r="L1" s="7"/>
    </row>
    <row r="2" spans="1:12" x14ac:dyDescent="0.25">
      <c r="A2" s="310" t="s">
        <v>280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2"/>
    </row>
    <row r="3" spans="1:12" x14ac:dyDescent="0.25">
      <c r="A3" s="310" t="s">
        <v>281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2"/>
    </row>
    <row r="4" spans="1:12" x14ac:dyDescent="0.25">
      <c r="A4" s="5"/>
      <c r="B4" s="35"/>
      <c r="C4" s="35"/>
      <c r="D4" s="35"/>
      <c r="E4" s="35"/>
      <c r="F4" s="35"/>
      <c r="G4" s="35"/>
      <c r="H4" s="35"/>
      <c r="I4" s="35"/>
      <c r="J4" s="35"/>
      <c r="K4" s="35"/>
      <c r="L4" s="36" t="s">
        <v>739</v>
      </c>
    </row>
    <row r="5" spans="1:12" ht="20.100000000000001" customHeight="1" x14ac:dyDescent="0.25">
      <c r="A5" s="55" t="s">
        <v>297</v>
      </c>
      <c r="B5" s="19" t="s">
        <v>122</v>
      </c>
      <c r="C5" s="22"/>
      <c r="D5" s="2" t="s">
        <v>99</v>
      </c>
      <c r="E5" s="22"/>
      <c r="F5" s="2"/>
      <c r="G5" s="22"/>
      <c r="H5" s="2"/>
      <c r="I5" s="22"/>
      <c r="J5" s="2"/>
      <c r="K5" s="22"/>
      <c r="L5" s="77" t="s">
        <v>9</v>
      </c>
    </row>
    <row r="6" spans="1:12" ht="20.100000000000001" customHeight="1" x14ac:dyDescent="0.25">
      <c r="A6" s="21"/>
      <c r="B6" s="72"/>
      <c r="C6" s="22"/>
      <c r="D6" s="19"/>
      <c r="E6" s="22"/>
      <c r="F6" s="23"/>
      <c r="G6" s="22"/>
      <c r="H6" s="23"/>
      <c r="I6" s="22"/>
      <c r="J6" s="23"/>
      <c r="K6" s="22"/>
      <c r="L6" s="20"/>
    </row>
    <row r="7" spans="1:12" ht="20.100000000000001" customHeight="1" x14ac:dyDescent="0.25">
      <c r="A7" s="8" t="s">
        <v>6</v>
      </c>
      <c r="B7" s="3" t="s">
        <v>10</v>
      </c>
      <c r="C7" s="22"/>
      <c r="D7" s="79"/>
      <c r="E7" s="2"/>
      <c r="F7" s="78"/>
      <c r="G7" s="2"/>
      <c r="H7" s="79"/>
      <c r="I7" s="2"/>
      <c r="J7" s="78"/>
      <c r="K7" s="2"/>
      <c r="L7" s="37"/>
    </row>
    <row r="8" spans="1:12" ht="20.100000000000001" customHeight="1" x14ac:dyDescent="0.25">
      <c r="A8" s="84">
        <v>1.5</v>
      </c>
      <c r="B8" s="85" t="s">
        <v>100</v>
      </c>
      <c r="C8" s="22"/>
      <c r="D8" s="19">
        <v>1</v>
      </c>
      <c r="E8" s="22"/>
      <c r="F8" s="23"/>
      <c r="G8" s="22"/>
      <c r="H8" s="23"/>
      <c r="I8" s="22"/>
      <c r="J8" s="23"/>
      <c r="K8" s="22"/>
      <c r="L8" s="20">
        <v>1</v>
      </c>
    </row>
    <row r="9" spans="1:12" ht="20.100000000000001" customHeight="1" x14ac:dyDescent="0.25">
      <c r="A9" s="84">
        <v>1.5</v>
      </c>
      <c r="B9" s="85" t="s">
        <v>101</v>
      </c>
      <c r="C9" s="22"/>
      <c r="D9" s="19">
        <v>1</v>
      </c>
      <c r="E9" s="22"/>
      <c r="F9" s="23"/>
      <c r="G9" s="22"/>
      <c r="H9" s="23"/>
      <c r="I9" s="22"/>
      <c r="J9" s="23"/>
      <c r="K9" s="22"/>
      <c r="L9" s="20">
        <v>1</v>
      </c>
    </row>
    <row r="10" spans="1:12" ht="20.100000000000001" customHeight="1" x14ac:dyDescent="0.25">
      <c r="A10" s="84"/>
      <c r="B10" s="72"/>
      <c r="C10" s="22"/>
      <c r="D10" s="19"/>
      <c r="E10" s="22"/>
      <c r="F10" s="23"/>
      <c r="G10" s="22"/>
      <c r="H10" s="23"/>
      <c r="I10" s="22"/>
      <c r="J10" s="23"/>
      <c r="K10" s="22"/>
      <c r="L10" s="20"/>
    </row>
    <row r="11" spans="1:12" ht="20.100000000000001" customHeight="1" x14ac:dyDescent="0.25">
      <c r="A11" s="21"/>
      <c r="B11" s="72"/>
      <c r="C11" s="22"/>
      <c r="D11" s="19"/>
      <c r="E11" s="22"/>
      <c r="F11" s="23"/>
      <c r="G11" s="22"/>
      <c r="H11" s="23"/>
      <c r="I11" s="22"/>
      <c r="J11" s="23"/>
      <c r="K11" s="22"/>
      <c r="L11" s="20"/>
    </row>
    <row r="12" spans="1:12" ht="20.100000000000001" customHeight="1" x14ac:dyDescent="0.25">
      <c r="A12" s="21"/>
      <c r="B12" s="72"/>
      <c r="C12" s="22"/>
      <c r="D12" s="19"/>
      <c r="E12" s="22"/>
      <c r="F12" s="23"/>
      <c r="G12" s="22"/>
      <c r="H12" s="23"/>
      <c r="I12" s="22"/>
      <c r="J12" s="23"/>
      <c r="K12" s="22"/>
      <c r="L12" s="20"/>
    </row>
    <row r="13" spans="1:12" ht="20.100000000000001" customHeight="1" x14ac:dyDescent="0.25">
      <c r="A13" s="21"/>
      <c r="B13" s="72"/>
      <c r="C13" s="22"/>
      <c r="D13" s="19"/>
      <c r="E13" s="22"/>
      <c r="F13" s="23"/>
      <c r="G13" s="22"/>
      <c r="H13" s="23"/>
      <c r="I13" s="22"/>
      <c r="J13" s="23"/>
      <c r="K13" s="22"/>
      <c r="L13" s="20"/>
    </row>
    <row r="14" spans="1:12" ht="20.100000000000001" customHeight="1" x14ac:dyDescent="0.25">
      <c r="A14" s="21"/>
      <c r="B14" s="72"/>
      <c r="C14" s="22"/>
      <c r="D14" s="19"/>
      <c r="E14" s="22"/>
      <c r="F14" s="23"/>
      <c r="G14" s="22"/>
      <c r="H14" s="23"/>
      <c r="I14" s="22"/>
      <c r="J14" s="23"/>
      <c r="K14" s="22"/>
      <c r="L14" s="20"/>
    </row>
    <row r="15" spans="1:12" ht="20.100000000000001" customHeight="1" x14ac:dyDescent="0.25">
      <c r="A15" s="21"/>
      <c r="B15" s="19"/>
      <c r="C15" s="22"/>
      <c r="D15" s="19"/>
      <c r="E15" s="22"/>
      <c r="F15" s="23"/>
      <c r="G15" s="22"/>
      <c r="H15" s="23"/>
      <c r="I15" s="22"/>
      <c r="J15" s="23"/>
      <c r="K15" s="22"/>
      <c r="L15" s="20"/>
    </row>
    <row r="16" spans="1:12" ht="20.100000000000001" customHeight="1" x14ac:dyDescent="0.25">
      <c r="A16" s="21"/>
      <c r="B16" s="19"/>
      <c r="C16" s="22"/>
      <c r="D16" s="19"/>
      <c r="E16" s="22"/>
      <c r="F16" s="23"/>
      <c r="G16" s="22"/>
      <c r="H16" s="23"/>
      <c r="I16" s="22"/>
      <c r="J16" s="23"/>
      <c r="K16" s="22"/>
      <c r="L16" s="20"/>
    </row>
    <row r="17" spans="1:12" ht="20.100000000000001" customHeight="1" x14ac:dyDescent="0.25">
      <c r="A17" s="21"/>
      <c r="B17" s="19"/>
      <c r="C17" s="22"/>
      <c r="D17" s="19"/>
      <c r="E17" s="22"/>
      <c r="F17" s="23"/>
      <c r="G17" s="22"/>
      <c r="H17" s="23"/>
      <c r="I17" s="22"/>
      <c r="J17" s="23"/>
      <c r="K17" s="22"/>
      <c r="L17" s="20"/>
    </row>
    <row r="18" spans="1:12" ht="20.100000000000001" customHeight="1" x14ac:dyDescent="0.25">
      <c r="A18" s="21"/>
      <c r="B18" s="19"/>
      <c r="C18" s="22"/>
      <c r="D18" s="19"/>
      <c r="E18" s="22"/>
      <c r="F18" s="23"/>
      <c r="G18" s="22"/>
      <c r="H18" s="23"/>
      <c r="I18" s="22"/>
      <c r="J18" s="23"/>
      <c r="K18" s="22"/>
      <c r="L18" s="20"/>
    </row>
    <row r="19" spans="1:12" ht="20.100000000000001" customHeight="1" x14ac:dyDescent="0.25">
      <c r="A19" s="21"/>
      <c r="B19" s="19"/>
      <c r="C19" s="22"/>
      <c r="D19" s="19"/>
      <c r="E19" s="22"/>
      <c r="F19" s="23"/>
      <c r="G19" s="22"/>
      <c r="H19" s="23"/>
      <c r="I19" s="22"/>
      <c r="J19" s="23"/>
      <c r="K19" s="22"/>
      <c r="L19" s="20"/>
    </row>
    <row r="20" spans="1:12" ht="20.100000000000001" customHeight="1" x14ac:dyDescent="0.25">
      <c r="A20" s="21"/>
      <c r="B20" s="19"/>
      <c r="C20" s="22"/>
      <c r="D20" s="19"/>
      <c r="E20" s="22"/>
      <c r="F20" s="23"/>
      <c r="G20" s="22"/>
      <c r="H20" s="23"/>
      <c r="I20" s="22"/>
      <c r="J20" s="23"/>
      <c r="K20" s="22"/>
      <c r="L20" s="20"/>
    </row>
    <row r="21" spans="1:12" ht="20.100000000000001" customHeight="1" x14ac:dyDescent="0.25">
      <c r="A21" s="21"/>
      <c r="B21" s="19"/>
      <c r="C21" s="22"/>
      <c r="D21" s="19"/>
      <c r="E21" s="22"/>
      <c r="F21" s="23"/>
      <c r="G21" s="22"/>
      <c r="H21" s="23"/>
      <c r="I21" s="22"/>
      <c r="J21" s="23"/>
      <c r="K21" s="22"/>
      <c r="L21" s="20"/>
    </row>
    <row r="22" spans="1:12" ht="20.100000000000001" customHeight="1" x14ac:dyDescent="0.25">
      <c r="A22" s="21"/>
      <c r="B22" s="19"/>
      <c r="C22" s="22"/>
      <c r="D22" s="19"/>
      <c r="E22" s="22"/>
      <c r="F22" s="23"/>
      <c r="G22" s="22"/>
      <c r="H22" s="23"/>
      <c r="I22" s="22"/>
      <c r="J22" s="23"/>
      <c r="K22" s="22"/>
      <c r="L22" s="20"/>
    </row>
    <row r="23" spans="1:12" ht="20.100000000000001" customHeight="1" x14ac:dyDescent="0.25">
      <c r="A23" s="21"/>
      <c r="B23" s="19"/>
      <c r="C23" s="22"/>
      <c r="D23" s="19"/>
      <c r="E23" s="22"/>
      <c r="F23" s="23"/>
      <c r="G23" s="22"/>
      <c r="H23" s="23"/>
      <c r="I23" s="22"/>
      <c r="J23" s="23"/>
      <c r="K23" s="22"/>
      <c r="L23" s="20"/>
    </row>
    <row r="24" spans="1:12" ht="20.100000000000001" customHeight="1" x14ac:dyDescent="0.25">
      <c r="A24" s="21"/>
      <c r="B24" s="19"/>
      <c r="C24" s="22"/>
      <c r="D24" s="19"/>
      <c r="E24" s="22"/>
      <c r="F24" s="23"/>
      <c r="G24" s="22"/>
      <c r="H24" s="23"/>
      <c r="I24" s="22"/>
      <c r="J24" s="23"/>
      <c r="K24" s="22"/>
      <c r="L24" s="20"/>
    </row>
    <row r="25" spans="1:12" ht="20.100000000000001" customHeight="1" x14ac:dyDescent="0.25">
      <c r="A25" s="21"/>
      <c r="B25" s="19"/>
      <c r="C25" s="22"/>
      <c r="D25" s="19"/>
      <c r="E25" s="22"/>
      <c r="F25" s="23"/>
      <c r="G25" s="22"/>
      <c r="H25" s="23"/>
      <c r="I25" s="22"/>
      <c r="J25" s="23"/>
      <c r="K25" s="22"/>
      <c r="L25" s="20"/>
    </row>
    <row r="26" spans="1:12" ht="20.100000000000001" customHeight="1" x14ac:dyDescent="0.25">
      <c r="A26" s="21"/>
      <c r="B26" s="19"/>
      <c r="C26" s="22"/>
      <c r="D26" s="19"/>
      <c r="E26" s="22"/>
      <c r="F26" s="23"/>
      <c r="G26" s="22"/>
      <c r="H26" s="23"/>
      <c r="I26" s="22"/>
      <c r="J26" s="23"/>
      <c r="K26" s="22"/>
      <c r="L26" s="20"/>
    </row>
    <row r="27" spans="1:12" ht="20.100000000000001" customHeight="1" x14ac:dyDescent="0.25">
      <c r="A27" s="21"/>
      <c r="B27" s="19"/>
      <c r="C27" s="22"/>
      <c r="D27" s="19"/>
      <c r="E27" s="22"/>
      <c r="F27" s="23"/>
      <c r="G27" s="22"/>
      <c r="H27" s="23"/>
      <c r="I27" s="22"/>
      <c r="J27" s="23"/>
      <c r="K27" s="22"/>
      <c r="L27" s="20"/>
    </row>
    <row r="28" spans="1:12" ht="20.100000000000001" customHeight="1" x14ac:dyDescent="0.25">
      <c r="A28" s="21"/>
      <c r="B28" s="19"/>
      <c r="C28" s="22"/>
      <c r="D28" s="19"/>
      <c r="E28" s="22"/>
      <c r="F28" s="23"/>
      <c r="G28" s="22"/>
      <c r="H28" s="23"/>
      <c r="I28" s="22"/>
      <c r="J28" s="23"/>
      <c r="K28" s="22"/>
      <c r="L28" s="20"/>
    </row>
    <row r="29" spans="1:12" ht="20.100000000000001" customHeight="1" x14ac:dyDescent="0.25">
      <c r="A29" s="21"/>
      <c r="B29" s="19"/>
      <c r="C29" s="22"/>
      <c r="D29" s="19"/>
      <c r="E29" s="22"/>
      <c r="F29" s="23"/>
      <c r="G29" s="22"/>
      <c r="H29" s="23"/>
      <c r="I29" s="22"/>
      <c r="J29" s="23"/>
      <c r="K29" s="22"/>
      <c r="L29" s="20"/>
    </row>
    <row r="30" spans="1:12" ht="20.100000000000001" customHeight="1" x14ac:dyDescent="0.25">
      <c r="A30" s="21"/>
      <c r="B30" s="19"/>
      <c r="C30" s="22"/>
      <c r="D30" s="19"/>
      <c r="E30" s="22"/>
      <c r="F30" s="23"/>
      <c r="G30" s="22"/>
      <c r="H30" s="23"/>
      <c r="I30" s="22"/>
      <c r="J30" s="23"/>
      <c r="K30" s="22"/>
      <c r="L30" s="20"/>
    </row>
    <row r="31" spans="1:12" ht="20.100000000000001" customHeight="1" x14ac:dyDescent="0.25">
      <c r="A31" s="21"/>
      <c r="B31" s="19"/>
      <c r="C31" s="22"/>
      <c r="D31" s="19"/>
      <c r="E31" s="22"/>
      <c r="F31" s="23"/>
      <c r="G31" s="22"/>
      <c r="H31" s="23"/>
      <c r="I31" s="22"/>
      <c r="J31" s="23"/>
      <c r="K31" s="22"/>
      <c r="L31" s="20"/>
    </row>
    <row r="32" spans="1:12" ht="20.100000000000001" customHeight="1" x14ac:dyDescent="0.25">
      <c r="A32" s="21"/>
      <c r="B32" s="19"/>
      <c r="C32" s="22"/>
      <c r="D32" s="19"/>
      <c r="E32" s="22"/>
      <c r="F32" s="23"/>
      <c r="G32" s="22"/>
      <c r="H32" s="23"/>
      <c r="I32" s="22"/>
      <c r="J32" s="23"/>
      <c r="K32" s="22"/>
      <c r="L32" s="20"/>
    </row>
    <row r="33" spans="1:12" ht="20.100000000000001" customHeight="1" x14ac:dyDescent="0.25">
      <c r="A33" s="21"/>
      <c r="B33" s="19"/>
      <c r="C33" s="22"/>
      <c r="D33" s="19"/>
      <c r="E33" s="22"/>
      <c r="F33" s="23"/>
      <c r="G33" s="22"/>
      <c r="H33" s="23"/>
      <c r="I33" s="22"/>
      <c r="J33" s="23"/>
      <c r="K33" s="22"/>
      <c r="L33" s="20"/>
    </row>
    <row r="34" spans="1:12" ht="20.100000000000001" customHeight="1" x14ac:dyDescent="0.25">
      <c r="A34" s="21"/>
      <c r="B34" s="19"/>
      <c r="C34" s="22"/>
      <c r="D34" s="19"/>
      <c r="E34" s="22"/>
      <c r="F34" s="23"/>
      <c r="G34" s="22"/>
      <c r="H34" s="23"/>
      <c r="I34" s="22"/>
      <c r="J34" s="23"/>
      <c r="K34" s="22"/>
      <c r="L34" s="20"/>
    </row>
    <row r="35" spans="1:12" ht="20.100000000000001" customHeight="1" x14ac:dyDescent="0.25">
      <c r="A35" s="21"/>
      <c r="B35" s="19"/>
      <c r="C35" s="22"/>
      <c r="D35" s="19"/>
      <c r="E35" s="22"/>
      <c r="F35" s="23"/>
      <c r="G35" s="22"/>
      <c r="H35" s="23"/>
      <c r="I35" s="22"/>
      <c r="J35" s="23"/>
      <c r="K35" s="22"/>
      <c r="L35" s="20"/>
    </row>
    <row r="36" spans="1:12" ht="20.100000000000001" customHeight="1" x14ac:dyDescent="0.25">
      <c r="A36" s="21"/>
      <c r="B36" s="19"/>
      <c r="C36" s="22"/>
      <c r="D36" s="19"/>
      <c r="E36" s="22"/>
      <c r="F36" s="23"/>
      <c r="G36" s="22"/>
      <c r="H36" s="23"/>
      <c r="I36" s="22"/>
      <c r="J36" s="23"/>
      <c r="K36" s="22"/>
      <c r="L36" s="20"/>
    </row>
    <row r="37" spans="1:12" ht="20.100000000000001" customHeight="1" x14ac:dyDescent="0.25">
      <c r="A37" s="21"/>
      <c r="B37" s="19"/>
      <c r="C37" s="22"/>
      <c r="D37" s="19"/>
      <c r="E37" s="22"/>
      <c r="F37" s="23"/>
      <c r="G37" s="22"/>
      <c r="H37" s="23"/>
      <c r="I37" s="22"/>
      <c r="J37" s="23"/>
      <c r="K37" s="22"/>
      <c r="L37" s="20"/>
    </row>
    <row r="38" spans="1:12" ht="20.100000000000001" customHeight="1" x14ac:dyDescent="0.25">
      <c r="A38" s="21"/>
      <c r="B38" s="19"/>
      <c r="C38" s="22"/>
      <c r="D38" s="19"/>
      <c r="E38" s="22"/>
      <c r="F38" s="23"/>
      <c r="G38" s="22"/>
      <c r="H38" s="23"/>
      <c r="I38" s="22"/>
      <c r="J38" s="23"/>
      <c r="K38" s="22"/>
      <c r="L38" s="20"/>
    </row>
    <row r="39" spans="1:12" ht="20.100000000000001" customHeight="1" x14ac:dyDescent="0.25">
      <c r="A39" s="21"/>
      <c r="B39" s="19"/>
      <c r="C39" s="22"/>
      <c r="D39" s="19"/>
      <c r="E39" s="22"/>
      <c r="F39" s="23"/>
      <c r="G39" s="22"/>
      <c r="H39" s="23"/>
      <c r="I39" s="22"/>
      <c r="J39" s="23"/>
      <c r="K39" s="22"/>
      <c r="L39" s="20"/>
    </row>
    <row r="40" spans="1:12" ht="20.100000000000001" customHeight="1" x14ac:dyDescent="0.25">
      <c r="A40" s="21"/>
      <c r="B40" s="19"/>
      <c r="C40" s="22"/>
      <c r="D40" s="19"/>
      <c r="E40" s="22"/>
      <c r="F40" s="23"/>
      <c r="G40" s="22"/>
      <c r="H40" s="23"/>
      <c r="I40" s="22"/>
      <c r="J40" s="23"/>
      <c r="K40" s="22"/>
      <c r="L40" s="20"/>
    </row>
    <row r="41" spans="1:12" ht="20.100000000000001" customHeight="1" x14ac:dyDescent="0.25">
      <c r="A41" s="21"/>
      <c r="B41" s="19"/>
      <c r="C41" s="22"/>
      <c r="D41" s="19"/>
      <c r="E41" s="22"/>
      <c r="F41" s="23"/>
      <c r="G41" s="22"/>
      <c r="H41" s="23"/>
      <c r="I41" s="22"/>
      <c r="J41" s="23"/>
      <c r="K41" s="22"/>
      <c r="L41" s="20"/>
    </row>
    <row r="42" spans="1:12" ht="20.100000000000001" customHeight="1" x14ac:dyDescent="0.25">
      <c r="A42" s="21"/>
      <c r="B42" s="19"/>
      <c r="C42" s="22"/>
      <c r="D42" s="19"/>
      <c r="E42" s="22"/>
      <c r="F42" s="23"/>
      <c r="G42" s="22"/>
      <c r="H42" s="23"/>
      <c r="I42" s="22"/>
      <c r="J42" s="23"/>
      <c r="K42" s="22"/>
      <c r="L42" s="20"/>
    </row>
    <row r="43" spans="1:12" ht="20.100000000000001" customHeight="1" x14ac:dyDescent="0.25">
      <c r="A43" s="21"/>
      <c r="B43" s="19"/>
      <c r="C43" s="22"/>
      <c r="D43" s="19"/>
      <c r="E43" s="22"/>
      <c r="F43" s="23"/>
      <c r="G43" s="22"/>
      <c r="H43" s="23"/>
      <c r="I43" s="22"/>
      <c r="J43" s="23"/>
      <c r="K43" s="22"/>
      <c r="L43" s="20"/>
    </row>
    <row r="44" spans="1:12" ht="20.100000000000001" customHeight="1" x14ac:dyDescent="0.25">
      <c r="A44" s="21"/>
      <c r="B44" s="19"/>
      <c r="C44" s="22"/>
      <c r="D44" s="19"/>
      <c r="E44" s="22"/>
      <c r="F44" s="23"/>
      <c r="G44" s="22"/>
      <c r="H44" s="23"/>
      <c r="I44" s="22"/>
      <c r="J44" s="23"/>
      <c r="K44" s="22"/>
      <c r="L44" s="20"/>
    </row>
    <row r="45" spans="1:12" ht="20.100000000000001" customHeight="1" x14ac:dyDescent="0.25">
      <c r="A45" s="21"/>
      <c r="B45" s="19"/>
      <c r="C45" s="22"/>
      <c r="D45" s="19"/>
      <c r="E45" s="22"/>
      <c r="F45" s="23"/>
      <c r="G45" s="22"/>
      <c r="H45" s="23"/>
      <c r="I45" s="22"/>
      <c r="J45" s="23"/>
      <c r="K45" s="22"/>
      <c r="L45" s="20"/>
    </row>
    <row r="46" spans="1:12" ht="20.100000000000001" customHeight="1" x14ac:dyDescent="0.25">
      <c r="A46" s="21"/>
      <c r="B46" s="19"/>
      <c r="C46" s="22"/>
      <c r="D46" s="19"/>
      <c r="E46" s="22"/>
      <c r="F46" s="23"/>
      <c r="G46" s="22"/>
      <c r="H46" s="23"/>
      <c r="I46" s="22"/>
      <c r="J46" s="23"/>
      <c r="K46" s="22"/>
      <c r="L46" s="20"/>
    </row>
    <row r="47" spans="1:12" ht="20.100000000000001" customHeight="1" x14ac:dyDescent="0.25">
      <c r="A47" s="21"/>
      <c r="B47" s="19"/>
      <c r="C47" s="22"/>
      <c r="D47" s="19"/>
      <c r="E47" s="22"/>
      <c r="F47" s="23"/>
      <c r="G47" s="22"/>
      <c r="H47" s="23"/>
      <c r="I47" s="22"/>
      <c r="J47" s="23"/>
      <c r="K47" s="22"/>
      <c r="L47" s="20"/>
    </row>
    <row r="48" spans="1:12" ht="20.100000000000001" customHeight="1" x14ac:dyDescent="0.25">
      <c r="A48" s="21"/>
      <c r="B48" s="19"/>
      <c r="C48" s="22"/>
      <c r="D48" s="19"/>
      <c r="E48" s="22"/>
      <c r="F48" s="23"/>
      <c r="G48" s="22"/>
      <c r="H48" s="23"/>
      <c r="I48" s="22"/>
      <c r="J48" s="23"/>
      <c r="K48" s="22"/>
      <c r="L48" s="20"/>
    </row>
    <row r="49" spans="1:12" ht="20.100000000000001" customHeight="1" x14ac:dyDescent="0.25">
      <c r="A49" s="21"/>
      <c r="B49" s="19"/>
      <c r="C49" s="22"/>
      <c r="D49" s="19"/>
      <c r="E49" s="22"/>
      <c r="F49" s="23"/>
      <c r="G49" s="22"/>
      <c r="H49" s="23"/>
      <c r="I49" s="22"/>
      <c r="J49" s="23"/>
      <c r="K49" s="22"/>
      <c r="L49" s="20"/>
    </row>
    <row r="50" spans="1:12" ht="20.100000000000001" customHeight="1" x14ac:dyDescent="0.25">
      <c r="A50" s="21"/>
      <c r="B50" s="19"/>
      <c r="C50" s="22"/>
      <c r="D50" s="19"/>
      <c r="E50" s="22"/>
      <c r="F50" s="23"/>
      <c r="G50" s="22"/>
      <c r="H50" s="23"/>
      <c r="I50" s="22"/>
      <c r="J50" s="23"/>
      <c r="K50" s="22"/>
      <c r="L50" s="20"/>
    </row>
    <row r="51" spans="1:12" ht="20.100000000000001" customHeight="1" x14ac:dyDescent="0.25">
      <c r="A51" s="21"/>
      <c r="B51" s="19"/>
      <c r="C51" s="22"/>
      <c r="D51" s="19"/>
      <c r="E51" s="22"/>
      <c r="F51" s="23"/>
      <c r="G51" s="22"/>
      <c r="H51" s="23"/>
      <c r="I51" s="22"/>
      <c r="J51" s="23"/>
      <c r="K51" s="22"/>
      <c r="L51" s="20"/>
    </row>
    <row r="52" spans="1:12" ht="20.100000000000001" customHeight="1" x14ac:dyDescent="0.25">
      <c r="A52" s="21"/>
      <c r="B52" s="19"/>
      <c r="C52" s="22"/>
      <c r="D52" s="19"/>
      <c r="E52" s="22"/>
      <c r="F52" s="23"/>
      <c r="G52" s="22"/>
      <c r="H52" s="23"/>
      <c r="I52" s="22"/>
      <c r="J52" s="23"/>
      <c r="K52" s="22"/>
      <c r="L52" s="20"/>
    </row>
    <row r="53" spans="1:12" ht="20.100000000000001" customHeight="1" x14ac:dyDescent="0.25">
      <c r="A53" s="21"/>
      <c r="B53" s="19"/>
      <c r="C53" s="22"/>
      <c r="D53" s="19"/>
      <c r="E53" s="22"/>
      <c r="F53" s="23"/>
      <c r="G53" s="22"/>
      <c r="H53" s="23"/>
      <c r="I53" s="22"/>
      <c r="J53" s="23"/>
      <c r="K53" s="22"/>
      <c r="L53" s="20"/>
    </row>
    <row r="54" spans="1:12" ht="20.100000000000001" customHeight="1" x14ac:dyDescent="0.25">
      <c r="A54" s="21"/>
      <c r="B54" s="19"/>
      <c r="C54" s="22"/>
      <c r="D54" s="19"/>
      <c r="E54" s="22"/>
      <c r="F54" s="23"/>
      <c r="G54" s="22"/>
      <c r="H54" s="23"/>
      <c r="I54" s="22"/>
      <c r="J54" s="23"/>
      <c r="K54" s="22"/>
      <c r="L54" s="20"/>
    </row>
    <row r="55" spans="1:12" ht="20.100000000000001" customHeight="1" x14ac:dyDescent="0.25">
      <c r="A55" s="21"/>
      <c r="B55" s="19"/>
      <c r="C55" s="22"/>
      <c r="D55" s="19"/>
      <c r="E55" s="22"/>
      <c r="F55" s="23"/>
      <c r="G55" s="22"/>
      <c r="H55" s="23"/>
      <c r="I55" s="22"/>
      <c r="J55" s="23"/>
      <c r="K55" s="22"/>
      <c r="L55" s="20"/>
    </row>
    <row r="56" spans="1:12" ht="20.100000000000001" customHeight="1" x14ac:dyDescent="0.25">
      <c r="A56" s="21"/>
      <c r="B56" s="19"/>
      <c r="C56" s="22"/>
      <c r="D56" s="19"/>
      <c r="E56" s="22"/>
      <c r="F56" s="23"/>
      <c r="G56" s="22"/>
      <c r="H56" s="23"/>
      <c r="I56" s="22"/>
      <c r="J56" s="23"/>
      <c r="K56" s="22"/>
      <c r="L56" s="20"/>
    </row>
    <row r="57" spans="1:12" ht="20.100000000000001" customHeight="1" x14ac:dyDescent="0.25">
      <c r="A57" s="21"/>
      <c r="B57" s="19"/>
      <c r="C57" s="22"/>
      <c r="D57" s="19"/>
      <c r="E57" s="22"/>
      <c r="F57" s="23"/>
      <c r="G57" s="22"/>
      <c r="H57" s="23"/>
      <c r="I57" s="22"/>
      <c r="J57" s="23"/>
      <c r="K57" s="22"/>
      <c r="L57" s="20"/>
    </row>
    <row r="58" spans="1:12" ht="20.100000000000001" customHeight="1" x14ac:dyDescent="0.25">
      <c r="A58" s="21"/>
      <c r="B58" s="19"/>
      <c r="C58" s="22"/>
      <c r="D58" s="19"/>
      <c r="E58" s="22"/>
      <c r="F58" s="23"/>
      <c r="G58" s="22"/>
      <c r="H58" s="23"/>
      <c r="I58" s="22"/>
      <c r="K58" s="22"/>
      <c r="L58" s="20"/>
    </row>
    <row r="59" spans="1:12" ht="20.100000000000001" customHeight="1" x14ac:dyDescent="0.25">
      <c r="A59" s="8"/>
      <c r="B59" s="3"/>
      <c r="C59" s="2"/>
      <c r="D59" s="3"/>
      <c r="E59" s="2"/>
      <c r="F59" s="24"/>
      <c r="G59" s="2"/>
      <c r="H59" s="24"/>
      <c r="I59" s="2"/>
      <c r="J59" s="3"/>
      <c r="K59" s="2"/>
      <c r="L59" s="37">
        <v>0</v>
      </c>
    </row>
    <row r="60" spans="1:12" ht="20.100000000000001" customHeight="1" x14ac:dyDescent="0.25">
      <c r="A60" s="8"/>
      <c r="B60" s="3"/>
      <c r="C60" s="2"/>
      <c r="D60" s="3"/>
      <c r="E60" s="2"/>
      <c r="F60" s="24"/>
      <c r="G60" s="2"/>
      <c r="H60" s="24"/>
      <c r="I60" s="2"/>
      <c r="J60" s="3"/>
      <c r="K60" s="2"/>
      <c r="L60" s="37">
        <v>0</v>
      </c>
    </row>
    <row r="61" spans="1:12" ht="20.100000000000001" customHeight="1" x14ac:dyDescent="0.25">
      <c r="A61" s="8"/>
      <c r="B61" s="3"/>
      <c r="C61" s="2"/>
      <c r="D61" s="3"/>
      <c r="E61" s="2"/>
      <c r="F61" s="24"/>
      <c r="G61" s="2"/>
      <c r="H61" s="24"/>
      <c r="I61" s="2"/>
      <c r="J61" s="3" t="s">
        <v>298</v>
      </c>
      <c r="K61" s="2"/>
      <c r="L61" s="38">
        <v>2</v>
      </c>
    </row>
    <row r="62" spans="1:12" ht="20.100000000000001" customHeight="1" x14ac:dyDescent="0.25">
      <c r="A62" s="8"/>
      <c r="B62" s="3"/>
      <c r="C62" s="2"/>
      <c r="D62" s="3"/>
      <c r="E62" s="2"/>
      <c r="F62" s="24"/>
      <c r="G62" s="2"/>
      <c r="H62" s="24"/>
      <c r="I62" s="2"/>
      <c r="J62" s="3"/>
      <c r="K62" s="2"/>
      <c r="L62" s="9"/>
    </row>
    <row r="63" spans="1:12" x14ac:dyDescent="0.25">
      <c r="A63" s="30" t="s">
        <v>4</v>
      </c>
      <c r="B63" s="32" t="s">
        <v>291</v>
      </c>
      <c r="C63" s="34"/>
      <c r="D63" s="39"/>
      <c r="E63" s="40"/>
      <c r="F63" s="34" t="s">
        <v>292</v>
      </c>
      <c r="G63" s="40"/>
      <c r="H63" s="41" t="s">
        <v>480</v>
      </c>
      <c r="I63" s="34"/>
      <c r="J63" s="32" t="s">
        <v>296</v>
      </c>
      <c r="K63" s="34"/>
      <c r="L63" s="42" t="s">
        <v>0</v>
      </c>
    </row>
    <row r="64" spans="1:12" x14ac:dyDescent="0.25">
      <c r="A64" s="73" t="s">
        <v>5</v>
      </c>
      <c r="B64" s="8"/>
      <c r="C64" s="3"/>
      <c r="D64" s="43"/>
      <c r="E64" s="3"/>
      <c r="F64" s="3"/>
      <c r="G64" s="3"/>
      <c r="H64" s="3"/>
      <c r="I64" s="3"/>
      <c r="J64" s="8"/>
      <c r="K64" s="3"/>
      <c r="L64" s="44"/>
    </row>
    <row r="65" spans="1:12" x14ac:dyDescent="0.25">
      <c r="A65" s="31" t="s">
        <v>480</v>
      </c>
      <c r="B65" s="313" t="s">
        <v>307</v>
      </c>
      <c r="C65" s="314"/>
      <c r="D65" s="314"/>
      <c r="E65" s="314"/>
      <c r="F65" s="314"/>
      <c r="G65" s="314"/>
      <c r="H65" s="314"/>
      <c r="I65" s="315"/>
      <c r="J65" s="8"/>
      <c r="K65" s="3"/>
      <c r="L65" s="44"/>
    </row>
    <row r="66" spans="1:12" ht="15.75" customHeight="1" x14ac:dyDescent="0.25">
      <c r="A66" s="73" t="s">
        <v>133</v>
      </c>
      <c r="B66" s="313"/>
      <c r="C66" s="314"/>
      <c r="D66" s="314"/>
      <c r="E66" s="314"/>
      <c r="F66" s="314"/>
      <c r="G66" s="314"/>
      <c r="H66" s="314"/>
      <c r="I66" s="315"/>
      <c r="J66" s="319">
        <v>2</v>
      </c>
      <c r="K66" s="320"/>
      <c r="L66" s="321"/>
    </row>
    <row r="67" spans="1:12" x14ac:dyDescent="0.25">
      <c r="A67" s="74">
        <v>102457</v>
      </c>
      <c r="B67" s="316"/>
      <c r="C67" s="317"/>
      <c r="D67" s="317"/>
      <c r="E67" s="317"/>
      <c r="F67" s="317"/>
      <c r="G67" s="317"/>
      <c r="H67" s="317"/>
      <c r="I67" s="318"/>
      <c r="J67" s="5"/>
      <c r="K67" s="35"/>
      <c r="L67" s="45"/>
    </row>
    <row r="68" spans="1:12" x14ac:dyDescent="0.25">
      <c r="A68" s="15"/>
      <c r="B68" s="10"/>
      <c r="C68" s="10"/>
      <c r="D68" s="10"/>
      <c r="E68" s="10"/>
      <c r="F68" s="10"/>
      <c r="G68" s="10"/>
      <c r="H68" s="10"/>
      <c r="I68" s="10"/>
      <c r="J68" s="15"/>
      <c r="K68" s="10"/>
      <c r="L68" s="11"/>
    </row>
    <row r="69" spans="1:12" x14ac:dyDescent="0.25">
      <c r="A69" s="302" t="s">
        <v>282</v>
      </c>
      <c r="B69" s="303"/>
      <c r="C69" s="303"/>
      <c r="D69" s="303"/>
      <c r="E69" s="303"/>
      <c r="F69" s="303"/>
      <c r="G69" s="303"/>
      <c r="H69" s="303"/>
      <c r="I69" s="304"/>
      <c r="J69" s="305" t="s">
        <v>293</v>
      </c>
      <c r="K69" s="306"/>
      <c r="L69" s="322"/>
    </row>
    <row r="70" spans="1:12" x14ac:dyDescent="0.25">
      <c r="A70" s="302" t="s">
        <v>283</v>
      </c>
      <c r="B70" s="303"/>
      <c r="C70" s="303"/>
      <c r="D70" s="303"/>
      <c r="E70" s="303"/>
      <c r="F70" s="303"/>
      <c r="G70" s="303"/>
      <c r="H70" s="303"/>
      <c r="I70" s="304"/>
      <c r="J70" s="46"/>
      <c r="K70" s="47"/>
      <c r="L70" s="48"/>
    </row>
    <row r="71" spans="1:12" x14ac:dyDescent="0.25">
      <c r="A71" s="49"/>
      <c r="B71" s="50"/>
      <c r="C71" s="50"/>
      <c r="D71" s="50"/>
      <c r="E71" s="50"/>
      <c r="F71" s="50"/>
      <c r="G71" s="50"/>
      <c r="H71" s="50"/>
      <c r="I71" s="50"/>
      <c r="J71" s="46"/>
      <c r="K71" s="47"/>
      <c r="L71" s="48"/>
    </row>
    <row r="72" spans="1:12" x14ac:dyDescent="0.25">
      <c r="A72" s="8" t="s">
        <v>284</v>
      </c>
      <c r="B72" s="3" t="s">
        <v>285</v>
      </c>
      <c r="C72" s="3"/>
      <c r="D72" s="3"/>
      <c r="E72" s="3"/>
      <c r="F72" s="3"/>
      <c r="G72" s="3"/>
      <c r="H72" s="3"/>
      <c r="I72" s="3"/>
      <c r="J72" s="305"/>
      <c r="K72" s="306"/>
      <c r="L72" s="307"/>
    </row>
    <row r="73" spans="1:12" x14ac:dyDescent="0.25">
      <c r="A73" s="8" t="s">
        <v>286</v>
      </c>
      <c r="B73" s="3" t="s">
        <v>287</v>
      </c>
      <c r="C73" s="3"/>
      <c r="D73" s="3"/>
      <c r="E73" s="3"/>
      <c r="F73" s="3"/>
      <c r="G73" s="3"/>
      <c r="H73" s="3"/>
      <c r="I73" s="3"/>
      <c r="J73" s="305"/>
      <c r="K73" s="306"/>
      <c r="L73" s="307"/>
    </row>
    <row r="74" spans="1:12" x14ac:dyDescent="0.25">
      <c r="A74" s="8" t="s">
        <v>288</v>
      </c>
      <c r="B74" s="51"/>
      <c r="C74" s="52"/>
      <c r="D74" s="25"/>
      <c r="E74" s="25"/>
      <c r="F74" s="25"/>
      <c r="G74" s="25"/>
      <c r="H74" s="25"/>
      <c r="I74" s="25"/>
      <c r="J74" s="13"/>
      <c r="K74" s="25"/>
      <c r="L74" s="14"/>
    </row>
    <row r="75" spans="1:12" ht="15.75" customHeight="1" x14ac:dyDescent="0.25">
      <c r="A75" s="15"/>
      <c r="B75" s="10"/>
      <c r="C75" s="11"/>
      <c r="D75" s="308" t="s">
        <v>289</v>
      </c>
      <c r="E75" s="308"/>
      <c r="F75" s="309"/>
      <c r="G75" s="309"/>
      <c r="H75" s="309"/>
      <c r="I75" s="309"/>
      <c r="J75" s="53" t="s">
        <v>294</v>
      </c>
      <c r="K75" s="54"/>
      <c r="L75" s="42" t="s">
        <v>295</v>
      </c>
    </row>
    <row r="76" spans="1:12" x14ac:dyDescent="0.25">
      <c r="A76" s="16"/>
      <c r="C76" s="12"/>
      <c r="D76" s="8"/>
      <c r="E76" s="3"/>
      <c r="F76" s="3"/>
      <c r="G76" s="3"/>
      <c r="H76" s="3"/>
      <c r="I76" s="3"/>
      <c r="J76" s="55"/>
      <c r="K76" s="2"/>
      <c r="L76" s="56"/>
    </row>
    <row r="77" spans="1:12" x14ac:dyDescent="0.25">
      <c r="A77" s="16"/>
      <c r="C77" s="12"/>
      <c r="D77" s="8" t="s">
        <v>281</v>
      </c>
      <c r="E77" s="3"/>
      <c r="F77" s="3"/>
      <c r="G77" s="3"/>
      <c r="H77" s="3"/>
      <c r="I77" s="3"/>
      <c r="J77" s="55"/>
      <c r="K77" s="2"/>
      <c r="L77" s="56"/>
    </row>
    <row r="78" spans="1:12" x14ac:dyDescent="0.25">
      <c r="A78" s="17"/>
      <c r="C78" s="12"/>
      <c r="D78" s="8" t="s">
        <v>290</v>
      </c>
      <c r="E78" s="3"/>
      <c r="F78" s="3"/>
      <c r="G78" s="3"/>
      <c r="H78" s="3"/>
      <c r="I78" s="3"/>
      <c r="J78" s="55"/>
      <c r="K78" s="2"/>
      <c r="L78" s="56"/>
    </row>
    <row r="79" spans="1:12" x14ac:dyDescent="0.25">
      <c r="A79" s="13"/>
      <c r="B79" s="25"/>
      <c r="C79" s="14"/>
      <c r="D79" s="5"/>
      <c r="E79" s="57"/>
      <c r="F79" s="57"/>
      <c r="G79" s="57"/>
      <c r="H79" s="57"/>
      <c r="I79" s="57"/>
      <c r="J79" s="58"/>
      <c r="K79" s="59"/>
      <c r="L79" s="60"/>
    </row>
    <row r="80" spans="1:12" x14ac:dyDescent="0.25">
      <c r="A80"/>
      <c r="D80" s="3"/>
      <c r="E80" s="6"/>
      <c r="F80" s="6"/>
      <c r="G80" s="6"/>
      <c r="H80" s="6"/>
      <c r="I80" s="6"/>
      <c r="J80" s="2"/>
      <c r="K80" s="2"/>
      <c r="L80" s="2"/>
    </row>
    <row r="81" spans="1:1" x14ac:dyDescent="0.25">
      <c r="A81"/>
    </row>
    <row r="82" spans="1:1" x14ac:dyDescent="0.25">
      <c r="A82"/>
    </row>
    <row r="83" spans="1:1" x14ac:dyDescent="0.25">
      <c r="A83"/>
    </row>
  </sheetData>
  <mergeCells count="10">
    <mergeCell ref="A70:I70"/>
    <mergeCell ref="J72:L72"/>
    <mergeCell ref="J73:L73"/>
    <mergeCell ref="D75:I75"/>
    <mergeCell ref="A2:L2"/>
    <mergeCell ref="A3:L3"/>
    <mergeCell ref="B65:I67"/>
    <mergeCell ref="J66:L66"/>
    <mergeCell ref="A69:I69"/>
    <mergeCell ref="J69:L69"/>
  </mergeCells>
  <conditionalFormatting sqref="A67">
    <cfRule type="expression" dxfId="89" priority="1" stopIfTrue="1">
      <formula>$A67="EDIF"</formula>
    </cfRule>
    <cfRule type="expression" dxfId="88" priority="2" stopIfTrue="1">
      <formula>$A67="SIURB"</formula>
    </cfRule>
  </conditionalFormatting>
  <pageMargins left="0.511811024" right="0.511811024" top="0.78740157499999996" bottom="0.78740157499999996" header="0.31496062000000002" footer="0.31496062000000002"/>
  <pageSetup paperSize="9" scale="50" orientation="portrait" r:id="rId1"/>
  <drawing r:id="rId2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C00-000000000000}">
  <sheetPr codeName="Planilha31">
    <pageSetUpPr fitToPage="1"/>
  </sheetPr>
  <dimension ref="A1:L83"/>
  <sheetViews>
    <sheetView showZeros="0" tabSelected="1" view="pageBreakPreview" zoomScale="60" zoomScaleNormal="50" workbookViewId="0">
      <selection activeCell="R45" sqref="R45"/>
    </sheetView>
  </sheetViews>
  <sheetFormatPr defaultRowHeight="15.75" x14ac:dyDescent="0.25"/>
  <cols>
    <col min="1" max="1" width="12.625" style="18" customWidth="1"/>
    <col min="2" max="2" width="45.625" customWidth="1"/>
    <col min="3" max="3" width="3.625" customWidth="1"/>
    <col min="4" max="4" width="15.625" customWidth="1"/>
    <col min="5" max="5" width="3.625" customWidth="1"/>
    <col min="6" max="6" width="15.625" customWidth="1"/>
    <col min="7" max="7" width="3.625" customWidth="1"/>
    <col min="8" max="8" width="15.625" customWidth="1"/>
    <col min="9" max="9" width="3.625" customWidth="1"/>
    <col min="10" max="10" width="15.75" customWidth="1"/>
    <col min="11" max="11" width="3.625" customWidth="1"/>
    <col min="12" max="12" width="19.625" customWidth="1"/>
    <col min="14" max="14" width="20.625" customWidth="1"/>
  </cols>
  <sheetData>
    <row r="1" spans="1:12" x14ac:dyDescent="0.25">
      <c r="A1" s="32"/>
      <c r="B1" s="33"/>
      <c r="C1" s="33"/>
      <c r="D1" s="34"/>
      <c r="E1" s="34"/>
      <c r="F1" s="34"/>
      <c r="G1" s="34"/>
      <c r="H1" s="34"/>
      <c r="I1" s="34"/>
      <c r="J1" s="34"/>
      <c r="K1" s="34"/>
      <c r="L1" s="7"/>
    </row>
    <row r="2" spans="1:12" x14ac:dyDescent="0.25">
      <c r="A2" s="310" t="s">
        <v>280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2"/>
    </row>
    <row r="3" spans="1:12" x14ac:dyDescent="0.25">
      <c r="A3" s="310" t="s">
        <v>281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2"/>
    </row>
    <row r="4" spans="1:12" x14ac:dyDescent="0.25">
      <c r="A4" s="5"/>
      <c r="B4" s="35"/>
      <c r="C4" s="35"/>
      <c r="D4" s="35"/>
      <c r="E4" s="35"/>
      <c r="F4" s="35"/>
      <c r="G4" s="35"/>
      <c r="H4" s="35"/>
      <c r="I4" s="35"/>
      <c r="J4" s="35"/>
      <c r="K4" s="35"/>
      <c r="L4" s="36" t="s">
        <v>740</v>
      </c>
    </row>
    <row r="5" spans="1:12" ht="20.100000000000001" customHeight="1" x14ac:dyDescent="0.25">
      <c r="A5" s="55" t="s">
        <v>297</v>
      </c>
      <c r="B5" s="19" t="s">
        <v>122</v>
      </c>
      <c r="C5" s="22"/>
      <c r="D5" s="2" t="s">
        <v>99</v>
      </c>
      <c r="E5" s="22"/>
      <c r="F5" s="2"/>
      <c r="G5" s="22"/>
      <c r="H5" s="2"/>
      <c r="I5" s="22"/>
      <c r="J5" s="2"/>
      <c r="K5" s="22"/>
      <c r="L5" s="77" t="s">
        <v>9</v>
      </c>
    </row>
    <row r="6" spans="1:12" ht="20.100000000000001" customHeight="1" x14ac:dyDescent="0.25">
      <c r="A6" s="21"/>
      <c r="B6" s="72"/>
      <c r="C6" s="22"/>
      <c r="D6" s="19"/>
      <c r="E6" s="22"/>
      <c r="F6" s="23"/>
      <c r="G6" s="22"/>
      <c r="H6" s="23"/>
      <c r="I6" s="22"/>
      <c r="J6" s="23"/>
      <c r="K6" s="22"/>
      <c r="L6" s="20"/>
    </row>
    <row r="7" spans="1:12" ht="20.100000000000001" customHeight="1" x14ac:dyDescent="0.25">
      <c r="A7" s="8" t="s">
        <v>6</v>
      </c>
      <c r="B7" s="3" t="s">
        <v>10</v>
      </c>
      <c r="C7" s="22"/>
      <c r="D7" s="79"/>
      <c r="E7" s="2"/>
      <c r="F7" s="78"/>
      <c r="G7" s="2"/>
      <c r="H7" s="79"/>
      <c r="I7" s="2"/>
      <c r="J7" s="78"/>
      <c r="K7" s="2"/>
      <c r="L7" s="37"/>
    </row>
    <row r="8" spans="1:12" ht="20.100000000000001" customHeight="1" x14ac:dyDescent="0.25">
      <c r="A8" s="84">
        <v>1.5</v>
      </c>
      <c r="B8" s="85" t="s">
        <v>100</v>
      </c>
      <c r="C8" s="22"/>
      <c r="D8" s="19">
        <v>1</v>
      </c>
      <c r="E8" s="22"/>
      <c r="F8" s="23"/>
      <c r="G8" s="22"/>
      <c r="H8" s="23"/>
      <c r="I8" s="22"/>
      <c r="J8" s="23"/>
      <c r="K8" s="22"/>
      <c r="L8" s="20">
        <v>1</v>
      </c>
    </row>
    <row r="9" spans="1:12" ht="20.100000000000001" customHeight="1" x14ac:dyDescent="0.25">
      <c r="A9" s="84">
        <v>1.5</v>
      </c>
      <c r="B9" s="85" t="s">
        <v>101</v>
      </c>
      <c r="C9" s="22"/>
      <c r="D9" s="19">
        <v>1</v>
      </c>
      <c r="E9" s="22"/>
      <c r="F9" s="23"/>
      <c r="G9" s="22"/>
      <c r="H9" s="23"/>
      <c r="I9" s="22"/>
      <c r="J9" s="23"/>
      <c r="K9" s="22"/>
      <c r="L9" s="20">
        <v>1</v>
      </c>
    </row>
    <row r="10" spans="1:12" ht="20.100000000000001" customHeight="1" x14ac:dyDescent="0.25">
      <c r="A10" s="84"/>
      <c r="B10" s="72"/>
      <c r="C10" s="22"/>
      <c r="D10" s="19"/>
      <c r="E10" s="22"/>
      <c r="F10" s="23"/>
      <c r="G10" s="22"/>
      <c r="H10" s="23"/>
      <c r="I10" s="22"/>
      <c r="J10" s="23"/>
      <c r="K10" s="22"/>
      <c r="L10" s="20"/>
    </row>
    <row r="11" spans="1:12" ht="20.100000000000001" customHeight="1" x14ac:dyDescent="0.25">
      <c r="A11" s="21"/>
      <c r="B11" s="72"/>
      <c r="C11" s="22"/>
      <c r="D11" s="19"/>
      <c r="E11" s="22"/>
      <c r="F11" s="23"/>
      <c r="G11" s="22"/>
      <c r="H11" s="23"/>
      <c r="I11" s="22"/>
      <c r="J11" s="23"/>
      <c r="K11" s="22"/>
      <c r="L11" s="20"/>
    </row>
    <row r="12" spans="1:12" ht="20.100000000000001" customHeight="1" x14ac:dyDescent="0.25">
      <c r="A12" s="21"/>
      <c r="B12" s="72"/>
      <c r="C12" s="22"/>
      <c r="D12" s="19"/>
      <c r="E12" s="22"/>
      <c r="F12" s="23"/>
      <c r="G12" s="22"/>
      <c r="H12" s="23"/>
      <c r="I12" s="22"/>
      <c r="J12" s="23"/>
      <c r="K12" s="22"/>
      <c r="L12" s="20"/>
    </row>
    <row r="13" spans="1:12" ht="20.100000000000001" customHeight="1" x14ac:dyDescent="0.25">
      <c r="A13" s="21"/>
      <c r="B13" s="72"/>
      <c r="C13" s="22"/>
      <c r="D13" s="19"/>
      <c r="E13" s="22"/>
      <c r="F13" s="23"/>
      <c r="G13" s="22"/>
      <c r="H13" s="23"/>
      <c r="I13" s="22"/>
      <c r="J13" s="23"/>
      <c r="K13" s="22"/>
      <c r="L13" s="20"/>
    </row>
    <row r="14" spans="1:12" ht="20.100000000000001" customHeight="1" x14ac:dyDescent="0.25">
      <c r="A14" s="21"/>
      <c r="B14" s="72"/>
      <c r="C14" s="22"/>
      <c r="D14" s="19"/>
      <c r="E14" s="22"/>
      <c r="F14" s="23"/>
      <c r="G14" s="22"/>
      <c r="H14" s="23"/>
      <c r="I14" s="22"/>
      <c r="J14" s="23"/>
      <c r="K14" s="22"/>
      <c r="L14" s="20"/>
    </row>
    <row r="15" spans="1:12" ht="20.100000000000001" customHeight="1" x14ac:dyDescent="0.25">
      <c r="A15" s="21"/>
      <c r="B15" s="19"/>
      <c r="C15" s="22"/>
      <c r="D15" s="19"/>
      <c r="E15" s="22"/>
      <c r="F15" s="23"/>
      <c r="G15" s="22"/>
      <c r="H15" s="23"/>
      <c r="I15" s="22"/>
      <c r="J15" s="23"/>
      <c r="K15" s="22"/>
      <c r="L15" s="20"/>
    </row>
    <row r="16" spans="1:12" ht="20.100000000000001" customHeight="1" x14ac:dyDescent="0.25">
      <c r="A16" s="21"/>
      <c r="B16" s="19"/>
      <c r="C16" s="22"/>
      <c r="D16" s="19"/>
      <c r="E16" s="22"/>
      <c r="F16" s="23"/>
      <c r="G16" s="22"/>
      <c r="H16" s="23"/>
      <c r="I16" s="22"/>
      <c r="J16" s="23"/>
      <c r="K16" s="22"/>
      <c r="L16" s="20"/>
    </row>
    <row r="17" spans="1:12" ht="20.100000000000001" customHeight="1" x14ac:dyDescent="0.25">
      <c r="A17" s="21"/>
      <c r="B17" s="19"/>
      <c r="C17" s="22"/>
      <c r="D17" s="19"/>
      <c r="E17" s="22"/>
      <c r="F17" s="23"/>
      <c r="G17" s="22"/>
      <c r="H17" s="23"/>
      <c r="I17" s="22"/>
      <c r="J17" s="23"/>
      <c r="K17" s="22"/>
      <c r="L17" s="20"/>
    </row>
    <row r="18" spans="1:12" ht="20.100000000000001" customHeight="1" x14ac:dyDescent="0.25">
      <c r="A18" s="21"/>
      <c r="B18" s="19"/>
      <c r="C18" s="22"/>
      <c r="D18" s="19"/>
      <c r="E18" s="22"/>
      <c r="F18" s="23"/>
      <c r="G18" s="22"/>
      <c r="H18" s="23"/>
      <c r="I18" s="22"/>
      <c r="J18" s="23"/>
      <c r="K18" s="22"/>
      <c r="L18" s="20"/>
    </row>
    <row r="19" spans="1:12" ht="20.100000000000001" customHeight="1" x14ac:dyDescent="0.25">
      <c r="A19" s="21"/>
      <c r="B19" s="19"/>
      <c r="C19" s="22"/>
      <c r="D19" s="19"/>
      <c r="E19" s="22"/>
      <c r="F19" s="23"/>
      <c r="G19" s="22"/>
      <c r="H19" s="23"/>
      <c r="I19" s="22"/>
      <c r="J19" s="23"/>
      <c r="K19" s="22"/>
      <c r="L19" s="20"/>
    </row>
    <row r="20" spans="1:12" ht="20.100000000000001" customHeight="1" x14ac:dyDescent="0.25">
      <c r="A20" s="21"/>
      <c r="B20" s="19"/>
      <c r="C20" s="22"/>
      <c r="D20" s="19"/>
      <c r="E20" s="22"/>
      <c r="F20" s="23"/>
      <c r="G20" s="22"/>
      <c r="H20" s="23"/>
      <c r="I20" s="22"/>
      <c r="J20" s="23"/>
      <c r="K20" s="22"/>
      <c r="L20" s="20"/>
    </row>
    <row r="21" spans="1:12" ht="20.100000000000001" customHeight="1" x14ac:dyDescent="0.25">
      <c r="A21" s="21"/>
      <c r="B21" s="19"/>
      <c r="C21" s="22"/>
      <c r="D21" s="19"/>
      <c r="E21" s="22"/>
      <c r="F21" s="23"/>
      <c r="G21" s="22"/>
      <c r="H21" s="23"/>
      <c r="I21" s="22"/>
      <c r="J21" s="23"/>
      <c r="K21" s="22"/>
      <c r="L21" s="20"/>
    </row>
    <row r="22" spans="1:12" ht="20.100000000000001" customHeight="1" x14ac:dyDescent="0.25">
      <c r="A22" s="21"/>
      <c r="B22" s="19"/>
      <c r="C22" s="22"/>
      <c r="D22" s="19"/>
      <c r="E22" s="22"/>
      <c r="F22" s="23"/>
      <c r="G22" s="22"/>
      <c r="H22" s="23"/>
      <c r="I22" s="22"/>
      <c r="J22" s="23"/>
      <c r="K22" s="22"/>
      <c r="L22" s="20"/>
    </row>
    <row r="23" spans="1:12" ht="20.100000000000001" customHeight="1" x14ac:dyDescent="0.25">
      <c r="A23" s="21"/>
      <c r="B23" s="19"/>
      <c r="C23" s="22"/>
      <c r="D23" s="19"/>
      <c r="E23" s="22"/>
      <c r="F23" s="23"/>
      <c r="G23" s="22"/>
      <c r="H23" s="23"/>
      <c r="I23" s="22"/>
      <c r="J23" s="23"/>
      <c r="K23" s="22"/>
      <c r="L23" s="20"/>
    </row>
    <row r="24" spans="1:12" ht="20.100000000000001" customHeight="1" x14ac:dyDescent="0.25">
      <c r="A24" s="21"/>
      <c r="B24" s="19"/>
      <c r="C24" s="22"/>
      <c r="D24" s="19"/>
      <c r="E24" s="22"/>
      <c r="F24" s="23"/>
      <c r="G24" s="22"/>
      <c r="H24" s="23"/>
      <c r="I24" s="22"/>
      <c r="J24" s="23"/>
      <c r="K24" s="22"/>
      <c r="L24" s="20"/>
    </row>
    <row r="25" spans="1:12" ht="20.100000000000001" customHeight="1" x14ac:dyDescent="0.25">
      <c r="A25" s="21"/>
      <c r="B25" s="19"/>
      <c r="C25" s="22"/>
      <c r="D25" s="19"/>
      <c r="E25" s="22"/>
      <c r="F25" s="23"/>
      <c r="G25" s="22"/>
      <c r="H25" s="23"/>
      <c r="I25" s="22"/>
      <c r="J25" s="23"/>
      <c r="K25" s="22"/>
      <c r="L25" s="20"/>
    </row>
    <row r="26" spans="1:12" ht="20.100000000000001" customHeight="1" x14ac:dyDescent="0.25">
      <c r="A26" s="21"/>
      <c r="B26" s="19"/>
      <c r="C26" s="22"/>
      <c r="D26" s="19"/>
      <c r="E26" s="22"/>
      <c r="F26" s="23"/>
      <c r="G26" s="22"/>
      <c r="H26" s="23"/>
      <c r="I26" s="22"/>
      <c r="J26" s="23"/>
      <c r="K26" s="22"/>
      <c r="L26" s="20"/>
    </row>
    <row r="27" spans="1:12" ht="20.100000000000001" customHeight="1" x14ac:dyDescent="0.25">
      <c r="A27" s="21"/>
      <c r="B27" s="19"/>
      <c r="C27" s="22"/>
      <c r="D27" s="19"/>
      <c r="E27" s="22"/>
      <c r="F27" s="23"/>
      <c r="G27" s="22"/>
      <c r="H27" s="23"/>
      <c r="I27" s="22"/>
      <c r="J27" s="23"/>
      <c r="K27" s="22"/>
      <c r="L27" s="20"/>
    </row>
    <row r="28" spans="1:12" ht="20.100000000000001" customHeight="1" x14ac:dyDescent="0.25">
      <c r="A28" s="21"/>
      <c r="B28" s="19"/>
      <c r="C28" s="22"/>
      <c r="D28" s="19"/>
      <c r="E28" s="22"/>
      <c r="F28" s="23"/>
      <c r="G28" s="22"/>
      <c r="H28" s="23"/>
      <c r="I28" s="22"/>
      <c r="J28" s="23"/>
      <c r="K28" s="22"/>
      <c r="L28" s="20"/>
    </row>
    <row r="29" spans="1:12" ht="20.100000000000001" customHeight="1" x14ac:dyDescent="0.25">
      <c r="A29" s="21"/>
      <c r="B29" s="19"/>
      <c r="C29" s="22"/>
      <c r="D29" s="19"/>
      <c r="E29" s="22"/>
      <c r="F29" s="23"/>
      <c r="G29" s="22"/>
      <c r="H29" s="23"/>
      <c r="I29" s="22"/>
      <c r="J29" s="23"/>
      <c r="K29" s="22"/>
      <c r="L29" s="20"/>
    </row>
    <row r="30" spans="1:12" ht="20.100000000000001" customHeight="1" x14ac:dyDescent="0.25">
      <c r="A30" s="21"/>
      <c r="B30" s="19"/>
      <c r="C30" s="22"/>
      <c r="D30" s="19"/>
      <c r="E30" s="22"/>
      <c r="F30" s="23"/>
      <c r="G30" s="22"/>
      <c r="H30" s="23"/>
      <c r="I30" s="22"/>
      <c r="J30" s="23"/>
      <c r="K30" s="22"/>
      <c r="L30" s="20"/>
    </row>
    <row r="31" spans="1:12" ht="20.100000000000001" customHeight="1" x14ac:dyDescent="0.25">
      <c r="A31" s="21"/>
      <c r="B31" s="19"/>
      <c r="C31" s="22"/>
      <c r="D31" s="19"/>
      <c r="E31" s="22"/>
      <c r="F31" s="23"/>
      <c r="G31" s="22"/>
      <c r="H31" s="23"/>
      <c r="I31" s="22"/>
      <c r="J31" s="23"/>
      <c r="K31" s="22"/>
      <c r="L31" s="20"/>
    </row>
    <row r="32" spans="1:12" ht="20.100000000000001" customHeight="1" x14ac:dyDescent="0.25">
      <c r="A32" s="21"/>
      <c r="B32" s="19"/>
      <c r="C32" s="22"/>
      <c r="D32" s="19"/>
      <c r="E32" s="22"/>
      <c r="F32" s="23"/>
      <c r="G32" s="22"/>
      <c r="H32" s="23"/>
      <c r="I32" s="22"/>
      <c r="J32" s="23"/>
      <c r="K32" s="22"/>
      <c r="L32" s="20"/>
    </row>
    <row r="33" spans="1:12" ht="20.100000000000001" customHeight="1" x14ac:dyDescent="0.25">
      <c r="A33" s="21"/>
      <c r="B33" s="19"/>
      <c r="C33" s="22"/>
      <c r="D33" s="19"/>
      <c r="E33" s="22"/>
      <c r="F33" s="23"/>
      <c r="G33" s="22"/>
      <c r="H33" s="23"/>
      <c r="I33" s="22"/>
      <c r="J33" s="23"/>
      <c r="K33" s="22"/>
      <c r="L33" s="20"/>
    </row>
    <row r="34" spans="1:12" ht="20.100000000000001" customHeight="1" x14ac:dyDescent="0.25">
      <c r="A34" s="21"/>
      <c r="B34" s="19"/>
      <c r="C34" s="22"/>
      <c r="D34" s="19"/>
      <c r="E34" s="22"/>
      <c r="F34" s="23"/>
      <c r="G34" s="22"/>
      <c r="H34" s="23"/>
      <c r="I34" s="22"/>
      <c r="J34" s="23"/>
      <c r="K34" s="22"/>
      <c r="L34" s="20"/>
    </row>
    <row r="35" spans="1:12" ht="20.100000000000001" customHeight="1" x14ac:dyDescent="0.25">
      <c r="A35" s="21"/>
      <c r="B35" s="19"/>
      <c r="C35" s="22"/>
      <c r="D35" s="19"/>
      <c r="E35" s="22"/>
      <c r="F35" s="23"/>
      <c r="G35" s="22"/>
      <c r="H35" s="23"/>
      <c r="I35" s="22"/>
      <c r="J35" s="23"/>
      <c r="K35" s="22"/>
      <c r="L35" s="20"/>
    </row>
    <row r="36" spans="1:12" ht="20.100000000000001" customHeight="1" x14ac:dyDescent="0.25">
      <c r="A36" s="21"/>
      <c r="B36" s="19"/>
      <c r="C36" s="22"/>
      <c r="D36" s="19"/>
      <c r="E36" s="22"/>
      <c r="F36" s="23"/>
      <c r="G36" s="22"/>
      <c r="H36" s="23"/>
      <c r="I36" s="22"/>
      <c r="J36" s="23"/>
      <c r="K36" s="22"/>
      <c r="L36" s="20"/>
    </row>
    <row r="37" spans="1:12" ht="20.100000000000001" customHeight="1" x14ac:dyDescent="0.25">
      <c r="A37" s="21"/>
      <c r="B37" s="19"/>
      <c r="C37" s="22"/>
      <c r="D37" s="19"/>
      <c r="E37" s="22"/>
      <c r="F37" s="23"/>
      <c r="G37" s="22"/>
      <c r="H37" s="23"/>
      <c r="I37" s="22"/>
      <c r="J37" s="23"/>
      <c r="K37" s="22"/>
      <c r="L37" s="20"/>
    </row>
    <row r="38" spans="1:12" ht="20.100000000000001" customHeight="1" x14ac:dyDescent="0.25">
      <c r="A38" s="21"/>
      <c r="B38" s="19"/>
      <c r="C38" s="22"/>
      <c r="D38" s="19"/>
      <c r="E38" s="22"/>
      <c r="F38" s="23"/>
      <c r="G38" s="22"/>
      <c r="H38" s="23"/>
      <c r="I38" s="22"/>
      <c r="J38" s="23"/>
      <c r="K38" s="22"/>
      <c r="L38" s="20"/>
    </row>
    <row r="39" spans="1:12" ht="20.100000000000001" customHeight="1" x14ac:dyDescent="0.25">
      <c r="A39" s="21"/>
      <c r="B39" s="19"/>
      <c r="C39" s="22"/>
      <c r="D39" s="19"/>
      <c r="E39" s="22"/>
      <c r="F39" s="23"/>
      <c r="G39" s="22"/>
      <c r="H39" s="23"/>
      <c r="I39" s="22"/>
      <c r="J39" s="23"/>
      <c r="K39" s="22"/>
      <c r="L39" s="20"/>
    </row>
    <row r="40" spans="1:12" ht="20.100000000000001" customHeight="1" x14ac:dyDescent="0.25">
      <c r="A40" s="21"/>
      <c r="B40" s="19"/>
      <c r="C40" s="22"/>
      <c r="D40" s="19"/>
      <c r="E40" s="22"/>
      <c r="F40" s="23"/>
      <c r="G40" s="22"/>
      <c r="H40" s="23"/>
      <c r="I40" s="22"/>
      <c r="J40" s="23"/>
      <c r="K40" s="22"/>
      <c r="L40" s="20"/>
    </row>
    <row r="41" spans="1:12" ht="20.100000000000001" customHeight="1" x14ac:dyDescent="0.25">
      <c r="A41" s="21"/>
      <c r="B41" s="19"/>
      <c r="C41" s="22"/>
      <c r="D41" s="19"/>
      <c r="E41" s="22"/>
      <c r="F41" s="23"/>
      <c r="G41" s="22"/>
      <c r="H41" s="23"/>
      <c r="I41" s="22"/>
      <c r="J41" s="23"/>
      <c r="K41" s="22"/>
      <c r="L41" s="20"/>
    </row>
    <row r="42" spans="1:12" ht="20.100000000000001" customHeight="1" x14ac:dyDescent="0.25">
      <c r="A42" s="21"/>
      <c r="B42" s="19"/>
      <c r="C42" s="22"/>
      <c r="D42" s="19"/>
      <c r="E42" s="22"/>
      <c r="F42" s="23"/>
      <c r="G42" s="22"/>
      <c r="H42" s="23"/>
      <c r="I42" s="22"/>
      <c r="J42" s="23"/>
      <c r="K42" s="22"/>
      <c r="L42" s="20"/>
    </row>
    <row r="43" spans="1:12" ht="20.100000000000001" customHeight="1" x14ac:dyDescent="0.25">
      <c r="A43" s="21"/>
      <c r="B43" s="19"/>
      <c r="C43" s="22"/>
      <c r="D43" s="19"/>
      <c r="E43" s="22"/>
      <c r="F43" s="23"/>
      <c r="G43" s="22"/>
      <c r="H43" s="23"/>
      <c r="I43" s="22"/>
      <c r="J43" s="23"/>
      <c r="K43" s="22"/>
      <c r="L43" s="20"/>
    </row>
    <row r="44" spans="1:12" ht="20.100000000000001" customHeight="1" x14ac:dyDescent="0.25">
      <c r="A44" s="21"/>
      <c r="B44" s="19"/>
      <c r="C44" s="22"/>
      <c r="D44" s="19"/>
      <c r="E44" s="22"/>
      <c r="F44" s="23"/>
      <c r="G44" s="22"/>
      <c r="H44" s="23"/>
      <c r="I44" s="22"/>
      <c r="J44" s="23"/>
      <c r="K44" s="22"/>
      <c r="L44" s="20"/>
    </row>
    <row r="45" spans="1:12" ht="20.100000000000001" customHeight="1" x14ac:dyDescent="0.25">
      <c r="A45" s="21"/>
      <c r="B45" s="19"/>
      <c r="C45" s="22"/>
      <c r="D45" s="19"/>
      <c r="E45" s="22"/>
      <c r="F45" s="23"/>
      <c r="G45" s="22"/>
      <c r="H45" s="23"/>
      <c r="I45" s="22"/>
      <c r="J45" s="23"/>
      <c r="K45" s="22"/>
      <c r="L45" s="20"/>
    </row>
    <row r="46" spans="1:12" ht="20.100000000000001" customHeight="1" x14ac:dyDescent="0.25">
      <c r="A46" s="21"/>
      <c r="B46" s="19"/>
      <c r="C46" s="22"/>
      <c r="D46" s="19"/>
      <c r="E46" s="22"/>
      <c r="F46" s="23"/>
      <c r="G46" s="22"/>
      <c r="H46" s="23"/>
      <c r="I46" s="22"/>
      <c r="J46" s="23"/>
      <c r="K46" s="22"/>
      <c r="L46" s="20"/>
    </row>
    <row r="47" spans="1:12" ht="20.100000000000001" customHeight="1" x14ac:dyDescent="0.25">
      <c r="A47" s="21"/>
      <c r="B47" s="19"/>
      <c r="C47" s="22"/>
      <c r="D47" s="19"/>
      <c r="E47" s="22"/>
      <c r="F47" s="23"/>
      <c r="G47" s="22"/>
      <c r="H47" s="23"/>
      <c r="I47" s="22"/>
      <c r="J47" s="23"/>
      <c r="K47" s="22"/>
      <c r="L47" s="20"/>
    </row>
    <row r="48" spans="1:12" ht="20.100000000000001" customHeight="1" x14ac:dyDescent="0.25">
      <c r="A48" s="21"/>
      <c r="B48" s="19"/>
      <c r="C48" s="22"/>
      <c r="D48" s="19"/>
      <c r="E48" s="22"/>
      <c r="F48" s="23"/>
      <c r="G48" s="22"/>
      <c r="H48" s="23"/>
      <c r="I48" s="22"/>
      <c r="J48" s="23"/>
      <c r="K48" s="22"/>
      <c r="L48" s="20"/>
    </row>
    <row r="49" spans="1:12" ht="20.100000000000001" customHeight="1" x14ac:dyDescent="0.25">
      <c r="A49" s="21"/>
      <c r="B49" s="19"/>
      <c r="C49" s="22"/>
      <c r="D49" s="19"/>
      <c r="E49" s="22"/>
      <c r="F49" s="23"/>
      <c r="G49" s="22"/>
      <c r="H49" s="23"/>
      <c r="I49" s="22"/>
      <c r="J49" s="23"/>
      <c r="K49" s="22"/>
      <c r="L49" s="20"/>
    </row>
    <row r="50" spans="1:12" ht="20.100000000000001" customHeight="1" x14ac:dyDescent="0.25">
      <c r="A50" s="21"/>
      <c r="B50" s="19"/>
      <c r="C50" s="22"/>
      <c r="D50" s="19"/>
      <c r="E50" s="22"/>
      <c r="F50" s="23"/>
      <c r="G50" s="22"/>
      <c r="H50" s="23"/>
      <c r="I50" s="22"/>
      <c r="J50" s="23"/>
      <c r="K50" s="22"/>
      <c r="L50" s="20"/>
    </row>
    <row r="51" spans="1:12" ht="20.100000000000001" customHeight="1" x14ac:dyDescent="0.25">
      <c r="A51" s="21"/>
      <c r="B51" s="19"/>
      <c r="C51" s="22"/>
      <c r="D51" s="19"/>
      <c r="E51" s="22"/>
      <c r="F51" s="23"/>
      <c r="G51" s="22"/>
      <c r="H51" s="23"/>
      <c r="I51" s="22"/>
      <c r="J51" s="23"/>
      <c r="K51" s="22"/>
      <c r="L51" s="20"/>
    </row>
    <row r="52" spans="1:12" ht="20.100000000000001" customHeight="1" x14ac:dyDescent="0.25">
      <c r="A52" s="21"/>
      <c r="B52" s="19"/>
      <c r="C52" s="22"/>
      <c r="D52" s="19"/>
      <c r="E52" s="22"/>
      <c r="F52" s="23"/>
      <c r="G52" s="22"/>
      <c r="H52" s="23"/>
      <c r="I52" s="22"/>
      <c r="J52" s="23"/>
      <c r="K52" s="22"/>
      <c r="L52" s="20"/>
    </row>
    <row r="53" spans="1:12" ht="20.100000000000001" customHeight="1" x14ac:dyDescent="0.25">
      <c r="A53" s="21"/>
      <c r="B53" s="19"/>
      <c r="C53" s="22"/>
      <c r="D53" s="19"/>
      <c r="E53" s="22"/>
      <c r="F53" s="23"/>
      <c r="G53" s="22"/>
      <c r="H53" s="23"/>
      <c r="I53" s="22"/>
      <c r="J53" s="23"/>
      <c r="K53" s="22"/>
      <c r="L53" s="20"/>
    </row>
    <row r="54" spans="1:12" ht="20.100000000000001" customHeight="1" x14ac:dyDescent="0.25">
      <c r="A54" s="21"/>
      <c r="B54" s="19"/>
      <c r="C54" s="22"/>
      <c r="D54" s="19"/>
      <c r="E54" s="22"/>
      <c r="F54" s="23"/>
      <c r="G54" s="22"/>
      <c r="H54" s="23"/>
      <c r="I54" s="22"/>
      <c r="J54" s="23"/>
      <c r="K54" s="22"/>
      <c r="L54" s="20"/>
    </row>
    <row r="55" spans="1:12" ht="20.100000000000001" customHeight="1" x14ac:dyDescent="0.25">
      <c r="A55" s="21"/>
      <c r="B55" s="19"/>
      <c r="C55" s="22"/>
      <c r="D55" s="19"/>
      <c r="E55" s="22"/>
      <c r="F55" s="23"/>
      <c r="G55" s="22"/>
      <c r="H55" s="23"/>
      <c r="I55" s="22"/>
      <c r="J55" s="23"/>
      <c r="K55" s="22"/>
      <c r="L55" s="20"/>
    </row>
    <row r="56" spans="1:12" ht="20.100000000000001" customHeight="1" x14ac:dyDescent="0.25">
      <c r="A56" s="21"/>
      <c r="B56" s="19"/>
      <c r="C56" s="22"/>
      <c r="D56" s="19"/>
      <c r="E56" s="22"/>
      <c r="F56" s="23"/>
      <c r="G56" s="22"/>
      <c r="H56" s="23"/>
      <c r="I56" s="22"/>
      <c r="J56" s="23"/>
      <c r="K56" s="22"/>
      <c r="L56" s="20"/>
    </row>
    <row r="57" spans="1:12" ht="20.100000000000001" customHeight="1" x14ac:dyDescent="0.25">
      <c r="A57" s="21"/>
      <c r="B57" s="19"/>
      <c r="C57" s="22"/>
      <c r="D57" s="19"/>
      <c r="E57" s="22"/>
      <c r="F57" s="23"/>
      <c r="G57" s="22"/>
      <c r="H57" s="23"/>
      <c r="I57" s="22"/>
      <c r="J57" s="23"/>
      <c r="K57" s="22"/>
      <c r="L57" s="20"/>
    </row>
    <row r="58" spans="1:12" ht="20.100000000000001" customHeight="1" x14ac:dyDescent="0.25">
      <c r="A58" s="21"/>
      <c r="B58" s="19"/>
      <c r="C58" s="22"/>
      <c r="D58" s="19"/>
      <c r="E58" s="22"/>
      <c r="F58" s="23"/>
      <c r="G58" s="22"/>
      <c r="H58" s="23"/>
      <c r="I58" s="22"/>
      <c r="K58" s="22"/>
      <c r="L58" s="20"/>
    </row>
    <row r="59" spans="1:12" ht="20.100000000000001" customHeight="1" x14ac:dyDescent="0.25">
      <c r="A59" s="8"/>
      <c r="B59" s="3"/>
      <c r="C59" s="2"/>
      <c r="D59" s="3"/>
      <c r="E59" s="2"/>
      <c r="F59" s="24"/>
      <c r="G59" s="2"/>
      <c r="H59" s="24"/>
      <c r="I59" s="2"/>
      <c r="J59" s="3"/>
      <c r="K59" s="2"/>
      <c r="L59" s="37">
        <v>0</v>
      </c>
    </row>
    <row r="60" spans="1:12" ht="20.100000000000001" customHeight="1" x14ac:dyDescent="0.25">
      <c r="A60" s="8"/>
      <c r="B60" s="3"/>
      <c r="C60" s="2"/>
      <c r="D60" s="3"/>
      <c r="E60" s="2"/>
      <c r="F60" s="24"/>
      <c r="G60" s="2"/>
      <c r="H60" s="24"/>
      <c r="I60" s="2"/>
      <c r="J60" s="3"/>
      <c r="K60" s="2"/>
      <c r="L60" s="37">
        <v>0</v>
      </c>
    </row>
    <row r="61" spans="1:12" ht="20.100000000000001" customHeight="1" x14ac:dyDescent="0.25">
      <c r="A61" s="8"/>
      <c r="B61" s="3"/>
      <c r="C61" s="2"/>
      <c r="D61" s="3"/>
      <c r="E61" s="2"/>
      <c r="F61" s="24"/>
      <c r="G61" s="2"/>
      <c r="H61" s="24"/>
      <c r="I61" s="2"/>
      <c r="J61" s="3" t="s">
        <v>298</v>
      </c>
      <c r="K61" s="2"/>
      <c r="L61" s="38">
        <v>2</v>
      </c>
    </row>
    <row r="62" spans="1:12" ht="20.100000000000001" customHeight="1" x14ac:dyDescent="0.25">
      <c r="A62" s="8"/>
      <c r="B62" s="3"/>
      <c r="C62" s="2"/>
      <c r="D62" s="3"/>
      <c r="E62" s="2"/>
      <c r="F62" s="24"/>
      <c r="G62" s="2"/>
      <c r="H62" s="24"/>
      <c r="I62" s="2"/>
      <c r="J62" s="3"/>
      <c r="K62" s="2"/>
      <c r="L62" s="9"/>
    </row>
    <row r="63" spans="1:12" x14ac:dyDescent="0.25">
      <c r="A63" s="30" t="s">
        <v>4</v>
      </c>
      <c r="B63" s="32" t="s">
        <v>291</v>
      </c>
      <c r="C63" s="34"/>
      <c r="D63" s="39"/>
      <c r="E63" s="40"/>
      <c r="F63" s="34" t="s">
        <v>292</v>
      </c>
      <c r="G63" s="40"/>
      <c r="H63" s="41" t="s">
        <v>481</v>
      </c>
      <c r="I63" s="34"/>
      <c r="J63" s="32" t="s">
        <v>296</v>
      </c>
      <c r="K63" s="34"/>
      <c r="L63" s="42" t="s">
        <v>1</v>
      </c>
    </row>
    <row r="64" spans="1:12" x14ac:dyDescent="0.25">
      <c r="A64" s="73" t="s">
        <v>5</v>
      </c>
      <c r="B64" s="8"/>
      <c r="C64" s="3"/>
      <c r="D64" s="43"/>
      <c r="E64" s="3"/>
      <c r="F64" s="3"/>
      <c r="G64" s="3"/>
      <c r="H64" s="3"/>
      <c r="I64" s="3"/>
      <c r="J64" s="8"/>
      <c r="K64" s="3"/>
      <c r="L64" s="44"/>
    </row>
    <row r="65" spans="1:12" x14ac:dyDescent="0.25">
      <c r="A65" s="31" t="s">
        <v>481</v>
      </c>
      <c r="B65" s="313" t="s">
        <v>550</v>
      </c>
      <c r="C65" s="314"/>
      <c r="D65" s="314"/>
      <c r="E65" s="314"/>
      <c r="F65" s="314"/>
      <c r="G65" s="314"/>
      <c r="H65" s="314"/>
      <c r="I65" s="315"/>
      <c r="J65" s="8"/>
      <c r="K65" s="3"/>
      <c r="L65" s="44"/>
    </row>
    <row r="66" spans="1:12" ht="15.75" customHeight="1" x14ac:dyDescent="0.25">
      <c r="A66" s="73" t="s">
        <v>133</v>
      </c>
      <c r="B66" s="313"/>
      <c r="C66" s="314"/>
      <c r="D66" s="314"/>
      <c r="E66" s="314"/>
      <c r="F66" s="314"/>
      <c r="G66" s="314"/>
      <c r="H66" s="314"/>
      <c r="I66" s="315"/>
      <c r="J66" s="319">
        <v>2</v>
      </c>
      <c r="K66" s="320"/>
      <c r="L66" s="321"/>
    </row>
    <row r="67" spans="1:12" x14ac:dyDescent="0.25">
      <c r="A67" s="74">
        <v>99246</v>
      </c>
      <c r="B67" s="316"/>
      <c r="C67" s="317"/>
      <c r="D67" s="317"/>
      <c r="E67" s="317"/>
      <c r="F67" s="317"/>
      <c r="G67" s="317"/>
      <c r="H67" s="317"/>
      <c r="I67" s="318"/>
      <c r="J67" s="5"/>
      <c r="K67" s="35"/>
      <c r="L67" s="45"/>
    </row>
    <row r="68" spans="1:12" x14ac:dyDescent="0.25">
      <c r="A68" s="15"/>
      <c r="B68" s="10"/>
      <c r="C68" s="10"/>
      <c r="D68" s="10"/>
      <c r="E68" s="10"/>
      <c r="F68" s="10"/>
      <c r="G68" s="10"/>
      <c r="H68" s="10"/>
      <c r="I68" s="10"/>
      <c r="J68" s="15"/>
      <c r="K68" s="10"/>
      <c r="L68" s="11"/>
    </row>
    <row r="69" spans="1:12" x14ac:dyDescent="0.25">
      <c r="A69" s="302" t="s">
        <v>282</v>
      </c>
      <c r="B69" s="303"/>
      <c r="C69" s="303"/>
      <c r="D69" s="303"/>
      <c r="E69" s="303"/>
      <c r="F69" s="303"/>
      <c r="G69" s="303"/>
      <c r="H69" s="303"/>
      <c r="I69" s="304"/>
      <c r="J69" s="305" t="s">
        <v>293</v>
      </c>
      <c r="K69" s="306"/>
      <c r="L69" s="322"/>
    </row>
    <row r="70" spans="1:12" x14ac:dyDescent="0.25">
      <c r="A70" s="302" t="s">
        <v>283</v>
      </c>
      <c r="B70" s="303"/>
      <c r="C70" s="303"/>
      <c r="D70" s="303"/>
      <c r="E70" s="303"/>
      <c r="F70" s="303"/>
      <c r="G70" s="303"/>
      <c r="H70" s="303"/>
      <c r="I70" s="304"/>
      <c r="J70" s="46"/>
      <c r="K70" s="47"/>
      <c r="L70" s="48"/>
    </row>
    <row r="71" spans="1:12" x14ac:dyDescent="0.25">
      <c r="A71" s="49"/>
      <c r="B71" s="50"/>
      <c r="C71" s="50"/>
      <c r="D71" s="50"/>
      <c r="E71" s="50"/>
      <c r="F71" s="50"/>
      <c r="G71" s="50"/>
      <c r="H71" s="50"/>
      <c r="I71" s="50"/>
      <c r="J71" s="46"/>
      <c r="K71" s="47"/>
      <c r="L71" s="48"/>
    </row>
    <row r="72" spans="1:12" x14ac:dyDescent="0.25">
      <c r="A72" s="8" t="s">
        <v>284</v>
      </c>
      <c r="B72" s="3" t="s">
        <v>285</v>
      </c>
      <c r="C72" s="3"/>
      <c r="D72" s="3"/>
      <c r="E72" s="3"/>
      <c r="F72" s="3"/>
      <c r="G72" s="3"/>
      <c r="H72" s="3"/>
      <c r="I72" s="3"/>
      <c r="J72" s="305"/>
      <c r="K72" s="306"/>
      <c r="L72" s="307"/>
    </row>
    <row r="73" spans="1:12" x14ac:dyDescent="0.25">
      <c r="A73" s="8" t="s">
        <v>286</v>
      </c>
      <c r="B73" s="3" t="s">
        <v>287</v>
      </c>
      <c r="C73" s="3"/>
      <c r="D73" s="3"/>
      <c r="E73" s="3"/>
      <c r="F73" s="3"/>
      <c r="G73" s="3"/>
      <c r="H73" s="3"/>
      <c r="I73" s="3"/>
      <c r="J73" s="305"/>
      <c r="K73" s="306"/>
      <c r="L73" s="307"/>
    </row>
    <row r="74" spans="1:12" x14ac:dyDescent="0.25">
      <c r="A74" s="8" t="s">
        <v>288</v>
      </c>
      <c r="B74" s="51"/>
      <c r="C74" s="52"/>
      <c r="D74" s="25"/>
      <c r="E74" s="25"/>
      <c r="F74" s="25"/>
      <c r="G74" s="25"/>
      <c r="H74" s="25"/>
      <c r="I74" s="25"/>
      <c r="J74" s="13"/>
      <c r="K74" s="25"/>
      <c r="L74" s="14"/>
    </row>
    <row r="75" spans="1:12" ht="15.75" customHeight="1" x14ac:dyDescent="0.25">
      <c r="A75" s="15"/>
      <c r="B75" s="10"/>
      <c r="C75" s="11"/>
      <c r="D75" s="308" t="s">
        <v>289</v>
      </c>
      <c r="E75" s="308"/>
      <c r="F75" s="309"/>
      <c r="G75" s="309"/>
      <c r="H75" s="309"/>
      <c r="I75" s="309"/>
      <c r="J75" s="53" t="s">
        <v>294</v>
      </c>
      <c r="K75" s="54"/>
      <c r="L75" s="42" t="s">
        <v>295</v>
      </c>
    </row>
    <row r="76" spans="1:12" x14ac:dyDescent="0.25">
      <c r="A76" s="16"/>
      <c r="C76" s="12"/>
      <c r="D76" s="8"/>
      <c r="E76" s="3"/>
      <c r="F76" s="3"/>
      <c r="G76" s="3"/>
      <c r="H76" s="3"/>
      <c r="I76" s="3"/>
      <c r="J76" s="55"/>
      <c r="K76" s="2"/>
      <c r="L76" s="56"/>
    </row>
    <row r="77" spans="1:12" x14ac:dyDescent="0.25">
      <c r="A77" s="16"/>
      <c r="C77" s="12"/>
      <c r="D77" s="8" t="s">
        <v>281</v>
      </c>
      <c r="E77" s="3"/>
      <c r="F77" s="3"/>
      <c r="G77" s="3"/>
      <c r="H77" s="3"/>
      <c r="I77" s="3"/>
      <c r="J77" s="55"/>
      <c r="K77" s="2"/>
      <c r="L77" s="56"/>
    </row>
    <row r="78" spans="1:12" x14ac:dyDescent="0.25">
      <c r="A78" s="17"/>
      <c r="C78" s="12"/>
      <c r="D78" s="8" t="s">
        <v>290</v>
      </c>
      <c r="E78" s="3"/>
      <c r="F78" s="3"/>
      <c r="G78" s="3"/>
      <c r="H78" s="3"/>
      <c r="I78" s="3"/>
      <c r="J78" s="55"/>
      <c r="K78" s="2"/>
      <c r="L78" s="56"/>
    </row>
    <row r="79" spans="1:12" x14ac:dyDescent="0.25">
      <c r="A79" s="13"/>
      <c r="B79" s="25"/>
      <c r="C79" s="14"/>
      <c r="D79" s="5"/>
      <c r="E79" s="57"/>
      <c r="F79" s="57"/>
      <c r="G79" s="57"/>
      <c r="H79" s="57"/>
      <c r="I79" s="57"/>
      <c r="J79" s="58"/>
      <c r="K79" s="59"/>
      <c r="L79" s="60"/>
    </row>
    <row r="80" spans="1:12" x14ac:dyDescent="0.25">
      <c r="A80"/>
      <c r="D80" s="3"/>
      <c r="E80" s="6"/>
      <c r="F80" s="6"/>
      <c r="G80" s="6"/>
      <c r="H80" s="6"/>
      <c r="I80" s="6"/>
      <c r="J80" s="2"/>
      <c r="K80" s="2"/>
      <c r="L80" s="2"/>
    </row>
    <row r="81" spans="1:1" x14ac:dyDescent="0.25">
      <c r="A81"/>
    </row>
    <row r="82" spans="1:1" x14ac:dyDescent="0.25">
      <c r="A82"/>
    </row>
    <row r="83" spans="1:1" x14ac:dyDescent="0.25">
      <c r="A83"/>
    </row>
  </sheetData>
  <mergeCells count="10">
    <mergeCell ref="A70:I70"/>
    <mergeCell ref="J72:L72"/>
    <mergeCell ref="J73:L73"/>
    <mergeCell ref="D75:I75"/>
    <mergeCell ref="A2:L2"/>
    <mergeCell ref="A3:L3"/>
    <mergeCell ref="B65:I67"/>
    <mergeCell ref="J66:L66"/>
    <mergeCell ref="A69:I69"/>
    <mergeCell ref="J69:L69"/>
  </mergeCells>
  <conditionalFormatting sqref="A67">
    <cfRule type="expression" dxfId="87" priority="1" stopIfTrue="1">
      <formula>$A67="EDIF"</formula>
    </cfRule>
    <cfRule type="expression" dxfId="86" priority="2" stopIfTrue="1">
      <formula>$A67="SIURB"</formula>
    </cfRule>
  </conditionalFormatting>
  <pageMargins left="0.511811024" right="0.511811024" top="0.78740157499999996" bottom="0.78740157499999996" header="0.31496062000000002" footer="0.31496062000000002"/>
  <pageSetup paperSize="9" scale="50" orientation="portrait" r:id="rId1"/>
  <drawing r:id="rId2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D00-000000000000}">
  <sheetPr codeName="Planilha32">
    <pageSetUpPr fitToPage="1"/>
  </sheetPr>
  <dimension ref="A1:L83"/>
  <sheetViews>
    <sheetView showZeros="0" tabSelected="1" view="pageBreakPreview" zoomScale="60" zoomScaleNormal="50" workbookViewId="0">
      <selection activeCell="R45" sqref="R45"/>
    </sheetView>
  </sheetViews>
  <sheetFormatPr defaultRowHeight="15.75" x14ac:dyDescent="0.25"/>
  <cols>
    <col min="1" max="1" width="12.625" style="18" customWidth="1"/>
    <col min="2" max="2" width="45.625" customWidth="1"/>
    <col min="3" max="3" width="3.625" customWidth="1"/>
    <col min="4" max="4" width="15.625" customWidth="1"/>
    <col min="5" max="5" width="3.625" customWidth="1"/>
    <col min="6" max="6" width="15.625" customWidth="1"/>
    <col min="7" max="7" width="3.625" customWidth="1"/>
    <col min="8" max="8" width="15.625" customWidth="1"/>
    <col min="9" max="9" width="3.625" customWidth="1"/>
    <col min="10" max="10" width="15.75" customWidth="1"/>
    <col min="11" max="11" width="3.625" customWidth="1"/>
    <col min="12" max="12" width="19.625" customWidth="1"/>
    <col min="14" max="14" width="20.625" customWidth="1"/>
  </cols>
  <sheetData>
    <row r="1" spans="1:12" x14ac:dyDescent="0.25">
      <c r="A1" s="32"/>
      <c r="B1" s="33"/>
      <c r="C1" s="33"/>
      <c r="D1" s="34"/>
      <c r="E1" s="34"/>
      <c r="F1" s="34"/>
      <c r="G1" s="34"/>
      <c r="H1" s="34"/>
      <c r="I1" s="34"/>
      <c r="J1" s="34"/>
      <c r="K1" s="34"/>
      <c r="L1" s="7"/>
    </row>
    <row r="2" spans="1:12" x14ac:dyDescent="0.25">
      <c r="A2" s="310" t="s">
        <v>280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2"/>
    </row>
    <row r="3" spans="1:12" x14ac:dyDescent="0.25">
      <c r="A3" s="310" t="s">
        <v>281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2"/>
    </row>
    <row r="4" spans="1:12" x14ac:dyDescent="0.25">
      <c r="A4" s="5"/>
      <c r="B4" s="35"/>
      <c r="C4" s="35"/>
      <c r="D4" s="35"/>
      <c r="E4" s="35"/>
      <c r="F4" s="35"/>
      <c r="G4" s="35"/>
      <c r="H4" s="35"/>
      <c r="I4" s="35"/>
      <c r="J4" s="35"/>
      <c r="K4" s="35"/>
      <c r="L4" s="36" t="s">
        <v>741</v>
      </c>
    </row>
    <row r="5" spans="1:12" ht="20.100000000000001" customHeight="1" x14ac:dyDescent="0.25">
      <c r="A5" s="55" t="s">
        <v>297</v>
      </c>
      <c r="B5" s="19" t="s">
        <v>122</v>
      </c>
      <c r="C5" s="22"/>
      <c r="D5" s="2" t="s">
        <v>102</v>
      </c>
      <c r="E5" s="22"/>
      <c r="F5" s="2"/>
      <c r="G5" s="22"/>
      <c r="H5" s="2"/>
      <c r="I5" s="22"/>
      <c r="J5" s="2"/>
      <c r="K5" s="22"/>
      <c r="L5" s="77" t="s">
        <v>9</v>
      </c>
    </row>
    <row r="6" spans="1:12" ht="20.100000000000001" customHeight="1" x14ac:dyDescent="0.25">
      <c r="A6" s="21"/>
      <c r="B6" s="72"/>
      <c r="C6" s="22"/>
      <c r="D6" s="19"/>
      <c r="E6" s="22"/>
      <c r="F6" s="23"/>
      <c r="G6" s="22"/>
      <c r="H6" s="23"/>
      <c r="I6" s="22"/>
      <c r="J6" s="23"/>
      <c r="K6" s="22"/>
      <c r="L6" s="20"/>
    </row>
    <row r="7" spans="1:12" ht="20.100000000000001" customHeight="1" x14ac:dyDescent="0.25">
      <c r="A7" s="8" t="s">
        <v>6</v>
      </c>
      <c r="B7" s="3" t="s">
        <v>10</v>
      </c>
      <c r="C7" s="22"/>
      <c r="D7" s="79"/>
      <c r="E7" s="2"/>
      <c r="F7" s="78"/>
      <c r="G7" s="2"/>
      <c r="H7" s="79"/>
      <c r="I7" s="2"/>
      <c r="J7" s="78"/>
      <c r="K7" s="2"/>
      <c r="L7" s="37"/>
    </row>
    <row r="8" spans="1:12" ht="20.100000000000001" customHeight="1" x14ac:dyDescent="0.25">
      <c r="A8" s="84">
        <v>0.6</v>
      </c>
      <c r="B8" s="85" t="s">
        <v>42</v>
      </c>
      <c r="C8" s="86"/>
      <c r="D8" s="87">
        <v>1.6</v>
      </c>
      <c r="E8" s="22"/>
      <c r="F8" s="23"/>
      <c r="G8" s="22"/>
      <c r="H8" s="23"/>
      <c r="I8" s="22"/>
      <c r="J8" s="23"/>
      <c r="K8" s="22"/>
      <c r="L8" s="20">
        <v>1.6</v>
      </c>
    </row>
    <row r="9" spans="1:12" ht="20.100000000000001" customHeight="1" x14ac:dyDescent="0.25">
      <c r="A9" s="84">
        <v>0.6</v>
      </c>
      <c r="B9" s="85" t="s">
        <v>43</v>
      </c>
      <c r="C9" s="86"/>
      <c r="D9" s="87">
        <v>1.35</v>
      </c>
      <c r="E9" s="22"/>
      <c r="F9" s="23"/>
      <c r="G9" s="22"/>
      <c r="H9" s="23"/>
      <c r="I9" s="22"/>
      <c r="J9" s="23"/>
      <c r="K9" s="22"/>
      <c r="L9" s="20">
        <v>1.35</v>
      </c>
    </row>
    <row r="10" spans="1:12" ht="20.100000000000001" customHeight="1" x14ac:dyDescent="0.25">
      <c r="A10" s="84">
        <v>0.8</v>
      </c>
      <c r="B10" s="85" t="s">
        <v>44</v>
      </c>
      <c r="C10" s="86"/>
      <c r="D10" s="87">
        <v>0.60000000000000009</v>
      </c>
      <c r="E10" s="22"/>
      <c r="F10" s="23"/>
      <c r="G10" s="22"/>
      <c r="H10" s="23"/>
      <c r="I10" s="22"/>
      <c r="J10" s="23"/>
      <c r="K10" s="22"/>
      <c r="L10" s="20">
        <v>0.60000000000000009</v>
      </c>
    </row>
    <row r="11" spans="1:12" ht="20.100000000000001" customHeight="1" x14ac:dyDescent="0.25">
      <c r="A11" s="84">
        <v>0.6</v>
      </c>
      <c r="B11" s="85" t="s">
        <v>45</v>
      </c>
      <c r="C11" s="86"/>
      <c r="D11" s="87">
        <v>0.60000000000000009</v>
      </c>
      <c r="E11" s="22"/>
      <c r="F11" s="23"/>
      <c r="G11" s="22"/>
      <c r="H11" s="23"/>
      <c r="I11" s="22"/>
      <c r="J11" s="23"/>
      <c r="K11" s="22"/>
      <c r="L11" s="20">
        <v>0.60000000000000009</v>
      </c>
    </row>
    <row r="12" spans="1:12" ht="20.100000000000001" customHeight="1" x14ac:dyDescent="0.25">
      <c r="A12" s="84">
        <v>0.8</v>
      </c>
      <c r="B12" s="85" t="s">
        <v>46</v>
      </c>
      <c r="C12" s="86"/>
      <c r="D12" s="87">
        <v>1.6</v>
      </c>
      <c r="E12" s="22"/>
      <c r="F12" s="23"/>
      <c r="G12" s="22"/>
      <c r="H12" s="23"/>
      <c r="I12" s="22"/>
      <c r="J12" s="23"/>
      <c r="K12" s="22"/>
      <c r="L12" s="20">
        <v>1.6</v>
      </c>
    </row>
    <row r="13" spans="1:12" ht="20.100000000000001" customHeight="1" x14ac:dyDescent="0.25">
      <c r="A13" s="84">
        <v>0.6</v>
      </c>
      <c r="B13" s="85" t="s">
        <v>47</v>
      </c>
      <c r="C13" s="86"/>
      <c r="D13" s="87">
        <v>1.6</v>
      </c>
      <c r="E13" s="22"/>
      <c r="F13" s="23"/>
      <c r="G13" s="22"/>
      <c r="H13" s="23"/>
      <c r="I13" s="22"/>
      <c r="J13" s="23"/>
      <c r="K13" s="22"/>
      <c r="L13" s="20">
        <v>1.6</v>
      </c>
    </row>
    <row r="14" spans="1:12" ht="20.100000000000001" customHeight="1" x14ac:dyDescent="0.25">
      <c r="A14" s="84">
        <v>0.6</v>
      </c>
      <c r="B14" s="85" t="s">
        <v>48</v>
      </c>
      <c r="C14" s="86"/>
      <c r="D14" s="87">
        <v>0.80000000000000027</v>
      </c>
      <c r="E14" s="22"/>
      <c r="F14" s="23"/>
      <c r="G14" s="22"/>
      <c r="H14" s="23"/>
      <c r="I14" s="22"/>
      <c r="J14" s="23"/>
      <c r="K14" s="22"/>
      <c r="L14" s="20">
        <v>0.80000000000000027</v>
      </c>
    </row>
    <row r="15" spans="1:12" ht="20.100000000000001" customHeight="1" x14ac:dyDescent="0.25">
      <c r="A15" s="84">
        <v>1.5</v>
      </c>
      <c r="B15" s="87" t="s">
        <v>49</v>
      </c>
      <c r="C15" s="86"/>
      <c r="D15" s="87">
        <v>0.19999999999999973</v>
      </c>
      <c r="E15" s="22"/>
      <c r="F15" s="23"/>
      <c r="G15" s="22"/>
      <c r="H15" s="23"/>
      <c r="I15" s="22"/>
      <c r="J15" s="23"/>
      <c r="K15" s="22"/>
      <c r="L15" s="20">
        <v>0.19999999999999973</v>
      </c>
    </row>
    <row r="16" spans="1:12" ht="20.100000000000001" customHeight="1" x14ac:dyDescent="0.25">
      <c r="A16" s="84">
        <v>0.6</v>
      </c>
      <c r="B16" s="87" t="s">
        <v>50</v>
      </c>
      <c r="C16" s="86"/>
      <c r="D16" s="87">
        <v>0.40000000000000013</v>
      </c>
      <c r="E16" s="22"/>
      <c r="F16" s="23"/>
      <c r="G16" s="22"/>
      <c r="H16" s="23"/>
      <c r="I16" s="22"/>
      <c r="J16" s="23"/>
      <c r="K16" s="22"/>
      <c r="L16" s="20">
        <v>0.40000000000000013</v>
      </c>
    </row>
    <row r="17" spans="1:12" ht="20.100000000000001" customHeight="1" x14ac:dyDescent="0.25">
      <c r="A17" s="84">
        <v>0.6</v>
      </c>
      <c r="B17" s="87" t="s">
        <v>51</v>
      </c>
      <c r="C17" s="86"/>
      <c r="D17" s="87">
        <v>1</v>
      </c>
      <c r="E17" s="22"/>
      <c r="F17" s="23"/>
      <c r="G17" s="22"/>
      <c r="H17" s="23"/>
      <c r="I17" s="22"/>
      <c r="J17" s="23"/>
      <c r="K17" s="22"/>
      <c r="L17" s="20">
        <v>1</v>
      </c>
    </row>
    <row r="18" spans="1:12" ht="20.100000000000001" customHeight="1" x14ac:dyDescent="0.25">
      <c r="A18" s="84">
        <v>1.5</v>
      </c>
      <c r="B18" s="87" t="s">
        <v>52</v>
      </c>
      <c r="C18" s="86"/>
      <c r="D18" s="87">
        <v>0.79999999999999982</v>
      </c>
      <c r="E18" s="22"/>
      <c r="F18" s="23"/>
      <c r="G18" s="22"/>
      <c r="H18" s="23"/>
      <c r="I18" s="22"/>
      <c r="J18" s="23"/>
      <c r="K18" s="22"/>
      <c r="L18" s="20">
        <v>0.79999999999999982</v>
      </c>
    </row>
    <row r="19" spans="1:12" ht="20.100000000000001" customHeight="1" x14ac:dyDescent="0.25">
      <c r="A19" s="84">
        <v>1.2</v>
      </c>
      <c r="B19" s="87" t="s">
        <v>53</v>
      </c>
      <c r="C19" s="86"/>
      <c r="D19" s="87">
        <v>1.9</v>
      </c>
      <c r="E19" s="22"/>
      <c r="F19" s="23"/>
      <c r="G19" s="22"/>
      <c r="H19" s="23"/>
      <c r="I19" s="22"/>
      <c r="J19" s="23"/>
      <c r="K19" s="22"/>
      <c r="L19" s="20">
        <v>1.9</v>
      </c>
    </row>
    <row r="20" spans="1:12" ht="20.100000000000001" customHeight="1" x14ac:dyDescent="0.25">
      <c r="A20" s="84">
        <v>0.6</v>
      </c>
      <c r="B20" s="87" t="s">
        <v>54</v>
      </c>
      <c r="C20" s="86"/>
      <c r="D20" s="87">
        <v>1</v>
      </c>
      <c r="E20" s="22"/>
      <c r="F20" s="23"/>
      <c r="G20" s="22"/>
      <c r="H20" s="23"/>
      <c r="I20" s="22"/>
      <c r="J20" s="23"/>
      <c r="K20" s="22"/>
      <c r="L20" s="20">
        <v>1</v>
      </c>
    </row>
    <row r="21" spans="1:12" ht="20.100000000000001" customHeight="1" x14ac:dyDescent="0.25">
      <c r="A21" s="84">
        <v>1</v>
      </c>
      <c r="B21" s="87" t="s">
        <v>55</v>
      </c>
      <c r="C21" s="86"/>
      <c r="D21" s="87">
        <v>1.1000000000000001</v>
      </c>
      <c r="E21" s="22"/>
      <c r="F21" s="23"/>
      <c r="G21" s="22"/>
      <c r="H21" s="23"/>
      <c r="I21" s="22"/>
      <c r="J21" s="23"/>
      <c r="K21" s="22"/>
      <c r="L21" s="20">
        <v>1.1000000000000001</v>
      </c>
    </row>
    <row r="22" spans="1:12" ht="20.100000000000001" customHeight="1" x14ac:dyDescent="0.25">
      <c r="A22" s="84">
        <v>1</v>
      </c>
      <c r="B22" s="87" t="s">
        <v>56</v>
      </c>
      <c r="C22" s="86"/>
      <c r="D22" s="87">
        <v>0.40000000000000013</v>
      </c>
      <c r="E22" s="22"/>
      <c r="F22" s="23"/>
      <c r="G22" s="22"/>
      <c r="H22" s="23"/>
      <c r="I22" s="22"/>
      <c r="J22" s="23"/>
      <c r="K22" s="22"/>
      <c r="L22" s="20">
        <v>0.40000000000000013</v>
      </c>
    </row>
    <row r="23" spans="1:12" ht="20.100000000000001" customHeight="1" x14ac:dyDescent="0.25">
      <c r="A23" s="84">
        <v>1.2</v>
      </c>
      <c r="B23" s="87" t="s">
        <v>57</v>
      </c>
      <c r="C23" s="86"/>
      <c r="D23" s="87">
        <v>1.4</v>
      </c>
      <c r="E23" s="22"/>
      <c r="F23" s="23"/>
      <c r="G23" s="22"/>
      <c r="H23" s="23"/>
      <c r="I23" s="22"/>
      <c r="J23" s="23"/>
      <c r="K23" s="22"/>
      <c r="L23" s="20">
        <v>1.4</v>
      </c>
    </row>
    <row r="24" spans="1:12" ht="20.100000000000001" customHeight="1" x14ac:dyDescent="0.25">
      <c r="A24" s="84">
        <v>0.8</v>
      </c>
      <c r="B24" s="87" t="s">
        <v>58</v>
      </c>
      <c r="C24" s="86"/>
      <c r="D24" s="87">
        <v>1</v>
      </c>
      <c r="E24" s="22"/>
      <c r="F24" s="23"/>
      <c r="G24" s="22"/>
      <c r="H24" s="23"/>
      <c r="I24" s="22"/>
      <c r="J24" s="23"/>
      <c r="K24" s="22"/>
      <c r="L24" s="20">
        <v>1</v>
      </c>
    </row>
    <row r="25" spans="1:12" ht="20.100000000000001" customHeight="1" x14ac:dyDescent="0.25">
      <c r="A25" s="84">
        <v>0.6</v>
      </c>
      <c r="B25" s="87" t="s">
        <v>59</v>
      </c>
      <c r="C25" s="86"/>
      <c r="D25" s="87">
        <v>0.5</v>
      </c>
      <c r="E25" s="22"/>
      <c r="F25" s="23"/>
      <c r="G25" s="22"/>
      <c r="H25" s="23"/>
      <c r="I25" s="22"/>
      <c r="J25" s="23"/>
      <c r="K25" s="22"/>
      <c r="L25" s="20">
        <v>0.5</v>
      </c>
    </row>
    <row r="26" spans="1:12" ht="20.100000000000001" customHeight="1" x14ac:dyDescent="0.25">
      <c r="A26" s="84">
        <v>0.6</v>
      </c>
      <c r="B26" s="87" t="s">
        <v>60</v>
      </c>
      <c r="C26" s="86"/>
      <c r="D26" s="87">
        <v>2</v>
      </c>
      <c r="E26" s="22"/>
      <c r="F26" s="23"/>
      <c r="G26" s="22"/>
      <c r="H26" s="23"/>
      <c r="I26" s="22"/>
      <c r="J26" s="23"/>
      <c r="K26" s="22"/>
      <c r="L26" s="20">
        <v>2</v>
      </c>
    </row>
    <row r="27" spans="1:12" ht="20.100000000000001" customHeight="1" x14ac:dyDescent="0.25">
      <c r="A27" s="84">
        <v>1.2</v>
      </c>
      <c r="B27" s="87" t="s">
        <v>61</v>
      </c>
      <c r="C27" s="86"/>
      <c r="D27" s="87">
        <v>0.39999999999999991</v>
      </c>
      <c r="E27" s="22"/>
      <c r="F27" s="23"/>
      <c r="G27" s="22"/>
      <c r="H27" s="23"/>
      <c r="I27" s="22"/>
      <c r="J27" s="23"/>
      <c r="K27" s="22"/>
      <c r="L27" s="20">
        <v>0.39999999999999991</v>
      </c>
    </row>
    <row r="28" spans="1:12" ht="20.100000000000001" customHeight="1" x14ac:dyDescent="0.25">
      <c r="A28" s="84">
        <v>1.2</v>
      </c>
      <c r="B28" s="87" t="s">
        <v>62</v>
      </c>
      <c r="C28" s="86"/>
      <c r="D28" s="87">
        <v>8.9999999999999858E-2</v>
      </c>
      <c r="E28" s="22"/>
      <c r="F28" s="23"/>
      <c r="G28" s="22"/>
      <c r="H28" s="23"/>
      <c r="I28" s="22"/>
      <c r="J28" s="23"/>
      <c r="K28" s="22"/>
      <c r="L28" s="20">
        <v>8.9999999999999858E-2</v>
      </c>
    </row>
    <row r="29" spans="1:12" ht="20.100000000000001" customHeight="1" x14ac:dyDescent="0.25">
      <c r="A29" s="84">
        <v>1.2</v>
      </c>
      <c r="B29" s="87" t="s">
        <v>63</v>
      </c>
      <c r="C29" s="86"/>
      <c r="D29" s="87">
        <v>0.48999999999999977</v>
      </c>
      <c r="E29" s="22"/>
      <c r="F29" s="23"/>
      <c r="G29" s="22"/>
      <c r="H29" s="23"/>
      <c r="I29" s="22"/>
      <c r="J29" s="23"/>
      <c r="K29" s="22"/>
      <c r="L29" s="20">
        <v>0.48999999999999977</v>
      </c>
    </row>
    <row r="30" spans="1:12" ht="20.100000000000001" customHeight="1" x14ac:dyDescent="0.25">
      <c r="A30" s="21"/>
      <c r="B30" s="19"/>
      <c r="C30" s="22"/>
      <c r="D30" s="19"/>
      <c r="E30" s="22"/>
      <c r="F30" s="23"/>
      <c r="G30" s="22"/>
      <c r="H30" s="23"/>
      <c r="I30" s="22"/>
      <c r="J30" s="23"/>
      <c r="K30" s="22"/>
      <c r="L30" s="20"/>
    </row>
    <row r="31" spans="1:12" ht="20.100000000000001" customHeight="1" x14ac:dyDescent="0.25">
      <c r="A31" s="21"/>
      <c r="B31" s="19"/>
      <c r="C31" s="22"/>
      <c r="D31" s="19"/>
      <c r="E31" s="22"/>
      <c r="F31" s="23"/>
      <c r="G31" s="22"/>
      <c r="H31" s="23"/>
      <c r="I31" s="22"/>
      <c r="J31" s="23"/>
      <c r="K31" s="22"/>
      <c r="L31" s="20"/>
    </row>
    <row r="32" spans="1:12" ht="20.100000000000001" customHeight="1" x14ac:dyDescent="0.25">
      <c r="A32" s="21"/>
      <c r="B32" s="19"/>
      <c r="C32" s="22"/>
      <c r="D32" s="19"/>
      <c r="E32" s="22"/>
      <c r="F32" s="23"/>
      <c r="G32" s="22"/>
      <c r="H32" s="23"/>
      <c r="I32" s="22"/>
      <c r="J32" s="23"/>
      <c r="K32" s="22"/>
      <c r="L32" s="20"/>
    </row>
    <row r="33" spans="1:12" ht="20.100000000000001" customHeight="1" x14ac:dyDescent="0.25">
      <c r="A33" s="21"/>
      <c r="B33" s="19"/>
      <c r="C33" s="22"/>
      <c r="D33" s="19"/>
      <c r="E33" s="22"/>
      <c r="F33" s="23"/>
      <c r="G33" s="22"/>
      <c r="H33" s="23"/>
      <c r="I33" s="22"/>
      <c r="J33" s="23"/>
      <c r="K33" s="22"/>
      <c r="L33" s="20"/>
    </row>
    <row r="34" spans="1:12" ht="20.100000000000001" customHeight="1" x14ac:dyDescent="0.25">
      <c r="A34" s="21"/>
      <c r="B34" s="19"/>
      <c r="C34" s="22"/>
      <c r="D34" s="19"/>
      <c r="E34" s="22"/>
      <c r="F34" s="23"/>
      <c r="G34" s="22"/>
      <c r="H34" s="23"/>
      <c r="I34" s="22"/>
      <c r="J34" s="23"/>
      <c r="K34" s="22"/>
      <c r="L34" s="20"/>
    </row>
    <row r="35" spans="1:12" ht="20.100000000000001" customHeight="1" x14ac:dyDescent="0.25">
      <c r="A35" s="21"/>
      <c r="B35" s="19"/>
      <c r="C35" s="22"/>
      <c r="D35" s="19"/>
      <c r="E35" s="22"/>
      <c r="F35" s="23"/>
      <c r="G35" s="22"/>
      <c r="H35" s="23"/>
      <c r="I35" s="22"/>
      <c r="J35" s="23"/>
      <c r="K35" s="22"/>
      <c r="L35" s="20"/>
    </row>
    <row r="36" spans="1:12" ht="20.100000000000001" customHeight="1" x14ac:dyDescent="0.25">
      <c r="A36" s="21"/>
      <c r="B36" s="19"/>
      <c r="C36" s="22"/>
      <c r="D36" s="19"/>
      <c r="E36" s="22"/>
      <c r="F36" s="23"/>
      <c r="G36" s="22"/>
      <c r="H36" s="23"/>
      <c r="I36" s="22"/>
      <c r="J36" s="23"/>
      <c r="K36" s="22"/>
      <c r="L36" s="20"/>
    </row>
    <row r="37" spans="1:12" ht="20.100000000000001" customHeight="1" x14ac:dyDescent="0.25">
      <c r="A37" s="21"/>
      <c r="B37" s="19"/>
      <c r="C37" s="22"/>
      <c r="D37" s="19"/>
      <c r="E37" s="22"/>
      <c r="F37" s="23"/>
      <c r="G37" s="22"/>
      <c r="H37" s="23"/>
      <c r="I37" s="22"/>
      <c r="J37" s="23"/>
      <c r="K37" s="22"/>
      <c r="L37" s="20"/>
    </row>
    <row r="38" spans="1:12" ht="20.100000000000001" customHeight="1" x14ac:dyDescent="0.25">
      <c r="A38" s="21"/>
      <c r="B38" s="19"/>
      <c r="C38" s="22"/>
      <c r="D38" s="19"/>
      <c r="E38" s="22"/>
      <c r="F38" s="23"/>
      <c r="G38" s="22"/>
      <c r="H38" s="23"/>
      <c r="I38" s="22"/>
      <c r="J38" s="23"/>
      <c r="K38" s="22"/>
      <c r="L38" s="20"/>
    </row>
    <row r="39" spans="1:12" ht="20.100000000000001" customHeight="1" x14ac:dyDescent="0.25">
      <c r="A39" s="21"/>
      <c r="B39" s="19"/>
      <c r="C39" s="22"/>
      <c r="D39" s="19"/>
      <c r="E39" s="22"/>
      <c r="F39" s="23"/>
      <c r="G39" s="22"/>
      <c r="H39" s="23"/>
      <c r="I39" s="22"/>
      <c r="J39" s="23"/>
      <c r="K39" s="22"/>
      <c r="L39" s="20"/>
    </row>
    <row r="40" spans="1:12" ht="20.100000000000001" customHeight="1" x14ac:dyDescent="0.25">
      <c r="A40" s="21"/>
      <c r="B40" s="19"/>
      <c r="C40" s="22"/>
      <c r="D40" s="19"/>
      <c r="E40" s="22"/>
      <c r="F40" s="23"/>
      <c r="G40" s="22"/>
      <c r="H40" s="23"/>
      <c r="I40" s="22"/>
      <c r="J40" s="23"/>
      <c r="K40" s="22"/>
      <c r="L40" s="20"/>
    </row>
    <row r="41" spans="1:12" ht="20.100000000000001" customHeight="1" x14ac:dyDescent="0.25">
      <c r="A41" s="21"/>
      <c r="B41" s="19"/>
      <c r="C41" s="22"/>
      <c r="D41" s="19"/>
      <c r="E41" s="22"/>
      <c r="F41" s="23"/>
      <c r="G41" s="22"/>
      <c r="H41" s="23"/>
      <c r="I41" s="22"/>
      <c r="J41" s="23"/>
      <c r="K41" s="22"/>
      <c r="L41" s="20"/>
    </row>
    <row r="42" spans="1:12" ht="20.100000000000001" customHeight="1" x14ac:dyDescent="0.25">
      <c r="A42" s="21"/>
      <c r="B42" s="19"/>
      <c r="C42" s="22"/>
      <c r="D42" s="19"/>
      <c r="E42" s="22"/>
      <c r="F42" s="23"/>
      <c r="G42" s="22"/>
      <c r="H42" s="23"/>
      <c r="I42" s="22"/>
      <c r="J42" s="23"/>
      <c r="K42" s="22"/>
      <c r="L42" s="20"/>
    </row>
    <row r="43" spans="1:12" ht="20.100000000000001" customHeight="1" x14ac:dyDescent="0.25">
      <c r="A43" s="21"/>
      <c r="B43" s="19"/>
      <c r="C43" s="22"/>
      <c r="D43" s="19"/>
      <c r="E43" s="22"/>
      <c r="F43" s="23"/>
      <c r="G43" s="22"/>
      <c r="H43" s="23"/>
      <c r="I43" s="22"/>
      <c r="J43" s="23"/>
      <c r="K43" s="22"/>
      <c r="L43" s="20"/>
    </row>
    <row r="44" spans="1:12" ht="20.100000000000001" customHeight="1" x14ac:dyDescent="0.25">
      <c r="A44" s="21"/>
      <c r="B44" s="19"/>
      <c r="C44" s="22"/>
      <c r="D44" s="19"/>
      <c r="E44" s="22"/>
      <c r="F44" s="23"/>
      <c r="G44" s="22"/>
      <c r="H44" s="23"/>
      <c r="I44" s="22"/>
      <c r="J44" s="23"/>
      <c r="K44" s="22"/>
      <c r="L44" s="20"/>
    </row>
    <row r="45" spans="1:12" ht="20.100000000000001" customHeight="1" x14ac:dyDescent="0.25">
      <c r="A45" s="21"/>
      <c r="B45" s="19"/>
      <c r="C45" s="22"/>
      <c r="D45" s="19"/>
      <c r="E45" s="22"/>
      <c r="F45" s="23"/>
      <c r="G45" s="22"/>
      <c r="H45" s="23"/>
      <c r="I45" s="22"/>
      <c r="J45" s="23"/>
      <c r="K45" s="22"/>
      <c r="L45" s="20"/>
    </row>
    <row r="46" spans="1:12" ht="20.100000000000001" customHeight="1" x14ac:dyDescent="0.25">
      <c r="A46" s="21"/>
      <c r="B46" s="19"/>
      <c r="C46" s="22"/>
      <c r="D46" s="19"/>
      <c r="E46" s="22"/>
      <c r="F46" s="23"/>
      <c r="G46" s="22"/>
      <c r="H46" s="23"/>
      <c r="I46" s="22"/>
      <c r="J46" s="23"/>
      <c r="K46" s="22"/>
      <c r="L46" s="20"/>
    </row>
    <row r="47" spans="1:12" ht="20.100000000000001" customHeight="1" x14ac:dyDescent="0.25">
      <c r="A47" s="21"/>
      <c r="B47" s="19"/>
      <c r="C47" s="22"/>
      <c r="D47" s="19"/>
      <c r="E47" s="22"/>
      <c r="F47" s="23"/>
      <c r="G47" s="22"/>
      <c r="H47" s="23"/>
      <c r="I47" s="22"/>
      <c r="J47" s="23"/>
      <c r="K47" s="22"/>
      <c r="L47" s="20"/>
    </row>
    <row r="48" spans="1:12" ht="20.100000000000001" customHeight="1" x14ac:dyDescent="0.25">
      <c r="A48" s="21"/>
      <c r="B48" s="19"/>
      <c r="C48" s="22"/>
      <c r="D48" s="19"/>
      <c r="E48" s="22"/>
      <c r="F48" s="23"/>
      <c r="G48" s="22"/>
      <c r="H48" s="23"/>
      <c r="I48" s="22"/>
      <c r="J48" s="23"/>
      <c r="K48" s="22"/>
      <c r="L48" s="20"/>
    </row>
    <row r="49" spans="1:12" ht="20.100000000000001" customHeight="1" x14ac:dyDescent="0.25">
      <c r="A49" s="21"/>
      <c r="B49" s="19"/>
      <c r="C49" s="22"/>
      <c r="D49" s="19"/>
      <c r="E49" s="22"/>
      <c r="F49" s="23"/>
      <c r="G49" s="22"/>
      <c r="H49" s="23"/>
      <c r="I49" s="22"/>
      <c r="J49" s="23"/>
      <c r="K49" s="22"/>
      <c r="L49" s="20"/>
    </row>
    <row r="50" spans="1:12" ht="20.100000000000001" customHeight="1" x14ac:dyDescent="0.25">
      <c r="A50" s="21"/>
      <c r="B50" s="19"/>
      <c r="C50" s="22"/>
      <c r="D50" s="19"/>
      <c r="E50" s="22"/>
      <c r="F50" s="23"/>
      <c r="G50" s="22"/>
      <c r="H50" s="23"/>
      <c r="I50" s="22"/>
      <c r="J50" s="23"/>
      <c r="K50" s="22"/>
      <c r="L50" s="20"/>
    </row>
    <row r="51" spans="1:12" ht="20.100000000000001" customHeight="1" x14ac:dyDescent="0.25">
      <c r="A51" s="21"/>
      <c r="B51" s="19"/>
      <c r="C51" s="22"/>
      <c r="D51" s="19"/>
      <c r="E51" s="22"/>
      <c r="F51" s="23"/>
      <c r="G51" s="22"/>
      <c r="H51" s="23"/>
      <c r="I51" s="22"/>
      <c r="J51" s="23"/>
      <c r="K51" s="22"/>
      <c r="L51" s="20"/>
    </row>
    <row r="52" spans="1:12" ht="20.100000000000001" customHeight="1" x14ac:dyDescent="0.25">
      <c r="A52" s="21"/>
      <c r="B52" s="19"/>
      <c r="C52" s="22"/>
      <c r="D52" s="19"/>
      <c r="E52" s="22"/>
      <c r="F52" s="23"/>
      <c r="G52" s="22"/>
      <c r="H52" s="23"/>
      <c r="I52" s="22"/>
      <c r="J52" s="23"/>
      <c r="K52" s="22"/>
      <c r="L52" s="20"/>
    </row>
    <row r="53" spans="1:12" ht="20.100000000000001" customHeight="1" x14ac:dyDescent="0.25">
      <c r="A53" s="21"/>
      <c r="B53" s="19"/>
      <c r="C53" s="22"/>
      <c r="D53" s="19"/>
      <c r="E53" s="22"/>
      <c r="F53" s="23"/>
      <c r="G53" s="22"/>
      <c r="H53" s="23"/>
      <c r="I53" s="22"/>
      <c r="J53" s="23"/>
      <c r="K53" s="22"/>
      <c r="L53" s="20"/>
    </row>
    <row r="54" spans="1:12" ht="20.100000000000001" customHeight="1" x14ac:dyDescent="0.25">
      <c r="A54" s="21"/>
      <c r="B54" s="19"/>
      <c r="C54" s="22"/>
      <c r="D54" s="19"/>
      <c r="E54" s="22"/>
      <c r="F54" s="23"/>
      <c r="G54" s="22"/>
      <c r="H54" s="23"/>
      <c r="I54" s="22"/>
      <c r="J54" s="23"/>
      <c r="K54" s="22"/>
      <c r="L54" s="20"/>
    </row>
    <row r="55" spans="1:12" ht="20.100000000000001" customHeight="1" x14ac:dyDescent="0.25">
      <c r="A55" s="21"/>
      <c r="B55" s="19"/>
      <c r="C55" s="22"/>
      <c r="D55" s="19"/>
      <c r="E55" s="22"/>
      <c r="F55" s="23"/>
      <c r="G55" s="22"/>
      <c r="H55" s="23"/>
      <c r="I55" s="22"/>
      <c r="J55" s="23"/>
      <c r="K55" s="22"/>
      <c r="L55" s="20"/>
    </row>
    <row r="56" spans="1:12" ht="20.100000000000001" customHeight="1" x14ac:dyDescent="0.25">
      <c r="A56" s="21"/>
      <c r="B56" s="19"/>
      <c r="C56" s="22"/>
      <c r="D56" s="19"/>
      <c r="E56" s="22"/>
      <c r="F56" s="23"/>
      <c r="G56" s="22"/>
      <c r="H56" s="23"/>
      <c r="I56" s="22"/>
      <c r="J56" s="23"/>
      <c r="K56" s="22"/>
      <c r="L56" s="20"/>
    </row>
    <row r="57" spans="1:12" ht="20.100000000000001" customHeight="1" x14ac:dyDescent="0.25">
      <c r="A57" s="21"/>
      <c r="B57" s="19"/>
      <c r="C57" s="22"/>
      <c r="D57" s="19"/>
      <c r="E57" s="22"/>
      <c r="F57" s="23"/>
      <c r="G57" s="22"/>
      <c r="H57" s="23"/>
      <c r="I57" s="22"/>
      <c r="J57" s="23"/>
      <c r="K57" s="22"/>
      <c r="L57" s="20"/>
    </row>
    <row r="58" spans="1:12" ht="20.100000000000001" customHeight="1" x14ac:dyDescent="0.25">
      <c r="A58" s="21"/>
      <c r="B58" s="19"/>
      <c r="C58" s="22"/>
      <c r="D58" s="19"/>
      <c r="E58" s="22"/>
      <c r="F58" s="23"/>
      <c r="G58" s="22"/>
      <c r="H58" s="23"/>
      <c r="I58" s="22"/>
      <c r="K58" s="22"/>
      <c r="L58" s="20"/>
    </row>
    <row r="59" spans="1:12" ht="20.100000000000001" customHeight="1" x14ac:dyDescent="0.25">
      <c r="A59" s="8"/>
      <c r="B59" s="3"/>
      <c r="C59" s="2"/>
      <c r="D59" s="3"/>
      <c r="E59" s="2"/>
      <c r="F59" s="24"/>
      <c r="G59" s="2"/>
      <c r="H59" s="24"/>
      <c r="I59" s="2"/>
      <c r="J59" s="3"/>
      <c r="K59" s="2"/>
      <c r="L59" s="37">
        <v>0</v>
      </c>
    </row>
    <row r="60" spans="1:12" ht="20.100000000000001" customHeight="1" x14ac:dyDescent="0.25">
      <c r="A60" s="8"/>
      <c r="B60" s="3"/>
      <c r="C60" s="2"/>
      <c r="D60" s="3"/>
      <c r="E60" s="2"/>
      <c r="F60" s="24"/>
      <c r="G60" s="2"/>
      <c r="H60" s="24"/>
      <c r="I60" s="2"/>
      <c r="J60" s="3"/>
      <c r="K60" s="2"/>
      <c r="L60" s="37">
        <v>0</v>
      </c>
    </row>
    <row r="61" spans="1:12" ht="20.100000000000001" customHeight="1" x14ac:dyDescent="0.25">
      <c r="A61" s="8"/>
      <c r="B61" s="3"/>
      <c r="C61" s="2"/>
      <c r="D61" s="3"/>
      <c r="E61" s="2"/>
      <c r="F61" s="24"/>
      <c r="G61" s="2"/>
      <c r="H61" s="24"/>
      <c r="I61" s="2"/>
      <c r="J61" s="3" t="s">
        <v>298</v>
      </c>
      <c r="K61" s="2"/>
      <c r="L61" s="38">
        <v>20.83</v>
      </c>
    </row>
    <row r="62" spans="1:12" ht="20.100000000000001" customHeight="1" x14ac:dyDescent="0.25">
      <c r="A62" s="8"/>
      <c r="B62" s="3"/>
      <c r="C62" s="2"/>
      <c r="D62" s="3"/>
      <c r="E62" s="2"/>
      <c r="F62" s="24"/>
      <c r="G62" s="2"/>
      <c r="H62" s="24"/>
      <c r="I62" s="2"/>
      <c r="J62" s="3"/>
      <c r="K62" s="2"/>
      <c r="L62" s="9"/>
    </row>
    <row r="63" spans="1:12" x14ac:dyDescent="0.25">
      <c r="A63" s="30" t="s">
        <v>4</v>
      </c>
      <c r="B63" s="32" t="s">
        <v>291</v>
      </c>
      <c r="C63" s="34"/>
      <c r="D63" s="39"/>
      <c r="E63" s="40"/>
      <c r="F63" s="34" t="s">
        <v>292</v>
      </c>
      <c r="G63" s="40"/>
      <c r="H63" s="41" t="s">
        <v>482</v>
      </c>
      <c r="I63" s="34"/>
      <c r="J63" s="32" t="s">
        <v>296</v>
      </c>
      <c r="K63" s="34"/>
      <c r="L63" s="42" t="s">
        <v>1</v>
      </c>
    </row>
    <row r="64" spans="1:12" x14ac:dyDescent="0.25">
      <c r="A64" s="73" t="s">
        <v>5</v>
      </c>
      <c r="B64" s="8"/>
      <c r="C64" s="3"/>
      <c r="D64" s="43"/>
      <c r="E64" s="3"/>
      <c r="F64" s="3"/>
      <c r="G64" s="3"/>
      <c r="H64" s="3"/>
      <c r="I64" s="3"/>
      <c r="J64" s="8"/>
      <c r="K64" s="3"/>
      <c r="L64" s="44"/>
    </row>
    <row r="65" spans="1:12" x14ac:dyDescent="0.25">
      <c r="A65" s="31" t="s">
        <v>482</v>
      </c>
      <c r="B65" s="313" t="s">
        <v>303</v>
      </c>
      <c r="C65" s="314"/>
      <c r="D65" s="314"/>
      <c r="E65" s="314"/>
      <c r="F65" s="314"/>
      <c r="G65" s="314"/>
      <c r="H65" s="314"/>
      <c r="I65" s="315"/>
      <c r="J65" s="8"/>
      <c r="K65" s="3"/>
      <c r="L65" s="44"/>
    </row>
    <row r="66" spans="1:12" ht="15.75" customHeight="1" x14ac:dyDescent="0.25">
      <c r="A66" s="73" t="s">
        <v>133</v>
      </c>
      <c r="B66" s="313"/>
      <c r="C66" s="314"/>
      <c r="D66" s="314"/>
      <c r="E66" s="314"/>
      <c r="F66" s="314"/>
      <c r="G66" s="314"/>
      <c r="H66" s="314"/>
      <c r="I66" s="315"/>
      <c r="J66" s="319">
        <v>20.83</v>
      </c>
      <c r="K66" s="320"/>
      <c r="L66" s="321"/>
    </row>
    <row r="67" spans="1:12" x14ac:dyDescent="0.25">
      <c r="A67" s="74">
        <v>99318</v>
      </c>
      <c r="B67" s="316"/>
      <c r="C67" s="317"/>
      <c r="D67" s="317"/>
      <c r="E67" s="317"/>
      <c r="F67" s="317"/>
      <c r="G67" s="317"/>
      <c r="H67" s="317"/>
      <c r="I67" s="318"/>
      <c r="J67" s="5"/>
      <c r="K67" s="35"/>
      <c r="L67" s="45"/>
    </row>
    <row r="68" spans="1:12" x14ac:dyDescent="0.25">
      <c r="A68" s="15"/>
      <c r="B68" s="10"/>
      <c r="C68" s="10"/>
      <c r="D68" s="10"/>
      <c r="E68" s="10"/>
      <c r="F68" s="10"/>
      <c r="G68" s="10"/>
      <c r="H68" s="10"/>
      <c r="I68" s="10"/>
      <c r="J68" s="15"/>
      <c r="K68" s="10"/>
      <c r="L68" s="11"/>
    </row>
    <row r="69" spans="1:12" x14ac:dyDescent="0.25">
      <c r="A69" s="302" t="s">
        <v>282</v>
      </c>
      <c r="B69" s="303"/>
      <c r="C69" s="303"/>
      <c r="D69" s="303"/>
      <c r="E69" s="303"/>
      <c r="F69" s="303"/>
      <c r="G69" s="303"/>
      <c r="H69" s="303"/>
      <c r="I69" s="304"/>
      <c r="J69" s="305" t="s">
        <v>293</v>
      </c>
      <c r="K69" s="306"/>
      <c r="L69" s="322"/>
    </row>
    <row r="70" spans="1:12" x14ac:dyDescent="0.25">
      <c r="A70" s="302" t="s">
        <v>283</v>
      </c>
      <c r="B70" s="303"/>
      <c r="C70" s="303"/>
      <c r="D70" s="303"/>
      <c r="E70" s="303"/>
      <c r="F70" s="303"/>
      <c r="G70" s="303"/>
      <c r="H70" s="303"/>
      <c r="I70" s="304"/>
      <c r="J70" s="46"/>
      <c r="K70" s="47"/>
      <c r="L70" s="48"/>
    </row>
    <row r="71" spans="1:12" x14ac:dyDescent="0.25">
      <c r="A71" s="49"/>
      <c r="B71" s="50"/>
      <c r="C71" s="50"/>
      <c r="D71" s="50"/>
      <c r="E71" s="50"/>
      <c r="F71" s="50"/>
      <c r="G71" s="50"/>
      <c r="H71" s="50"/>
      <c r="I71" s="50"/>
      <c r="J71" s="46"/>
      <c r="K71" s="47"/>
      <c r="L71" s="48"/>
    </row>
    <row r="72" spans="1:12" x14ac:dyDescent="0.25">
      <c r="A72" s="8" t="s">
        <v>284</v>
      </c>
      <c r="B72" s="3" t="s">
        <v>285</v>
      </c>
      <c r="C72" s="3"/>
      <c r="D72" s="3"/>
      <c r="E72" s="3"/>
      <c r="F72" s="3"/>
      <c r="G72" s="3"/>
      <c r="H72" s="3"/>
      <c r="I72" s="3"/>
      <c r="J72" s="305"/>
      <c r="K72" s="306"/>
      <c r="L72" s="307"/>
    </row>
    <row r="73" spans="1:12" x14ac:dyDescent="0.25">
      <c r="A73" s="8" t="s">
        <v>286</v>
      </c>
      <c r="B73" s="3" t="s">
        <v>287</v>
      </c>
      <c r="C73" s="3"/>
      <c r="D73" s="3"/>
      <c r="E73" s="3"/>
      <c r="F73" s="3"/>
      <c r="G73" s="3"/>
      <c r="H73" s="3"/>
      <c r="I73" s="3"/>
      <c r="J73" s="305"/>
      <c r="K73" s="306"/>
      <c r="L73" s="307"/>
    </row>
    <row r="74" spans="1:12" x14ac:dyDescent="0.25">
      <c r="A74" s="8" t="s">
        <v>288</v>
      </c>
      <c r="B74" s="51"/>
      <c r="C74" s="52"/>
      <c r="D74" s="25"/>
      <c r="E74" s="25"/>
      <c r="F74" s="25"/>
      <c r="G74" s="25"/>
      <c r="H74" s="25"/>
      <c r="I74" s="25"/>
      <c r="J74" s="13"/>
      <c r="K74" s="25"/>
      <c r="L74" s="14"/>
    </row>
    <row r="75" spans="1:12" ht="15.75" customHeight="1" x14ac:dyDescent="0.25">
      <c r="A75" s="15"/>
      <c r="B75" s="10"/>
      <c r="C75" s="11"/>
      <c r="D75" s="308" t="s">
        <v>289</v>
      </c>
      <c r="E75" s="308"/>
      <c r="F75" s="309"/>
      <c r="G75" s="309"/>
      <c r="H75" s="309"/>
      <c r="I75" s="309"/>
      <c r="J75" s="53" t="s">
        <v>294</v>
      </c>
      <c r="K75" s="54"/>
      <c r="L75" s="42" t="s">
        <v>295</v>
      </c>
    </row>
    <row r="76" spans="1:12" x14ac:dyDescent="0.25">
      <c r="A76" s="16"/>
      <c r="C76" s="12"/>
      <c r="D76" s="8"/>
      <c r="E76" s="3"/>
      <c r="F76" s="3"/>
      <c r="G76" s="3"/>
      <c r="H76" s="3"/>
      <c r="I76" s="3"/>
      <c r="J76" s="55"/>
      <c r="K76" s="2"/>
      <c r="L76" s="56"/>
    </row>
    <row r="77" spans="1:12" x14ac:dyDescent="0.25">
      <c r="A77" s="16"/>
      <c r="C77" s="12"/>
      <c r="D77" s="8" t="s">
        <v>281</v>
      </c>
      <c r="E77" s="3"/>
      <c r="F77" s="3"/>
      <c r="G77" s="3"/>
      <c r="H77" s="3"/>
      <c r="I77" s="3"/>
      <c r="J77" s="55"/>
      <c r="K77" s="2"/>
      <c r="L77" s="56"/>
    </row>
    <row r="78" spans="1:12" x14ac:dyDescent="0.25">
      <c r="A78" s="17"/>
      <c r="C78" s="12"/>
      <c r="D78" s="8" t="s">
        <v>290</v>
      </c>
      <c r="E78" s="3"/>
      <c r="F78" s="3"/>
      <c r="G78" s="3"/>
      <c r="H78" s="3"/>
      <c r="I78" s="3"/>
      <c r="J78" s="55"/>
      <c r="K78" s="2"/>
      <c r="L78" s="56"/>
    </row>
    <row r="79" spans="1:12" x14ac:dyDescent="0.25">
      <c r="A79" s="13"/>
      <c r="B79" s="25"/>
      <c r="C79" s="14"/>
      <c r="D79" s="5"/>
      <c r="E79" s="57"/>
      <c r="F79" s="57"/>
      <c r="G79" s="57"/>
      <c r="H79" s="57"/>
      <c r="I79" s="57"/>
      <c r="J79" s="58"/>
      <c r="K79" s="59"/>
      <c r="L79" s="60"/>
    </row>
    <row r="80" spans="1:12" x14ac:dyDescent="0.25">
      <c r="A80"/>
      <c r="D80" s="3"/>
      <c r="E80" s="6"/>
      <c r="F80" s="6"/>
      <c r="G80" s="6"/>
      <c r="H80" s="6"/>
      <c r="I80" s="6"/>
      <c r="J80" s="2"/>
      <c r="K80" s="2"/>
      <c r="L80" s="2"/>
    </row>
    <row r="81" spans="1:1" x14ac:dyDescent="0.25">
      <c r="A81"/>
    </row>
    <row r="82" spans="1:1" x14ac:dyDescent="0.25">
      <c r="A82"/>
    </row>
    <row r="83" spans="1:1" x14ac:dyDescent="0.25">
      <c r="A83"/>
    </row>
  </sheetData>
  <mergeCells count="10">
    <mergeCell ref="A70:I70"/>
    <mergeCell ref="J72:L72"/>
    <mergeCell ref="J73:L73"/>
    <mergeCell ref="D75:I75"/>
    <mergeCell ref="A2:L2"/>
    <mergeCell ref="A3:L3"/>
    <mergeCell ref="B65:I67"/>
    <mergeCell ref="J66:L66"/>
    <mergeCell ref="A69:I69"/>
    <mergeCell ref="J69:L69"/>
  </mergeCells>
  <conditionalFormatting sqref="A67">
    <cfRule type="expression" dxfId="85" priority="1" stopIfTrue="1">
      <formula>$A67="EDIF"</formula>
    </cfRule>
    <cfRule type="expression" dxfId="84" priority="2" stopIfTrue="1">
      <formula>$A67="SIURB"</formula>
    </cfRule>
  </conditionalFormatting>
  <pageMargins left="0.511811024" right="0.511811024" top="0.78740157499999996" bottom="0.78740157499999996" header="0.31496062000000002" footer="0.31496062000000002"/>
  <pageSetup paperSize="9" scale="50" orientation="portrait" r:id="rId1"/>
  <drawing r:id="rId2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E00-000000000000}">
  <sheetPr codeName="Planilha33">
    <pageSetUpPr fitToPage="1"/>
  </sheetPr>
  <dimension ref="A1:L83"/>
  <sheetViews>
    <sheetView showZeros="0" tabSelected="1" view="pageBreakPreview" zoomScale="60" zoomScaleNormal="50" workbookViewId="0">
      <selection activeCell="R45" sqref="R45"/>
    </sheetView>
  </sheetViews>
  <sheetFormatPr defaultRowHeight="15.75" x14ac:dyDescent="0.25"/>
  <cols>
    <col min="1" max="1" width="12.625" style="18" customWidth="1"/>
    <col min="2" max="2" width="45.625" customWidth="1"/>
    <col min="3" max="3" width="3.625" customWidth="1"/>
    <col min="4" max="4" width="15.625" customWidth="1"/>
    <col min="5" max="5" width="3.625" customWidth="1"/>
    <col min="6" max="6" width="15.625" customWidth="1"/>
    <col min="7" max="7" width="3.625" customWidth="1"/>
    <col min="8" max="8" width="15.625" customWidth="1"/>
    <col min="9" max="9" width="3.625" customWidth="1"/>
    <col min="10" max="10" width="15.75" customWidth="1"/>
    <col min="11" max="11" width="3.625" customWidth="1"/>
    <col min="12" max="12" width="19.625" customWidth="1"/>
    <col min="14" max="14" width="20.625" customWidth="1"/>
  </cols>
  <sheetData>
    <row r="1" spans="1:12" x14ac:dyDescent="0.25">
      <c r="A1" s="32"/>
      <c r="B1" s="33"/>
      <c r="C1" s="33"/>
      <c r="D1" s="34"/>
      <c r="E1" s="34"/>
      <c r="F1" s="34"/>
      <c r="G1" s="34"/>
      <c r="H1" s="34"/>
      <c r="I1" s="34"/>
      <c r="J1" s="34"/>
      <c r="K1" s="34"/>
      <c r="L1" s="7"/>
    </row>
    <row r="2" spans="1:12" x14ac:dyDescent="0.25">
      <c r="A2" s="310" t="s">
        <v>280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2"/>
    </row>
    <row r="3" spans="1:12" x14ac:dyDescent="0.25">
      <c r="A3" s="310" t="s">
        <v>281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2"/>
    </row>
    <row r="4" spans="1:12" x14ac:dyDescent="0.25">
      <c r="A4" s="5"/>
      <c r="B4" s="35"/>
      <c r="C4" s="35"/>
      <c r="D4" s="35"/>
      <c r="E4" s="35"/>
      <c r="F4" s="35"/>
      <c r="G4" s="35"/>
      <c r="H4" s="35"/>
      <c r="I4" s="35"/>
      <c r="J4" s="35"/>
      <c r="K4" s="35"/>
      <c r="L4" s="36" t="s">
        <v>742</v>
      </c>
    </row>
    <row r="5" spans="1:12" ht="20.100000000000001" customHeight="1" x14ac:dyDescent="0.25">
      <c r="A5" s="55" t="s">
        <v>297</v>
      </c>
      <c r="B5" s="19" t="s">
        <v>122</v>
      </c>
      <c r="C5" s="22"/>
      <c r="D5" s="2" t="s">
        <v>11</v>
      </c>
      <c r="E5" s="22"/>
      <c r="F5" s="2"/>
      <c r="G5" s="22"/>
      <c r="H5" s="2"/>
      <c r="I5" s="22"/>
      <c r="J5" s="2"/>
      <c r="K5" s="22"/>
      <c r="L5" s="77" t="s">
        <v>9</v>
      </c>
    </row>
    <row r="6" spans="1:12" ht="20.100000000000001" customHeight="1" x14ac:dyDescent="0.25">
      <c r="A6" s="21"/>
      <c r="B6" s="72"/>
      <c r="C6" s="22"/>
      <c r="D6" s="19"/>
      <c r="E6" s="22"/>
      <c r="F6" s="23"/>
      <c r="G6" s="22"/>
      <c r="H6" s="23"/>
      <c r="I6" s="22"/>
      <c r="J6" s="23"/>
      <c r="K6" s="22"/>
      <c r="L6" s="20"/>
    </row>
    <row r="7" spans="1:12" ht="20.100000000000001" customHeight="1" x14ac:dyDescent="0.25">
      <c r="A7" s="8" t="s">
        <v>6</v>
      </c>
      <c r="B7" s="3" t="s">
        <v>10</v>
      </c>
      <c r="C7" s="22"/>
      <c r="D7" s="79">
        <v>22</v>
      </c>
      <c r="E7" s="2"/>
      <c r="F7" s="78"/>
      <c r="G7" s="2"/>
      <c r="H7" s="79"/>
      <c r="I7" s="2"/>
      <c r="J7" s="78"/>
      <c r="K7" s="2" t="s">
        <v>14</v>
      </c>
      <c r="L7" s="37">
        <v>22</v>
      </c>
    </row>
    <row r="8" spans="1:12" ht="20.100000000000001" customHeight="1" x14ac:dyDescent="0.25">
      <c r="A8" s="21"/>
      <c r="B8" s="72"/>
      <c r="C8" s="22"/>
      <c r="D8" s="19"/>
      <c r="E8" s="22"/>
      <c r="F8" s="23"/>
      <c r="G8" s="22"/>
      <c r="H8" s="23"/>
      <c r="I8" s="22"/>
      <c r="J8" s="23"/>
      <c r="K8" s="22"/>
      <c r="L8" s="20"/>
    </row>
    <row r="9" spans="1:12" ht="20.100000000000001" customHeight="1" x14ac:dyDescent="0.25">
      <c r="A9" s="21"/>
      <c r="B9" s="72"/>
      <c r="C9" s="22"/>
      <c r="D9" s="19"/>
      <c r="E9" s="22"/>
      <c r="F9" s="23"/>
      <c r="G9" s="22"/>
      <c r="H9" s="23"/>
      <c r="I9" s="22"/>
      <c r="J9" s="23"/>
      <c r="K9" s="22"/>
      <c r="L9" s="20"/>
    </row>
    <row r="10" spans="1:12" ht="20.100000000000001" customHeight="1" x14ac:dyDescent="0.25">
      <c r="A10" s="21"/>
      <c r="B10" s="72"/>
      <c r="C10" s="22"/>
      <c r="D10" s="19"/>
      <c r="E10" s="22"/>
      <c r="F10" s="23"/>
      <c r="G10" s="22"/>
      <c r="H10" s="23"/>
      <c r="I10" s="22"/>
      <c r="J10" s="23"/>
      <c r="K10" s="22"/>
      <c r="L10" s="20"/>
    </row>
    <row r="11" spans="1:12" ht="20.100000000000001" customHeight="1" x14ac:dyDescent="0.25">
      <c r="A11" s="21"/>
      <c r="B11" s="72"/>
      <c r="C11" s="22"/>
      <c r="D11" s="19"/>
      <c r="E11" s="22"/>
      <c r="F11" s="23"/>
      <c r="G11" s="22"/>
      <c r="H11" s="23"/>
      <c r="I11" s="22"/>
      <c r="J11" s="23"/>
      <c r="K11" s="22"/>
      <c r="L11" s="20"/>
    </row>
    <row r="12" spans="1:12" ht="20.100000000000001" customHeight="1" x14ac:dyDescent="0.25">
      <c r="A12" s="21"/>
      <c r="B12" s="72"/>
      <c r="C12" s="22"/>
      <c r="D12" s="19"/>
      <c r="E12" s="22"/>
      <c r="F12" s="23"/>
      <c r="G12" s="22"/>
      <c r="H12" s="23"/>
      <c r="I12" s="22"/>
      <c r="J12" s="23"/>
      <c r="K12" s="22"/>
      <c r="L12" s="20"/>
    </row>
    <row r="13" spans="1:12" ht="20.100000000000001" customHeight="1" x14ac:dyDescent="0.25">
      <c r="A13" s="21"/>
      <c r="B13" s="72"/>
      <c r="C13" s="22"/>
      <c r="D13" s="19"/>
      <c r="E13" s="22"/>
      <c r="F13" s="23"/>
      <c r="G13" s="22"/>
      <c r="H13" s="23"/>
      <c r="I13" s="22"/>
      <c r="J13" s="23"/>
      <c r="K13" s="22"/>
      <c r="L13" s="20"/>
    </row>
    <row r="14" spans="1:12" ht="20.100000000000001" customHeight="1" x14ac:dyDescent="0.25">
      <c r="A14" s="21"/>
      <c r="B14" s="72"/>
      <c r="C14" s="22"/>
      <c r="D14" s="19"/>
      <c r="E14" s="22"/>
      <c r="F14" s="23"/>
      <c r="G14" s="22"/>
      <c r="H14" s="23"/>
      <c r="I14" s="22"/>
      <c r="J14" s="23"/>
      <c r="K14" s="22"/>
      <c r="L14" s="20"/>
    </row>
    <row r="15" spans="1:12" ht="20.100000000000001" customHeight="1" x14ac:dyDescent="0.25">
      <c r="A15" s="21"/>
      <c r="B15" s="19"/>
      <c r="C15" s="22"/>
      <c r="D15" s="19"/>
      <c r="E15" s="22"/>
      <c r="F15" s="23"/>
      <c r="G15" s="22"/>
      <c r="H15" s="23"/>
      <c r="I15" s="22"/>
      <c r="J15" s="23"/>
      <c r="K15" s="22"/>
      <c r="L15" s="20"/>
    </row>
    <row r="16" spans="1:12" ht="20.100000000000001" customHeight="1" x14ac:dyDescent="0.25">
      <c r="A16" s="21"/>
      <c r="B16" s="19"/>
      <c r="C16" s="22"/>
      <c r="D16" s="19"/>
      <c r="E16" s="22"/>
      <c r="F16" s="23"/>
      <c r="G16" s="22"/>
      <c r="H16" s="23"/>
      <c r="I16" s="22"/>
      <c r="J16" s="23"/>
      <c r="K16" s="22"/>
      <c r="L16" s="20"/>
    </row>
    <row r="17" spans="1:12" ht="20.100000000000001" customHeight="1" x14ac:dyDescent="0.25">
      <c r="A17" s="21"/>
      <c r="B17" s="19"/>
      <c r="C17" s="22"/>
      <c r="D17" s="19"/>
      <c r="E17" s="22"/>
      <c r="F17" s="23"/>
      <c r="G17" s="22"/>
      <c r="H17" s="23"/>
      <c r="I17" s="22"/>
      <c r="J17" s="23"/>
      <c r="K17" s="22"/>
      <c r="L17" s="20"/>
    </row>
    <row r="18" spans="1:12" ht="20.100000000000001" customHeight="1" x14ac:dyDescent="0.25">
      <c r="A18" s="21"/>
      <c r="B18" s="19"/>
      <c r="C18" s="22"/>
      <c r="D18" s="19"/>
      <c r="E18" s="22"/>
      <c r="F18" s="23"/>
      <c r="G18" s="22"/>
      <c r="H18" s="23"/>
      <c r="I18" s="22"/>
      <c r="J18" s="23"/>
      <c r="K18" s="22"/>
      <c r="L18" s="20"/>
    </row>
    <row r="19" spans="1:12" ht="20.100000000000001" customHeight="1" x14ac:dyDescent="0.25">
      <c r="A19" s="21"/>
      <c r="B19" s="19"/>
      <c r="C19" s="22"/>
      <c r="D19" s="19"/>
      <c r="E19" s="22"/>
      <c r="F19" s="23"/>
      <c r="G19" s="22"/>
      <c r="H19" s="23"/>
      <c r="I19" s="22"/>
      <c r="J19" s="23"/>
      <c r="K19" s="22"/>
      <c r="L19" s="20"/>
    </row>
    <row r="20" spans="1:12" ht="20.100000000000001" customHeight="1" x14ac:dyDescent="0.25">
      <c r="A20" s="21"/>
      <c r="B20" s="19"/>
      <c r="C20" s="22"/>
      <c r="D20" s="19"/>
      <c r="E20" s="22"/>
      <c r="F20" s="23"/>
      <c r="G20" s="22"/>
      <c r="H20" s="23"/>
      <c r="I20" s="22"/>
      <c r="J20" s="23"/>
      <c r="K20" s="22"/>
      <c r="L20" s="20"/>
    </row>
    <row r="21" spans="1:12" ht="20.100000000000001" customHeight="1" x14ac:dyDescent="0.25">
      <c r="A21" s="21"/>
      <c r="B21" s="19"/>
      <c r="C21" s="22"/>
      <c r="D21" s="19"/>
      <c r="E21" s="22"/>
      <c r="F21" s="23"/>
      <c r="G21" s="22"/>
      <c r="H21" s="23"/>
      <c r="I21" s="22"/>
      <c r="J21" s="23"/>
      <c r="K21" s="22"/>
      <c r="L21" s="20"/>
    </row>
    <row r="22" spans="1:12" ht="20.100000000000001" customHeight="1" x14ac:dyDescent="0.25">
      <c r="A22" s="21"/>
      <c r="B22" s="19"/>
      <c r="C22" s="22"/>
      <c r="D22" s="19"/>
      <c r="E22" s="22"/>
      <c r="F22" s="23"/>
      <c r="G22" s="22"/>
      <c r="H22" s="23"/>
      <c r="I22" s="22"/>
      <c r="J22" s="23"/>
      <c r="K22" s="22"/>
      <c r="L22" s="20"/>
    </row>
    <row r="23" spans="1:12" ht="20.100000000000001" customHeight="1" x14ac:dyDescent="0.25">
      <c r="A23" s="21"/>
      <c r="B23" s="19"/>
      <c r="C23" s="22"/>
      <c r="D23" s="19"/>
      <c r="E23" s="22"/>
      <c r="F23" s="23"/>
      <c r="G23" s="22"/>
      <c r="H23" s="23"/>
      <c r="I23" s="22"/>
      <c r="J23" s="23"/>
      <c r="K23" s="22"/>
      <c r="L23" s="20"/>
    </row>
    <row r="24" spans="1:12" ht="20.100000000000001" customHeight="1" x14ac:dyDescent="0.25">
      <c r="A24" s="21"/>
      <c r="B24" s="19"/>
      <c r="C24" s="22"/>
      <c r="D24" s="19"/>
      <c r="E24" s="22"/>
      <c r="F24" s="23"/>
      <c r="G24" s="22"/>
      <c r="H24" s="23"/>
      <c r="I24" s="22"/>
      <c r="J24" s="23"/>
      <c r="K24" s="22"/>
      <c r="L24" s="20"/>
    </row>
    <row r="25" spans="1:12" ht="20.100000000000001" customHeight="1" x14ac:dyDescent="0.25">
      <c r="A25" s="21"/>
      <c r="B25" s="19"/>
      <c r="C25" s="22"/>
      <c r="D25" s="19"/>
      <c r="E25" s="22"/>
      <c r="F25" s="23"/>
      <c r="G25" s="22"/>
      <c r="H25" s="23"/>
      <c r="I25" s="22"/>
      <c r="J25" s="23"/>
      <c r="K25" s="22"/>
      <c r="L25" s="20"/>
    </row>
    <row r="26" spans="1:12" ht="20.100000000000001" customHeight="1" x14ac:dyDescent="0.25">
      <c r="A26" s="21"/>
      <c r="B26" s="19"/>
      <c r="C26" s="22"/>
      <c r="D26" s="19"/>
      <c r="E26" s="22"/>
      <c r="F26" s="23"/>
      <c r="G26" s="22"/>
      <c r="H26" s="23"/>
      <c r="I26" s="22"/>
      <c r="J26" s="23"/>
      <c r="K26" s="22"/>
      <c r="L26" s="20"/>
    </row>
    <row r="27" spans="1:12" ht="20.100000000000001" customHeight="1" x14ac:dyDescent="0.25">
      <c r="A27" s="21"/>
      <c r="B27" s="19"/>
      <c r="C27" s="22"/>
      <c r="D27" s="19"/>
      <c r="E27" s="22"/>
      <c r="F27" s="23"/>
      <c r="G27" s="22"/>
      <c r="H27" s="23"/>
      <c r="I27" s="22"/>
      <c r="J27" s="23"/>
      <c r="K27" s="22"/>
      <c r="L27" s="20"/>
    </row>
    <row r="28" spans="1:12" ht="20.100000000000001" customHeight="1" x14ac:dyDescent="0.25">
      <c r="A28" s="21"/>
      <c r="B28" s="19"/>
      <c r="C28" s="22"/>
      <c r="D28" s="19"/>
      <c r="E28" s="22"/>
      <c r="F28" s="23"/>
      <c r="G28" s="22"/>
      <c r="H28" s="23"/>
      <c r="I28" s="22"/>
      <c r="J28" s="23"/>
      <c r="K28" s="22"/>
      <c r="L28" s="20"/>
    </row>
    <row r="29" spans="1:12" ht="20.100000000000001" customHeight="1" x14ac:dyDescent="0.25">
      <c r="A29" s="21"/>
      <c r="B29" s="19"/>
      <c r="C29" s="22"/>
      <c r="D29" s="19"/>
      <c r="E29" s="22"/>
      <c r="F29" s="23"/>
      <c r="G29" s="22"/>
      <c r="H29" s="23"/>
      <c r="I29" s="22"/>
      <c r="J29" s="23"/>
      <c r="K29" s="22"/>
      <c r="L29" s="20"/>
    </row>
    <row r="30" spans="1:12" ht="20.100000000000001" customHeight="1" x14ac:dyDescent="0.25">
      <c r="A30" s="21"/>
      <c r="B30" s="19"/>
      <c r="C30" s="22"/>
      <c r="D30" s="19"/>
      <c r="E30" s="22"/>
      <c r="F30" s="23"/>
      <c r="G30" s="22"/>
      <c r="H30" s="23"/>
      <c r="I30" s="22"/>
      <c r="J30" s="23"/>
      <c r="K30" s="22"/>
      <c r="L30" s="20"/>
    </row>
    <row r="31" spans="1:12" ht="20.100000000000001" customHeight="1" x14ac:dyDescent="0.25">
      <c r="A31" s="21"/>
      <c r="B31" s="19"/>
      <c r="C31" s="22"/>
      <c r="D31" s="19"/>
      <c r="E31" s="22"/>
      <c r="F31" s="23"/>
      <c r="G31" s="22"/>
      <c r="H31" s="23"/>
      <c r="I31" s="22"/>
      <c r="J31" s="23"/>
      <c r="K31" s="22"/>
      <c r="L31" s="20"/>
    </row>
    <row r="32" spans="1:12" ht="20.100000000000001" customHeight="1" x14ac:dyDescent="0.25">
      <c r="A32" s="21"/>
      <c r="B32" s="19"/>
      <c r="C32" s="22"/>
      <c r="D32" s="19"/>
      <c r="E32" s="22"/>
      <c r="F32" s="23"/>
      <c r="G32" s="22"/>
      <c r="H32" s="23"/>
      <c r="I32" s="22"/>
      <c r="J32" s="23"/>
      <c r="K32" s="22"/>
      <c r="L32" s="20"/>
    </row>
    <row r="33" spans="1:12" ht="20.100000000000001" customHeight="1" x14ac:dyDescent="0.25">
      <c r="A33" s="21"/>
      <c r="B33" s="19"/>
      <c r="C33" s="22"/>
      <c r="D33" s="19"/>
      <c r="E33" s="22"/>
      <c r="F33" s="23"/>
      <c r="G33" s="22"/>
      <c r="H33" s="23"/>
      <c r="I33" s="22"/>
      <c r="J33" s="23"/>
      <c r="K33" s="22"/>
      <c r="L33" s="20"/>
    </row>
    <row r="34" spans="1:12" ht="20.100000000000001" customHeight="1" x14ac:dyDescent="0.25">
      <c r="A34" s="21"/>
      <c r="B34" s="19"/>
      <c r="C34" s="22"/>
      <c r="D34" s="19"/>
      <c r="E34" s="22"/>
      <c r="F34" s="23"/>
      <c r="G34" s="22"/>
      <c r="H34" s="23"/>
      <c r="I34" s="22"/>
      <c r="J34" s="23"/>
      <c r="K34" s="22"/>
      <c r="L34" s="20"/>
    </row>
    <row r="35" spans="1:12" ht="20.100000000000001" customHeight="1" x14ac:dyDescent="0.25">
      <c r="A35" s="21"/>
      <c r="B35" s="19"/>
      <c r="C35" s="22"/>
      <c r="D35" s="19"/>
      <c r="E35" s="22"/>
      <c r="F35" s="23"/>
      <c r="G35" s="22"/>
      <c r="H35" s="23"/>
      <c r="I35" s="22"/>
      <c r="J35" s="23"/>
      <c r="K35" s="22"/>
      <c r="L35" s="20"/>
    </row>
    <row r="36" spans="1:12" ht="20.100000000000001" customHeight="1" x14ac:dyDescent="0.25">
      <c r="A36" s="21"/>
      <c r="B36" s="19"/>
      <c r="C36" s="22"/>
      <c r="D36" s="19"/>
      <c r="E36" s="22"/>
      <c r="F36" s="23"/>
      <c r="G36" s="22"/>
      <c r="H36" s="23"/>
      <c r="I36" s="22"/>
      <c r="J36" s="23"/>
      <c r="K36" s="22"/>
      <c r="L36" s="20"/>
    </row>
    <row r="37" spans="1:12" ht="20.100000000000001" customHeight="1" x14ac:dyDescent="0.25">
      <c r="A37" s="21"/>
      <c r="B37" s="19"/>
      <c r="C37" s="22"/>
      <c r="D37" s="19"/>
      <c r="E37" s="22"/>
      <c r="F37" s="23"/>
      <c r="G37" s="22"/>
      <c r="H37" s="23"/>
      <c r="I37" s="22"/>
      <c r="J37" s="23"/>
      <c r="K37" s="22"/>
      <c r="L37" s="20"/>
    </row>
    <row r="38" spans="1:12" ht="20.100000000000001" customHeight="1" x14ac:dyDescent="0.25">
      <c r="A38" s="21"/>
      <c r="B38" s="19"/>
      <c r="C38" s="22"/>
      <c r="D38" s="19"/>
      <c r="E38" s="22"/>
      <c r="F38" s="23"/>
      <c r="G38" s="22"/>
      <c r="H38" s="23"/>
      <c r="I38" s="22"/>
      <c r="J38" s="23"/>
      <c r="K38" s="22"/>
      <c r="L38" s="20"/>
    </row>
    <row r="39" spans="1:12" ht="20.100000000000001" customHeight="1" x14ac:dyDescent="0.25">
      <c r="A39" s="21"/>
      <c r="B39" s="19"/>
      <c r="C39" s="22"/>
      <c r="D39" s="19"/>
      <c r="E39" s="22"/>
      <c r="F39" s="23"/>
      <c r="G39" s="22"/>
      <c r="H39" s="23"/>
      <c r="I39" s="22"/>
      <c r="J39" s="23"/>
      <c r="K39" s="22"/>
      <c r="L39" s="20"/>
    </row>
    <row r="40" spans="1:12" ht="20.100000000000001" customHeight="1" x14ac:dyDescent="0.25">
      <c r="A40" s="21"/>
      <c r="B40" s="19"/>
      <c r="C40" s="22"/>
      <c r="D40" s="19"/>
      <c r="E40" s="22"/>
      <c r="F40" s="23"/>
      <c r="G40" s="22"/>
      <c r="H40" s="23"/>
      <c r="I40" s="22"/>
      <c r="J40" s="23"/>
      <c r="K40" s="22"/>
      <c r="L40" s="20"/>
    </row>
    <row r="41" spans="1:12" ht="20.100000000000001" customHeight="1" x14ac:dyDescent="0.25">
      <c r="A41" s="21"/>
      <c r="B41" s="19"/>
      <c r="C41" s="22"/>
      <c r="D41" s="19"/>
      <c r="E41" s="22"/>
      <c r="F41" s="23"/>
      <c r="G41" s="22"/>
      <c r="H41" s="23"/>
      <c r="I41" s="22"/>
      <c r="J41" s="23"/>
      <c r="K41" s="22"/>
      <c r="L41" s="20"/>
    </row>
    <row r="42" spans="1:12" ht="20.100000000000001" customHeight="1" x14ac:dyDescent="0.25">
      <c r="A42" s="21"/>
      <c r="B42" s="19"/>
      <c r="C42" s="22"/>
      <c r="D42" s="19"/>
      <c r="E42" s="22"/>
      <c r="F42" s="23"/>
      <c r="G42" s="22"/>
      <c r="H42" s="23"/>
      <c r="I42" s="22"/>
      <c r="J42" s="23"/>
      <c r="K42" s="22"/>
      <c r="L42" s="20"/>
    </row>
    <row r="43" spans="1:12" ht="20.100000000000001" customHeight="1" x14ac:dyDescent="0.25">
      <c r="A43" s="21"/>
      <c r="B43" s="19"/>
      <c r="C43" s="22"/>
      <c r="D43" s="19"/>
      <c r="E43" s="22"/>
      <c r="F43" s="23"/>
      <c r="G43" s="22"/>
      <c r="H43" s="23"/>
      <c r="I43" s="22"/>
      <c r="J43" s="23"/>
      <c r="K43" s="22"/>
      <c r="L43" s="20"/>
    </row>
    <row r="44" spans="1:12" ht="20.100000000000001" customHeight="1" x14ac:dyDescent="0.25">
      <c r="A44" s="21"/>
      <c r="B44" s="19"/>
      <c r="C44" s="22"/>
      <c r="D44" s="19"/>
      <c r="E44" s="22"/>
      <c r="F44" s="23"/>
      <c r="G44" s="22"/>
      <c r="H44" s="23"/>
      <c r="I44" s="22"/>
      <c r="J44" s="23"/>
      <c r="K44" s="22"/>
      <c r="L44" s="20"/>
    </row>
    <row r="45" spans="1:12" ht="20.100000000000001" customHeight="1" x14ac:dyDescent="0.25">
      <c r="A45" s="21"/>
      <c r="B45" s="19"/>
      <c r="C45" s="22"/>
      <c r="D45" s="19"/>
      <c r="E45" s="22"/>
      <c r="F45" s="23"/>
      <c r="G45" s="22"/>
      <c r="H45" s="23"/>
      <c r="I45" s="22"/>
      <c r="J45" s="23"/>
      <c r="K45" s="22"/>
      <c r="L45" s="20"/>
    </row>
    <row r="46" spans="1:12" ht="20.100000000000001" customHeight="1" x14ac:dyDescent="0.25">
      <c r="A46" s="21"/>
      <c r="B46" s="19"/>
      <c r="C46" s="22"/>
      <c r="D46" s="19"/>
      <c r="E46" s="22"/>
      <c r="F46" s="23"/>
      <c r="G46" s="22"/>
      <c r="H46" s="23"/>
      <c r="I46" s="22"/>
      <c r="J46" s="23"/>
      <c r="K46" s="22"/>
      <c r="L46" s="20"/>
    </row>
    <row r="47" spans="1:12" ht="20.100000000000001" customHeight="1" x14ac:dyDescent="0.25">
      <c r="A47" s="21"/>
      <c r="B47" s="19"/>
      <c r="C47" s="22"/>
      <c r="D47" s="19"/>
      <c r="E47" s="22"/>
      <c r="F47" s="23"/>
      <c r="G47" s="22"/>
      <c r="H47" s="23"/>
      <c r="I47" s="22"/>
      <c r="J47" s="23"/>
      <c r="K47" s="22"/>
      <c r="L47" s="20"/>
    </row>
    <row r="48" spans="1:12" ht="20.100000000000001" customHeight="1" x14ac:dyDescent="0.25">
      <c r="A48" s="21"/>
      <c r="B48" s="19"/>
      <c r="C48" s="22"/>
      <c r="D48" s="19"/>
      <c r="E48" s="22"/>
      <c r="F48" s="23"/>
      <c r="G48" s="22"/>
      <c r="H48" s="23"/>
      <c r="I48" s="22"/>
      <c r="J48" s="23"/>
      <c r="K48" s="22"/>
      <c r="L48" s="20"/>
    </row>
    <row r="49" spans="1:12" ht="20.100000000000001" customHeight="1" x14ac:dyDescent="0.25">
      <c r="A49" s="21"/>
      <c r="B49" s="19"/>
      <c r="C49" s="22"/>
      <c r="D49" s="19"/>
      <c r="E49" s="22"/>
      <c r="F49" s="23"/>
      <c r="G49" s="22"/>
      <c r="H49" s="23"/>
      <c r="I49" s="22"/>
      <c r="J49" s="23"/>
      <c r="K49" s="22"/>
      <c r="L49" s="20"/>
    </row>
    <row r="50" spans="1:12" ht="20.100000000000001" customHeight="1" x14ac:dyDescent="0.25">
      <c r="A50" s="21"/>
      <c r="B50" s="19"/>
      <c r="C50" s="22"/>
      <c r="D50" s="19"/>
      <c r="E50" s="22"/>
      <c r="F50" s="23"/>
      <c r="G50" s="22"/>
      <c r="H50" s="23"/>
      <c r="I50" s="22"/>
      <c r="J50" s="23"/>
      <c r="K50" s="22"/>
      <c r="L50" s="20"/>
    </row>
    <row r="51" spans="1:12" ht="20.100000000000001" customHeight="1" x14ac:dyDescent="0.25">
      <c r="A51" s="21"/>
      <c r="B51" s="19"/>
      <c r="C51" s="22"/>
      <c r="D51" s="19"/>
      <c r="E51" s="22"/>
      <c r="F51" s="23"/>
      <c r="G51" s="22"/>
      <c r="H51" s="23"/>
      <c r="I51" s="22"/>
      <c r="J51" s="23"/>
      <c r="K51" s="22"/>
      <c r="L51" s="20"/>
    </row>
    <row r="52" spans="1:12" ht="20.100000000000001" customHeight="1" x14ac:dyDescent="0.25">
      <c r="A52" s="21"/>
      <c r="B52" s="19"/>
      <c r="C52" s="22"/>
      <c r="D52" s="19"/>
      <c r="E52" s="22"/>
      <c r="F52" s="23"/>
      <c r="G52" s="22"/>
      <c r="H52" s="23"/>
      <c r="I52" s="22"/>
      <c r="J52" s="23"/>
      <c r="K52" s="22"/>
      <c r="L52" s="20"/>
    </row>
    <row r="53" spans="1:12" ht="20.100000000000001" customHeight="1" x14ac:dyDescent="0.25">
      <c r="A53" s="21"/>
      <c r="B53" s="19"/>
      <c r="C53" s="22"/>
      <c r="D53" s="19"/>
      <c r="E53" s="22"/>
      <c r="F53" s="23"/>
      <c r="G53" s="22"/>
      <c r="H53" s="23"/>
      <c r="I53" s="22"/>
      <c r="J53" s="23"/>
      <c r="K53" s="22"/>
      <c r="L53" s="20"/>
    </row>
    <row r="54" spans="1:12" ht="20.100000000000001" customHeight="1" x14ac:dyDescent="0.25">
      <c r="A54" s="21"/>
      <c r="B54" s="19"/>
      <c r="C54" s="22"/>
      <c r="D54" s="19"/>
      <c r="E54" s="22"/>
      <c r="F54" s="23"/>
      <c r="G54" s="22"/>
      <c r="H54" s="23"/>
      <c r="I54" s="22"/>
      <c r="J54" s="23"/>
      <c r="K54" s="22"/>
      <c r="L54" s="20"/>
    </row>
    <row r="55" spans="1:12" ht="20.100000000000001" customHeight="1" x14ac:dyDescent="0.25">
      <c r="A55" s="21"/>
      <c r="B55" s="19"/>
      <c r="C55" s="22"/>
      <c r="D55" s="19"/>
      <c r="E55" s="22"/>
      <c r="F55" s="23"/>
      <c r="G55" s="22"/>
      <c r="H55" s="23"/>
      <c r="I55" s="22"/>
      <c r="J55" s="23"/>
      <c r="K55" s="22"/>
      <c r="L55" s="20"/>
    </row>
    <row r="56" spans="1:12" ht="20.100000000000001" customHeight="1" x14ac:dyDescent="0.25">
      <c r="A56" s="21"/>
      <c r="B56" s="19"/>
      <c r="C56" s="22"/>
      <c r="D56" s="19"/>
      <c r="E56" s="22"/>
      <c r="F56" s="23"/>
      <c r="G56" s="22"/>
      <c r="H56" s="23"/>
      <c r="I56" s="22"/>
      <c r="J56" s="23"/>
      <c r="K56" s="22"/>
      <c r="L56" s="20"/>
    </row>
    <row r="57" spans="1:12" ht="20.100000000000001" customHeight="1" x14ac:dyDescent="0.25">
      <c r="A57" s="21"/>
      <c r="B57" s="19"/>
      <c r="C57" s="22"/>
      <c r="D57" s="19"/>
      <c r="E57" s="22"/>
      <c r="F57" s="23"/>
      <c r="G57" s="22"/>
      <c r="H57" s="23"/>
      <c r="I57" s="22"/>
      <c r="J57" s="23"/>
      <c r="K57" s="22"/>
      <c r="L57" s="20"/>
    </row>
    <row r="58" spans="1:12" ht="20.100000000000001" customHeight="1" x14ac:dyDescent="0.25">
      <c r="A58" s="21"/>
      <c r="B58" s="19"/>
      <c r="C58" s="22"/>
      <c r="D58" s="19"/>
      <c r="E58" s="22"/>
      <c r="F58" s="23"/>
      <c r="G58" s="22"/>
      <c r="H58" s="23"/>
      <c r="I58" s="22"/>
      <c r="K58" s="22"/>
      <c r="L58" s="20"/>
    </row>
    <row r="59" spans="1:12" ht="20.100000000000001" customHeight="1" x14ac:dyDescent="0.25">
      <c r="A59" s="8"/>
      <c r="B59" s="3"/>
      <c r="C59" s="2"/>
      <c r="D59" s="3"/>
      <c r="E59" s="2"/>
      <c r="F59" s="24"/>
      <c r="G59" s="2"/>
      <c r="H59" s="24"/>
      <c r="I59" s="2"/>
      <c r="J59" s="3"/>
      <c r="K59" s="2"/>
      <c r="L59" s="37">
        <v>0</v>
      </c>
    </row>
    <row r="60" spans="1:12" ht="20.100000000000001" customHeight="1" x14ac:dyDescent="0.25">
      <c r="A60" s="8"/>
      <c r="B60" s="3"/>
      <c r="C60" s="2"/>
      <c r="D60" s="3"/>
      <c r="E60" s="2"/>
      <c r="F60" s="24"/>
      <c r="G60" s="2"/>
      <c r="H60" s="24"/>
      <c r="I60" s="2"/>
      <c r="J60" s="3"/>
      <c r="K60" s="2"/>
      <c r="L60" s="37">
        <v>0</v>
      </c>
    </row>
    <row r="61" spans="1:12" ht="20.100000000000001" customHeight="1" x14ac:dyDescent="0.25">
      <c r="A61" s="8"/>
      <c r="B61" s="3"/>
      <c r="C61" s="2"/>
      <c r="D61" s="3"/>
      <c r="E61" s="2"/>
      <c r="F61" s="24"/>
      <c r="G61" s="2"/>
      <c r="H61" s="24"/>
      <c r="I61" s="2"/>
      <c r="J61" s="3" t="s">
        <v>298</v>
      </c>
      <c r="K61" s="2"/>
      <c r="L61" s="38">
        <v>22</v>
      </c>
    </row>
    <row r="62" spans="1:12" ht="20.100000000000001" customHeight="1" x14ac:dyDescent="0.25">
      <c r="A62" s="8"/>
      <c r="B62" s="3"/>
      <c r="C62" s="2"/>
      <c r="D62" s="3"/>
      <c r="E62" s="2"/>
      <c r="F62" s="24"/>
      <c r="G62" s="2"/>
      <c r="H62" s="24"/>
      <c r="I62" s="2"/>
      <c r="J62" s="3"/>
      <c r="K62" s="2"/>
      <c r="L62" s="9"/>
    </row>
    <row r="63" spans="1:12" x14ac:dyDescent="0.25">
      <c r="A63" s="30" t="s">
        <v>4</v>
      </c>
      <c r="B63" s="32" t="s">
        <v>291</v>
      </c>
      <c r="C63" s="34"/>
      <c r="D63" s="39"/>
      <c r="E63" s="40"/>
      <c r="F63" s="34" t="s">
        <v>292</v>
      </c>
      <c r="G63" s="40"/>
      <c r="H63" s="41" t="s">
        <v>483</v>
      </c>
      <c r="I63" s="34"/>
      <c r="J63" s="32" t="s">
        <v>296</v>
      </c>
      <c r="K63" s="34"/>
      <c r="L63" s="42" t="s">
        <v>0</v>
      </c>
    </row>
    <row r="64" spans="1:12" x14ac:dyDescent="0.25">
      <c r="A64" s="73" t="s">
        <v>5</v>
      </c>
      <c r="B64" s="8"/>
      <c r="C64" s="3"/>
      <c r="D64" s="43"/>
      <c r="E64" s="3"/>
      <c r="F64" s="3"/>
      <c r="G64" s="3"/>
      <c r="H64" s="3"/>
      <c r="I64" s="3"/>
      <c r="J64" s="8"/>
      <c r="K64" s="3"/>
      <c r="L64" s="44"/>
    </row>
    <row r="65" spans="1:12" x14ac:dyDescent="0.25">
      <c r="A65" s="31" t="s">
        <v>483</v>
      </c>
      <c r="B65" s="313" t="s">
        <v>165</v>
      </c>
      <c r="C65" s="314"/>
      <c r="D65" s="314"/>
      <c r="E65" s="314"/>
      <c r="F65" s="314"/>
      <c r="G65" s="314"/>
      <c r="H65" s="314"/>
      <c r="I65" s="315"/>
      <c r="J65" s="8"/>
      <c r="K65" s="3"/>
      <c r="L65" s="44"/>
    </row>
    <row r="66" spans="1:12" ht="15.75" customHeight="1" x14ac:dyDescent="0.25">
      <c r="A66" s="73" t="s">
        <v>133</v>
      </c>
      <c r="B66" s="313"/>
      <c r="C66" s="314"/>
      <c r="D66" s="314"/>
      <c r="E66" s="314"/>
      <c r="F66" s="314"/>
      <c r="G66" s="314"/>
      <c r="H66" s="314"/>
      <c r="I66" s="315"/>
      <c r="J66" s="319">
        <v>22</v>
      </c>
      <c r="K66" s="320"/>
      <c r="L66" s="321"/>
    </row>
    <row r="67" spans="1:12" x14ac:dyDescent="0.25">
      <c r="A67" s="74">
        <v>98114</v>
      </c>
      <c r="B67" s="316"/>
      <c r="C67" s="317"/>
      <c r="D67" s="317"/>
      <c r="E67" s="317"/>
      <c r="F67" s="317"/>
      <c r="G67" s="317"/>
      <c r="H67" s="317"/>
      <c r="I67" s="318"/>
      <c r="J67" s="5"/>
      <c r="K67" s="35"/>
      <c r="L67" s="45"/>
    </row>
    <row r="68" spans="1:12" x14ac:dyDescent="0.25">
      <c r="A68" s="15"/>
      <c r="B68" s="10"/>
      <c r="C68" s="10"/>
      <c r="D68" s="10"/>
      <c r="E68" s="10"/>
      <c r="F68" s="10"/>
      <c r="G68" s="10"/>
      <c r="H68" s="10"/>
      <c r="I68" s="10"/>
      <c r="J68" s="15"/>
      <c r="K68" s="10"/>
      <c r="L68" s="11"/>
    </row>
    <row r="69" spans="1:12" x14ac:dyDescent="0.25">
      <c r="A69" s="302" t="s">
        <v>282</v>
      </c>
      <c r="B69" s="303"/>
      <c r="C69" s="303"/>
      <c r="D69" s="303"/>
      <c r="E69" s="303"/>
      <c r="F69" s="303"/>
      <c r="G69" s="303"/>
      <c r="H69" s="303"/>
      <c r="I69" s="304"/>
      <c r="J69" s="305" t="s">
        <v>293</v>
      </c>
      <c r="K69" s="306"/>
      <c r="L69" s="322"/>
    </row>
    <row r="70" spans="1:12" x14ac:dyDescent="0.25">
      <c r="A70" s="302" t="s">
        <v>283</v>
      </c>
      <c r="B70" s="303"/>
      <c r="C70" s="303"/>
      <c r="D70" s="303"/>
      <c r="E70" s="303"/>
      <c r="F70" s="303"/>
      <c r="G70" s="303"/>
      <c r="H70" s="303"/>
      <c r="I70" s="304"/>
      <c r="J70" s="46"/>
      <c r="K70" s="47"/>
      <c r="L70" s="48"/>
    </row>
    <row r="71" spans="1:12" x14ac:dyDescent="0.25">
      <c r="A71" s="49"/>
      <c r="B71" s="50"/>
      <c r="C71" s="50"/>
      <c r="D71" s="50"/>
      <c r="E71" s="50"/>
      <c r="F71" s="50"/>
      <c r="G71" s="50"/>
      <c r="H71" s="50"/>
      <c r="I71" s="50"/>
      <c r="J71" s="46"/>
      <c r="K71" s="47"/>
      <c r="L71" s="48"/>
    </row>
    <row r="72" spans="1:12" x14ac:dyDescent="0.25">
      <c r="A72" s="8" t="s">
        <v>284</v>
      </c>
      <c r="B72" s="3" t="s">
        <v>285</v>
      </c>
      <c r="C72" s="3"/>
      <c r="D72" s="3"/>
      <c r="E72" s="3"/>
      <c r="F72" s="3"/>
      <c r="G72" s="3"/>
      <c r="H72" s="3"/>
      <c r="I72" s="3"/>
      <c r="J72" s="305"/>
      <c r="K72" s="306"/>
      <c r="L72" s="307"/>
    </row>
    <row r="73" spans="1:12" x14ac:dyDescent="0.25">
      <c r="A73" s="8" t="s">
        <v>286</v>
      </c>
      <c r="B73" s="3" t="s">
        <v>287</v>
      </c>
      <c r="C73" s="3"/>
      <c r="D73" s="3"/>
      <c r="E73" s="3"/>
      <c r="F73" s="3"/>
      <c r="G73" s="3"/>
      <c r="H73" s="3"/>
      <c r="I73" s="3"/>
      <c r="J73" s="305"/>
      <c r="K73" s="306"/>
      <c r="L73" s="307"/>
    </row>
    <row r="74" spans="1:12" x14ac:dyDescent="0.25">
      <c r="A74" s="8" t="s">
        <v>288</v>
      </c>
      <c r="B74" s="51"/>
      <c r="C74" s="52"/>
      <c r="D74" s="25"/>
      <c r="E74" s="25"/>
      <c r="F74" s="25"/>
      <c r="G74" s="25"/>
      <c r="H74" s="25"/>
      <c r="I74" s="25"/>
      <c r="J74" s="13"/>
      <c r="K74" s="25"/>
      <c r="L74" s="14"/>
    </row>
    <row r="75" spans="1:12" ht="15.75" customHeight="1" x14ac:dyDescent="0.25">
      <c r="A75" s="15"/>
      <c r="B75" s="10"/>
      <c r="C75" s="11"/>
      <c r="D75" s="308" t="s">
        <v>289</v>
      </c>
      <c r="E75" s="308"/>
      <c r="F75" s="309"/>
      <c r="G75" s="309"/>
      <c r="H75" s="309"/>
      <c r="I75" s="309"/>
      <c r="J75" s="53" t="s">
        <v>294</v>
      </c>
      <c r="K75" s="54"/>
      <c r="L75" s="42" t="s">
        <v>295</v>
      </c>
    </row>
    <row r="76" spans="1:12" x14ac:dyDescent="0.25">
      <c r="A76" s="16"/>
      <c r="C76" s="12"/>
      <c r="D76" s="8"/>
      <c r="E76" s="3"/>
      <c r="F76" s="3"/>
      <c r="G76" s="3"/>
      <c r="H76" s="3"/>
      <c r="I76" s="3"/>
      <c r="J76" s="55"/>
      <c r="K76" s="2"/>
      <c r="L76" s="56"/>
    </row>
    <row r="77" spans="1:12" x14ac:dyDescent="0.25">
      <c r="A77" s="16"/>
      <c r="C77" s="12"/>
      <c r="D77" s="8" t="s">
        <v>281</v>
      </c>
      <c r="E77" s="3"/>
      <c r="F77" s="3"/>
      <c r="G77" s="3"/>
      <c r="H77" s="3"/>
      <c r="I77" s="3"/>
      <c r="J77" s="55"/>
      <c r="K77" s="2"/>
      <c r="L77" s="56"/>
    </row>
    <row r="78" spans="1:12" x14ac:dyDescent="0.25">
      <c r="A78" s="17"/>
      <c r="C78" s="12"/>
      <c r="D78" s="8" t="s">
        <v>290</v>
      </c>
      <c r="E78" s="3"/>
      <c r="F78" s="3"/>
      <c r="G78" s="3"/>
      <c r="H78" s="3"/>
      <c r="I78" s="3"/>
      <c r="J78" s="55"/>
      <c r="K78" s="2"/>
      <c r="L78" s="56"/>
    </row>
    <row r="79" spans="1:12" x14ac:dyDescent="0.25">
      <c r="A79" s="13"/>
      <c r="B79" s="25"/>
      <c r="C79" s="14"/>
      <c r="D79" s="5"/>
      <c r="E79" s="57"/>
      <c r="F79" s="57"/>
      <c r="G79" s="57"/>
      <c r="H79" s="57"/>
      <c r="I79" s="57"/>
      <c r="J79" s="58"/>
      <c r="K79" s="59"/>
      <c r="L79" s="60"/>
    </row>
    <row r="80" spans="1:12" x14ac:dyDescent="0.25">
      <c r="A80"/>
      <c r="D80" s="3"/>
      <c r="E80" s="6"/>
      <c r="F80" s="6"/>
      <c r="G80" s="6"/>
      <c r="H80" s="6"/>
      <c r="I80" s="6"/>
      <c r="J80" s="2"/>
      <c r="K80" s="2"/>
      <c r="L80" s="2"/>
    </row>
    <row r="81" spans="1:1" x14ac:dyDescent="0.25">
      <c r="A81"/>
    </row>
    <row r="82" spans="1:1" x14ac:dyDescent="0.25">
      <c r="A82"/>
    </row>
    <row r="83" spans="1:1" x14ac:dyDescent="0.25">
      <c r="A83"/>
    </row>
  </sheetData>
  <mergeCells count="10">
    <mergeCell ref="A70:I70"/>
    <mergeCell ref="J72:L72"/>
    <mergeCell ref="J73:L73"/>
    <mergeCell ref="D75:I75"/>
    <mergeCell ref="A2:L2"/>
    <mergeCell ref="A3:L3"/>
    <mergeCell ref="B65:I67"/>
    <mergeCell ref="J66:L66"/>
    <mergeCell ref="A69:I69"/>
    <mergeCell ref="J69:L69"/>
  </mergeCells>
  <conditionalFormatting sqref="A67">
    <cfRule type="expression" dxfId="83" priority="1" stopIfTrue="1">
      <formula>$A67="EDIF"</formula>
    </cfRule>
    <cfRule type="expression" dxfId="82" priority="2" stopIfTrue="1">
      <formula>$A67="SIURB"</formula>
    </cfRule>
  </conditionalFormatting>
  <pageMargins left="0.511811024" right="0.511811024" top="0.78740157499999996" bottom="0.78740157499999996" header="0.31496062000000002" footer="0.31496062000000002"/>
  <pageSetup paperSize="9" scale="50" orientation="portrait" r:id="rId1"/>
  <drawing r:id="rId2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F00-000000000000}">
  <sheetPr codeName="Planilha34">
    <pageSetUpPr fitToPage="1"/>
  </sheetPr>
  <dimension ref="A1:L83"/>
  <sheetViews>
    <sheetView showZeros="0" tabSelected="1" view="pageBreakPreview" zoomScale="60" zoomScaleNormal="50" workbookViewId="0">
      <selection activeCell="R45" sqref="R45"/>
    </sheetView>
  </sheetViews>
  <sheetFormatPr defaultRowHeight="15.75" x14ac:dyDescent="0.25"/>
  <cols>
    <col min="1" max="1" width="12.625" style="18" customWidth="1"/>
    <col min="2" max="2" width="45.625" customWidth="1"/>
    <col min="3" max="3" width="3.625" customWidth="1"/>
    <col min="4" max="4" width="15.625" customWidth="1"/>
    <col min="5" max="5" width="3.625" customWidth="1"/>
    <col min="6" max="6" width="15.625" customWidth="1"/>
    <col min="7" max="7" width="3.625" customWidth="1"/>
    <col min="8" max="8" width="15.625" customWidth="1"/>
    <col min="9" max="9" width="3.625" customWidth="1"/>
    <col min="10" max="10" width="15.75" customWidth="1"/>
    <col min="11" max="11" width="3.625" customWidth="1"/>
    <col min="12" max="12" width="19.625" customWidth="1"/>
    <col min="14" max="14" width="20.625" customWidth="1"/>
  </cols>
  <sheetData>
    <row r="1" spans="1:12" x14ac:dyDescent="0.25">
      <c r="A1" s="32"/>
      <c r="B1" s="33"/>
      <c r="C1" s="33"/>
      <c r="D1" s="34"/>
      <c r="E1" s="34"/>
      <c r="F1" s="34"/>
      <c r="G1" s="34"/>
      <c r="H1" s="34"/>
      <c r="I1" s="34"/>
      <c r="J1" s="34"/>
      <c r="K1" s="34"/>
      <c r="L1" s="7"/>
    </row>
    <row r="2" spans="1:12" x14ac:dyDescent="0.25">
      <c r="A2" s="310" t="s">
        <v>280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2"/>
    </row>
    <row r="3" spans="1:12" x14ac:dyDescent="0.25">
      <c r="A3" s="310" t="s">
        <v>281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2"/>
    </row>
    <row r="4" spans="1:12" x14ac:dyDescent="0.25">
      <c r="A4" s="5"/>
      <c r="B4" s="35"/>
      <c r="C4" s="35"/>
      <c r="D4" s="35"/>
      <c r="E4" s="35"/>
      <c r="F4" s="35"/>
      <c r="G4" s="35"/>
      <c r="H4" s="35"/>
      <c r="I4" s="35"/>
      <c r="J4" s="35"/>
      <c r="K4" s="35"/>
      <c r="L4" s="36" t="s">
        <v>743</v>
      </c>
    </row>
    <row r="5" spans="1:12" ht="20.100000000000001" customHeight="1" x14ac:dyDescent="0.25">
      <c r="A5" s="55" t="s">
        <v>297</v>
      </c>
      <c r="B5" s="19" t="s">
        <v>122</v>
      </c>
      <c r="C5" s="22"/>
      <c r="D5" s="2" t="s">
        <v>11</v>
      </c>
      <c r="E5" s="22"/>
      <c r="F5" s="2"/>
      <c r="G5" s="22"/>
      <c r="H5" s="2"/>
      <c r="I5" s="22"/>
      <c r="J5" s="2"/>
      <c r="K5" s="22"/>
      <c r="L5" s="77" t="s">
        <v>9</v>
      </c>
    </row>
    <row r="6" spans="1:12" ht="20.100000000000001" customHeight="1" x14ac:dyDescent="0.25">
      <c r="A6" s="21"/>
      <c r="B6" s="72"/>
      <c r="C6" s="22"/>
      <c r="D6" s="19"/>
      <c r="E6" s="22"/>
      <c r="F6" s="23"/>
      <c r="G6" s="22"/>
      <c r="H6" s="23"/>
      <c r="I6" s="22"/>
      <c r="J6" s="23"/>
      <c r="K6" s="22"/>
      <c r="L6" s="20"/>
    </row>
    <row r="7" spans="1:12" ht="20.100000000000001" customHeight="1" x14ac:dyDescent="0.25">
      <c r="A7" s="8" t="s">
        <v>6</v>
      </c>
      <c r="B7" s="3" t="s">
        <v>10</v>
      </c>
      <c r="C7" s="22"/>
      <c r="D7" s="79">
        <v>3</v>
      </c>
      <c r="E7" s="2"/>
      <c r="F7" s="78" t="s">
        <v>129</v>
      </c>
      <c r="G7" s="2"/>
      <c r="H7" s="79"/>
      <c r="I7" s="2"/>
      <c r="J7" s="78"/>
      <c r="K7" s="2" t="s">
        <v>14</v>
      </c>
      <c r="L7" s="37">
        <v>3</v>
      </c>
    </row>
    <row r="8" spans="1:12" ht="20.100000000000001" customHeight="1" x14ac:dyDescent="0.25">
      <c r="A8" s="21"/>
      <c r="B8" s="72"/>
      <c r="C8" s="22"/>
      <c r="D8" s="19">
        <v>2</v>
      </c>
      <c r="E8" s="22"/>
      <c r="F8" s="23" t="s">
        <v>130</v>
      </c>
      <c r="G8" s="22"/>
      <c r="H8" s="23"/>
      <c r="I8" s="22"/>
      <c r="J8" s="78"/>
      <c r="K8" s="2" t="s">
        <v>14</v>
      </c>
      <c r="L8" s="37">
        <v>2</v>
      </c>
    </row>
    <row r="9" spans="1:12" ht="20.100000000000001" customHeight="1" x14ac:dyDescent="0.25">
      <c r="A9" s="21"/>
      <c r="B9" s="72"/>
      <c r="C9" s="22"/>
      <c r="D9" s="19"/>
      <c r="E9" s="22"/>
      <c r="F9" s="23"/>
      <c r="G9" s="22"/>
      <c r="H9" s="23"/>
      <c r="I9" s="22"/>
      <c r="J9" s="23"/>
      <c r="K9" s="22"/>
      <c r="L9" s="20"/>
    </row>
    <row r="10" spans="1:12" ht="20.100000000000001" customHeight="1" x14ac:dyDescent="0.25">
      <c r="A10" s="21"/>
      <c r="B10" s="72"/>
      <c r="C10" s="22"/>
      <c r="D10" s="19"/>
      <c r="E10" s="22"/>
      <c r="F10" s="23"/>
      <c r="G10" s="22"/>
      <c r="H10" s="23"/>
      <c r="I10" s="22"/>
      <c r="J10" s="23"/>
      <c r="K10" s="22"/>
      <c r="L10" s="20"/>
    </row>
    <row r="11" spans="1:12" ht="20.100000000000001" customHeight="1" x14ac:dyDescent="0.25">
      <c r="A11" s="21"/>
      <c r="B11" s="72"/>
      <c r="C11" s="22"/>
      <c r="D11" s="19"/>
      <c r="E11" s="22"/>
      <c r="F11" s="23"/>
      <c r="G11" s="22"/>
      <c r="H11" s="23"/>
      <c r="I11" s="22"/>
      <c r="J11" s="23"/>
      <c r="K11" s="22"/>
      <c r="L11" s="20"/>
    </row>
    <row r="12" spans="1:12" ht="20.100000000000001" customHeight="1" x14ac:dyDescent="0.25">
      <c r="A12" s="21"/>
      <c r="B12" s="72"/>
      <c r="C12" s="22"/>
      <c r="D12" s="19"/>
      <c r="E12" s="22"/>
      <c r="F12" s="23"/>
      <c r="G12" s="22"/>
      <c r="H12" s="23"/>
      <c r="I12" s="22"/>
      <c r="J12" s="23"/>
      <c r="K12" s="22"/>
      <c r="L12" s="20"/>
    </row>
    <row r="13" spans="1:12" ht="20.100000000000001" customHeight="1" x14ac:dyDescent="0.25">
      <c r="A13" s="21"/>
      <c r="B13" s="72"/>
      <c r="C13" s="22"/>
      <c r="D13" s="19"/>
      <c r="E13" s="22"/>
      <c r="F13" s="23"/>
      <c r="G13" s="22"/>
      <c r="H13" s="23"/>
      <c r="I13" s="22"/>
      <c r="J13" s="23"/>
      <c r="K13" s="22"/>
      <c r="L13" s="20"/>
    </row>
    <row r="14" spans="1:12" ht="20.100000000000001" customHeight="1" x14ac:dyDescent="0.25">
      <c r="A14" s="21"/>
      <c r="B14" s="72"/>
      <c r="C14" s="22"/>
      <c r="D14" s="19"/>
      <c r="E14" s="22"/>
      <c r="F14" s="23"/>
      <c r="G14" s="22"/>
      <c r="H14" s="23"/>
      <c r="I14" s="22"/>
      <c r="J14" s="23"/>
      <c r="K14" s="22"/>
      <c r="L14" s="20"/>
    </row>
    <row r="15" spans="1:12" ht="20.100000000000001" customHeight="1" x14ac:dyDescent="0.25">
      <c r="A15" s="21"/>
      <c r="B15" s="19"/>
      <c r="C15" s="22"/>
      <c r="D15" s="19"/>
      <c r="E15" s="22"/>
      <c r="F15" s="23"/>
      <c r="G15" s="22"/>
      <c r="H15" s="23"/>
      <c r="I15" s="22"/>
      <c r="J15" s="23"/>
      <c r="K15" s="22"/>
      <c r="L15" s="20"/>
    </row>
    <row r="16" spans="1:12" ht="20.100000000000001" customHeight="1" x14ac:dyDescent="0.25">
      <c r="A16" s="21"/>
      <c r="B16" s="19"/>
      <c r="C16" s="22"/>
      <c r="D16" s="19"/>
      <c r="E16" s="22"/>
      <c r="F16" s="23"/>
      <c r="G16" s="22"/>
      <c r="H16" s="23"/>
      <c r="I16" s="22"/>
      <c r="J16" s="23"/>
      <c r="K16" s="22"/>
      <c r="L16" s="20"/>
    </row>
    <row r="17" spans="1:12" ht="20.100000000000001" customHeight="1" x14ac:dyDescent="0.25">
      <c r="A17" s="21"/>
      <c r="B17" s="19"/>
      <c r="C17" s="22"/>
      <c r="D17" s="19"/>
      <c r="E17" s="22"/>
      <c r="F17" s="23"/>
      <c r="G17" s="22"/>
      <c r="H17" s="23"/>
      <c r="I17" s="22"/>
      <c r="J17" s="23"/>
      <c r="K17" s="22"/>
      <c r="L17" s="20"/>
    </row>
    <row r="18" spans="1:12" ht="20.100000000000001" customHeight="1" x14ac:dyDescent="0.25">
      <c r="A18" s="21"/>
      <c r="B18" s="19"/>
      <c r="C18" s="22"/>
      <c r="D18" s="19"/>
      <c r="E18" s="22"/>
      <c r="F18" s="23"/>
      <c r="G18" s="22"/>
      <c r="H18" s="23"/>
      <c r="I18" s="22"/>
      <c r="J18" s="23"/>
      <c r="K18" s="22"/>
      <c r="L18" s="20"/>
    </row>
    <row r="19" spans="1:12" ht="20.100000000000001" customHeight="1" x14ac:dyDescent="0.25">
      <c r="A19" s="21"/>
      <c r="B19" s="19"/>
      <c r="C19" s="22"/>
      <c r="D19" s="19"/>
      <c r="E19" s="22"/>
      <c r="F19" s="23"/>
      <c r="G19" s="22"/>
      <c r="H19" s="23"/>
      <c r="I19" s="22"/>
      <c r="J19" s="23"/>
      <c r="K19" s="22"/>
      <c r="L19" s="20"/>
    </row>
    <row r="20" spans="1:12" ht="20.100000000000001" customHeight="1" x14ac:dyDescent="0.25">
      <c r="A20" s="21"/>
      <c r="B20" s="19"/>
      <c r="C20" s="22"/>
      <c r="D20" s="19"/>
      <c r="E20" s="22"/>
      <c r="F20" s="23"/>
      <c r="G20" s="22"/>
      <c r="H20" s="23"/>
      <c r="I20" s="22"/>
      <c r="J20" s="23"/>
      <c r="K20" s="22"/>
      <c r="L20" s="20"/>
    </row>
    <row r="21" spans="1:12" ht="20.100000000000001" customHeight="1" x14ac:dyDescent="0.25">
      <c r="A21" s="21"/>
      <c r="B21" s="19"/>
      <c r="C21" s="22"/>
      <c r="D21" s="19"/>
      <c r="E21" s="22"/>
      <c r="F21" s="23"/>
      <c r="G21" s="22"/>
      <c r="H21" s="23"/>
      <c r="I21" s="22"/>
      <c r="J21" s="23"/>
      <c r="K21" s="22"/>
      <c r="L21" s="20"/>
    </row>
    <row r="22" spans="1:12" ht="20.100000000000001" customHeight="1" x14ac:dyDescent="0.25">
      <c r="A22" s="21"/>
      <c r="B22" s="19"/>
      <c r="C22" s="22"/>
      <c r="D22" s="19"/>
      <c r="E22" s="22"/>
      <c r="F22" s="23"/>
      <c r="G22" s="22"/>
      <c r="H22" s="23"/>
      <c r="I22" s="22"/>
      <c r="J22" s="23"/>
      <c r="K22" s="22"/>
      <c r="L22" s="20"/>
    </row>
    <row r="23" spans="1:12" ht="20.100000000000001" customHeight="1" x14ac:dyDescent="0.25">
      <c r="A23" s="21"/>
      <c r="B23" s="19"/>
      <c r="C23" s="22"/>
      <c r="D23" s="19"/>
      <c r="E23" s="22"/>
      <c r="F23" s="23"/>
      <c r="G23" s="22"/>
      <c r="H23" s="23"/>
      <c r="I23" s="22"/>
      <c r="J23" s="23"/>
      <c r="K23" s="22"/>
      <c r="L23" s="20"/>
    </row>
    <row r="24" spans="1:12" ht="20.100000000000001" customHeight="1" x14ac:dyDescent="0.25">
      <c r="A24" s="21"/>
      <c r="B24" s="19"/>
      <c r="C24" s="22"/>
      <c r="D24" s="19"/>
      <c r="E24" s="22"/>
      <c r="F24" s="23"/>
      <c r="G24" s="22"/>
      <c r="H24" s="23"/>
      <c r="I24" s="22"/>
      <c r="J24" s="23"/>
      <c r="K24" s="22"/>
      <c r="L24" s="20"/>
    </row>
    <row r="25" spans="1:12" ht="20.100000000000001" customHeight="1" x14ac:dyDescent="0.25">
      <c r="A25" s="21"/>
      <c r="B25" s="19"/>
      <c r="C25" s="22"/>
      <c r="D25" s="19"/>
      <c r="E25" s="22"/>
      <c r="F25" s="23"/>
      <c r="G25" s="22"/>
      <c r="H25" s="23"/>
      <c r="I25" s="22"/>
      <c r="J25" s="23"/>
      <c r="K25" s="22"/>
      <c r="L25" s="20"/>
    </row>
    <row r="26" spans="1:12" ht="20.100000000000001" customHeight="1" x14ac:dyDescent="0.25">
      <c r="A26" s="21"/>
      <c r="B26" s="19"/>
      <c r="C26" s="22"/>
      <c r="D26" s="19"/>
      <c r="E26" s="22"/>
      <c r="F26" s="23"/>
      <c r="G26" s="22"/>
      <c r="H26" s="23"/>
      <c r="I26" s="22"/>
      <c r="J26" s="23"/>
      <c r="K26" s="22"/>
      <c r="L26" s="20"/>
    </row>
    <row r="27" spans="1:12" ht="20.100000000000001" customHeight="1" x14ac:dyDescent="0.25">
      <c r="A27" s="21"/>
      <c r="B27" s="19"/>
      <c r="C27" s="22"/>
      <c r="D27" s="19"/>
      <c r="E27" s="22"/>
      <c r="F27" s="23"/>
      <c r="G27" s="22"/>
      <c r="H27" s="23"/>
      <c r="I27" s="22"/>
      <c r="J27" s="23"/>
      <c r="K27" s="22"/>
      <c r="L27" s="20"/>
    </row>
    <row r="28" spans="1:12" ht="20.100000000000001" customHeight="1" x14ac:dyDescent="0.25">
      <c r="A28" s="21"/>
      <c r="B28" s="19"/>
      <c r="C28" s="22"/>
      <c r="D28" s="19"/>
      <c r="E28" s="22"/>
      <c r="F28" s="23"/>
      <c r="G28" s="22"/>
      <c r="H28" s="23"/>
      <c r="I28" s="22"/>
      <c r="J28" s="23"/>
      <c r="K28" s="22"/>
      <c r="L28" s="20"/>
    </row>
    <row r="29" spans="1:12" ht="20.100000000000001" customHeight="1" x14ac:dyDescent="0.25">
      <c r="A29" s="21"/>
      <c r="B29" s="19"/>
      <c r="C29" s="22"/>
      <c r="D29" s="19"/>
      <c r="E29" s="22"/>
      <c r="F29" s="23"/>
      <c r="G29" s="22"/>
      <c r="H29" s="23"/>
      <c r="I29" s="22"/>
      <c r="J29" s="23"/>
      <c r="K29" s="22"/>
      <c r="L29" s="20"/>
    </row>
    <row r="30" spans="1:12" ht="20.100000000000001" customHeight="1" x14ac:dyDescent="0.25">
      <c r="A30" s="21"/>
      <c r="B30" s="19"/>
      <c r="C30" s="22"/>
      <c r="D30" s="19"/>
      <c r="E30" s="22"/>
      <c r="F30" s="23"/>
      <c r="G30" s="22"/>
      <c r="H30" s="23"/>
      <c r="I30" s="22"/>
      <c r="J30" s="23"/>
      <c r="K30" s="22"/>
      <c r="L30" s="20"/>
    </row>
    <row r="31" spans="1:12" ht="20.100000000000001" customHeight="1" x14ac:dyDescent="0.25">
      <c r="A31" s="21"/>
      <c r="B31" s="19"/>
      <c r="C31" s="22"/>
      <c r="D31" s="19"/>
      <c r="E31" s="22"/>
      <c r="F31" s="23"/>
      <c r="G31" s="22"/>
      <c r="H31" s="23"/>
      <c r="I31" s="22"/>
      <c r="J31" s="23"/>
      <c r="K31" s="22"/>
      <c r="L31" s="20"/>
    </row>
    <row r="32" spans="1:12" ht="20.100000000000001" customHeight="1" x14ac:dyDescent="0.25">
      <c r="A32" s="21"/>
      <c r="B32" s="19"/>
      <c r="C32" s="22"/>
      <c r="D32" s="19"/>
      <c r="E32" s="22"/>
      <c r="F32" s="23"/>
      <c r="G32" s="22"/>
      <c r="H32" s="23"/>
      <c r="I32" s="22"/>
      <c r="J32" s="23"/>
      <c r="K32" s="22"/>
      <c r="L32" s="20"/>
    </row>
    <row r="33" spans="1:12" ht="20.100000000000001" customHeight="1" x14ac:dyDescent="0.25">
      <c r="A33" s="21"/>
      <c r="B33" s="19"/>
      <c r="C33" s="22"/>
      <c r="D33" s="19"/>
      <c r="E33" s="22"/>
      <c r="F33" s="23"/>
      <c r="G33" s="22"/>
      <c r="H33" s="23"/>
      <c r="I33" s="22"/>
      <c r="J33" s="23"/>
      <c r="K33" s="22"/>
      <c r="L33" s="20"/>
    </row>
    <row r="34" spans="1:12" ht="20.100000000000001" customHeight="1" x14ac:dyDescent="0.25">
      <c r="A34" s="21"/>
      <c r="B34" s="19"/>
      <c r="C34" s="22"/>
      <c r="D34" s="19"/>
      <c r="E34" s="22"/>
      <c r="F34" s="23"/>
      <c r="G34" s="22"/>
      <c r="H34" s="23"/>
      <c r="I34" s="22"/>
      <c r="J34" s="23"/>
      <c r="K34" s="22"/>
      <c r="L34" s="20"/>
    </row>
    <row r="35" spans="1:12" ht="20.100000000000001" customHeight="1" x14ac:dyDescent="0.25">
      <c r="A35" s="21"/>
      <c r="B35" s="19"/>
      <c r="C35" s="22"/>
      <c r="D35" s="19"/>
      <c r="E35" s="22"/>
      <c r="F35" s="23"/>
      <c r="G35" s="22"/>
      <c r="H35" s="23"/>
      <c r="I35" s="22"/>
      <c r="J35" s="23"/>
      <c r="K35" s="22"/>
      <c r="L35" s="20"/>
    </row>
    <row r="36" spans="1:12" ht="20.100000000000001" customHeight="1" x14ac:dyDescent="0.25">
      <c r="A36" s="21"/>
      <c r="B36" s="19"/>
      <c r="C36" s="22"/>
      <c r="D36" s="19"/>
      <c r="E36" s="22"/>
      <c r="F36" s="23"/>
      <c r="G36" s="22"/>
      <c r="H36" s="23"/>
      <c r="I36" s="22"/>
      <c r="J36" s="23"/>
      <c r="K36" s="22"/>
      <c r="L36" s="20"/>
    </row>
    <row r="37" spans="1:12" ht="20.100000000000001" customHeight="1" x14ac:dyDescent="0.25">
      <c r="A37" s="21"/>
      <c r="B37" s="19"/>
      <c r="C37" s="22"/>
      <c r="D37" s="19"/>
      <c r="E37" s="22"/>
      <c r="F37" s="23"/>
      <c r="G37" s="22"/>
      <c r="H37" s="23"/>
      <c r="I37" s="22"/>
      <c r="J37" s="23"/>
      <c r="K37" s="22"/>
      <c r="L37" s="20"/>
    </row>
    <row r="38" spans="1:12" ht="20.100000000000001" customHeight="1" x14ac:dyDescent="0.25">
      <c r="A38" s="21"/>
      <c r="B38" s="19"/>
      <c r="C38" s="22"/>
      <c r="D38" s="19"/>
      <c r="E38" s="22"/>
      <c r="F38" s="23"/>
      <c r="G38" s="22"/>
      <c r="H38" s="23"/>
      <c r="I38" s="22"/>
      <c r="J38" s="23"/>
      <c r="K38" s="22"/>
      <c r="L38" s="20"/>
    </row>
    <row r="39" spans="1:12" ht="20.100000000000001" customHeight="1" x14ac:dyDescent="0.25">
      <c r="A39" s="21"/>
      <c r="B39" s="19"/>
      <c r="C39" s="22"/>
      <c r="D39" s="19"/>
      <c r="E39" s="22"/>
      <c r="F39" s="23"/>
      <c r="G39" s="22"/>
      <c r="H39" s="23"/>
      <c r="I39" s="22"/>
      <c r="J39" s="23"/>
      <c r="K39" s="22"/>
      <c r="L39" s="20"/>
    </row>
    <row r="40" spans="1:12" ht="20.100000000000001" customHeight="1" x14ac:dyDescent="0.25">
      <c r="A40" s="21"/>
      <c r="B40" s="19"/>
      <c r="C40" s="22"/>
      <c r="D40" s="19"/>
      <c r="E40" s="22"/>
      <c r="F40" s="23"/>
      <c r="G40" s="22"/>
      <c r="H40" s="23"/>
      <c r="I40" s="22"/>
      <c r="J40" s="23"/>
      <c r="K40" s="22"/>
      <c r="L40" s="20"/>
    </row>
    <row r="41" spans="1:12" ht="20.100000000000001" customHeight="1" x14ac:dyDescent="0.25">
      <c r="A41" s="21"/>
      <c r="B41" s="19"/>
      <c r="C41" s="22"/>
      <c r="D41" s="19"/>
      <c r="E41" s="22"/>
      <c r="F41" s="23"/>
      <c r="G41" s="22"/>
      <c r="H41" s="23"/>
      <c r="I41" s="22"/>
      <c r="J41" s="23"/>
      <c r="K41" s="22"/>
      <c r="L41" s="20"/>
    </row>
    <row r="42" spans="1:12" ht="20.100000000000001" customHeight="1" x14ac:dyDescent="0.25">
      <c r="A42" s="21"/>
      <c r="B42" s="19"/>
      <c r="C42" s="22"/>
      <c r="D42" s="19"/>
      <c r="E42" s="22"/>
      <c r="F42" s="23"/>
      <c r="G42" s="22"/>
      <c r="H42" s="23"/>
      <c r="I42" s="22"/>
      <c r="J42" s="23"/>
      <c r="K42" s="22"/>
      <c r="L42" s="20"/>
    </row>
    <row r="43" spans="1:12" ht="20.100000000000001" customHeight="1" x14ac:dyDescent="0.25">
      <c r="A43" s="21"/>
      <c r="B43" s="19"/>
      <c r="C43" s="22"/>
      <c r="D43" s="19"/>
      <c r="E43" s="22"/>
      <c r="F43" s="23"/>
      <c r="G43" s="22"/>
      <c r="H43" s="23"/>
      <c r="I43" s="22"/>
      <c r="J43" s="23"/>
      <c r="K43" s="22"/>
      <c r="L43" s="20"/>
    </row>
    <row r="44" spans="1:12" ht="20.100000000000001" customHeight="1" x14ac:dyDescent="0.25">
      <c r="A44" s="21"/>
      <c r="B44" s="19"/>
      <c r="C44" s="22"/>
      <c r="D44" s="19"/>
      <c r="E44" s="22"/>
      <c r="F44" s="23"/>
      <c r="G44" s="22"/>
      <c r="H44" s="23"/>
      <c r="I44" s="22"/>
      <c r="J44" s="23"/>
      <c r="K44" s="22"/>
      <c r="L44" s="20"/>
    </row>
    <row r="45" spans="1:12" ht="20.100000000000001" customHeight="1" x14ac:dyDescent="0.25">
      <c r="A45" s="21"/>
      <c r="B45" s="19"/>
      <c r="C45" s="22"/>
      <c r="D45" s="19"/>
      <c r="E45" s="22"/>
      <c r="F45" s="23"/>
      <c r="G45" s="22"/>
      <c r="H45" s="23"/>
      <c r="I45" s="22"/>
      <c r="J45" s="23"/>
      <c r="K45" s="22"/>
      <c r="L45" s="20"/>
    </row>
    <row r="46" spans="1:12" ht="20.100000000000001" customHeight="1" x14ac:dyDescent="0.25">
      <c r="A46" s="21"/>
      <c r="B46" s="19"/>
      <c r="C46" s="22"/>
      <c r="D46" s="19"/>
      <c r="E46" s="22"/>
      <c r="F46" s="23"/>
      <c r="G46" s="22"/>
      <c r="H46" s="23"/>
      <c r="I46" s="22"/>
      <c r="J46" s="23"/>
      <c r="K46" s="22"/>
      <c r="L46" s="20"/>
    </row>
    <row r="47" spans="1:12" ht="20.100000000000001" customHeight="1" x14ac:dyDescent="0.25">
      <c r="A47" s="21"/>
      <c r="B47" s="19"/>
      <c r="C47" s="22"/>
      <c r="D47" s="19"/>
      <c r="E47" s="22"/>
      <c r="F47" s="23"/>
      <c r="G47" s="22"/>
      <c r="H47" s="23"/>
      <c r="I47" s="22"/>
      <c r="J47" s="23"/>
      <c r="K47" s="22"/>
      <c r="L47" s="20"/>
    </row>
    <row r="48" spans="1:12" ht="20.100000000000001" customHeight="1" x14ac:dyDescent="0.25">
      <c r="A48" s="21"/>
      <c r="B48" s="19"/>
      <c r="C48" s="22"/>
      <c r="D48" s="19"/>
      <c r="E48" s="22"/>
      <c r="F48" s="23"/>
      <c r="G48" s="22"/>
      <c r="H48" s="23"/>
      <c r="I48" s="22"/>
      <c r="J48" s="23"/>
      <c r="K48" s="22"/>
      <c r="L48" s="20"/>
    </row>
    <row r="49" spans="1:12" ht="20.100000000000001" customHeight="1" x14ac:dyDescent="0.25">
      <c r="A49" s="21"/>
      <c r="B49" s="19"/>
      <c r="C49" s="22"/>
      <c r="D49" s="19"/>
      <c r="E49" s="22"/>
      <c r="F49" s="23"/>
      <c r="G49" s="22"/>
      <c r="H49" s="23"/>
      <c r="I49" s="22"/>
      <c r="J49" s="23"/>
      <c r="K49" s="22"/>
      <c r="L49" s="20"/>
    </row>
    <row r="50" spans="1:12" ht="20.100000000000001" customHeight="1" x14ac:dyDescent="0.25">
      <c r="A50" s="21"/>
      <c r="B50" s="19"/>
      <c r="C50" s="22"/>
      <c r="D50" s="19"/>
      <c r="E50" s="22"/>
      <c r="F50" s="23"/>
      <c r="G50" s="22"/>
      <c r="H50" s="23"/>
      <c r="I50" s="22"/>
      <c r="J50" s="23"/>
      <c r="K50" s="22"/>
      <c r="L50" s="20"/>
    </row>
    <row r="51" spans="1:12" ht="20.100000000000001" customHeight="1" x14ac:dyDescent="0.25">
      <c r="A51" s="21"/>
      <c r="B51" s="19"/>
      <c r="C51" s="22"/>
      <c r="D51" s="19"/>
      <c r="E51" s="22"/>
      <c r="F51" s="23"/>
      <c r="G51" s="22"/>
      <c r="H51" s="23"/>
      <c r="I51" s="22"/>
      <c r="J51" s="23"/>
      <c r="K51" s="22"/>
      <c r="L51" s="20"/>
    </row>
    <row r="52" spans="1:12" ht="20.100000000000001" customHeight="1" x14ac:dyDescent="0.25">
      <c r="A52" s="21"/>
      <c r="B52" s="19"/>
      <c r="C52" s="22"/>
      <c r="D52" s="19"/>
      <c r="E52" s="22"/>
      <c r="F52" s="23"/>
      <c r="G52" s="22"/>
      <c r="H52" s="23"/>
      <c r="I52" s="22"/>
      <c r="J52" s="23"/>
      <c r="K52" s="22"/>
      <c r="L52" s="20"/>
    </row>
    <row r="53" spans="1:12" ht="20.100000000000001" customHeight="1" x14ac:dyDescent="0.25">
      <c r="A53" s="21"/>
      <c r="B53" s="19"/>
      <c r="C53" s="22"/>
      <c r="D53" s="19"/>
      <c r="E53" s="22"/>
      <c r="F53" s="23"/>
      <c r="G53" s="22"/>
      <c r="H53" s="23"/>
      <c r="I53" s="22"/>
      <c r="J53" s="23"/>
      <c r="K53" s="22"/>
      <c r="L53" s="20"/>
    </row>
    <row r="54" spans="1:12" ht="20.100000000000001" customHeight="1" x14ac:dyDescent="0.25">
      <c r="A54" s="21"/>
      <c r="B54" s="19"/>
      <c r="C54" s="22"/>
      <c r="D54" s="19"/>
      <c r="E54" s="22"/>
      <c r="F54" s="23"/>
      <c r="G54" s="22"/>
      <c r="H54" s="23"/>
      <c r="I54" s="22"/>
      <c r="J54" s="23"/>
      <c r="K54" s="22"/>
      <c r="L54" s="20"/>
    </row>
    <row r="55" spans="1:12" ht="20.100000000000001" customHeight="1" x14ac:dyDescent="0.25">
      <c r="A55" s="21"/>
      <c r="B55" s="19"/>
      <c r="C55" s="22"/>
      <c r="D55" s="19"/>
      <c r="E55" s="22"/>
      <c r="F55" s="23"/>
      <c r="G55" s="22"/>
      <c r="H55" s="23"/>
      <c r="I55" s="22"/>
      <c r="J55" s="23"/>
      <c r="K55" s="22"/>
      <c r="L55" s="20"/>
    </row>
    <row r="56" spans="1:12" ht="20.100000000000001" customHeight="1" x14ac:dyDescent="0.25">
      <c r="A56" s="21"/>
      <c r="B56" s="19"/>
      <c r="C56" s="22"/>
      <c r="D56" s="19"/>
      <c r="E56" s="22"/>
      <c r="F56" s="23"/>
      <c r="G56" s="22"/>
      <c r="H56" s="23"/>
      <c r="I56" s="22"/>
      <c r="J56" s="23"/>
      <c r="K56" s="22"/>
      <c r="L56" s="20"/>
    </row>
    <row r="57" spans="1:12" ht="20.100000000000001" customHeight="1" x14ac:dyDescent="0.25">
      <c r="A57" s="21"/>
      <c r="B57" s="19"/>
      <c r="C57" s="22"/>
      <c r="D57" s="19"/>
      <c r="E57" s="22"/>
      <c r="F57" s="23"/>
      <c r="G57" s="22"/>
      <c r="H57" s="23"/>
      <c r="I57" s="22"/>
      <c r="J57" s="23"/>
      <c r="K57" s="22"/>
      <c r="L57" s="20"/>
    </row>
    <row r="58" spans="1:12" ht="20.100000000000001" customHeight="1" x14ac:dyDescent="0.25">
      <c r="A58" s="21"/>
      <c r="B58" s="19"/>
      <c r="C58" s="22"/>
      <c r="D58" s="19"/>
      <c r="E58" s="22"/>
      <c r="F58" s="23"/>
      <c r="G58" s="22"/>
      <c r="H58" s="23"/>
      <c r="I58" s="22"/>
      <c r="K58" s="22"/>
      <c r="L58" s="20"/>
    </row>
    <row r="59" spans="1:12" ht="20.100000000000001" customHeight="1" x14ac:dyDescent="0.25">
      <c r="A59" s="8"/>
      <c r="B59" s="3"/>
      <c r="C59" s="2"/>
      <c r="D59" s="3"/>
      <c r="E59" s="2"/>
      <c r="F59" s="24"/>
      <c r="G59" s="2"/>
      <c r="H59" s="24"/>
      <c r="I59" s="2"/>
      <c r="J59" s="3"/>
      <c r="K59" s="2"/>
      <c r="L59" s="37">
        <v>0</v>
      </c>
    </row>
    <row r="60" spans="1:12" ht="20.100000000000001" customHeight="1" x14ac:dyDescent="0.25">
      <c r="A60" s="8"/>
      <c r="B60" s="3"/>
      <c r="C60" s="2"/>
      <c r="D60" s="3"/>
      <c r="E60" s="2"/>
      <c r="F60" s="24"/>
      <c r="G60" s="2"/>
      <c r="H60" s="24"/>
      <c r="I60" s="2"/>
      <c r="J60" s="3"/>
      <c r="K60" s="2"/>
      <c r="L60" s="37">
        <v>0</v>
      </c>
    </row>
    <row r="61" spans="1:12" ht="20.100000000000001" customHeight="1" x14ac:dyDescent="0.25">
      <c r="A61" s="8"/>
      <c r="B61" s="3"/>
      <c r="C61" s="2"/>
      <c r="D61" s="3"/>
      <c r="E61" s="2"/>
      <c r="F61" s="24"/>
      <c r="G61" s="2"/>
      <c r="H61" s="24"/>
      <c r="I61" s="2"/>
      <c r="J61" s="3" t="s">
        <v>298</v>
      </c>
      <c r="K61" s="2"/>
      <c r="L61" s="38">
        <v>5</v>
      </c>
    </row>
    <row r="62" spans="1:12" ht="20.100000000000001" customHeight="1" x14ac:dyDescent="0.25">
      <c r="A62" s="8"/>
      <c r="B62" s="3"/>
      <c r="C62" s="2"/>
      <c r="D62" s="3"/>
      <c r="E62" s="2"/>
      <c r="F62" s="24"/>
      <c r="G62" s="2"/>
      <c r="H62" s="24"/>
      <c r="I62" s="2"/>
      <c r="J62" s="3"/>
      <c r="K62" s="2"/>
      <c r="L62" s="9"/>
    </row>
    <row r="63" spans="1:12" x14ac:dyDescent="0.25">
      <c r="A63" s="30" t="s">
        <v>4</v>
      </c>
      <c r="B63" s="32" t="s">
        <v>291</v>
      </c>
      <c r="C63" s="34"/>
      <c r="D63" s="39"/>
      <c r="E63" s="40"/>
      <c r="F63" s="34" t="s">
        <v>292</v>
      </c>
      <c r="G63" s="40"/>
      <c r="H63" s="41" t="s">
        <v>484</v>
      </c>
      <c r="I63" s="34"/>
      <c r="J63" s="32" t="s">
        <v>296</v>
      </c>
      <c r="K63" s="34"/>
      <c r="L63" s="42" t="s">
        <v>0</v>
      </c>
    </row>
    <row r="64" spans="1:12" x14ac:dyDescent="0.25">
      <c r="A64" s="73" t="s">
        <v>5</v>
      </c>
      <c r="B64" s="8"/>
      <c r="C64" s="3"/>
      <c r="D64" s="43"/>
      <c r="E64" s="3"/>
      <c r="F64" s="3"/>
      <c r="G64" s="3"/>
      <c r="H64" s="3"/>
      <c r="I64" s="3"/>
      <c r="J64" s="8"/>
      <c r="K64" s="3"/>
      <c r="L64" s="44"/>
    </row>
    <row r="65" spans="1:12" x14ac:dyDescent="0.25">
      <c r="A65" s="31" t="s">
        <v>484</v>
      </c>
      <c r="B65" s="313" t="s">
        <v>551</v>
      </c>
      <c r="C65" s="314"/>
      <c r="D65" s="314"/>
      <c r="E65" s="314"/>
      <c r="F65" s="314"/>
      <c r="G65" s="314"/>
      <c r="H65" s="314"/>
      <c r="I65" s="315"/>
      <c r="J65" s="8"/>
      <c r="K65" s="3"/>
      <c r="L65" s="44"/>
    </row>
    <row r="66" spans="1:12" ht="15.75" customHeight="1" x14ac:dyDescent="0.25">
      <c r="A66" s="73" t="s">
        <v>133</v>
      </c>
      <c r="B66" s="313"/>
      <c r="C66" s="314"/>
      <c r="D66" s="314"/>
      <c r="E66" s="314"/>
      <c r="F66" s="314"/>
      <c r="G66" s="314"/>
      <c r="H66" s="314"/>
      <c r="I66" s="315"/>
      <c r="J66" s="319">
        <v>5</v>
      </c>
      <c r="K66" s="320"/>
      <c r="L66" s="321"/>
    </row>
    <row r="67" spans="1:12" x14ac:dyDescent="0.25">
      <c r="A67" s="74">
        <v>97936</v>
      </c>
      <c r="B67" s="316"/>
      <c r="C67" s="317"/>
      <c r="D67" s="317"/>
      <c r="E67" s="317"/>
      <c r="F67" s="317"/>
      <c r="G67" s="317"/>
      <c r="H67" s="317"/>
      <c r="I67" s="318"/>
      <c r="J67" s="5"/>
      <c r="K67" s="35"/>
      <c r="L67" s="45"/>
    </row>
    <row r="68" spans="1:12" x14ac:dyDescent="0.25">
      <c r="A68" s="15"/>
      <c r="B68" s="10"/>
      <c r="C68" s="10"/>
      <c r="D68" s="10"/>
      <c r="E68" s="10"/>
      <c r="F68" s="10"/>
      <c r="G68" s="10"/>
      <c r="H68" s="10"/>
      <c r="I68" s="10"/>
      <c r="J68" s="15"/>
      <c r="K68" s="10"/>
      <c r="L68" s="11"/>
    </row>
    <row r="69" spans="1:12" x14ac:dyDescent="0.25">
      <c r="A69" s="302" t="s">
        <v>282</v>
      </c>
      <c r="B69" s="303"/>
      <c r="C69" s="303"/>
      <c r="D69" s="303"/>
      <c r="E69" s="303"/>
      <c r="F69" s="303"/>
      <c r="G69" s="303"/>
      <c r="H69" s="303"/>
      <c r="I69" s="304"/>
      <c r="J69" s="305" t="s">
        <v>293</v>
      </c>
      <c r="K69" s="306"/>
      <c r="L69" s="322"/>
    </row>
    <row r="70" spans="1:12" x14ac:dyDescent="0.25">
      <c r="A70" s="302" t="s">
        <v>283</v>
      </c>
      <c r="B70" s="303"/>
      <c r="C70" s="303"/>
      <c r="D70" s="303"/>
      <c r="E70" s="303"/>
      <c r="F70" s="303"/>
      <c r="G70" s="303"/>
      <c r="H70" s="303"/>
      <c r="I70" s="304"/>
      <c r="J70" s="46"/>
      <c r="K70" s="47"/>
      <c r="L70" s="48"/>
    </row>
    <row r="71" spans="1:12" x14ac:dyDescent="0.25">
      <c r="A71" s="49"/>
      <c r="B71" s="50"/>
      <c r="C71" s="50"/>
      <c r="D71" s="50"/>
      <c r="E71" s="50"/>
      <c r="F71" s="50"/>
      <c r="G71" s="50"/>
      <c r="H71" s="50"/>
      <c r="I71" s="50"/>
      <c r="J71" s="46"/>
      <c r="K71" s="47"/>
      <c r="L71" s="48"/>
    </row>
    <row r="72" spans="1:12" x14ac:dyDescent="0.25">
      <c r="A72" s="8" t="s">
        <v>284</v>
      </c>
      <c r="B72" s="3" t="s">
        <v>285</v>
      </c>
      <c r="C72" s="3"/>
      <c r="D72" s="3"/>
      <c r="E72" s="3"/>
      <c r="F72" s="3"/>
      <c r="G72" s="3"/>
      <c r="H72" s="3"/>
      <c r="I72" s="3"/>
      <c r="J72" s="305"/>
      <c r="K72" s="306"/>
      <c r="L72" s="307"/>
    </row>
    <row r="73" spans="1:12" x14ac:dyDescent="0.25">
      <c r="A73" s="8" t="s">
        <v>286</v>
      </c>
      <c r="B73" s="3" t="s">
        <v>287</v>
      </c>
      <c r="C73" s="3"/>
      <c r="D73" s="3"/>
      <c r="E73" s="3"/>
      <c r="F73" s="3"/>
      <c r="G73" s="3"/>
      <c r="H73" s="3"/>
      <c r="I73" s="3"/>
      <c r="J73" s="305"/>
      <c r="K73" s="306"/>
      <c r="L73" s="307"/>
    </row>
    <row r="74" spans="1:12" x14ac:dyDescent="0.25">
      <c r="A74" s="8" t="s">
        <v>288</v>
      </c>
      <c r="B74" s="51"/>
      <c r="C74" s="52"/>
      <c r="D74" s="25"/>
      <c r="E74" s="25"/>
      <c r="F74" s="25"/>
      <c r="G74" s="25"/>
      <c r="H74" s="25"/>
      <c r="I74" s="25"/>
      <c r="J74" s="13"/>
      <c r="K74" s="25"/>
      <c r="L74" s="14"/>
    </row>
    <row r="75" spans="1:12" ht="15.75" customHeight="1" x14ac:dyDescent="0.25">
      <c r="A75" s="15"/>
      <c r="B75" s="10"/>
      <c r="C75" s="11"/>
      <c r="D75" s="308" t="s">
        <v>289</v>
      </c>
      <c r="E75" s="308"/>
      <c r="F75" s="309"/>
      <c r="G75" s="309"/>
      <c r="H75" s="309"/>
      <c r="I75" s="309"/>
      <c r="J75" s="53" t="s">
        <v>294</v>
      </c>
      <c r="K75" s="54"/>
      <c r="L75" s="42" t="s">
        <v>295</v>
      </c>
    </row>
    <row r="76" spans="1:12" x14ac:dyDescent="0.25">
      <c r="A76" s="16"/>
      <c r="C76" s="12"/>
      <c r="D76" s="8"/>
      <c r="E76" s="3"/>
      <c r="F76" s="3"/>
      <c r="G76" s="3"/>
      <c r="H76" s="3"/>
      <c r="I76" s="3"/>
      <c r="J76" s="55"/>
      <c r="K76" s="2"/>
      <c r="L76" s="56"/>
    </row>
    <row r="77" spans="1:12" x14ac:dyDescent="0.25">
      <c r="A77" s="16"/>
      <c r="C77" s="12"/>
      <c r="D77" s="8" t="s">
        <v>281</v>
      </c>
      <c r="E77" s="3"/>
      <c r="F77" s="3"/>
      <c r="G77" s="3"/>
      <c r="H77" s="3"/>
      <c r="I77" s="3"/>
      <c r="J77" s="55"/>
      <c r="K77" s="2"/>
      <c r="L77" s="56"/>
    </row>
    <row r="78" spans="1:12" x14ac:dyDescent="0.25">
      <c r="A78" s="17"/>
      <c r="C78" s="12"/>
      <c r="D78" s="8" t="s">
        <v>290</v>
      </c>
      <c r="E78" s="3"/>
      <c r="F78" s="3"/>
      <c r="G78" s="3"/>
      <c r="H78" s="3"/>
      <c r="I78" s="3"/>
      <c r="J78" s="55"/>
      <c r="K78" s="2"/>
      <c r="L78" s="56"/>
    </row>
    <row r="79" spans="1:12" x14ac:dyDescent="0.25">
      <c r="A79" s="13"/>
      <c r="B79" s="25"/>
      <c r="C79" s="14"/>
      <c r="D79" s="5"/>
      <c r="E79" s="57"/>
      <c r="F79" s="57"/>
      <c r="G79" s="57"/>
      <c r="H79" s="57"/>
      <c r="I79" s="57"/>
      <c r="J79" s="58"/>
      <c r="K79" s="59"/>
      <c r="L79" s="60"/>
    </row>
    <row r="80" spans="1:12" x14ac:dyDescent="0.25">
      <c r="A80"/>
      <c r="D80" s="3"/>
      <c r="E80" s="6"/>
      <c r="F80" s="6"/>
      <c r="G80" s="6"/>
      <c r="H80" s="6"/>
      <c r="I80" s="6"/>
      <c r="J80" s="2"/>
      <c r="K80" s="2"/>
      <c r="L80" s="2"/>
    </row>
    <row r="81" spans="1:1" x14ac:dyDescent="0.25">
      <c r="A81"/>
    </row>
    <row r="82" spans="1:1" x14ac:dyDescent="0.25">
      <c r="A82"/>
    </row>
    <row r="83" spans="1:1" x14ac:dyDescent="0.25">
      <c r="A83"/>
    </row>
  </sheetData>
  <mergeCells count="10">
    <mergeCell ref="A70:I70"/>
    <mergeCell ref="J72:L72"/>
    <mergeCell ref="J73:L73"/>
    <mergeCell ref="D75:I75"/>
    <mergeCell ref="A2:L2"/>
    <mergeCell ref="A3:L3"/>
    <mergeCell ref="B65:I67"/>
    <mergeCell ref="J66:L66"/>
    <mergeCell ref="A69:I69"/>
    <mergeCell ref="J69:L69"/>
  </mergeCells>
  <conditionalFormatting sqref="A67">
    <cfRule type="expression" dxfId="81" priority="1" stopIfTrue="1">
      <formula>$A67="EDIF"</formula>
    </cfRule>
    <cfRule type="expression" dxfId="80" priority="2" stopIfTrue="1">
      <formula>$A67="SIURB"</formula>
    </cfRule>
  </conditionalFormatting>
  <pageMargins left="0.511811024" right="0.511811024" top="0.78740157499999996" bottom="0.78740157499999996" header="0.31496062000000002" footer="0.31496062000000002"/>
  <pageSetup paperSize="9" scale="50" orientation="portrait" r:id="rId1"/>
  <drawing r:id="rId2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000-000000000000}">
  <sheetPr codeName="Planilha35">
    <pageSetUpPr fitToPage="1"/>
  </sheetPr>
  <dimension ref="A1:L83"/>
  <sheetViews>
    <sheetView showZeros="0" tabSelected="1" view="pageBreakPreview" zoomScale="60" zoomScaleNormal="50" workbookViewId="0">
      <selection activeCell="R45" sqref="R45"/>
    </sheetView>
  </sheetViews>
  <sheetFormatPr defaultRowHeight="15.75" x14ac:dyDescent="0.25"/>
  <cols>
    <col min="1" max="1" width="12.625" style="18" customWidth="1"/>
    <col min="2" max="2" width="45.625" customWidth="1"/>
    <col min="3" max="3" width="3.625" customWidth="1"/>
    <col min="4" max="4" width="15.625" customWidth="1"/>
    <col min="5" max="5" width="3.625" customWidth="1"/>
    <col min="6" max="6" width="15.625" customWidth="1"/>
    <col min="7" max="7" width="3.625" customWidth="1"/>
    <col min="8" max="8" width="15.625" customWidth="1"/>
    <col min="9" max="9" width="3.625" customWidth="1"/>
    <col min="10" max="10" width="15.75" customWidth="1"/>
    <col min="11" max="11" width="3.625" customWidth="1"/>
    <col min="12" max="12" width="19.625" customWidth="1"/>
    <col min="14" max="14" width="20.625" customWidth="1"/>
  </cols>
  <sheetData>
    <row r="1" spans="1:12" x14ac:dyDescent="0.25">
      <c r="A1" s="32"/>
      <c r="B1" s="33"/>
      <c r="C1" s="33"/>
      <c r="D1" s="34"/>
      <c r="E1" s="34"/>
      <c r="F1" s="34"/>
      <c r="G1" s="34"/>
      <c r="H1" s="34"/>
      <c r="I1" s="34"/>
      <c r="J1" s="34"/>
      <c r="K1" s="34"/>
      <c r="L1" s="7"/>
    </row>
    <row r="2" spans="1:12" x14ac:dyDescent="0.25">
      <c r="A2" s="310" t="s">
        <v>280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2"/>
    </row>
    <row r="3" spans="1:12" x14ac:dyDescent="0.25">
      <c r="A3" s="310" t="s">
        <v>281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2"/>
    </row>
    <row r="4" spans="1:12" x14ac:dyDescent="0.25">
      <c r="A4" s="5"/>
      <c r="B4" s="35"/>
      <c r="C4" s="35"/>
      <c r="D4" s="35"/>
      <c r="E4" s="35"/>
      <c r="F4" s="35"/>
      <c r="G4" s="35"/>
      <c r="H4" s="35"/>
      <c r="I4" s="35"/>
      <c r="J4" s="35"/>
      <c r="K4" s="35"/>
      <c r="L4" s="36" t="s">
        <v>744</v>
      </c>
    </row>
    <row r="5" spans="1:12" ht="20.100000000000001" customHeight="1" x14ac:dyDescent="0.25">
      <c r="A5" s="55" t="s">
        <v>297</v>
      </c>
      <c r="B5" s="19" t="s">
        <v>122</v>
      </c>
      <c r="C5" s="22"/>
      <c r="D5" s="2" t="s">
        <v>11</v>
      </c>
      <c r="E5" s="22"/>
      <c r="F5" s="2"/>
      <c r="G5" s="22"/>
      <c r="H5" s="2"/>
      <c r="I5" s="22"/>
      <c r="J5" s="2"/>
      <c r="K5" s="22"/>
      <c r="L5" s="77" t="s">
        <v>9</v>
      </c>
    </row>
    <row r="6" spans="1:12" ht="20.100000000000001" customHeight="1" x14ac:dyDescent="0.25">
      <c r="A6" s="21"/>
      <c r="B6" s="72"/>
      <c r="C6" s="22"/>
      <c r="D6" s="19"/>
      <c r="E6" s="22"/>
      <c r="F6" s="23"/>
      <c r="G6" s="22"/>
      <c r="H6" s="23"/>
      <c r="I6" s="22"/>
      <c r="J6" s="23"/>
      <c r="K6" s="22"/>
      <c r="L6" s="20"/>
    </row>
    <row r="7" spans="1:12" ht="20.100000000000001" customHeight="1" x14ac:dyDescent="0.25">
      <c r="A7" s="8" t="s">
        <v>6</v>
      </c>
      <c r="B7" s="3" t="s">
        <v>10</v>
      </c>
      <c r="C7" s="22"/>
      <c r="D7" s="79">
        <v>2</v>
      </c>
      <c r="E7" s="2"/>
      <c r="F7" s="78" t="s">
        <v>130</v>
      </c>
      <c r="G7" s="2"/>
      <c r="H7" s="79"/>
      <c r="I7" s="2"/>
      <c r="J7" s="78"/>
      <c r="K7" s="2" t="s">
        <v>14</v>
      </c>
      <c r="L7" s="37">
        <v>2</v>
      </c>
    </row>
    <row r="8" spans="1:12" ht="20.100000000000001" customHeight="1" x14ac:dyDescent="0.25">
      <c r="A8" s="21"/>
      <c r="B8" s="72"/>
      <c r="C8" s="22"/>
      <c r="D8" s="19"/>
      <c r="E8" s="22"/>
      <c r="F8" s="23"/>
      <c r="G8" s="22"/>
      <c r="H8" s="23"/>
      <c r="I8" s="22"/>
      <c r="J8" s="23"/>
      <c r="K8" s="22"/>
      <c r="L8" s="20"/>
    </row>
    <row r="9" spans="1:12" ht="20.100000000000001" customHeight="1" x14ac:dyDescent="0.25">
      <c r="A9" s="21"/>
      <c r="B9" s="72"/>
      <c r="C9" s="22"/>
      <c r="D9" s="19"/>
      <c r="E9" s="22"/>
      <c r="F9" s="23"/>
      <c r="G9" s="22"/>
      <c r="H9" s="23"/>
      <c r="I9" s="22"/>
      <c r="J9" s="23"/>
      <c r="K9" s="22"/>
      <c r="L9" s="20"/>
    </row>
    <row r="10" spans="1:12" ht="20.100000000000001" customHeight="1" x14ac:dyDescent="0.25">
      <c r="A10" s="21"/>
      <c r="B10" s="72"/>
      <c r="C10" s="22"/>
      <c r="D10" s="19"/>
      <c r="E10" s="22"/>
      <c r="F10" s="23"/>
      <c r="G10" s="22"/>
      <c r="H10" s="23"/>
      <c r="I10" s="22"/>
      <c r="J10" s="23"/>
      <c r="K10" s="22"/>
      <c r="L10" s="20"/>
    </row>
    <row r="11" spans="1:12" ht="20.100000000000001" customHeight="1" x14ac:dyDescent="0.25">
      <c r="A11" s="21"/>
      <c r="B11" s="72"/>
      <c r="C11" s="22"/>
      <c r="D11" s="19"/>
      <c r="E11" s="22"/>
      <c r="F11" s="23"/>
      <c r="G11" s="22"/>
      <c r="H11" s="23"/>
      <c r="I11" s="22"/>
      <c r="J11" s="23"/>
      <c r="K11" s="22"/>
      <c r="L11" s="20"/>
    </row>
    <row r="12" spans="1:12" ht="20.100000000000001" customHeight="1" x14ac:dyDescent="0.25">
      <c r="A12" s="21"/>
      <c r="B12" s="72"/>
      <c r="C12" s="22"/>
      <c r="D12" s="19"/>
      <c r="E12" s="22"/>
      <c r="F12" s="23"/>
      <c r="G12" s="22"/>
      <c r="H12" s="23"/>
      <c r="I12" s="22"/>
      <c r="J12" s="23"/>
      <c r="K12" s="22"/>
      <c r="L12" s="20"/>
    </row>
    <row r="13" spans="1:12" ht="20.100000000000001" customHeight="1" x14ac:dyDescent="0.25">
      <c r="A13" s="21"/>
      <c r="B13" s="72"/>
      <c r="C13" s="22"/>
      <c r="D13" s="19"/>
      <c r="E13" s="22"/>
      <c r="F13" s="23"/>
      <c r="G13" s="22"/>
      <c r="H13" s="23"/>
      <c r="I13" s="22"/>
      <c r="J13" s="23"/>
      <c r="K13" s="22"/>
      <c r="L13" s="20"/>
    </row>
    <row r="14" spans="1:12" ht="20.100000000000001" customHeight="1" x14ac:dyDescent="0.25">
      <c r="A14" s="21"/>
      <c r="B14" s="72"/>
      <c r="C14" s="22"/>
      <c r="D14" s="19"/>
      <c r="E14" s="22"/>
      <c r="F14" s="23"/>
      <c r="G14" s="22"/>
      <c r="H14" s="23"/>
      <c r="I14" s="22"/>
      <c r="J14" s="23"/>
      <c r="K14" s="22"/>
      <c r="L14" s="20"/>
    </row>
    <row r="15" spans="1:12" ht="20.100000000000001" customHeight="1" x14ac:dyDescent="0.25">
      <c r="A15" s="21"/>
      <c r="B15" s="19"/>
      <c r="C15" s="22"/>
      <c r="D15" s="19"/>
      <c r="E15" s="22"/>
      <c r="F15" s="23"/>
      <c r="G15" s="22"/>
      <c r="H15" s="23"/>
      <c r="I15" s="22"/>
      <c r="J15" s="23"/>
      <c r="K15" s="22"/>
      <c r="L15" s="20"/>
    </row>
    <row r="16" spans="1:12" ht="20.100000000000001" customHeight="1" x14ac:dyDescent="0.25">
      <c r="A16" s="21"/>
      <c r="B16" s="19"/>
      <c r="C16" s="22"/>
      <c r="D16" s="19"/>
      <c r="E16" s="22"/>
      <c r="F16" s="23"/>
      <c r="G16" s="22"/>
      <c r="H16" s="23"/>
      <c r="I16" s="22"/>
      <c r="J16" s="23"/>
      <c r="K16" s="22"/>
      <c r="L16" s="20"/>
    </row>
    <row r="17" spans="1:12" ht="20.100000000000001" customHeight="1" x14ac:dyDescent="0.25">
      <c r="A17" s="21"/>
      <c r="B17" s="19"/>
      <c r="C17" s="22"/>
      <c r="D17" s="19"/>
      <c r="E17" s="22"/>
      <c r="F17" s="23"/>
      <c r="G17" s="22"/>
      <c r="H17" s="23"/>
      <c r="I17" s="22"/>
      <c r="J17" s="23"/>
      <c r="K17" s="22"/>
      <c r="L17" s="20"/>
    </row>
    <row r="18" spans="1:12" ht="20.100000000000001" customHeight="1" x14ac:dyDescent="0.25">
      <c r="A18" s="21"/>
      <c r="B18" s="19"/>
      <c r="C18" s="22"/>
      <c r="D18" s="19"/>
      <c r="E18" s="22"/>
      <c r="F18" s="23"/>
      <c r="G18" s="22"/>
      <c r="H18" s="23"/>
      <c r="I18" s="22"/>
      <c r="J18" s="23"/>
      <c r="K18" s="22"/>
      <c r="L18" s="20"/>
    </row>
    <row r="19" spans="1:12" ht="20.100000000000001" customHeight="1" x14ac:dyDescent="0.25">
      <c r="A19" s="21"/>
      <c r="B19" s="19"/>
      <c r="C19" s="22"/>
      <c r="D19" s="19"/>
      <c r="E19" s="22"/>
      <c r="F19" s="23"/>
      <c r="G19" s="22"/>
      <c r="H19" s="23"/>
      <c r="I19" s="22"/>
      <c r="J19" s="23"/>
      <c r="K19" s="22"/>
      <c r="L19" s="20"/>
    </row>
    <row r="20" spans="1:12" ht="20.100000000000001" customHeight="1" x14ac:dyDescent="0.25">
      <c r="A20" s="21"/>
      <c r="B20" s="19"/>
      <c r="C20" s="22"/>
      <c r="D20" s="19"/>
      <c r="E20" s="22"/>
      <c r="F20" s="23"/>
      <c r="G20" s="22"/>
      <c r="H20" s="23"/>
      <c r="I20" s="22"/>
      <c r="J20" s="23"/>
      <c r="K20" s="22"/>
      <c r="L20" s="20"/>
    </row>
    <row r="21" spans="1:12" ht="20.100000000000001" customHeight="1" x14ac:dyDescent="0.25">
      <c r="A21" s="21"/>
      <c r="B21" s="19"/>
      <c r="C21" s="22"/>
      <c r="D21" s="19"/>
      <c r="E21" s="22"/>
      <c r="F21" s="23"/>
      <c r="G21" s="22"/>
      <c r="H21" s="23"/>
      <c r="I21" s="22"/>
      <c r="J21" s="23"/>
      <c r="K21" s="22"/>
      <c r="L21" s="20"/>
    </row>
    <row r="22" spans="1:12" ht="20.100000000000001" customHeight="1" x14ac:dyDescent="0.25">
      <c r="A22" s="21"/>
      <c r="B22" s="19"/>
      <c r="C22" s="22"/>
      <c r="D22" s="19"/>
      <c r="E22" s="22"/>
      <c r="F22" s="23"/>
      <c r="G22" s="22"/>
      <c r="H22" s="23"/>
      <c r="I22" s="22"/>
      <c r="J22" s="23"/>
      <c r="K22" s="22"/>
      <c r="L22" s="20"/>
    </row>
    <row r="23" spans="1:12" ht="20.100000000000001" customHeight="1" x14ac:dyDescent="0.25">
      <c r="A23" s="21"/>
      <c r="B23" s="19"/>
      <c r="C23" s="22"/>
      <c r="D23" s="19"/>
      <c r="E23" s="22"/>
      <c r="F23" s="23"/>
      <c r="G23" s="22"/>
      <c r="H23" s="23"/>
      <c r="I23" s="22"/>
      <c r="J23" s="23"/>
      <c r="K23" s="22"/>
      <c r="L23" s="20"/>
    </row>
    <row r="24" spans="1:12" ht="20.100000000000001" customHeight="1" x14ac:dyDescent="0.25">
      <c r="A24" s="21"/>
      <c r="B24" s="19"/>
      <c r="C24" s="22"/>
      <c r="D24" s="19"/>
      <c r="E24" s="22"/>
      <c r="F24" s="23"/>
      <c r="G24" s="22"/>
      <c r="H24" s="23"/>
      <c r="I24" s="22"/>
      <c r="J24" s="23"/>
      <c r="K24" s="22"/>
      <c r="L24" s="20"/>
    </row>
    <row r="25" spans="1:12" ht="20.100000000000001" customHeight="1" x14ac:dyDescent="0.25">
      <c r="A25" s="21"/>
      <c r="B25" s="19"/>
      <c r="C25" s="22"/>
      <c r="D25" s="19"/>
      <c r="E25" s="22"/>
      <c r="F25" s="23"/>
      <c r="G25" s="22"/>
      <c r="H25" s="23"/>
      <c r="I25" s="22"/>
      <c r="J25" s="23"/>
      <c r="K25" s="22"/>
      <c r="L25" s="20"/>
    </row>
    <row r="26" spans="1:12" ht="20.100000000000001" customHeight="1" x14ac:dyDescent="0.25">
      <c r="A26" s="21"/>
      <c r="B26" s="19"/>
      <c r="C26" s="22"/>
      <c r="D26" s="19"/>
      <c r="E26" s="22"/>
      <c r="F26" s="23"/>
      <c r="G26" s="22"/>
      <c r="H26" s="23"/>
      <c r="I26" s="22"/>
      <c r="J26" s="23"/>
      <c r="K26" s="22"/>
      <c r="L26" s="20"/>
    </row>
    <row r="27" spans="1:12" ht="20.100000000000001" customHeight="1" x14ac:dyDescent="0.25">
      <c r="A27" s="21"/>
      <c r="B27" s="19"/>
      <c r="C27" s="22"/>
      <c r="D27" s="19"/>
      <c r="E27" s="22"/>
      <c r="F27" s="23"/>
      <c r="G27" s="22"/>
      <c r="H27" s="23"/>
      <c r="I27" s="22"/>
      <c r="J27" s="23"/>
      <c r="K27" s="22"/>
      <c r="L27" s="20"/>
    </row>
    <row r="28" spans="1:12" ht="20.100000000000001" customHeight="1" x14ac:dyDescent="0.25">
      <c r="A28" s="21"/>
      <c r="B28" s="19"/>
      <c r="C28" s="22"/>
      <c r="D28" s="19"/>
      <c r="E28" s="22"/>
      <c r="F28" s="23"/>
      <c r="G28" s="22"/>
      <c r="H28" s="23"/>
      <c r="I28" s="22"/>
      <c r="J28" s="23"/>
      <c r="K28" s="22"/>
      <c r="L28" s="20"/>
    </row>
    <row r="29" spans="1:12" ht="20.100000000000001" customHeight="1" x14ac:dyDescent="0.25">
      <c r="A29" s="21"/>
      <c r="B29" s="19"/>
      <c r="C29" s="22"/>
      <c r="D29" s="19"/>
      <c r="E29" s="22"/>
      <c r="F29" s="23"/>
      <c r="G29" s="22"/>
      <c r="H29" s="23"/>
      <c r="I29" s="22"/>
      <c r="J29" s="23"/>
      <c r="K29" s="22"/>
      <c r="L29" s="20"/>
    </row>
    <row r="30" spans="1:12" ht="20.100000000000001" customHeight="1" x14ac:dyDescent="0.25">
      <c r="A30" s="21"/>
      <c r="B30" s="19"/>
      <c r="C30" s="22"/>
      <c r="D30" s="19"/>
      <c r="E30" s="22"/>
      <c r="F30" s="23"/>
      <c r="G30" s="22"/>
      <c r="H30" s="23"/>
      <c r="I30" s="22"/>
      <c r="J30" s="23"/>
      <c r="K30" s="22"/>
      <c r="L30" s="20"/>
    </row>
    <row r="31" spans="1:12" ht="20.100000000000001" customHeight="1" x14ac:dyDescent="0.25">
      <c r="A31" s="21"/>
      <c r="B31" s="19"/>
      <c r="C31" s="22"/>
      <c r="D31" s="19"/>
      <c r="E31" s="22"/>
      <c r="F31" s="23"/>
      <c r="G31" s="22"/>
      <c r="H31" s="23"/>
      <c r="I31" s="22"/>
      <c r="J31" s="23"/>
      <c r="K31" s="22"/>
      <c r="L31" s="20"/>
    </row>
    <row r="32" spans="1:12" ht="20.100000000000001" customHeight="1" x14ac:dyDescent="0.25">
      <c r="A32" s="21"/>
      <c r="B32" s="19"/>
      <c r="C32" s="22"/>
      <c r="D32" s="19"/>
      <c r="E32" s="22"/>
      <c r="F32" s="23"/>
      <c r="G32" s="22"/>
      <c r="H32" s="23"/>
      <c r="I32" s="22"/>
      <c r="J32" s="23"/>
      <c r="K32" s="22"/>
      <c r="L32" s="20"/>
    </row>
    <row r="33" spans="1:12" ht="20.100000000000001" customHeight="1" x14ac:dyDescent="0.25">
      <c r="A33" s="21"/>
      <c r="B33" s="19"/>
      <c r="C33" s="22"/>
      <c r="D33" s="19"/>
      <c r="E33" s="22"/>
      <c r="F33" s="23"/>
      <c r="G33" s="22"/>
      <c r="H33" s="23"/>
      <c r="I33" s="22"/>
      <c r="J33" s="23"/>
      <c r="K33" s="22"/>
      <c r="L33" s="20"/>
    </row>
    <row r="34" spans="1:12" ht="20.100000000000001" customHeight="1" x14ac:dyDescent="0.25">
      <c r="A34" s="21"/>
      <c r="B34" s="19"/>
      <c r="C34" s="22"/>
      <c r="D34" s="19"/>
      <c r="E34" s="22"/>
      <c r="F34" s="23"/>
      <c r="G34" s="22"/>
      <c r="H34" s="23"/>
      <c r="I34" s="22"/>
      <c r="J34" s="23"/>
      <c r="K34" s="22"/>
      <c r="L34" s="20"/>
    </row>
    <row r="35" spans="1:12" ht="20.100000000000001" customHeight="1" x14ac:dyDescent="0.25">
      <c r="A35" s="21"/>
      <c r="B35" s="19"/>
      <c r="C35" s="22"/>
      <c r="D35" s="19"/>
      <c r="E35" s="22"/>
      <c r="F35" s="23"/>
      <c r="G35" s="22"/>
      <c r="H35" s="23"/>
      <c r="I35" s="22"/>
      <c r="J35" s="23"/>
      <c r="K35" s="22"/>
      <c r="L35" s="20"/>
    </row>
    <row r="36" spans="1:12" ht="20.100000000000001" customHeight="1" x14ac:dyDescent="0.25">
      <c r="A36" s="21"/>
      <c r="B36" s="19"/>
      <c r="C36" s="22"/>
      <c r="D36" s="19"/>
      <c r="E36" s="22"/>
      <c r="F36" s="23"/>
      <c r="G36" s="22"/>
      <c r="H36" s="23"/>
      <c r="I36" s="22"/>
      <c r="J36" s="23"/>
      <c r="K36" s="22"/>
      <c r="L36" s="20"/>
    </row>
    <row r="37" spans="1:12" ht="20.100000000000001" customHeight="1" x14ac:dyDescent="0.25">
      <c r="A37" s="21"/>
      <c r="B37" s="19"/>
      <c r="C37" s="22"/>
      <c r="D37" s="19"/>
      <c r="E37" s="22"/>
      <c r="F37" s="23"/>
      <c r="G37" s="22"/>
      <c r="H37" s="23"/>
      <c r="I37" s="22"/>
      <c r="J37" s="23"/>
      <c r="K37" s="22"/>
      <c r="L37" s="20"/>
    </row>
    <row r="38" spans="1:12" ht="20.100000000000001" customHeight="1" x14ac:dyDescent="0.25">
      <c r="A38" s="21"/>
      <c r="B38" s="19"/>
      <c r="C38" s="22"/>
      <c r="D38" s="19"/>
      <c r="E38" s="22"/>
      <c r="F38" s="23"/>
      <c r="G38" s="22"/>
      <c r="H38" s="23"/>
      <c r="I38" s="22"/>
      <c r="J38" s="23"/>
      <c r="K38" s="22"/>
      <c r="L38" s="20"/>
    </row>
    <row r="39" spans="1:12" ht="20.100000000000001" customHeight="1" x14ac:dyDescent="0.25">
      <c r="A39" s="21"/>
      <c r="B39" s="19"/>
      <c r="C39" s="22"/>
      <c r="D39" s="19"/>
      <c r="E39" s="22"/>
      <c r="F39" s="23"/>
      <c r="G39" s="22"/>
      <c r="H39" s="23"/>
      <c r="I39" s="22"/>
      <c r="J39" s="23"/>
      <c r="K39" s="22"/>
      <c r="L39" s="20"/>
    </row>
    <row r="40" spans="1:12" ht="20.100000000000001" customHeight="1" x14ac:dyDescent="0.25">
      <c r="A40" s="21"/>
      <c r="B40" s="19"/>
      <c r="C40" s="22"/>
      <c r="D40" s="19"/>
      <c r="E40" s="22"/>
      <c r="F40" s="23"/>
      <c r="G40" s="22"/>
      <c r="H40" s="23"/>
      <c r="I40" s="22"/>
      <c r="J40" s="23"/>
      <c r="K40" s="22"/>
      <c r="L40" s="20"/>
    </row>
    <row r="41" spans="1:12" ht="20.100000000000001" customHeight="1" x14ac:dyDescent="0.25">
      <c r="A41" s="21"/>
      <c r="B41" s="19"/>
      <c r="C41" s="22"/>
      <c r="D41" s="19"/>
      <c r="E41" s="22"/>
      <c r="F41" s="23"/>
      <c r="G41" s="22"/>
      <c r="H41" s="23"/>
      <c r="I41" s="22"/>
      <c r="J41" s="23"/>
      <c r="K41" s="22"/>
      <c r="L41" s="20"/>
    </row>
    <row r="42" spans="1:12" ht="20.100000000000001" customHeight="1" x14ac:dyDescent="0.25">
      <c r="A42" s="21"/>
      <c r="B42" s="19"/>
      <c r="C42" s="22"/>
      <c r="D42" s="19"/>
      <c r="E42" s="22"/>
      <c r="F42" s="23"/>
      <c r="G42" s="22"/>
      <c r="H42" s="23"/>
      <c r="I42" s="22"/>
      <c r="J42" s="23"/>
      <c r="K42" s="22"/>
      <c r="L42" s="20"/>
    </row>
    <row r="43" spans="1:12" ht="20.100000000000001" customHeight="1" x14ac:dyDescent="0.25">
      <c r="A43" s="21"/>
      <c r="B43" s="19"/>
      <c r="C43" s="22"/>
      <c r="D43" s="19"/>
      <c r="E43" s="22"/>
      <c r="F43" s="23"/>
      <c r="G43" s="22"/>
      <c r="H43" s="23"/>
      <c r="I43" s="22"/>
      <c r="J43" s="23"/>
      <c r="K43" s="22"/>
      <c r="L43" s="20"/>
    </row>
    <row r="44" spans="1:12" ht="20.100000000000001" customHeight="1" x14ac:dyDescent="0.25">
      <c r="A44" s="21"/>
      <c r="B44" s="19"/>
      <c r="C44" s="22"/>
      <c r="D44" s="19"/>
      <c r="E44" s="22"/>
      <c r="F44" s="23"/>
      <c r="G44" s="22"/>
      <c r="H44" s="23"/>
      <c r="I44" s="22"/>
      <c r="J44" s="23"/>
      <c r="K44" s="22"/>
      <c r="L44" s="20"/>
    </row>
    <row r="45" spans="1:12" ht="20.100000000000001" customHeight="1" x14ac:dyDescent="0.25">
      <c r="A45" s="21"/>
      <c r="B45" s="19"/>
      <c r="C45" s="22"/>
      <c r="D45" s="19"/>
      <c r="E45" s="22"/>
      <c r="F45" s="23"/>
      <c r="G45" s="22"/>
      <c r="H45" s="23"/>
      <c r="I45" s="22"/>
      <c r="J45" s="23"/>
      <c r="K45" s="22"/>
      <c r="L45" s="20"/>
    </row>
    <row r="46" spans="1:12" ht="20.100000000000001" customHeight="1" x14ac:dyDescent="0.25">
      <c r="A46" s="21"/>
      <c r="B46" s="19"/>
      <c r="C46" s="22"/>
      <c r="D46" s="19"/>
      <c r="E46" s="22"/>
      <c r="F46" s="23"/>
      <c r="G46" s="22"/>
      <c r="H46" s="23"/>
      <c r="I46" s="22"/>
      <c r="J46" s="23"/>
      <c r="K46" s="22"/>
      <c r="L46" s="20"/>
    </row>
    <row r="47" spans="1:12" ht="20.100000000000001" customHeight="1" x14ac:dyDescent="0.25">
      <c r="A47" s="21"/>
      <c r="B47" s="19"/>
      <c r="C47" s="22"/>
      <c r="D47" s="19"/>
      <c r="E47" s="22"/>
      <c r="F47" s="23"/>
      <c r="G47" s="22"/>
      <c r="H47" s="23"/>
      <c r="I47" s="22"/>
      <c r="J47" s="23"/>
      <c r="K47" s="22"/>
      <c r="L47" s="20"/>
    </row>
    <row r="48" spans="1:12" ht="20.100000000000001" customHeight="1" x14ac:dyDescent="0.25">
      <c r="A48" s="21"/>
      <c r="B48" s="19"/>
      <c r="C48" s="22"/>
      <c r="D48" s="19"/>
      <c r="E48" s="22"/>
      <c r="F48" s="23"/>
      <c r="G48" s="22"/>
      <c r="H48" s="23"/>
      <c r="I48" s="22"/>
      <c r="J48" s="23"/>
      <c r="K48" s="22"/>
      <c r="L48" s="20"/>
    </row>
    <row r="49" spans="1:12" ht="20.100000000000001" customHeight="1" x14ac:dyDescent="0.25">
      <c r="A49" s="21"/>
      <c r="B49" s="19"/>
      <c r="C49" s="22"/>
      <c r="D49" s="19"/>
      <c r="E49" s="22"/>
      <c r="F49" s="23"/>
      <c r="G49" s="22"/>
      <c r="H49" s="23"/>
      <c r="I49" s="22"/>
      <c r="J49" s="23"/>
      <c r="K49" s="22"/>
      <c r="L49" s="20"/>
    </row>
    <row r="50" spans="1:12" ht="20.100000000000001" customHeight="1" x14ac:dyDescent="0.25">
      <c r="A50" s="21"/>
      <c r="B50" s="19"/>
      <c r="C50" s="22"/>
      <c r="D50" s="19"/>
      <c r="E50" s="22"/>
      <c r="F50" s="23"/>
      <c r="G50" s="22"/>
      <c r="H50" s="23"/>
      <c r="I50" s="22"/>
      <c r="J50" s="23"/>
      <c r="K50" s="22"/>
      <c r="L50" s="20"/>
    </row>
    <row r="51" spans="1:12" ht="20.100000000000001" customHeight="1" x14ac:dyDescent="0.25">
      <c r="A51" s="21"/>
      <c r="B51" s="19"/>
      <c r="C51" s="22"/>
      <c r="D51" s="19"/>
      <c r="E51" s="22"/>
      <c r="F51" s="23"/>
      <c r="G51" s="22"/>
      <c r="H51" s="23"/>
      <c r="I51" s="22"/>
      <c r="J51" s="23"/>
      <c r="K51" s="22"/>
      <c r="L51" s="20"/>
    </row>
    <row r="52" spans="1:12" ht="20.100000000000001" customHeight="1" x14ac:dyDescent="0.25">
      <c r="A52" s="21"/>
      <c r="B52" s="19"/>
      <c r="C52" s="22"/>
      <c r="D52" s="19"/>
      <c r="E52" s="22"/>
      <c r="F52" s="23"/>
      <c r="G52" s="22"/>
      <c r="H52" s="23"/>
      <c r="I52" s="22"/>
      <c r="J52" s="23"/>
      <c r="K52" s="22"/>
      <c r="L52" s="20"/>
    </row>
    <row r="53" spans="1:12" ht="20.100000000000001" customHeight="1" x14ac:dyDescent="0.25">
      <c r="A53" s="21"/>
      <c r="B53" s="19"/>
      <c r="C53" s="22"/>
      <c r="D53" s="19"/>
      <c r="E53" s="22"/>
      <c r="F53" s="23"/>
      <c r="G53" s="22"/>
      <c r="H53" s="23"/>
      <c r="I53" s="22"/>
      <c r="J53" s="23"/>
      <c r="K53" s="22"/>
      <c r="L53" s="20"/>
    </row>
    <row r="54" spans="1:12" ht="20.100000000000001" customHeight="1" x14ac:dyDescent="0.25">
      <c r="A54" s="21"/>
      <c r="B54" s="19"/>
      <c r="C54" s="22"/>
      <c r="D54" s="19"/>
      <c r="E54" s="22"/>
      <c r="F54" s="23"/>
      <c r="G54" s="22"/>
      <c r="H54" s="23"/>
      <c r="I54" s="22"/>
      <c r="J54" s="23"/>
      <c r="K54" s="22"/>
      <c r="L54" s="20"/>
    </row>
    <row r="55" spans="1:12" ht="20.100000000000001" customHeight="1" x14ac:dyDescent="0.25">
      <c r="A55" s="21"/>
      <c r="B55" s="19"/>
      <c r="C55" s="22"/>
      <c r="D55" s="19"/>
      <c r="E55" s="22"/>
      <c r="F55" s="23"/>
      <c r="G55" s="22"/>
      <c r="H55" s="23"/>
      <c r="I55" s="22"/>
      <c r="J55" s="23"/>
      <c r="K55" s="22"/>
      <c r="L55" s="20"/>
    </row>
    <row r="56" spans="1:12" ht="20.100000000000001" customHeight="1" x14ac:dyDescent="0.25">
      <c r="A56" s="21"/>
      <c r="B56" s="19"/>
      <c r="C56" s="22"/>
      <c r="D56" s="19"/>
      <c r="E56" s="22"/>
      <c r="F56" s="23"/>
      <c r="G56" s="22"/>
      <c r="H56" s="23"/>
      <c r="I56" s="22"/>
      <c r="J56" s="23"/>
      <c r="K56" s="22"/>
      <c r="L56" s="20"/>
    </row>
    <row r="57" spans="1:12" ht="20.100000000000001" customHeight="1" x14ac:dyDescent="0.25">
      <c r="A57" s="21"/>
      <c r="B57" s="19"/>
      <c r="C57" s="22"/>
      <c r="D57" s="19"/>
      <c r="E57" s="22"/>
      <c r="F57" s="23"/>
      <c r="G57" s="22"/>
      <c r="H57" s="23"/>
      <c r="I57" s="22"/>
      <c r="J57" s="23"/>
      <c r="K57" s="22"/>
      <c r="L57" s="20"/>
    </row>
    <row r="58" spans="1:12" ht="20.100000000000001" customHeight="1" x14ac:dyDescent="0.25">
      <c r="A58" s="21"/>
      <c r="B58" s="19"/>
      <c r="C58" s="22"/>
      <c r="D58" s="19"/>
      <c r="E58" s="22"/>
      <c r="F58" s="23"/>
      <c r="G58" s="22"/>
      <c r="H58" s="23"/>
      <c r="I58" s="22"/>
      <c r="K58" s="22"/>
      <c r="L58" s="20"/>
    </row>
    <row r="59" spans="1:12" ht="20.100000000000001" customHeight="1" x14ac:dyDescent="0.25">
      <c r="A59" s="8"/>
      <c r="B59" s="3"/>
      <c r="C59" s="2"/>
      <c r="D59" s="3"/>
      <c r="E59" s="2"/>
      <c r="F59" s="24"/>
      <c r="G59" s="2"/>
      <c r="H59" s="24"/>
      <c r="I59" s="2"/>
      <c r="J59" s="3"/>
      <c r="K59" s="2"/>
      <c r="L59" s="37">
        <v>0</v>
      </c>
    </row>
    <row r="60" spans="1:12" ht="20.100000000000001" customHeight="1" x14ac:dyDescent="0.25">
      <c r="A60" s="8"/>
      <c r="B60" s="3"/>
      <c r="C60" s="2"/>
      <c r="D60" s="3"/>
      <c r="E60" s="2"/>
      <c r="F60" s="24"/>
      <c r="G60" s="2"/>
      <c r="H60" s="24"/>
      <c r="I60" s="2"/>
      <c r="J60" s="3"/>
      <c r="K60" s="2"/>
      <c r="L60" s="37">
        <v>0</v>
      </c>
    </row>
    <row r="61" spans="1:12" ht="20.100000000000001" customHeight="1" x14ac:dyDescent="0.25">
      <c r="A61" s="8"/>
      <c r="B61" s="3"/>
      <c r="C61" s="2"/>
      <c r="D61" s="3"/>
      <c r="E61" s="2"/>
      <c r="F61" s="24"/>
      <c r="G61" s="2"/>
      <c r="H61" s="24"/>
      <c r="I61" s="2"/>
      <c r="J61" s="3" t="s">
        <v>298</v>
      </c>
      <c r="K61" s="2"/>
      <c r="L61" s="38">
        <v>2</v>
      </c>
    </row>
    <row r="62" spans="1:12" ht="20.100000000000001" customHeight="1" x14ac:dyDescent="0.25">
      <c r="A62" s="8"/>
      <c r="B62" s="3"/>
      <c r="C62" s="2"/>
      <c r="D62" s="3"/>
      <c r="E62" s="2"/>
      <c r="F62" s="24"/>
      <c r="G62" s="2"/>
      <c r="H62" s="24"/>
      <c r="I62" s="2"/>
      <c r="J62" s="3"/>
      <c r="K62" s="2"/>
      <c r="L62" s="9"/>
    </row>
    <row r="63" spans="1:12" x14ac:dyDescent="0.25">
      <c r="A63" s="30" t="s">
        <v>4</v>
      </c>
      <c r="B63" s="32" t="s">
        <v>291</v>
      </c>
      <c r="C63" s="34"/>
      <c r="D63" s="39"/>
      <c r="E63" s="40"/>
      <c r="F63" s="34" t="s">
        <v>292</v>
      </c>
      <c r="G63" s="40"/>
      <c r="H63" s="41" t="s">
        <v>485</v>
      </c>
      <c r="I63" s="34"/>
      <c r="J63" s="32" t="s">
        <v>296</v>
      </c>
      <c r="K63" s="34"/>
      <c r="L63" s="42" t="s">
        <v>0</v>
      </c>
    </row>
    <row r="64" spans="1:12" x14ac:dyDescent="0.25">
      <c r="A64" s="73" t="s">
        <v>5</v>
      </c>
      <c r="B64" s="8"/>
      <c r="C64" s="3"/>
      <c r="D64" s="43"/>
      <c r="E64" s="3"/>
      <c r="F64" s="3"/>
      <c r="G64" s="3"/>
      <c r="H64" s="3"/>
      <c r="I64" s="3"/>
      <c r="J64" s="8"/>
      <c r="K64" s="3"/>
      <c r="L64" s="44"/>
    </row>
    <row r="65" spans="1:12" x14ac:dyDescent="0.25">
      <c r="A65" s="31" t="s">
        <v>485</v>
      </c>
      <c r="B65" s="313" t="s">
        <v>552</v>
      </c>
      <c r="C65" s="314"/>
      <c r="D65" s="314"/>
      <c r="E65" s="314"/>
      <c r="F65" s="314"/>
      <c r="G65" s="314"/>
      <c r="H65" s="314"/>
      <c r="I65" s="315"/>
      <c r="J65" s="8"/>
      <c r="K65" s="3"/>
      <c r="L65" s="44"/>
    </row>
    <row r="66" spans="1:12" ht="15.75" customHeight="1" x14ac:dyDescent="0.25">
      <c r="A66" s="73" t="s">
        <v>133</v>
      </c>
      <c r="B66" s="313"/>
      <c r="C66" s="314"/>
      <c r="D66" s="314"/>
      <c r="E66" s="314"/>
      <c r="F66" s="314"/>
      <c r="G66" s="314"/>
      <c r="H66" s="314"/>
      <c r="I66" s="315"/>
      <c r="J66" s="319">
        <v>2</v>
      </c>
      <c r="K66" s="320"/>
      <c r="L66" s="321"/>
    </row>
    <row r="67" spans="1:12" x14ac:dyDescent="0.25">
      <c r="A67" s="74">
        <v>97935</v>
      </c>
      <c r="B67" s="316"/>
      <c r="C67" s="317"/>
      <c r="D67" s="317"/>
      <c r="E67" s="317"/>
      <c r="F67" s="317"/>
      <c r="G67" s="317"/>
      <c r="H67" s="317"/>
      <c r="I67" s="318"/>
      <c r="J67" s="5"/>
      <c r="K67" s="35"/>
      <c r="L67" s="45"/>
    </row>
    <row r="68" spans="1:12" x14ac:dyDescent="0.25">
      <c r="A68" s="15"/>
      <c r="B68" s="10"/>
      <c r="C68" s="10"/>
      <c r="D68" s="10"/>
      <c r="E68" s="10"/>
      <c r="F68" s="10"/>
      <c r="G68" s="10"/>
      <c r="H68" s="10"/>
      <c r="I68" s="10"/>
      <c r="J68" s="15"/>
      <c r="K68" s="10"/>
      <c r="L68" s="11"/>
    </row>
    <row r="69" spans="1:12" x14ac:dyDescent="0.25">
      <c r="A69" s="302" t="s">
        <v>282</v>
      </c>
      <c r="B69" s="303"/>
      <c r="C69" s="303"/>
      <c r="D69" s="303"/>
      <c r="E69" s="303"/>
      <c r="F69" s="303"/>
      <c r="G69" s="303"/>
      <c r="H69" s="303"/>
      <c r="I69" s="304"/>
      <c r="J69" s="305" t="s">
        <v>293</v>
      </c>
      <c r="K69" s="306"/>
      <c r="L69" s="322"/>
    </row>
    <row r="70" spans="1:12" x14ac:dyDescent="0.25">
      <c r="A70" s="302" t="s">
        <v>283</v>
      </c>
      <c r="B70" s="303"/>
      <c r="C70" s="303"/>
      <c r="D70" s="303"/>
      <c r="E70" s="303"/>
      <c r="F70" s="303"/>
      <c r="G70" s="303"/>
      <c r="H70" s="303"/>
      <c r="I70" s="304"/>
      <c r="J70" s="46"/>
      <c r="K70" s="47"/>
      <c r="L70" s="48"/>
    </row>
    <row r="71" spans="1:12" x14ac:dyDescent="0.25">
      <c r="A71" s="49"/>
      <c r="B71" s="50"/>
      <c r="C71" s="50"/>
      <c r="D71" s="50"/>
      <c r="E71" s="50"/>
      <c r="F71" s="50"/>
      <c r="G71" s="50"/>
      <c r="H71" s="50"/>
      <c r="I71" s="50"/>
      <c r="J71" s="46"/>
      <c r="K71" s="47"/>
      <c r="L71" s="48"/>
    </row>
    <row r="72" spans="1:12" x14ac:dyDescent="0.25">
      <c r="A72" s="8" t="s">
        <v>284</v>
      </c>
      <c r="B72" s="3" t="s">
        <v>285</v>
      </c>
      <c r="C72" s="3"/>
      <c r="D72" s="3"/>
      <c r="E72" s="3"/>
      <c r="F72" s="3"/>
      <c r="G72" s="3"/>
      <c r="H72" s="3"/>
      <c r="I72" s="3"/>
      <c r="J72" s="305"/>
      <c r="K72" s="306"/>
      <c r="L72" s="307"/>
    </row>
    <row r="73" spans="1:12" x14ac:dyDescent="0.25">
      <c r="A73" s="8" t="s">
        <v>286</v>
      </c>
      <c r="B73" s="3" t="s">
        <v>287</v>
      </c>
      <c r="C73" s="3"/>
      <c r="D73" s="3"/>
      <c r="E73" s="3"/>
      <c r="F73" s="3"/>
      <c r="G73" s="3"/>
      <c r="H73" s="3"/>
      <c r="I73" s="3"/>
      <c r="J73" s="305"/>
      <c r="K73" s="306"/>
      <c r="L73" s="307"/>
    </row>
    <row r="74" spans="1:12" x14ac:dyDescent="0.25">
      <c r="A74" s="8" t="s">
        <v>288</v>
      </c>
      <c r="B74" s="51"/>
      <c r="C74" s="52"/>
      <c r="D74" s="25"/>
      <c r="E74" s="25"/>
      <c r="F74" s="25"/>
      <c r="G74" s="25"/>
      <c r="H74" s="25"/>
      <c r="I74" s="25"/>
      <c r="J74" s="13"/>
      <c r="K74" s="25"/>
      <c r="L74" s="14"/>
    </row>
    <row r="75" spans="1:12" ht="15.75" customHeight="1" x14ac:dyDescent="0.25">
      <c r="A75" s="15"/>
      <c r="B75" s="10"/>
      <c r="C75" s="11"/>
      <c r="D75" s="308" t="s">
        <v>289</v>
      </c>
      <c r="E75" s="308"/>
      <c r="F75" s="309"/>
      <c r="G75" s="309"/>
      <c r="H75" s="309"/>
      <c r="I75" s="309"/>
      <c r="J75" s="53" t="s">
        <v>294</v>
      </c>
      <c r="K75" s="54"/>
      <c r="L75" s="42" t="s">
        <v>295</v>
      </c>
    </row>
    <row r="76" spans="1:12" x14ac:dyDescent="0.25">
      <c r="A76" s="16"/>
      <c r="C76" s="12"/>
      <c r="D76" s="8"/>
      <c r="E76" s="3"/>
      <c r="F76" s="3"/>
      <c r="G76" s="3"/>
      <c r="H76" s="3"/>
      <c r="I76" s="3"/>
      <c r="J76" s="55"/>
      <c r="K76" s="2"/>
      <c r="L76" s="56"/>
    </row>
    <row r="77" spans="1:12" x14ac:dyDescent="0.25">
      <c r="A77" s="16"/>
      <c r="C77" s="12"/>
      <c r="D77" s="8" t="s">
        <v>281</v>
      </c>
      <c r="E77" s="3"/>
      <c r="F77" s="3"/>
      <c r="G77" s="3"/>
      <c r="H77" s="3"/>
      <c r="I77" s="3"/>
      <c r="J77" s="55"/>
      <c r="K77" s="2"/>
      <c r="L77" s="56"/>
    </row>
    <row r="78" spans="1:12" x14ac:dyDescent="0.25">
      <c r="A78" s="17"/>
      <c r="C78" s="12"/>
      <c r="D78" s="8" t="s">
        <v>290</v>
      </c>
      <c r="E78" s="3"/>
      <c r="F78" s="3"/>
      <c r="G78" s="3"/>
      <c r="H78" s="3"/>
      <c r="I78" s="3"/>
      <c r="J78" s="55"/>
      <c r="K78" s="2"/>
      <c r="L78" s="56"/>
    </row>
    <row r="79" spans="1:12" x14ac:dyDescent="0.25">
      <c r="A79" s="13"/>
      <c r="B79" s="25"/>
      <c r="C79" s="14"/>
      <c r="D79" s="5"/>
      <c r="E79" s="57"/>
      <c r="F79" s="57"/>
      <c r="G79" s="57"/>
      <c r="H79" s="57"/>
      <c r="I79" s="57"/>
      <c r="J79" s="58"/>
      <c r="K79" s="59"/>
      <c r="L79" s="60"/>
    </row>
    <row r="80" spans="1:12" x14ac:dyDescent="0.25">
      <c r="A80"/>
      <c r="D80" s="3"/>
      <c r="E80" s="6"/>
      <c r="F80" s="6"/>
      <c r="G80" s="6"/>
      <c r="H80" s="6"/>
      <c r="I80" s="6"/>
      <c r="J80" s="2"/>
      <c r="K80" s="2"/>
      <c r="L80" s="2"/>
    </row>
    <row r="81" spans="1:1" x14ac:dyDescent="0.25">
      <c r="A81"/>
    </row>
    <row r="82" spans="1:1" x14ac:dyDescent="0.25">
      <c r="A82"/>
    </row>
    <row r="83" spans="1:1" x14ac:dyDescent="0.25">
      <c r="A83"/>
    </row>
  </sheetData>
  <mergeCells count="10">
    <mergeCell ref="A70:I70"/>
    <mergeCell ref="J72:L72"/>
    <mergeCell ref="J73:L73"/>
    <mergeCell ref="D75:I75"/>
    <mergeCell ref="A2:L2"/>
    <mergeCell ref="A3:L3"/>
    <mergeCell ref="B65:I67"/>
    <mergeCell ref="J66:L66"/>
    <mergeCell ref="A69:I69"/>
    <mergeCell ref="J69:L69"/>
  </mergeCells>
  <conditionalFormatting sqref="A67">
    <cfRule type="expression" dxfId="79" priority="1" stopIfTrue="1">
      <formula>$A67="EDIF"</formula>
    </cfRule>
    <cfRule type="expression" dxfId="78" priority="2" stopIfTrue="1">
      <formula>$A67="SIURB"</formula>
    </cfRule>
  </conditionalFormatting>
  <pageMargins left="0.511811024" right="0.511811024" top="0.78740157499999996" bottom="0.78740157499999996" header="0.31496062000000002" footer="0.31496062000000002"/>
  <pageSetup paperSize="9" scale="50" orientation="portrait" r:id="rId1"/>
  <drawing r:id="rId2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100-000000000000}">
  <sheetPr codeName="Planilha36">
    <pageSetUpPr fitToPage="1"/>
  </sheetPr>
  <dimension ref="A1:L83"/>
  <sheetViews>
    <sheetView showZeros="0" tabSelected="1" view="pageBreakPreview" zoomScale="60" zoomScaleNormal="50" workbookViewId="0">
      <selection activeCell="R45" sqref="R45"/>
    </sheetView>
  </sheetViews>
  <sheetFormatPr defaultRowHeight="15.75" x14ac:dyDescent="0.25"/>
  <cols>
    <col min="1" max="1" width="12.625" style="18" customWidth="1"/>
    <col min="2" max="2" width="45.625" customWidth="1"/>
    <col min="3" max="3" width="3.625" customWidth="1"/>
    <col min="4" max="4" width="15.625" customWidth="1"/>
    <col min="5" max="5" width="3.625" customWidth="1"/>
    <col min="6" max="6" width="15.625" customWidth="1"/>
    <col min="7" max="7" width="3.625" customWidth="1"/>
    <col min="8" max="8" width="15.625" customWidth="1"/>
    <col min="9" max="9" width="3.625" customWidth="1"/>
    <col min="10" max="10" width="15.75" customWidth="1"/>
    <col min="11" max="11" width="3.625" customWidth="1"/>
    <col min="12" max="12" width="19.625" customWidth="1"/>
    <col min="14" max="14" width="20.625" customWidth="1"/>
  </cols>
  <sheetData>
    <row r="1" spans="1:12" x14ac:dyDescent="0.25">
      <c r="A1" s="32"/>
      <c r="B1" s="33"/>
      <c r="C1" s="33"/>
      <c r="D1" s="34"/>
      <c r="E1" s="34"/>
      <c r="F1" s="34"/>
      <c r="G1" s="34"/>
      <c r="H1" s="34"/>
      <c r="I1" s="34"/>
      <c r="J1" s="34"/>
      <c r="K1" s="34"/>
      <c r="L1" s="7"/>
    </row>
    <row r="2" spans="1:12" x14ac:dyDescent="0.25">
      <c r="A2" s="310" t="s">
        <v>280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2"/>
    </row>
    <row r="3" spans="1:12" x14ac:dyDescent="0.25">
      <c r="A3" s="310" t="s">
        <v>281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2"/>
    </row>
    <row r="4" spans="1:12" x14ac:dyDescent="0.25">
      <c r="A4" s="5"/>
      <c r="B4" s="35"/>
      <c r="C4" s="35"/>
      <c r="D4" s="35"/>
      <c r="E4" s="35"/>
      <c r="F4" s="35"/>
      <c r="G4" s="35"/>
      <c r="H4" s="35"/>
      <c r="I4" s="35"/>
      <c r="J4" s="35"/>
      <c r="K4" s="35"/>
      <c r="L4" s="36" t="s">
        <v>745</v>
      </c>
    </row>
    <row r="5" spans="1:12" ht="20.100000000000001" customHeight="1" x14ac:dyDescent="0.25">
      <c r="A5" s="55" t="s">
        <v>297</v>
      </c>
      <c r="B5" s="19" t="s">
        <v>122</v>
      </c>
      <c r="C5" s="22"/>
      <c r="D5" s="2" t="s">
        <v>11</v>
      </c>
      <c r="E5" s="22"/>
      <c r="F5" s="2"/>
      <c r="G5" s="22"/>
      <c r="H5" s="2"/>
      <c r="I5" s="22"/>
      <c r="J5" s="2"/>
      <c r="K5" s="22"/>
      <c r="L5" s="77" t="s">
        <v>9</v>
      </c>
    </row>
    <row r="6" spans="1:12" ht="20.100000000000001" customHeight="1" x14ac:dyDescent="0.25">
      <c r="A6" s="21"/>
      <c r="B6" s="72"/>
      <c r="C6" s="22"/>
      <c r="D6" s="19"/>
      <c r="E6" s="22"/>
      <c r="F6" s="23"/>
      <c r="G6" s="22"/>
      <c r="H6" s="23"/>
      <c r="I6" s="22"/>
      <c r="J6" s="23"/>
      <c r="K6" s="22"/>
      <c r="L6" s="20"/>
    </row>
    <row r="7" spans="1:12" ht="20.100000000000001" customHeight="1" x14ac:dyDescent="0.25">
      <c r="A7" s="8" t="s">
        <v>6</v>
      </c>
      <c r="B7" s="3" t="s">
        <v>10</v>
      </c>
      <c r="C7" s="22"/>
      <c r="D7" s="79">
        <v>1</v>
      </c>
      <c r="E7" s="2"/>
      <c r="F7" s="78"/>
      <c r="G7" s="2"/>
      <c r="H7" s="79"/>
      <c r="I7" s="2"/>
      <c r="J7" s="78"/>
      <c r="K7" s="2" t="s">
        <v>14</v>
      </c>
      <c r="L7" s="37">
        <v>1</v>
      </c>
    </row>
    <row r="8" spans="1:12" ht="20.100000000000001" customHeight="1" x14ac:dyDescent="0.25">
      <c r="A8" s="21"/>
      <c r="B8" s="72"/>
      <c r="C8" s="22"/>
      <c r="D8" s="19"/>
      <c r="E8" s="22"/>
      <c r="F8" s="23"/>
      <c r="G8" s="22"/>
      <c r="H8" s="23"/>
      <c r="I8" s="22"/>
      <c r="J8" s="23"/>
      <c r="K8" s="22"/>
      <c r="L8" s="20"/>
    </row>
    <row r="9" spans="1:12" ht="20.100000000000001" customHeight="1" x14ac:dyDescent="0.25">
      <c r="A9" s="21"/>
      <c r="B9" s="72"/>
      <c r="C9" s="22"/>
      <c r="D9" s="19"/>
      <c r="E9" s="22"/>
      <c r="F9" s="23"/>
      <c r="G9" s="22"/>
      <c r="H9" s="23"/>
      <c r="I9" s="22"/>
      <c r="J9" s="23"/>
      <c r="K9" s="22"/>
      <c r="L9" s="20"/>
    </row>
    <row r="10" spans="1:12" ht="20.100000000000001" customHeight="1" x14ac:dyDescent="0.25">
      <c r="A10" s="21"/>
      <c r="B10" s="72"/>
      <c r="C10" s="22"/>
      <c r="D10" s="19"/>
      <c r="E10" s="22"/>
      <c r="F10" s="23"/>
      <c r="G10" s="22"/>
      <c r="H10" s="23"/>
      <c r="I10" s="22"/>
      <c r="J10" s="23"/>
      <c r="K10" s="22"/>
      <c r="L10" s="20"/>
    </row>
    <row r="11" spans="1:12" ht="20.100000000000001" customHeight="1" x14ac:dyDescent="0.25">
      <c r="A11" s="21"/>
      <c r="B11" s="72"/>
      <c r="C11" s="22"/>
      <c r="D11" s="19"/>
      <c r="E11" s="22"/>
      <c r="F11" s="23"/>
      <c r="G11" s="22"/>
      <c r="H11" s="23"/>
      <c r="I11" s="22"/>
      <c r="J11" s="23"/>
      <c r="K11" s="22"/>
      <c r="L11" s="20"/>
    </row>
    <row r="12" spans="1:12" ht="20.100000000000001" customHeight="1" x14ac:dyDescent="0.25">
      <c r="A12" s="21"/>
      <c r="B12" s="72"/>
      <c r="C12" s="22"/>
      <c r="D12" s="19"/>
      <c r="E12" s="22"/>
      <c r="F12" s="23"/>
      <c r="G12" s="22"/>
      <c r="H12" s="23"/>
      <c r="I12" s="22"/>
      <c r="J12" s="23"/>
      <c r="K12" s="22"/>
      <c r="L12" s="20"/>
    </row>
    <row r="13" spans="1:12" ht="20.100000000000001" customHeight="1" x14ac:dyDescent="0.25">
      <c r="A13" s="21"/>
      <c r="B13" s="72"/>
      <c r="C13" s="22"/>
      <c r="D13" s="19"/>
      <c r="E13" s="22"/>
      <c r="F13" s="23"/>
      <c r="G13" s="22"/>
      <c r="H13" s="23"/>
      <c r="I13" s="22"/>
      <c r="J13" s="23"/>
      <c r="K13" s="22"/>
      <c r="L13" s="20"/>
    </row>
    <row r="14" spans="1:12" ht="20.100000000000001" customHeight="1" x14ac:dyDescent="0.25">
      <c r="A14" s="21"/>
      <c r="B14" s="72"/>
      <c r="C14" s="22"/>
      <c r="D14" s="19"/>
      <c r="E14" s="22"/>
      <c r="F14" s="23"/>
      <c r="G14" s="22"/>
      <c r="H14" s="23"/>
      <c r="I14" s="22"/>
      <c r="J14" s="23"/>
      <c r="K14" s="22"/>
      <c r="L14" s="20"/>
    </row>
    <row r="15" spans="1:12" ht="20.100000000000001" customHeight="1" x14ac:dyDescent="0.25">
      <c r="A15" s="21"/>
      <c r="B15" s="19"/>
      <c r="C15" s="22"/>
      <c r="D15" s="19"/>
      <c r="E15" s="22"/>
      <c r="F15" s="23"/>
      <c r="G15" s="22"/>
      <c r="H15" s="23"/>
      <c r="I15" s="22"/>
      <c r="J15" s="23"/>
      <c r="K15" s="22"/>
      <c r="L15" s="20"/>
    </row>
    <row r="16" spans="1:12" ht="20.100000000000001" customHeight="1" x14ac:dyDescent="0.25">
      <c r="A16" s="21"/>
      <c r="B16" s="19"/>
      <c r="C16" s="22"/>
      <c r="D16" s="19"/>
      <c r="E16" s="22"/>
      <c r="F16" s="23"/>
      <c r="G16" s="22"/>
      <c r="H16" s="23"/>
      <c r="I16" s="22"/>
      <c r="J16" s="23"/>
      <c r="K16" s="22"/>
      <c r="L16" s="20"/>
    </row>
    <row r="17" spans="1:12" ht="20.100000000000001" customHeight="1" x14ac:dyDescent="0.25">
      <c r="A17" s="21"/>
      <c r="B17" s="19"/>
      <c r="C17" s="22"/>
      <c r="D17" s="19"/>
      <c r="E17" s="22"/>
      <c r="F17" s="23"/>
      <c r="G17" s="22"/>
      <c r="H17" s="23"/>
      <c r="I17" s="22"/>
      <c r="J17" s="23"/>
      <c r="K17" s="22"/>
      <c r="L17" s="20"/>
    </row>
    <row r="18" spans="1:12" ht="20.100000000000001" customHeight="1" x14ac:dyDescent="0.25">
      <c r="A18" s="21"/>
      <c r="B18" s="19"/>
      <c r="C18" s="22"/>
      <c r="D18" s="19"/>
      <c r="E18" s="22"/>
      <c r="F18" s="23"/>
      <c r="G18" s="22"/>
      <c r="H18" s="23"/>
      <c r="I18" s="22"/>
      <c r="J18" s="23"/>
      <c r="K18" s="22"/>
      <c r="L18" s="20"/>
    </row>
    <row r="19" spans="1:12" ht="20.100000000000001" customHeight="1" x14ac:dyDescent="0.25">
      <c r="A19" s="21"/>
      <c r="B19" s="19"/>
      <c r="C19" s="22"/>
      <c r="D19" s="19"/>
      <c r="E19" s="22"/>
      <c r="F19" s="23"/>
      <c r="G19" s="22"/>
      <c r="H19" s="23"/>
      <c r="I19" s="22"/>
      <c r="J19" s="23"/>
      <c r="K19" s="22"/>
      <c r="L19" s="20"/>
    </row>
    <row r="20" spans="1:12" ht="20.100000000000001" customHeight="1" x14ac:dyDescent="0.25">
      <c r="A20" s="21"/>
      <c r="B20" s="19"/>
      <c r="C20" s="22"/>
      <c r="D20" s="19"/>
      <c r="E20" s="22"/>
      <c r="F20" s="23"/>
      <c r="G20" s="22"/>
      <c r="H20" s="23"/>
      <c r="I20" s="22"/>
      <c r="J20" s="23"/>
      <c r="K20" s="22"/>
      <c r="L20" s="20"/>
    </row>
    <row r="21" spans="1:12" ht="20.100000000000001" customHeight="1" x14ac:dyDescent="0.25">
      <c r="A21" s="21"/>
      <c r="B21" s="19"/>
      <c r="C21" s="22"/>
      <c r="D21" s="19"/>
      <c r="E21" s="22"/>
      <c r="F21" s="23"/>
      <c r="G21" s="22"/>
      <c r="H21" s="23"/>
      <c r="I21" s="22"/>
      <c r="J21" s="23"/>
      <c r="K21" s="22"/>
      <c r="L21" s="20"/>
    </row>
    <row r="22" spans="1:12" ht="20.100000000000001" customHeight="1" x14ac:dyDescent="0.25">
      <c r="A22" s="21"/>
      <c r="B22" s="19"/>
      <c r="C22" s="22"/>
      <c r="D22" s="19"/>
      <c r="E22" s="22"/>
      <c r="F22" s="23"/>
      <c r="G22" s="22"/>
      <c r="H22" s="23"/>
      <c r="I22" s="22"/>
      <c r="J22" s="23"/>
      <c r="K22" s="22"/>
      <c r="L22" s="20"/>
    </row>
    <row r="23" spans="1:12" ht="20.100000000000001" customHeight="1" x14ac:dyDescent="0.25">
      <c r="A23" s="21"/>
      <c r="B23" s="19"/>
      <c r="C23" s="22"/>
      <c r="D23" s="19"/>
      <c r="E23" s="22"/>
      <c r="F23" s="23"/>
      <c r="G23" s="22"/>
      <c r="H23" s="23"/>
      <c r="I23" s="22"/>
      <c r="J23" s="23"/>
      <c r="K23" s="22"/>
      <c r="L23" s="20"/>
    </row>
    <row r="24" spans="1:12" ht="20.100000000000001" customHeight="1" x14ac:dyDescent="0.25">
      <c r="A24" s="21"/>
      <c r="B24" s="19"/>
      <c r="C24" s="22"/>
      <c r="D24" s="19"/>
      <c r="E24" s="22"/>
      <c r="F24" s="23"/>
      <c r="G24" s="22"/>
      <c r="H24" s="23"/>
      <c r="I24" s="22"/>
      <c r="J24" s="23"/>
      <c r="K24" s="22"/>
      <c r="L24" s="20"/>
    </row>
    <row r="25" spans="1:12" ht="20.100000000000001" customHeight="1" x14ac:dyDescent="0.25">
      <c r="A25" s="21"/>
      <c r="B25" s="19"/>
      <c r="C25" s="22"/>
      <c r="D25" s="19"/>
      <c r="E25" s="22"/>
      <c r="F25" s="23"/>
      <c r="G25" s="22"/>
      <c r="H25" s="23"/>
      <c r="I25" s="22"/>
      <c r="J25" s="23"/>
      <c r="K25" s="22"/>
      <c r="L25" s="20"/>
    </row>
    <row r="26" spans="1:12" ht="20.100000000000001" customHeight="1" x14ac:dyDescent="0.25">
      <c r="A26" s="21"/>
      <c r="B26" s="19"/>
      <c r="C26" s="22"/>
      <c r="D26" s="19"/>
      <c r="E26" s="22"/>
      <c r="F26" s="23"/>
      <c r="G26" s="22"/>
      <c r="H26" s="23"/>
      <c r="I26" s="22"/>
      <c r="J26" s="23"/>
      <c r="K26" s="22"/>
      <c r="L26" s="20"/>
    </row>
    <row r="27" spans="1:12" ht="20.100000000000001" customHeight="1" x14ac:dyDescent="0.25">
      <c r="A27" s="21"/>
      <c r="B27" s="19"/>
      <c r="C27" s="22"/>
      <c r="D27" s="19"/>
      <c r="E27" s="22"/>
      <c r="F27" s="23"/>
      <c r="G27" s="22"/>
      <c r="H27" s="23"/>
      <c r="I27" s="22"/>
      <c r="J27" s="23"/>
      <c r="K27" s="22"/>
      <c r="L27" s="20"/>
    </row>
    <row r="28" spans="1:12" ht="20.100000000000001" customHeight="1" x14ac:dyDescent="0.25">
      <c r="A28" s="21"/>
      <c r="B28" s="19"/>
      <c r="C28" s="22"/>
      <c r="D28" s="19"/>
      <c r="E28" s="22"/>
      <c r="F28" s="23"/>
      <c r="G28" s="22"/>
      <c r="H28" s="23"/>
      <c r="I28" s="22"/>
      <c r="J28" s="23"/>
      <c r="K28" s="22"/>
      <c r="L28" s="20"/>
    </row>
    <row r="29" spans="1:12" ht="20.100000000000001" customHeight="1" x14ac:dyDescent="0.25">
      <c r="A29" s="21"/>
      <c r="B29" s="19"/>
      <c r="C29" s="22"/>
      <c r="D29" s="19"/>
      <c r="E29" s="22"/>
      <c r="F29" s="23"/>
      <c r="G29" s="22"/>
      <c r="H29" s="23"/>
      <c r="I29" s="22"/>
      <c r="J29" s="23"/>
      <c r="K29" s="22"/>
      <c r="L29" s="20"/>
    </row>
    <row r="30" spans="1:12" ht="20.100000000000001" customHeight="1" x14ac:dyDescent="0.25">
      <c r="A30" s="21"/>
      <c r="B30" s="19"/>
      <c r="C30" s="22"/>
      <c r="D30" s="19"/>
      <c r="E30" s="22"/>
      <c r="F30" s="23"/>
      <c r="G30" s="22"/>
      <c r="H30" s="23"/>
      <c r="I30" s="22"/>
      <c r="J30" s="23"/>
      <c r="K30" s="22"/>
      <c r="L30" s="20"/>
    </row>
    <row r="31" spans="1:12" ht="20.100000000000001" customHeight="1" x14ac:dyDescent="0.25">
      <c r="A31" s="21"/>
      <c r="B31" s="19"/>
      <c r="C31" s="22"/>
      <c r="D31" s="19"/>
      <c r="E31" s="22"/>
      <c r="F31" s="23"/>
      <c r="G31" s="22"/>
      <c r="H31" s="23"/>
      <c r="I31" s="22"/>
      <c r="J31" s="23"/>
      <c r="K31" s="22"/>
      <c r="L31" s="20"/>
    </row>
    <row r="32" spans="1:12" ht="20.100000000000001" customHeight="1" x14ac:dyDescent="0.25">
      <c r="A32" s="21"/>
      <c r="B32" s="19"/>
      <c r="C32" s="22"/>
      <c r="D32" s="19"/>
      <c r="E32" s="22"/>
      <c r="F32" s="23"/>
      <c r="G32" s="22"/>
      <c r="H32" s="23"/>
      <c r="I32" s="22"/>
      <c r="J32" s="23"/>
      <c r="K32" s="22"/>
      <c r="L32" s="20"/>
    </row>
    <row r="33" spans="1:12" ht="20.100000000000001" customHeight="1" x14ac:dyDescent="0.25">
      <c r="A33" s="21"/>
      <c r="B33" s="19"/>
      <c r="C33" s="22"/>
      <c r="D33" s="19"/>
      <c r="E33" s="22"/>
      <c r="F33" s="23"/>
      <c r="G33" s="22"/>
      <c r="H33" s="23"/>
      <c r="I33" s="22"/>
      <c r="J33" s="23"/>
      <c r="K33" s="22"/>
      <c r="L33" s="20"/>
    </row>
    <row r="34" spans="1:12" ht="20.100000000000001" customHeight="1" x14ac:dyDescent="0.25">
      <c r="A34" s="21"/>
      <c r="B34" s="19"/>
      <c r="C34" s="22"/>
      <c r="D34" s="19"/>
      <c r="E34" s="22"/>
      <c r="F34" s="23"/>
      <c r="G34" s="22"/>
      <c r="H34" s="23"/>
      <c r="I34" s="22"/>
      <c r="J34" s="23"/>
      <c r="K34" s="22"/>
      <c r="L34" s="20"/>
    </row>
    <row r="35" spans="1:12" ht="20.100000000000001" customHeight="1" x14ac:dyDescent="0.25">
      <c r="A35" s="21"/>
      <c r="B35" s="19"/>
      <c r="C35" s="22"/>
      <c r="D35" s="19"/>
      <c r="E35" s="22"/>
      <c r="F35" s="23"/>
      <c r="G35" s="22"/>
      <c r="H35" s="23"/>
      <c r="I35" s="22"/>
      <c r="J35" s="23"/>
      <c r="K35" s="22"/>
      <c r="L35" s="20"/>
    </row>
    <row r="36" spans="1:12" ht="20.100000000000001" customHeight="1" x14ac:dyDescent="0.25">
      <c r="A36" s="21"/>
      <c r="B36" s="19"/>
      <c r="C36" s="22"/>
      <c r="D36" s="19"/>
      <c r="E36" s="22"/>
      <c r="F36" s="23"/>
      <c r="G36" s="22"/>
      <c r="H36" s="23"/>
      <c r="I36" s="22"/>
      <c r="J36" s="23"/>
      <c r="K36" s="22"/>
      <c r="L36" s="20"/>
    </row>
    <row r="37" spans="1:12" ht="20.100000000000001" customHeight="1" x14ac:dyDescent="0.25">
      <c r="A37" s="21"/>
      <c r="B37" s="19"/>
      <c r="C37" s="22"/>
      <c r="D37" s="19"/>
      <c r="E37" s="22"/>
      <c r="F37" s="23"/>
      <c r="G37" s="22"/>
      <c r="H37" s="23"/>
      <c r="I37" s="22"/>
      <c r="J37" s="23"/>
      <c r="K37" s="22"/>
      <c r="L37" s="20"/>
    </row>
    <row r="38" spans="1:12" ht="20.100000000000001" customHeight="1" x14ac:dyDescent="0.25">
      <c r="A38" s="21"/>
      <c r="B38" s="19"/>
      <c r="C38" s="22"/>
      <c r="D38" s="19"/>
      <c r="E38" s="22"/>
      <c r="F38" s="23"/>
      <c r="G38" s="22"/>
      <c r="H38" s="23"/>
      <c r="I38" s="22"/>
      <c r="J38" s="23"/>
      <c r="K38" s="22"/>
      <c r="L38" s="20"/>
    </row>
    <row r="39" spans="1:12" ht="20.100000000000001" customHeight="1" x14ac:dyDescent="0.25">
      <c r="A39" s="21"/>
      <c r="B39" s="19"/>
      <c r="C39" s="22"/>
      <c r="D39" s="19"/>
      <c r="E39" s="22"/>
      <c r="F39" s="23"/>
      <c r="G39" s="22"/>
      <c r="H39" s="23"/>
      <c r="I39" s="22"/>
      <c r="J39" s="23"/>
      <c r="K39" s="22"/>
      <c r="L39" s="20"/>
    </row>
    <row r="40" spans="1:12" ht="20.100000000000001" customHeight="1" x14ac:dyDescent="0.25">
      <c r="A40" s="21"/>
      <c r="B40" s="19"/>
      <c r="C40" s="22"/>
      <c r="D40" s="19"/>
      <c r="E40" s="22"/>
      <c r="F40" s="23"/>
      <c r="G40" s="22"/>
      <c r="H40" s="23"/>
      <c r="I40" s="22"/>
      <c r="J40" s="23"/>
      <c r="K40" s="22"/>
      <c r="L40" s="20"/>
    </row>
    <row r="41" spans="1:12" ht="20.100000000000001" customHeight="1" x14ac:dyDescent="0.25">
      <c r="A41" s="21"/>
      <c r="B41" s="19"/>
      <c r="C41" s="22"/>
      <c r="D41" s="19"/>
      <c r="E41" s="22"/>
      <c r="F41" s="23"/>
      <c r="G41" s="22"/>
      <c r="H41" s="23"/>
      <c r="I41" s="22"/>
      <c r="J41" s="23"/>
      <c r="K41" s="22"/>
      <c r="L41" s="20"/>
    </row>
    <row r="42" spans="1:12" ht="20.100000000000001" customHeight="1" x14ac:dyDescent="0.25">
      <c r="A42" s="21"/>
      <c r="B42" s="19"/>
      <c r="C42" s="22"/>
      <c r="D42" s="19"/>
      <c r="E42" s="22"/>
      <c r="F42" s="23"/>
      <c r="G42" s="22"/>
      <c r="H42" s="23"/>
      <c r="I42" s="22"/>
      <c r="J42" s="23"/>
      <c r="K42" s="22"/>
      <c r="L42" s="20"/>
    </row>
    <row r="43" spans="1:12" ht="20.100000000000001" customHeight="1" x14ac:dyDescent="0.25">
      <c r="A43" s="21"/>
      <c r="B43" s="19"/>
      <c r="C43" s="22"/>
      <c r="D43" s="19"/>
      <c r="E43" s="22"/>
      <c r="F43" s="23"/>
      <c r="G43" s="22"/>
      <c r="H43" s="23"/>
      <c r="I43" s="22"/>
      <c r="J43" s="23"/>
      <c r="K43" s="22"/>
      <c r="L43" s="20"/>
    </row>
    <row r="44" spans="1:12" ht="20.100000000000001" customHeight="1" x14ac:dyDescent="0.25">
      <c r="A44" s="21"/>
      <c r="B44" s="19"/>
      <c r="C44" s="22"/>
      <c r="D44" s="19"/>
      <c r="E44" s="22"/>
      <c r="F44" s="23"/>
      <c r="G44" s="22"/>
      <c r="H44" s="23"/>
      <c r="I44" s="22"/>
      <c r="J44" s="23"/>
      <c r="K44" s="22"/>
      <c r="L44" s="20"/>
    </row>
    <row r="45" spans="1:12" ht="20.100000000000001" customHeight="1" x14ac:dyDescent="0.25">
      <c r="A45" s="21"/>
      <c r="B45" s="19"/>
      <c r="C45" s="22"/>
      <c r="D45" s="19"/>
      <c r="E45" s="22"/>
      <c r="F45" s="23"/>
      <c r="G45" s="22"/>
      <c r="H45" s="23"/>
      <c r="I45" s="22"/>
      <c r="J45" s="23"/>
      <c r="K45" s="22"/>
      <c r="L45" s="20"/>
    </row>
    <row r="46" spans="1:12" ht="20.100000000000001" customHeight="1" x14ac:dyDescent="0.25">
      <c r="A46" s="21"/>
      <c r="B46" s="19"/>
      <c r="C46" s="22"/>
      <c r="D46" s="19"/>
      <c r="E46" s="22"/>
      <c r="F46" s="23"/>
      <c r="G46" s="22"/>
      <c r="H46" s="23"/>
      <c r="I46" s="22"/>
      <c r="J46" s="23"/>
      <c r="K46" s="22"/>
      <c r="L46" s="20"/>
    </row>
    <row r="47" spans="1:12" ht="20.100000000000001" customHeight="1" x14ac:dyDescent="0.25">
      <c r="A47" s="21"/>
      <c r="B47" s="19"/>
      <c r="C47" s="22"/>
      <c r="D47" s="19"/>
      <c r="E47" s="22"/>
      <c r="F47" s="23"/>
      <c r="G47" s="22"/>
      <c r="H47" s="23"/>
      <c r="I47" s="22"/>
      <c r="J47" s="23"/>
      <c r="K47" s="22"/>
      <c r="L47" s="20"/>
    </row>
    <row r="48" spans="1:12" ht="20.100000000000001" customHeight="1" x14ac:dyDescent="0.25">
      <c r="A48" s="21"/>
      <c r="B48" s="19"/>
      <c r="C48" s="22"/>
      <c r="D48" s="19"/>
      <c r="E48" s="22"/>
      <c r="F48" s="23"/>
      <c r="G48" s="22"/>
      <c r="H48" s="23"/>
      <c r="I48" s="22"/>
      <c r="J48" s="23"/>
      <c r="K48" s="22"/>
      <c r="L48" s="20"/>
    </row>
    <row r="49" spans="1:12" ht="20.100000000000001" customHeight="1" x14ac:dyDescent="0.25">
      <c r="A49" s="21"/>
      <c r="B49" s="19"/>
      <c r="C49" s="22"/>
      <c r="D49" s="19"/>
      <c r="E49" s="22"/>
      <c r="F49" s="23"/>
      <c r="G49" s="22"/>
      <c r="H49" s="23"/>
      <c r="I49" s="22"/>
      <c r="J49" s="23"/>
      <c r="K49" s="22"/>
      <c r="L49" s="20"/>
    </row>
    <row r="50" spans="1:12" ht="20.100000000000001" customHeight="1" x14ac:dyDescent="0.25">
      <c r="A50" s="21"/>
      <c r="B50" s="19"/>
      <c r="C50" s="22"/>
      <c r="D50" s="19"/>
      <c r="E50" s="22"/>
      <c r="F50" s="23"/>
      <c r="G50" s="22"/>
      <c r="H50" s="23"/>
      <c r="I50" s="22"/>
      <c r="J50" s="23"/>
      <c r="K50" s="22"/>
      <c r="L50" s="20"/>
    </row>
    <row r="51" spans="1:12" ht="20.100000000000001" customHeight="1" x14ac:dyDescent="0.25">
      <c r="A51" s="21"/>
      <c r="B51" s="19"/>
      <c r="C51" s="22"/>
      <c r="D51" s="19"/>
      <c r="E51" s="22"/>
      <c r="F51" s="23"/>
      <c r="G51" s="22"/>
      <c r="H51" s="23"/>
      <c r="I51" s="22"/>
      <c r="J51" s="23"/>
      <c r="K51" s="22"/>
      <c r="L51" s="20"/>
    </row>
    <row r="52" spans="1:12" ht="20.100000000000001" customHeight="1" x14ac:dyDescent="0.25">
      <c r="A52" s="21"/>
      <c r="B52" s="19"/>
      <c r="C52" s="22"/>
      <c r="D52" s="19"/>
      <c r="E52" s="22"/>
      <c r="F52" s="23"/>
      <c r="G52" s="22"/>
      <c r="H52" s="23"/>
      <c r="I52" s="22"/>
      <c r="J52" s="23"/>
      <c r="K52" s="22"/>
      <c r="L52" s="20"/>
    </row>
    <row r="53" spans="1:12" ht="20.100000000000001" customHeight="1" x14ac:dyDescent="0.25">
      <c r="A53" s="21"/>
      <c r="B53" s="19"/>
      <c r="C53" s="22"/>
      <c r="D53" s="19"/>
      <c r="E53" s="22"/>
      <c r="F53" s="23"/>
      <c r="G53" s="22"/>
      <c r="H53" s="23"/>
      <c r="I53" s="22"/>
      <c r="J53" s="23"/>
      <c r="K53" s="22"/>
      <c r="L53" s="20"/>
    </row>
    <row r="54" spans="1:12" ht="20.100000000000001" customHeight="1" x14ac:dyDescent="0.25">
      <c r="A54" s="21"/>
      <c r="B54" s="19"/>
      <c r="C54" s="22"/>
      <c r="D54" s="19"/>
      <c r="E54" s="22"/>
      <c r="F54" s="23"/>
      <c r="G54" s="22"/>
      <c r="H54" s="23"/>
      <c r="I54" s="22"/>
      <c r="J54" s="23"/>
      <c r="K54" s="22"/>
      <c r="L54" s="20"/>
    </row>
    <row r="55" spans="1:12" ht="20.100000000000001" customHeight="1" x14ac:dyDescent="0.25">
      <c r="A55" s="21"/>
      <c r="B55" s="19"/>
      <c r="C55" s="22"/>
      <c r="D55" s="19"/>
      <c r="E55" s="22"/>
      <c r="F55" s="23"/>
      <c r="G55" s="22"/>
      <c r="H55" s="23"/>
      <c r="I55" s="22"/>
      <c r="J55" s="23"/>
      <c r="K55" s="22"/>
      <c r="L55" s="20"/>
    </row>
    <row r="56" spans="1:12" ht="20.100000000000001" customHeight="1" x14ac:dyDescent="0.25">
      <c r="A56" s="21"/>
      <c r="B56" s="19"/>
      <c r="C56" s="22"/>
      <c r="D56" s="19"/>
      <c r="E56" s="22"/>
      <c r="F56" s="23"/>
      <c r="G56" s="22"/>
      <c r="H56" s="23"/>
      <c r="I56" s="22"/>
      <c r="J56" s="23"/>
      <c r="K56" s="22"/>
      <c r="L56" s="20"/>
    </row>
    <row r="57" spans="1:12" ht="20.100000000000001" customHeight="1" x14ac:dyDescent="0.25">
      <c r="A57" s="21"/>
      <c r="B57" s="19"/>
      <c r="C57" s="22"/>
      <c r="D57" s="19"/>
      <c r="E57" s="22"/>
      <c r="F57" s="23"/>
      <c r="G57" s="22"/>
      <c r="H57" s="23"/>
      <c r="I57" s="22"/>
      <c r="J57" s="23"/>
      <c r="K57" s="22"/>
      <c r="L57" s="20"/>
    </row>
    <row r="58" spans="1:12" ht="20.100000000000001" customHeight="1" x14ac:dyDescent="0.25">
      <c r="A58" s="21"/>
      <c r="B58" s="19"/>
      <c r="C58" s="22"/>
      <c r="D58" s="19"/>
      <c r="E58" s="22"/>
      <c r="F58" s="23"/>
      <c r="G58" s="22"/>
      <c r="H58" s="23"/>
      <c r="I58" s="22"/>
      <c r="K58" s="22"/>
      <c r="L58" s="20"/>
    </row>
    <row r="59" spans="1:12" ht="20.100000000000001" customHeight="1" x14ac:dyDescent="0.25">
      <c r="A59" s="8"/>
      <c r="B59" s="3"/>
      <c r="C59" s="2"/>
      <c r="D59" s="3"/>
      <c r="E59" s="2"/>
      <c r="F59" s="24"/>
      <c r="G59" s="2"/>
      <c r="H59" s="24"/>
      <c r="I59" s="2"/>
      <c r="J59" s="3"/>
      <c r="K59" s="2"/>
      <c r="L59" s="37">
        <v>0</v>
      </c>
    </row>
    <row r="60" spans="1:12" ht="20.100000000000001" customHeight="1" x14ac:dyDescent="0.25">
      <c r="A60" s="8"/>
      <c r="B60" s="3"/>
      <c r="C60" s="2"/>
      <c r="D60" s="3"/>
      <c r="E60" s="2"/>
      <c r="F60" s="24"/>
      <c r="G60" s="2"/>
      <c r="H60" s="24"/>
      <c r="I60" s="2"/>
      <c r="J60" s="3"/>
      <c r="K60" s="2"/>
      <c r="L60" s="37">
        <v>0</v>
      </c>
    </row>
    <row r="61" spans="1:12" ht="20.100000000000001" customHeight="1" x14ac:dyDescent="0.25">
      <c r="A61" s="8"/>
      <c r="B61" s="3"/>
      <c r="C61" s="2"/>
      <c r="D61" s="3"/>
      <c r="E61" s="2"/>
      <c r="F61" s="24"/>
      <c r="G61" s="2"/>
      <c r="H61" s="24"/>
      <c r="I61" s="2"/>
      <c r="J61" s="3" t="s">
        <v>298</v>
      </c>
      <c r="K61" s="2"/>
      <c r="L61" s="38">
        <v>1</v>
      </c>
    </row>
    <row r="62" spans="1:12" ht="20.100000000000001" customHeight="1" x14ac:dyDescent="0.25">
      <c r="A62" s="8"/>
      <c r="B62" s="3"/>
      <c r="C62" s="2"/>
      <c r="D62" s="3"/>
      <c r="E62" s="2"/>
      <c r="F62" s="24"/>
      <c r="G62" s="2"/>
      <c r="H62" s="24"/>
      <c r="I62" s="2"/>
      <c r="J62" s="3"/>
      <c r="K62" s="2"/>
      <c r="L62" s="9"/>
    </row>
    <row r="63" spans="1:12" x14ac:dyDescent="0.25">
      <c r="A63" s="30" t="s">
        <v>4</v>
      </c>
      <c r="B63" s="32" t="s">
        <v>291</v>
      </c>
      <c r="C63" s="34"/>
      <c r="D63" s="39"/>
      <c r="E63" s="40"/>
      <c r="F63" s="34" t="s">
        <v>292</v>
      </c>
      <c r="G63" s="40"/>
      <c r="H63" s="41" t="s">
        <v>648</v>
      </c>
      <c r="I63" s="34"/>
      <c r="J63" s="32" t="s">
        <v>296</v>
      </c>
      <c r="K63" s="34"/>
      <c r="L63" s="42" t="s">
        <v>0</v>
      </c>
    </row>
    <row r="64" spans="1:12" x14ac:dyDescent="0.25">
      <c r="A64" s="73" t="s">
        <v>3</v>
      </c>
      <c r="B64" s="8"/>
      <c r="C64" s="3"/>
      <c r="D64" s="43"/>
      <c r="E64" s="3"/>
      <c r="F64" s="3"/>
      <c r="G64" s="3"/>
      <c r="H64" s="3"/>
      <c r="I64" s="3"/>
      <c r="J64" s="8"/>
      <c r="K64" s="3"/>
      <c r="L64" s="44"/>
    </row>
    <row r="65" spans="1:12" x14ac:dyDescent="0.25">
      <c r="A65" s="31" t="s">
        <v>648</v>
      </c>
      <c r="B65" s="313" t="s">
        <v>183</v>
      </c>
      <c r="C65" s="314"/>
      <c r="D65" s="314"/>
      <c r="E65" s="314"/>
      <c r="F65" s="314"/>
      <c r="G65" s="314"/>
      <c r="H65" s="314"/>
      <c r="I65" s="315"/>
      <c r="J65" s="8"/>
      <c r="K65" s="3"/>
      <c r="L65" s="44"/>
    </row>
    <row r="66" spans="1:12" ht="15.75" customHeight="1" x14ac:dyDescent="0.25">
      <c r="A66" s="73" t="s">
        <v>133</v>
      </c>
      <c r="B66" s="313"/>
      <c r="C66" s="314"/>
      <c r="D66" s="314"/>
      <c r="E66" s="314"/>
      <c r="F66" s="314"/>
      <c r="G66" s="314"/>
      <c r="H66" s="314"/>
      <c r="I66" s="315"/>
      <c r="J66" s="319">
        <v>1</v>
      </c>
      <c r="K66" s="320"/>
      <c r="L66" s="321"/>
    </row>
    <row r="67" spans="1:12" x14ac:dyDescent="0.25">
      <c r="A67" s="74">
        <v>6023001</v>
      </c>
      <c r="B67" s="316"/>
      <c r="C67" s="317"/>
      <c r="D67" s="317"/>
      <c r="E67" s="317"/>
      <c r="F67" s="317"/>
      <c r="G67" s="317"/>
      <c r="H67" s="317"/>
      <c r="I67" s="318"/>
      <c r="J67" s="5"/>
      <c r="K67" s="35"/>
      <c r="L67" s="45"/>
    </row>
    <row r="68" spans="1:12" x14ac:dyDescent="0.25">
      <c r="A68" s="15"/>
      <c r="B68" s="10"/>
      <c r="C68" s="10"/>
      <c r="D68" s="10"/>
      <c r="E68" s="10"/>
      <c r="F68" s="10"/>
      <c r="G68" s="10"/>
      <c r="H68" s="10"/>
      <c r="I68" s="10"/>
      <c r="J68" s="15"/>
      <c r="K68" s="10"/>
      <c r="L68" s="11"/>
    </row>
    <row r="69" spans="1:12" x14ac:dyDescent="0.25">
      <c r="A69" s="302" t="s">
        <v>282</v>
      </c>
      <c r="B69" s="303"/>
      <c r="C69" s="303"/>
      <c r="D69" s="303"/>
      <c r="E69" s="303"/>
      <c r="F69" s="303"/>
      <c r="G69" s="303"/>
      <c r="H69" s="303"/>
      <c r="I69" s="304"/>
      <c r="J69" s="305" t="s">
        <v>293</v>
      </c>
      <c r="K69" s="306"/>
      <c r="L69" s="322"/>
    </row>
    <row r="70" spans="1:12" x14ac:dyDescent="0.25">
      <c r="A70" s="302" t="s">
        <v>283</v>
      </c>
      <c r="B70" s="303"/>
      <c r="C70" s="303"/>
      <c r="D70" s="303"/>
      <c r="E70" s="303"/>
      <c r="F70" s="303"/>
      <c r="G70" s="303"/>
      <c r="H70" s="303"/>
      <c r="I70" s="304"/>
      <c r="J70" s="46"/>
      <c r="K70" s="47"/>
      <c r="L70" s="48"/>
    </row>
    <row r="71" spans="1:12" x14ac:dyDescent="0.25">
      <c r="A71" s="49"/>
      <c r="B71" s="50"/>
      <c r="C71" s="50"/>
      <c r="D71" s="50"/>
      <c r="E71" s="50"/>
      <c r="F71" s="50"/>
      <c r="G71" s="50"/>
      <c r="H71" s="50"/>
      <c r="I71" s="50"/>
      <c r="J71" s="46"/>
      <c r="K71" s="47"/>
      <c r="L71" s="48"/>
    </row>
    <row r="72" spans="1:12" x14ac:dyDescent="0.25">
      <c r="A72" s="8" t="s">
        <v>284</v>
      </c>
      <c r="B72" s="3" t="s">
        <v>285</v>
      </c>
      <c r="C72" s="3"/>
      <c r="D72" s="3"/>
      <c r="E72" s="3"/>
      <c r="F72" s="3"/>
      <c r="G72" s="3"/>
      <c r="H72" s="3"/>
      <c r="I72" s="3"/>
      <c r="J72" s="305"/>
      <c r="K72" s="306"/>
      <c r="L72" s="307"/>
    </row>
    <row r="73" spans="1:12" x14ac:dyDescent="0.25">
      <c r="A73" s="8" t="s">
        <v>286</v>
      </c>
      <c r="B73" s="3" t="s">
        <v>287</v>
      </c>
      <c r="C73" s="3"/>
      <c r="D73" s="3"/>
      <c r="E73" s="3"/>
      <c r="F73" s="3"/>
      <c r="G73" s="3"/>
      <c r="H73" s="3"/>
      <c r="I73" s="3"/>
      <c r="J73" s="305"/>
      <c r="K73" s="306"/>
      <c r="L73" s="307"/>
    </row>
    <row r="74" spans="1:12" x14ac:dyDescent="0.25">
      <c r="A74" s="8" t="s">
        <v>288</v>
      </c>
      <c r="B74" s="51"/>
      <c r="C74" s="52"/>
      <c r="D74" s="25"/>
      <c r="E74" s="25"/>
      <c r="F74" s="25"/>
      <c r="G74" s="25"/>
      <c r="H74" s="25"/>
      <c r="I74" s="25"/>
      <c r="J74" s="13"/>
      <c r="K74" s="25"/>
      <c r="L74" s="14"/>
    </row>
    <row r="75" spans="1:12" ht="15.75" customHeight="1" x14ac:dyDescent="0.25">
      <c r="A75" s="15"/>
      <c r="B75" s="10"/>
      <c r="C75" s="11"/>
      <c r="D75" s="308" t="s">
        <v>289</v>
      </c>
      <c r="E75" s="308"/>
      <c r="F75" s="309"/>
      <c r="G75" s="309"/>
      <c r="H75" s="309"/>
      <c r="I75" s="309"/>
      <c r="J75" s="53" t="s">
        <v>294</v>
      </c>
      <c r="K75" s="54"/>
      <c r="L75" s="42" t="s">
        <v>295</v>
      </c>
    </row>
    <row r="76" spans="1:12" x14ac:dyDescent="0.25">
      <c r="A76" s="16"/>
      <c r="C76" s="12"/>
      <c r="D76" s="8"/>
      <c r="E76" s="3"/>
      <c r="F76" s="3"/>
      <c r="G76" s="3"/>
      <c r="H76" s="3"/>
      <c r="I76" s="3"/>
      <c r="J76" s="55"/>
      <c r="K76" s="2"/>
      <c r="L76" s="56"/>
    </row>
    <row r="77" spans="1:12" x14ac:dyDescent="0.25">
      <c r="A77" s="16"/>
      <c r="C77" s="12"/>
      <c r="D77" s="8" t="s">
        <v>281</v>
      </c>
      <c r="E77" s="3"/>
      <c r="F77" s="3"/>
      <c r="G77" s="3"/>
      <c r="H77" s="3"/>
      <c r="I77" s="3"/>
      <c r="J77" s="55"/>
      <c r="K77" s="2"/>
      <c r="L77" s="56"/>
    </row>
    <row r="78" spans="1:12" x14ac:dyDescent="0.25">
      <c r="A78" s="17"/>
      <c r="C78" s="12"/>
      <c r="D78" s="8" t="s">
        <v>290</v>
      </c>
      <c r="E78" s="3"/>
      <c r="F78" s="3"/>
      <c r="G78" s="3"/>
      <c r="H78" s="3"/>
      <c r="I78" s="3"/>
      <c r="J78" s="55"/>
      <c r="K78" s="2"/>
      <c r="L78" s="56"/>
    </row>
    <row r="79" spans="1:12" x14ac:dyDescent="0.25">
      <c r="A79" s="13"/>
      <c r="B79" s="25"/>
      <c r="C79" s="14"/>
      <c r="D79" s="5"/>
      <c r="E79" s="57"/>
      <c r="F79" s="57"/>
      <c r="G79" s="57"/>
      <c r="H79" s="57"/>
      <c r="I79" s="57"/>
      <c r="J79" s="58"/>
      <c r="K79" s="59"/>
      <c r="L79" s="60"/>
    </row>
    <row r="80" spans="1:12" x14ac:dyDescent="0.25">
      <c r="A80"/>
      <c r="D80" s="3"/>
      <c r="E80" s="6"/>
      <c r="F80" s="6"/>
      <c r="G80" s="6"/>
      <c r="H80" s="6"/>
      <c r="I80" s="6"/>
      <c r="J80" s="2"/>
      <c r="K80" s="2"/>
      <c r="L80" s="2"/>
    </row>
    <row r="81" spans="1:1" x14ac:dyDescent="0.25">
      <c r="A81"/>
    </row>
    <row r="82" spans="1:1" x14ac:dyDescent="0.25">
      <c r="A82"/>
    </row>
    <row r="83" spans="1:1" x14ac:dyDescent="0.25">
      <c r="A83"/>
    </row>
  </sheetData>
  <mergeCells count="10">
    <mergeCell ref="A70:I70"/>
    <mergeCell ref="J72:L72"/>
    <mergeCell ref="J73:L73"/>
    <mergeCell ref="D75:I75"/>
    <mergeCell ref="A2:L2"/>
    <mergeCell ref="A3:L3"/>
    <mergeCell ref="B65:I67"/>
    <mergeCell ref="J66:L66"/>
    <mergeCell ref="A69:I69"/>
    <mergeCell ref="J69:L69"/>
  </mergeCells>
  <conditionalFormatting sqref="A67">
    <cfRule type="expression" dxfId="77" priority="1" stopIfTrue="1">
      <formula>$A67="EDIF"</formula>
    </cfRule>
    <cfRule type="expression" dxfId="76" priority="2" stopIfTrue="1">
      <formula>$A67="SIURB"</formula>
    </cfRule>
  </conditionalFormatting>
  <pageMargins left="0.511811024" right="0.511811024" top="0.78740157499999996" bottom="0.78740157499999996" header="0.31496062000000002" footer="0.31496062000000002"/>
  <pageSetup paperSize="9" scale="50" orientation="portrait" r:id="rId1"/>
  <drawing r:id="rId2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200-000000000000}">
  <sheetPr codeName="Planilha37">
    <pageSetUpPr fitToPage="1"/>
  </sheetPr>
  <dimension ref="A1:L83"/>
  <sheetViews>
    <sheetView showZeros="0" tabSelected="1" view="pageBreakPreview" zoomScale="60" zoomScaleNormal="50" workbookViewId="0">
      <selection activeCell="R45" sqref="R45"/>
    </sheetView>
  </sheetViews>
  <sheetFormatPr defaultRowHeight="15.75" x14ac:dyDescent="0.25"/>
  <cols>
    <col min="1" max="1" width="12.625" style="18" customWidth="1"/>
    <col min="2" max="2" width="45.625" customWidth="1"/>
    <col min="3" max="3" width="3.625" customWidth="1"/>
    <col min="4" max="4" width="15.625" customWidth="1"/>
    <col min="5" max="5" width="3.625" customWidth="1"/>
    <col min="6" max="6" width="15.625" customWidth="1"/>
    <col min="7" max="7" width="3.625" customWidth="1"/>
    <col min="8" max="8" width="15.625" customWidth="1"/>
    <col min="9" max="9" width="3.625" customWidth="1"/>
    <col min="10" max="10" width="15.75" customWidth="1"/>
    <col min="11" max="11" width="3.625" customWidth="1"/>
    <col min="12" max="12" width="19.625" customWidth="1"/>
    <col min="14" max="14" width="20.625" customWidth="1"/>
  </cols>
  <sheetData>
    <row r="1" spans="1:12" x14ac:dyDescent="0.25">
      <c r="A1" s="32"/>
      <c r="B1" s="33"/>
      <c r="C1" s="33"/>
      <c r="D1" s="34"/>
      <c r="E1" s="34"/>
      <c r="F1" s="34"/>
      <c r="G1" s="34"/>
      <c r="H1" s="34"/>
      <c r="I1" s="34"/>
      <c r="J1" s="34"/>
      <c r="K1" s="34"/>
      <c r="L1" s="7"/>
    </row>
    <row r="2" spans="1:12" x14ac:dyDescent="0.25">
      <c r="A2" s="310" t="s">
        <v>280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2"/>
    </row>
    <row r="3" spans="1:12" x14ac:dyDescent="0.25">
      <c r="A3" s="310" t="s">
        <v>281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2"/>
    </row>
    <row r="4" spans="1:12" x14ac:dyDescent="0.25">
      <c r="A4" s="5"/>
      <c r="B4" s="35"/>
      <c r="C4" s="35"/>
      <c r="D4" s="35"/>
      <c r="E4" s="35"/>
      <c r="F4" s="35"/>
      <c r="G4" s="35"/>
      <c r="H4" s="35"/>
      <c r="I4" s="35"/>
      <c r="J4" s="35"/>
      <c r="K4" s="35"/>
      <c r="L4" s="36" t="s">
        <v>746</v>
      </c>
    </row>
    <row r="5" spans="1:12" ht="20.100000000000001" customHeight="1" x14ac:dyDescent="0.25">
      <c r="A5" s="55" t="s">
        <v>297</v>
      </c>
      <c r="B5" s="19" t="s">
        <v>122</v>
      </c>
      <c r="C5" s="22"/>
      <c r="D5" s="2" t="s">
        <v>11</v>
      </c>
      <c r="E5" s="22"/>
      <c r="F5" s="2"/>
      <c r="G5" s="22"/>
      <c r="H5" s="2"/>
      <c r="I5" s="22"/>
      <c r="J5" s="2"/>
      <c r="K5" s="22"/>
      <c r="L5" s="77" t="s">
        <v>9</v>
      </c>
    </row>
    <row r="6" spans="1:12" ht="20.100000000000001" customHeight="1" x14ac:dyDescent="0.25">
      <c r="A6" s="21"/>
      <c r="B6" s="72"/>
      <c r="C6" s="22"/>
      <c r="D6" s="19"/>
      <c r="E6" s="22"/>
      <c r="F6" s="23"/>
      <c r="G6" s="22"/>
      <c r="H6" s="23"/>
      <c r="I6" s="22"/>
      <c r="J6" s="23"/>
      <c r="K6" s="22"/>
      <c r="L6" s="20"/>
    </row>
    <row r="7" spans="1:12" ht="20.100000000000001" customHeight="1" x14ac:dyDescent="0.25">
      <c r="A7" s="8" t="s">
        <v>6</v>
      </c>
      <c r="B7" s="3" t="s">
        <v>10</v>
      </c>
      <c r="C7" s="22"/>
      <c r="D7" s="79">
        <v>16</v>
      </c>
      <c r="E7" s="2"/>
      <c r="F7" s="78"/>
      <c r="G7" s="2"/>
      <c r="H7" s="79"/>
      <c r="I7" s="2"/>
      <c r="J7" s="78"/>
      <c r="K7" s="2" t="s">
        <v>14</v>
      </c>
      <c r="L7" s="37">
        <v>16</v>
      </c>
    </row>
    <row r="8" spans="1:12" ht="20.100000000000001" customHeight="1" x14ac:dyDescent="0.25">
      <c r="A8" s="21"/>
      <c r="B8" s="72"/>
      <c r="C8" s="22"/>
      <c r="D8" s="19"/>
      <c r="E8" s="22"/>
      <c r="F8" s="23"/>
      <c r="G8" s="22"/>
      <c r="H8" s="23"/>
      <c r="I8" s="22"/>
      <c r="J8" s="23"/>
      <c r="K8" s="22"/>
      <c r="L8" s="20"/>
    </row>
    <row r="9" spans="1:12" ht="20.100000000000001" customHeight="1" x14ac:dyDescent="0.25">
      <c r="A9" s="21"/>
      <c r="B9" s="72"/>
      <c r="C9" s="22"/>
      <c r="D9" s="19"/>
      <c r="E9" s="22"/>
      <c r="F9" s="23"/>
      <c r="G9" s="22"/>
      <c r="H9" s="23"/>
      <c r="I9" s="22"/>
      <c r="J9" s="23"/>
      <c r="K9" s="22"/>
      <c r="L9" s="20"/>
    </row>
    <row r="10" spans="1:12" ht="20.100000000000001" customHeight="1" x14ac:dyDescent="0.25">
      <c r="A10" s="21"/>
      <c r="B10" s="72"/>
      <c r="C10" s="22"/>
      <c r="D10" s="19"/>
      <c r="E10" s="22"/>
      <c r="F10" s="23"/>
      <c r="G10" s="22"/>
      <c r="H10" s="23"/>
      <c r="I10" s="22"/>
      <c r="J10" s="23"/>
      <c r="K10" s="22"/>
      <c r="L10" s="20"/>
    </row>
    <row r="11" spans="1:12" ht="20.100000000000001" customHeight="1" x14ac:dyDescent="0.25">
      <c r="A11" s="21"/>
      <c r="B11" s="72"/>
      <c r="C11" s="22"/>
      <c r="D11" s="19"/>
      <c r="E11" s="22"/>
      <c r="F11" s="23"/>
      <c r="G11" s="22"/>
      <c r="H11" s="23"/>
      <c r="I11" s="22"/>
      <c r="J11" s="23"/>
      <c r="K11" s="22"/>
      <c r="L11" s="20"/>
    </row>
    <row r="12" spans="1:12" ht="20.100000000000001" customHeight="1" x14ac:dyDescent="0.25">
      <c r="A12" s="21"/>
      <c r="B12" s="72"/>
      <c r="C12" s="22"/>
      <c r="D12" s="19"/>
      <c r="E12" s="22"/>
      <c r="F12" s="23"/>
      <c r="G12" s="22"/>
      <c r="H12" s="23"/>
      <c r="I12" s="22"/>
      <c r="J12" s="23"/>
      <c r="K12" s="22"/>
      <c r="L12" s="20"/>
    </row>
    <row r="13" spans="1:12" ht="20.100000000000001" customHeight="1" x14ac:dyDescent="0.25">
      <c r="A13" s="21"/>
      <c r="B13" s="72"/>
      <c r="C13" s="22"/>
      <c r="D13" s="19"/>
      <c r="E13" s="22"/>
      <c r="F13" s="23"/>
      <c r="G13" s="22"/>
      <c r="H13" s="23"/>
      <c r="I13" s="22"/>
      <c r="J13" s="23"/>
      <c r="K13" s="22"/>
      <c r="L13" s="20"/>
    </row>
    <row r="14" spans="1:12" ht="20.100000000000001" customHeight="1" x14ac:dyDescent="0.25">
      <c r="A14" s="21"/>
      <c r="B14" s="72"/>
      <c r="C14" s="22"/>
      <c r="D14" s="19"/>
      <c r="E14" s="22"/>
      <c r="F14" s="23"/>
      <c r="G14" s="22"/>
      <c r="H14" s="23"/>
      <c r="I14" s="22"/>
      <c r="J14" s="23"/>
      <c r="K14" s="22"/>
      <c r="L14" s="20"/>
    </row>
    <row r="15" spans="1:12" ht="20.100000000000001" customHeight="1" x14ac:dyDescent="0.25">
      <c r="A15" s="21"/>
      <c r="B15" s="19"/>
      <c r="C15" s="22"/>
      <c r="D15" s="19"/>
      <c r="E15" s="22"/>
      <c r="F15" s="23"/>
      <c r="G15" s="22"/>
      <c r="H15" s="23"/>
      <c r="I15" s="22"/>
      <c r="J15" s="23"/>
      <c r="K15" s="22"/>
      <c r="L15" s="20"/>
    </row>
    <row r="16" spans="1:12" ht="20.100000000000001" customHeight="1" x14ac:dyDescent="0.25">
      <c r="A16" s="21"/>
      <c r="B16" s="19"/>
      <c r="C16" s="22"/>
      <c r="D16" s="19"/>
      <c r="E16" s="22"/>
      <c r="F16" s="23"/>
      <c r="G16" s="22"/>
      <c r="H16" s="23"/>
      <c r="I16" s="22"/>
      <c r="J16" s="23"/>
      <c r="K16" s="22"/>
      <c r="L16" s="20"/>
    </row>
    <row r="17" spans="1:12" ht="20.100000000000001" customHeight="1" x14ac:dyDescent="0.25">
      <c r="A17" s="21"/>
      <c r="B17" s="19"/>
      <c r="C17" s="22"/>
      <c r="D17" s="19"/>
      <c r="E17" s="22"/>
      <c r="F17" s="23"/>
      <c r="G17" s="22"/>
      <c r="H17" s="23"/>
      <c r="I17" s="22"/>
      <c r="J17" s="23"/>
      <c r="K17" s="22"/>
      <c r="L17" s="20"/>
    </row>
    <row r="18" spans="1:12" ht="20.100000000000001" customHeight="1" x14ac:dyDescent="0.25">
      <c r="A18" s="21"/>
      <c r="B18" s="19"/>
      <c r="C18" s="22"/>
      <c r="D18" s="19"/>
      <c r="E18" s="22"/>
      <c r="F18" s="23"/>
      <c r="G18" s="22"/>
      <c r="H18" s="23"/>
      <c r="I18" s="22"/>
      <c r="J18" s="23"/>
      <c r="K18" s="22"/>
      <c r="L18" s="20"/>
    </row>
    <row r="19" spans="1:12" ht="20.100000000000001" customHeight="1" x14ac:dyDescent="0.25">
      <c r="A19" s="21"/>
      <c r="B19" s="19"/>
      <c r="C19" s="22"/>
      <c r="D19" s="19"/>
      <c r="E19" s="22"/>
      <c r="F19" s="23"/>
      <c r="G19" s="22"/>
      <c r="H19" s="23"/>
      <c r="I19" s="22"/>
      <c r="J19" s="23"/>
      <c r="K19" s="22"/>
      <c r="L19" s="20"/>
    </row>
    <row r="20" spans="1:12" ht="20.100000000000001" customHeight="1" x14ac:dyDescent="0.25">
      <c r="A20" s="21"/>
      <c r="B20" s="19"/>
      <c r="C20" s="22"/>
      <c r="D20" s="19"/>
      <c r="E20" s="22"/>
      <c r="F20" s="23"/>
      <c r="G20" s="22"/>
      <c r="H20" s="23"/>
      <c r="I20" s="22"/>
      <c r="J20" s="23"/>
      <c r="K20" s="22"/>
      <c r="L20" s="20"/>
    </row>
    <row r="21" spans="1:12" ht="20.100000000000001" customHeight="1" x14ac:dyDescent="0.25">
      <c r="A21" s="21"/>
      <c r="B21" s="19"/>
      <c r="C21" s="22"/>
      <c r="D21" s="19"/>
      <c r="E21" s="22"/>
      <c r="F21" s="23"/>
      <c r="G21" s="22"/>
      <c r="H21" s="23"/>
      <c r="I21" s="22"/>
      <c r="J21" s="23"/>
      <c r="K21" s="22"/>
      <c r="L21" s="20"/>
    </row>
    <row r="22" spans="1:12" ht="20.100000000000001" customHeight="1" x14ac:dyDescent="0.25">
      <c r="A22" s="21"/>
      <c r="B22" s="19"/>
      <c r="C22" s="22"/>
      <c r="D22" s="19"/>
      <c r="E22" s="22"/>
      <c r="F22" s="23"/>
      <c r="G22" s="22"/>
      <c r="H22" s="23"/>
      <c r="I22" s="22"/>
      <c r="J22" s="23"/>
      <c r="K22" s="22"/>
      <c r="L22" s="20"/>
    </row>
    <row r="23" spans="1:12" ht="20.100000000000001" customHeight="1" x14ac:dyDescent="0.25">
      <c r="A23" s="21"/>
      <c r="B23" s="19"/>
      <c r="C23" s="22"/>
      <c r="D23" s="19"/>
      <c r="E23" s="22"/>
      <c r="F23" s="23"/>
      <c r="G23" s="22"/>
      <c r="H23" s="23"/>
      <c r="I23" s="22"/>
      <c r="J23" s="23"/>
      <c r="K23" s="22"/>
      <c r="L23" s="20"/>
    </row>
    <row r="24" spans="1:12" ht="20.100000000000001" customHeight="1" x14ac:dyDescent="0.25">
      <c r="A24" s="21"/>
      <c r="B24" s="19"/>
      <c r="C24" s="22"/>
      <c r="D24" s="19"/>
      <c r="E24" s="22"/>
      <c r="F24" s="23"/>
      <c r="G24" s="22"/>
      <c r="H24" s="23"/>
      <c r="I24" s="22"/>
      <c r="J24" s="23"/>
      <c r="K24" s="22"/>
      <c r="L24" s="20"/>
    </row>
    <row r="25" spans="1:12" ht="20.100000000000001" customHeight="1" x14ac:dyDescent="0.25">
      <c r="A25" s="21"/>
      <c r="B25" s="19"/>
      <c r="C25" s="22"/>
      <c r="D25" s="19"/>
      <c r="E25" s="22"/>
      <c r="F25" s="23"/>
      <c r="G25" s="22"/>
      <c r="H25" s="23"/>
      <c r="I25" s="22"/>
      <c r="J25" s="23"/>
      <c r="K25" s="22"/>
      <c r="L25" s="20"/>
    </row>
    <row r="26" spans="1:12" ht="20.100000000000001" customHeight="1" x14ac:dyDescent="0.25">
      <c r="A26" s="21"/>
      <c r="B26" s="19"/>
      <c r="C26" s="22"/>
      <c r="D26" s="19"/>
      <c r="E26" s="22"/>
      <c r="F26" s="23"/>
      <c r="G26" s="22"/>
      <c r="H26" s="23"/>
      <c r="I26" s="22"/>
      <c r="J26" s="23"/>
      <c r="K26" s="22"/>
      <c r="L26" s="20"/>
    </row>
    <row r="27" spans="1:12" ht="20.100000000000001" customHeight="1" x14ac:dyDescent="0.25">
      <c r="A27" s="21"/>
      <c r="B27" s="19"/>
      <c r="C27" s="22"/>
      <c r="D27" s="19"/>
      <c r="E27" s="22"/>
      <c r="F27" s="23"/>
      <c r="G27" s="22"/>
      <c r="H27" s="23"/>
      <c r="I27" s="22"/>
      <c r="J27" s="23"/>
      <c r="K27" s="22"/>
      <c r="L27" s="20"/>
    </row>
    <row r="28" spans="1:12" ht="20.100000000000001" customHeight="1" x14ac:dyDescent="0.25">
      <c r="A28" s="21"/>
      <c r="B28" s="19"/>
      <c r="C28" s="22"/>
      <c r="D28" s="19"/>
      <c r="E28" s="22"/>
      <c r="F28" s="23"/>
      <c r="G28" s="22"/>
      <c r="H28" s="23"/>
      <c r="I28" s="22"/>
      <c r="J28" s="23"/>
      <c r="K28" s="22"/>
      <c r="L28" s="20"/>
    </row>
    <row r="29" spans="1:12" ht="20.100000000000001" customHeight="1" x14ac:dyDescent="0.25">
      <c r="A29" s="21"/>
      <c r="B29" s="19"/>
      <c r="C29" s="22"/>
      <c r="D29" s="19"/>
      <c r="E29" s="22"/>
      <c r="F29" s="23"/>
      <c r="G29" s="22"/>
      <c r="H29" s="23"/>
      <c r="I29" s="22"/>
      <c r="J29" s="23"/>
      <c r="K29" s="22"/>
      <c r="L29" s="20"/>
    </row>
    <row r="30" spans="1:12" ht="20.100000000000001" customHeight="1" x14ac:dyDescent="0.25">
      <c r="A30" s="21"/>
      <c r="B30" s="19"/>
      <c r="C30" s="22"/>
      <c r="D30" s="19"/>
      <c r="E30" s="22"/>
      <c r="F30" s="23"/>
      <c r="G30" s="22"/>
      <c r="H30" s="23"/>
      <c r="I30" s="22"/>
      <c r="J30" s="23"/>
      <c r="K30" s="22"/>
      <c r="L30" s="20"/>
    </row>
    <row r="31" spans="1:12" ht="20.100000000000001" customHeight="1" x14ac:dyDescent="0.25">
      <c r="A31" s="21"/>
      <c r="B31" s="19"/>
      <c r="C31" s="22"/>
      <c r="D31" s="19"/>
      <c r="E31" s="22"/>
      <c r="F31" s="23"/>
      <c r="G31" s="22"/>
      <c r="H31" s="23"/>
      <c r="I31" s="22"/>
      <c r="J31" s="23"/>
      <c r="K31" s="22"/>
      <c r="L31" s="20"/>
    </row>
    <row r="32" spans="1:12" ht="20.100000000000001" customHeight="1" x14ac:dyDescent="0.25">
      <c r="A32" s="21"/>
      <c r="B32" s="19"/>
      <c r="C32" s="22"/>
      <c r="D32" s="19"/>
      <c r="E32" s="22"/>
      <c r="F32" s="23"/>
      <c r="G32" s="22"/>
      <c r="H32" s="23"/>
      <c r="I32" s="22"/>
      <c r="J32" s="23"/>
      <c r="K32" s="22"/>
      <c r="L32" s="20"/>
    </row>
    <row r="33" spans="1:12" ht="20.100000000000001" customHeight="1" x14ac:dyDescent="0.25">
      <c r="A33" s="21"/>
      <c r="B33" s="19"/>
      <c r="C33" s="22"/>
      <c r="D33" s="19"/>
      <c r="E33" s="22"/>
      <c r="F33" s="23"/>
      <c r="G33" s="22"/>
      <c r="H33" s="23"/>
      <c r="I33" s="22"/>
      <c r="J33" s="23"/>
      <c r="K33" s="22"/>
      <c r="L33" s="20"/>
    </row>
    <row r="34" spans="1:12" ht="20.100000000000001" customHeight="1" x14ac:dyDescent="0.25">
      <c r="A34" s="21"/>
      <c r="B34" s="19"/>
      <c r="C34" s="22"/>
      <c r="D34" s="19"/>
      <c r="E34" s="22"/>
      <c r="F34" s="23"/>
      <c r="G34" s="22"/>
      <c r="H34" s="23"/>
      <c r="I34" s="22"/>
      <c r="J34" s="23"/>
      <c r="K34" s="22"/>
      <c r="L34" s="20"/>
    </row>
    <row r="35" spans="1:12" ht="20.100000000000001" customHeight="1" x14ac:dyDescent="0.25">
      <c r="A35" s="21"/>
      <c r="B35" s="19"/>
      <c r="C35" s="22"/>
      <c r="D35" s="19"/>
      <c r="E35" s="22"/>
      <c r="F35" s="23"/>
      <c r="G35" s="22"/>
      <c r="H35" s="23"/>
      <c r="I35" s="22"/>
      <c r="J35" s="23"/>
      <c r="K35" s="22"/>
      <c r="L35" s="20"/>
    </row>
    <row r="36" spans="1:12" ht="20.100000000000001" customHeight="1" x14ac:dyDescent="0.25">
      <c r="A36" s="21"/>
      <c r="B36" s="19"/>
      <c r="C36" s="22"/>
      <c r="D36" s="19"/>
      <c r="E36" s="22"/>
      <c r="F36" s="23"/>
      <c r="G36" s="22"/>
      <c r="H36" s="23"/>
      <c r="I36" s="22"/>
      <c r="J36" s="23"/>
      <c r="K36" s="22"/>
      <c r="L36" s="20"/>
    </row>
    <row r="37" spans="1:12" ht="20.100000000000001" customHeight="1" x14ac:dyDescent="0.25">
      <c r="A37" s="21"/>
      <c r="B37" s="19"/>
      <c r="C37" s="22"/>
      <c r="D37" s="19"/>
      <c r="E37" s="22"/>
      <c r="F37" s="23"/>
      <c r="G37" s="22"/>
      <c r="H37" s="23"/>
      <c r="I37" s="22"/>
      <c r="J37" s="23"/>
      <c r="K37" s="22"/>
      <c r="L37" s="20"/>
    </row>
    <row r="38" spans="1:12" ht="20.100000000000001" customHeight="1" x14ac:dyDescent="0.25">
      <c r="A38" s="21"/>
      <c r="B38" s="19"/>
      <c r="C38" s="22"/>
      <c r="D38" s="19"/>
      <c r="E38" s="22"/>
      <c r="F38" s="23"/>
      <c r="G38" s="22"/>
      <c r="H38" s="23"/>
      <c r="I38" s="22"/>
      <c r="J38" s="23"/>
      <c r="K38" s="22"/>
      <c r="L38" s="20"/>
    </row>
    <row r="39" spans="1:12" ht="20.100000000000001" customHeight="1" x14ac:dyDescent="0.25">
      <c r="A39" s="21"/>
      <c r="B39" s="19"/>
      <c r="C39" s="22"/>
      <c r="D39" s="19"/>
      <c r="E39" s="22"/>
      <c r="F39" s="23"/>
      <c r="G39" s="22"/>
      <c r="H39" s="23"/>
      <c r="I39" s="22"/>
      <c r="J39" s="23"/>
      <c r="K39" s="22"/>
      <c r="L39" s="20"/>
    </row>
    <row r="40" spans="1:12" ht="20.100000000000001" customHeight="1" x14ac:dyDescent="0.25">
      <c r="A40" s="21"/>
      <c r="B40" s="19"/>
      <c r="C40" s="22"/>
      <c r="D40" s="19"/>
      <c r="E40" s="22"/>
      <c r="F40" s="23"/>
      <c r="G40" s="22"/>
      <c r="H40" s="23"/>
      <c r="I40" s="22"/>
      <c r="J40" s="23"/>
      <c r="K40" s="22"/>
      <c r="L40" s="20"/>
    </row>
    <row r="41" spans="1:12" ht="20.100000000000001" customHeight="1" x14ac:dyDescent="0.25">
      <c r="A41" s="21"/>
      <c r="B41" s="19"/>
      <c r="C41" s="22"/>
      <c r="D41" s="19"/>
      <c r="E41" s="22"/>
      <c r="F41" s="23"/>
      <c r="G41" s="22"/>
      <c r="H41" s="23"/>
      <c r="I41" s="22"/>
      <c r="J41" s="23"/>
      <c r="K41" s="22"/>
      <c r="L41" s="20"/>
    </row>
    <row r="42" spans="1:12" ht="20.100000000000001" customHeight="1" x14ac:dyDescent="0.25">
      <c r="A42" s="21"/>
      <c r="B42" s="19"/>
      <c r="C42" s="22"/>
      <c r="D42" s="19"/>
      <c r="E42" s="22"/>
      <c r="F42" s="23"/>
      <c r="G42" s="22"/>
      <c r="H42" s="23"/>
      <c r="I42" s="22"/>
      <c r="J42" s="23"/>
      <c r="K42" s="22"/>
      <c r="L42" s="20"/>
    </row>
    <row r="43" spans="1:12" ht="20.100000000000001" customHeight="1" x14ac:dyDescent="0.25">
      <c r="A43" s="21"/>
      <c r="B43" s="19"/>
      <c r="C43" s="22"/>
      <c r="D43" s="19"/>
      <c r="E43" s="22"/>
      <c r="F43" s="23"/>
      <c r="G43" s="22"/>
      <c r="H43" s="23"/>
      <c r="I43" s="22"/>
      <c r="J43" s="23"/>
      <c r="K43" s="22"/>
      <c r="L43" s="20"/>
    </row>
    <row r="44" spans="1:12" ht="20.100000000000001" customHeight="1" x14ac:dyDescent="0.25">
      <c r="A44" s="21"/>
      <c r="B44" s="19"/>
      <c r="C44" s="22"/>
      <c r="D44" s="19"/>
      <c r="E44" s="22"/>
      <c r="F44" s="23"/>
      <c r="G44" s="22"/>
      <c r="H44" s="23"/>
      <c r="I44" s="22"/>
      <c r="J44" s="23"/>
      <c r="K44" s="22"/>
      <c r="L44" s="20"/>
    </row>
    <row r="45" spans="1:12" ht="20.100000000000001" customHeight="1" x14ac:dyDescent="0.25">
      <c r="A45" s="21"/>
      <c r="B45" s="19"/>
      <c r="C45" s="22"/>
      <c r="D45" s="19"/>
      <c r="E45" s="22"/>
      <c r="F45" s="23"/>
      <c r="G45" s="22"/>
      <c r="H45" s="23"/>
      <c r="I45" s="22"/>
      <c r="J45" s="23"/>
      <c r="K45" s="22"/>
      <c r="L45" s="20"/>
    </row>
    <row r="46" spans="1:12" ht="20.100000000000001" customHeight="1" x14ac:dyDescent="0.25">
      <c r="A46" s="21"/>
      <c r="B46" s="19"/>
      <c r="C46" s="22"/>
      <c r="D46" s="19"/>
      <c r="E46" s="22"/>
      <c r="F46" s="23"/>
      <c r="G46" s="22"/>
      <c r="H46" s="23"/>
      <c r="I46" s="22"/>
      <c r="J46" s="23"/>
      <c r="K46" s="22"/>
      <c r="L46" s="20"/>
    </row>
    <row r="47" spans="1:12" ht="20.100000000000001" customHeight="1" x14ac:dyDescent="0.25">
      <c r="A47" s="21"/>
      <c r="B47" s="19"/>
      <c r="C47" s="22"/>
      <c r="D47" s="19"/>
      <c r="E47" s="22"/>
      <c r="F47" s="23"/>
      <c r="G47" s="22"/>
      <c r="H47" s="23"/>
      <c r="I47" s="22"/>
      <c r="J47" s="23"/>
      <c r="K47" s="22"/>
      <c r="L47" s="20"/>
    </row>
    <row r="48" spans="1:12" ht="20.100000000000001" customHeight="1" x14ac:dyDescent="0.25">
      <c r="A48" s="21"/>
      <c r="B48" s="19"/>
      <c r="C48" s="22"/>
      <c r="D48" s="19"/>
      <c r="E48" s="22"/>
      <c r="F48" s="23"/>
      <c r="G48" s="22"/>
      <c r="H48" s="23"/>
      <c r="I48" s="22"/>
      <c r="J48" s="23"/>
      <c r="K48" s="22"/>
      <c r="L48" s="20"/>
    </row>
    <row r="49" spans="1:12" ht="20.100000000000001" customHeight="1" x14ac:dyDescent="0.25">
      <c r="A49" s="21"/>
      <c r="B49" s="19"/>
      <c r="C49" s="22"/>
      <c r="D49" s="19"/>
      <c r="E49" s="22"/>
      <c r="F49" s="23"/>
      <c r="G49" s="22"/>
      <c r="H49" s="23"/>
      <c r="I49" s="22"/>
      <c r="J49" s="23"/>
      <c r="K49" s="22"/>
      <c r="L49" s="20"/>
    </row>
    <row r="50" spans="1:12" ht="20.100000000000001" customHeight="1" x14ac:dyDescent="0.25">
      <c r="A50" s="21"/>
      <c r="B50" s="19"/>
      <c r="C50" s="22"/>
      <c r="D50" s="19"/>
      <c r="E50" s="22"/>
      <c r="F50" s="23"/>
      <c r="G50" s="22"/>
      <c r="H50" s="23"/>
      <c r="I50" s="22"/>
      <c r="J50" s="23"/>
      <c r="K50" s="22"/>
      <c r="L50" s="20"/>
    </row>
    <row r="51" spans="1:12" ht="20.100000000000001" customHeight="1" x14ac:dyDescent="0.25">
      <c r="A51" s="21"/>
      <c r="B51" s="19"/>
      <c r="C51" s="22"/>
      <c r="D51" s="19"/>
      <c r="E51" s="22"/>
      <c r="F51" s="23"/>
      <c r="G51" s="22"/>
      <c r="H51" s="23"/>
      <c r="I51" s="22"/>
      <c r="J51" s="23"/>
      <c r="K51" s="22"/>
      <c r="L51" s="20"/>
    </row>
    <row r="52" spans="1:12" ht="20.100000000000001" customHeight="1" x14ac:dyDescent="0.25">
      <c r="A52" s="21"/>
      <c r="B52" s="19"/>
      <c r="C52" s="22"/>
      <c r="D52" s="19"/>
      <c r="E52" s="22"/>
      <c r="F52" s="23"/>
      <c r="G52" s="22"/>
      <c r="H52" s="23"/>
      <c r="I52" s="22"/>
      <c r="J52" s="23"/>
      <c r="K52" s="22"/>
      <c r="L52" s="20"/>
    </row>
    <row r="53" spans="1:12" ht="20.100000000000001" customHeight="1" x14ac:dyDescent="0.25">
      <c r="A53" s="21"/>
      <c r="B53" s="19"/>
      <c r="C53" s="22"/>
      <c r="D53" s="19"/>
      <c r="E53" s="22"/>
      <c r="F53" s="23"/>
      <c r="G53" s="22"/>
      <c r="H53" s="23"/>
      <c r="I53" s="22"/>
      <c r="J53" s="23"/>
      <c r="K53" s="22"/>
      <c r="L53" s="20"/>
    </row>
    <row r="54" spans="1:12" ht="20.100000000000001" customHeight="1" x14ac:dyDescent="0.25">
      <c r="A54" s="21"/>
      <c r="B54" s="19"/>
      <c r="C54" s="22"/>
      <c r="D54" s="19"/>
      <c r="E54" s="22"/>
      <c r="F54" s="23"/>
      <c r="G54" s="22"/>
      <c r="H54" s="23"/>
      <c r="I54" s="22"/>
      <c r="J54" s="23"/>
      <c r="K54" s="22"/>
      <c r="L54" s="20"/>
    </row>
    <row r="55" spans="1:12" ht="20.100000000000001" customHeight="1" x14ac:dyDescent="0.25">
      <c r="A55" s="21"/>
      <c r="B55" s="19"/>
      <c r="C55" s="22"/>
      <c r="D55" s="19"/>
      <c r="E55" s="22"/>
      <c r="F55" s="23"/>
      <c r="G55" s="22"/>
      <c r="H55" s="23"/>
      <c r="I55" s="22"/>
      <c r="J55" s="23"/>
      <c r="K55" s="22"/>
      <c r="L55" s="20"/>
    </row>
    <row r="56" spans="1:12" ht="20.100000000000001" customHeight="1" x14ac:dyDescent="0.25">
      <c r="A56" s="21"/>
      <c r="B56" s="19"/>
      <c r="C56" s="22"/>
      <c r="D56" s="19"/>
      <c r="E56" s="22"/>
      <c r="F56" s="23"/>
      <c r="G56" s="22"/>
      <c r="H56" s="23"/>
      <c r="I56" s="22"/>
      <c r="J56" s="23"/>
      <c r="K56" s="22"/>
      <c r="L56" s="20"/>
    </row>
    <row r="57" spans="1:12" ht="20.100000000000001" customHeight="1" x14ac:dyDescent="0.25">
      <c r="A57" s="21"/>
      <c r="B57" s="19"/>
      <c r="C57" s="22"/>
      <c r="D57" s="19"/>
      <c r="E57" s="22"/>
      <c r="F57" s="23"/>
      <c r="G57" s="22"/>
      <c r="H57" s="23"/>
      <c r="I57" s="22"/>
      <c r="J57" s="23"/>
      <c r="K57" s="22"/>
      <c r="L57" s="20"/>
    </row>
    <row r="58" spans="1:12" ht="20.100000000000001" customHeight="1" x14ac:dyDescent="0.25">
      <c r="A58" s="21"/>
      <c r="B58" s="19"/>
      <c r="C58" s="22"/>
      <c r="D58" s="19"/>
      <c r="E58" s="22"/>
      <c r="F58" s="23"/>
      <c r="G58" s="22"/>
      <c r="H58" s="23"/>
      <c r="I58" s="22"/>
      <c r="K58" s="22"/>
      <c r="L58" s="20"/>
    </row>
    <row r="59" spans="1:12" ht="20.100000000000001" customHeight="1" x14ac:dyDescent="0.25">
      <c r="A59" s="8"/>
      <c r="B59" s="3"/>
      <c r="C59" s="2"/>
      <c r="D59" s="3"/>
      <c r="E59" s="2"/>
      <c r="F59" s="24"/>
      <c r="G59" s="2"/>
      <c r="H59" s="24"/>
      <c r="I59" s="2"/>
      <c r="J59" s="3"/>
      <c r="K59" s="2"/>
      <c r="L59" s="37">
        <v>0</v>
      </c>
    </row>
    <row r="60" spans="1:12" ht="20.100000000000001" customHeight="1" x14ac:dyDescent="0.25">
      <c r="A60" s="8"/>
      <c r="B60" s="3"/>
      <c r="C60" s="2"/>
      <c r="D60" s="3"/>
      <c r="E60" s="2"/>
      <c r="F60" s="24"/>
      <c r="G60" s="2"/>
      <c r="H60" s="24"/>
      <c r="I60" s="2"/>
      <c r="J60" s="3"/>
      <c r="K60" s="2"/>
      <c r="L60" s="37">
        <v>0</v>
      </c>
    </row>
    <row r="61" spans="1:12" ht="20.100000000000001" customHeight="1" x14ac:dyDescent="0.25">
      <c r="A61" s="8"/>
      <c r="B61" s="3"/>
      <c r="C61" s="2"/>
      <c r="D61" s="3"/>
      <c r="E61" s="2"/>
      <c r="F61" s="24"/>
      <c r="G61" s="2"/>
      <c r="H61" s="24"/>
      <c r="I61" s="2"/>
      <c r="J61" s="3" t="s">
        <v>298</v>
      </c>
      <c r="K61" s="2"/>
      <c r="L61" s="38">
        <v>16</v>
      </c>
    </row>
    <row r="62" spans="1:12" ht="20.100000000000001" customHeight="1" x14ac:dyDescent="0.25">
      <c r="A62" s="8"/>
      <c r="B62" s="3"/>
      <c r="C62" s="2"/>
      <c r="D62" s="3"/>
      <c r="E62" s="2"/>
      <c r="F62" s="24"/>
      <c r="G62" s="2"/>
      <c r="H62" s="24"/>
      <c r="I62" s="2"/>
      <c r="J62" s="3"/>
      <c r="K62" s="2"/>
      <c r="L62" s="9"/>
    </row>
    <row r="63" spans="1:12" x14ac:dyDescent="0.25">
      <c r="A63" s="30" t="s">
        <v>4</v>
      </c>
      <c r="B63" s="32" t="s">
        <v>291</v>
      </c>
      <c r="C63" s="34"/>
      <c r="D63" s="39"/>
      <c r="E63" s="40"/>
      <c r="F63" s="34" t="s">
        <v>292</v>
      </c>
      <c r="G63" s="40"/>
      <c r="H63" s="41" t="s">
        <v>647</v>
      </c>
      <c r="I63" s="34"/>
      <c r="J63" s="32" t="s">
        <v>296</v>
      </c>
      <c r="K63" s="34"/>
      <c r="L63" s="42" t="s">
        <v>0</v>
      </c>
    </row>
    <row r="64" spans="1:12" x14ac:dyDescent="0.25">
      <c r="A64" s="73" t="s">
        <v>3</v>
      </c>
      <c r="B64" s="8"/>
      <c r="C64" s="3"/>
      <c r="D64" s="43"/>
      <c r="E64" s="3"/>
      <c r="F64" s="3"/>
      <c r="G64" s="3"/>
      <c r="H64" s="3"/>
      <c r="I64" s="3"/>
      <c r="J64" s="8"/>
      <c r="K64" s="3"/>
      <c r="L64" s="44"/>
    </row>
    <row r="65" spans="1:12" x14ac:dyDescent="0.25">
      <c r="A65" s="31" t="s">
        <v>647</v>
      </c>
      <c r="B65" s="313" t="s">
        <v>184</v>
      </c>
      <c r="C65" s="314"/>
      <c r="D65" s="314"/>
      <c r="E65" s="314"/>
      <c r="F65" s="314"/>
      <c r="G65" s="314"/>
      <c r="H65" s="314"/>
      <c r="I65" s="315"/>
      <c r="J65" s="8"/>
      <c r="K65" s="3"/>
      <c r="L65" s="44"/>
    </row>
    <row r="66" spans="1:12" ht="15.75" customHeight="1" x14ac:dyDescent="0.25">
      <c r="A66" s="73" t="s">
        <v>133</v>
      </c>
      <c r="B66" s="313"/>
      <c r="C66" s="314"/>
      <c r="D66" s="314"/>
      <c r="E66" s="314"/>
      <c r="F66" s="314"/>
      <c r="G66" s="314"/>
      <c r="H66" s="314"/>
      <c r="I66" s="315"/>
      <c r="J66" s="319">
        <v>16</v>
      </c>
      <c r="K66" s="320"/>
      <c r="L66" s="321"/>
    </row>
    <row r="67" spans="1:12" x14ac:dyDescent="0.25">
      <c r="A67" s="74">
        <v>6023002</v>
      </c>
      <c r="B67" s="316"/>
      <c r="C67" s="317"/>
      <c r="D67" s="317"/>
      <c r="E67" s="317"/>
      <c r="F67" s="317"/>
      <c r="G67" s="317"/>
      <c r="H67" s="317"/>
      <c r="I67" s="318"/>
      <c r="J67" s="5"/>
      <c r="K67" s="35"/>
      <c r="L67" s="45"/>
    </row>
    <row r="68" spans="1:12" x14ac:dyDescent="0.25">
      <c r="A68" s="15"/>
      <c r="B68" s="10"/>
      <c r="C68" s="10"/>
      <c r="D68" s="10"/>
      <c r="E68" s="10"/>
      <c r="F68" s="10"/>
      <c r="G68" s="10"/>
      <c r="H68" s="10"/>
      <c r="I68" s="10"/>
      <c r="J68" s="15"/>
      <c r="K68" s="10"/>
      <c r="L68" s="11"/>
    </row>
    <row r="69" spans="1:12" x14ac:dyDescent="0.25">
      <c r="A69" s="302" t="s">
        <v>282</v>
      </c>
      <c r="B69" s="303"/>
      <c r="C69" s="303"/>
      <c r="D69" s="303"/>
      <c r="E69" s="303"/>
      <c r="F69" s="303"/>
      <c r="G69" s="303"/>
      <c r="H69" s="303"/>
      <c r="I69" s="304"/>
      <c r="J69" s="305" t="s">
        <v>293</v>
      </c>
      <c r="K69" s="306"/>
      <c r="L69" s="322"/>
    </row>
    <row r="70" spans="1:12" x14ac:dyDescent="0.25">
      <c r="A70" s="302" t="s">
        <v>283</v>
      </c>
      <c r="B70" s="303"/>
      <c r="C70" s="303"/>
      <c r="D70" s="303"/>
      <c r="E70" s="303"/>
      <c r="F70" s="303"/>
      <c r="G70" s="303"/>
      <c r="H70" s="303"/>
      <c r="I70" s="304"/>
      <c r="J70" s="46"/>
      <c r="K70" s="47"/>
      <c r="L70" s="48"/>
    </row>
    <row r="71" spans="1:12" x14ac:dyDescent="0.25">
      <c r="A71" s="49"/>
      <c r="B71" s="50"/>
      <c r="C71" s="50"/>
      <c r="D71" s="50"/>
      <c r="E71" s="50"/>
      <c r="F71" s="50"/>
      <c r="G71" s="50"/>
      <c r="H71" s="50"/>
      <c r="I71" s="50"/>
      <c r="J71" s="46"/>
      <c r="K71" s="47"/>
      <c r="L71" s="48"/>
    </row>
    <row r="72" spans="1:12" x14ac:dyDescent="0.25">
      <c r="A72" s="8" t="s">
        <v>284</v>
      </c>
      <c r="B72" s="3" t="s">
        <v>285</v>
      </c>
      <c r="C72" s="3"/>
      <c r="D72" s="3"/>
      <c r="E72" s="3"/>
      <c r="F72" s="3"/>
      <c r="G72" s="3"/>
      <c r="H72" s="3"/>
      <c r="I72" s="3"/>
      <c r="J72" s="305"/>
      <c r="K72" s="306"/>
      <c r="L72" s="307"/>
    </row>
    <row r="73" spans="1:12" x14ac:dyDescent="0.25">
      <c r="A73" s="8" t="s">
        <v>286</v>
      </c>
      <c r="B73" s="3" t="s">
        <v>287</v>
      </c>
      <c r="C73" s="3"/>
      <c r="D73" s="3"/>
      <c r="E73" s="3"/>
      <c r="F73" s="3"/>
      <c r="G73" s="3"/>
      <c r="H73" s="3"/>
      <c r="I73" s="3"/>
      <c r="J73" s="305"/>
      <c r="K73" s="306"/>
      <c r="L73" s="307"/>
    </row>
    <row r="74" spans="1:12" x14ac:dyDescent="0.25">
      <c r="A74" s="8" t="s">
        <v>288</v>
      </c>
      <c r="B74" s="51"/>
      <c r="C74" s="52"/>
      <c r="D74" s="25"/>
      <c r="E74" s="25"/>
      <c r="F74" s="25"/>
      <c r="G74" s="25"/>
      <c r="H74" s="25"/>
      <c r="I74" s="25"/>
      <c r="J74" s="13"/>
      <c r="K74" s="25"/>
      <c r="L74" s="14"/>
    </row>
    <row r="75" spans="1:12" ht="15.75" customHeight="1" x14ac:dyDescent="0.25">
      <c r="A75" s="15"/>
      <c r="B75" s="10"/>
      <c r="C75" s="11"/>
      <c r="D75" s="308" t="s">
        <v>289</v>
      </c>
      <c r="E75" s="308"/>
      <c r="F75" s="309"/>
      <c r="G75" s="309"/>
      <c r="H75" s="309"/>
      <c r="I75" s="309"/>
      <c r="J75" s="53" t="s">
        <v>294</v>
      </c>
      <c r="K75" s="54"/>
      <c r="L75" s="42" t="s">
        <v>295</v>
      </c>
    </row>
    <row r="76" spans="1:12" x14ac:dyDescent="0.25">
      <c r="A76" s="16"/>
      <c r="C76" s="12"/>
      <c r="D76" s="8"/>
      <c r="E76" s="3"/>
      <c r="F76" s="3"/>
      <c r="G76" s="3"/>
      <c r="H76" s="3"/>
      <c r="I76" s="3"/>
      <c r="J76" s="55"/>
      <c r="K76" s="2"/>
      <c r="L76" s="56"/>
    </row>
    <row r="77" spans="1:12" x14ac:dyDescent="0.25">
      <c r="A77" s="16"/>
      <c r="C77" s="12"/>
      <c r="D77" s="8" t="s">
        <v>281</v>
      </c>
      <c r="E77" s="3"/>
      <c r="F77" s="3"/>
      <c r="G77" s="3"/>
      <c r="H77" s="3"/>
      <c r="I77" s="3"/>
      <c r="J77" s="55"/>
      <c r="K77" s="2"/>
      <c r="L77" s="56"/>
    </row>
    <row r="78" spans="1:12" x14ac:dyDescent="0.25">
      <c r="A78" s="17"/>
      <c r="C78" s="12"/>
      <c r="D78" s="8" t="s">
        <v>290</v>
      </c>
      <c r="E78" s="3"/>
      <c r="F78" s="3"/>
      <c r="G78" s="3"/>
      <c r="H78" s="3"/>
      <c r="I78" s="3"/>
      <c r="J78" s="55"/>
      <c r="K78" s="2"/>
      <c r="L78" s="56"/>
    </row>
    <row r="79" spans="1:12" x14ac:dyDescent="0.25">
      <c r="A79" s="13"/>
      <c r="B79" s="25"/>
      <c r="C79" s="14"/>
      <c r="D79" s="5"/>
      <c r="E79" s="57"/>
      <c r="F79" s="57"/>
      <c r="G79" s="57"/>
      <c r="H79" s="57"/>
      <c r="I79" s="57"/>
      <c r="J79" s="58"/>
      <c r="K79" s="59"/>
      <c r="L79" s="60"/>
    </row>
    <row r="80" spans="1:12" x14ac:dyDescent="0.25">
      <c r="A80"/>
      <c r="D80" s="3"/>
      <c r="E80" s="6"/>
      <c r="F80" s="6"/>
      <c r="G80" s="6"/>
      <c r="H80" s="6"/>
      <c r="I80" s="6"/>
      <c r="J80" s="2"/>
      <c r="K80" s="2"/>
      <c r="L80" s="2"/>
    </row>
    <row r="81" spans="1:1" x14ac:dyDescent="0.25">
      <c r="A81"/>
    </row>
    <row r="82" spans="1:1" x14ac:dyDescent="0.25">
      <c r="A82"/>
    </row>
    <row r="83" spans="1:1" x14ac:dyDescent="0.25">
      <c r="A83"/>
    </row>
  </sheetData>
  <mergeCells count="10">
    <mergeCell ref="A70:I70"/>
    <mergeCell ref="J72:L72"/>
    <mergeCell ref="J73:L73"/>
    <mergeCell ref="D75:I75"/>
    <mergeCell ref="A2:L2"/>
    <mergeCell ref="A3:L3"/>
    <mergeCell ref="B65:I67"/>
    <mergeCell ref="J66:L66"/>
    <mergeCell ref="A69:I69"/>
    <mergeCell ref="J69:L69"/>
  </mergeCells>
  <conditionalFormatting sqref="A67">
    <cfRule type="expression" dxfId="75" priority="1" stopIfTrue="1">
      <formula>$A67="EDIF"</formula>
    </cfRule>
    <cfRule type="expression" dxfId="74" priority="2" stopIfTrue="1">
      <formula>$A67="SIURB"</formula>
    </cfRule>
  </conditionalFormatting>
  <pageMargins left="0.511811024" right="0.511811024" top="0.78740157499999996" bottom="0.78740157499999996" header="0.31496062000000002" footer="0.31496062000000002"/>
  <pageSetup paperSize="9" scale="50" orientation="portrait" r:id="rId1"/>
  <drawing r:id="rId2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300-000000000000}">
  <sheetPr codeName="Planilha38">
    <pageSetUpPr fitToPage="1"/>
  </sheetPr>
  <dimension ref="A1:L83"/>
  <sheetViews>
    <sheetView showZeros="0" tabSelected="1" view="pageBreakPreview" zoomScale="60" zoomScaleNormal="50" workbookViewId="0">
      <selection activeCell="R45" sqref="R45"/>
    </sheetView>
  </sheetViews>
  <sheetFormatPr defaultRowHeight="15.75" x14ac:dyDescent="0.25"/>
  <cols>
    <col min="1" max="1" width="12.625" style="18" customWidth="1"/>
    <col min="2" max="2" width="45.625" customWidth="1"/>
    <col min="3" max="3" width="3.625" customWidth="1"/>
    <col min="4" max="4" width="15.625" customWidth="1"/>
    <col min="5" max="5" width="3.625" customWidth="1"/>
    <col min="6" max="6" width="15.625" customWidth="1"/>
    <col min="7" max="7" width="3.625" customWidth="1"/>
    <col min="8" max="8" width="15.625" customWidth="1"/>
    <col min="9" max="9" width="3.625" customWidth="1"/>
    <col min="10" max="10" width="15.75" customWidth="1"/>
    <col min="11" max="11" width="3.625" customWidth="1"/>
    <col min="12" max="12" width="19.625" customWidth="1"/>
    <col min="14" max="14" width="20.625" customWidth="1"/>
  </cols>
  <sheetData>
    <row r="1" spans="1:12" x14ac:dyDescent="0.25">
      <c r="A1" s="32"/>
      <c r="B1" s="33"/>
      <c r="C1" s="33"/>
      <c r="D1" s="34"/>
      <c r="E1" s="34"/>
      <c r="F1" s="34"/>
      <c r="G1" s="34"/>
      <c r="H1" s="34"/>
      <c r="I1" s="34"/>
      <c r="J1" s="34"/>
      <c r="K1" s="34"/>
      <c r="L1" s="7"/>
    </row>
    <row r="2" spans="1:12" x14ac:dyDescent="0.25">
      <c r="A2" s="310" t="s">
        <v>280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2"/>
    </row>
    <row r="3" spans="1:12" x14ac:dyDescent="0.25">
      <c r="A3" s="310" t="s">
        <v>281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2"/>
    </row>
    <row r="4" spans="1:12" x14ac:dyDescent="0.25">
      <c r="A4" s="5"/>
      <c r="B4" s="35"/>
      <c r="C4" s="35"/>
      <c r="D4" s="35"/>
      <c r="E4" s="35"/>
      <c r="F4" s="35"/>
      <c r="G4" s="35"/>
      <c r="H4" s="35"/>
      <c r="I4" s="35"/>
      <c r="J4" s="35"/>
      <c r="K4" s="35"/>
      <c r="L4" s="36" t="s">
        <v>747</v>
      </c>
    </row>
    <row r="5" spans="1:12" ht="20.100000000000001" customHeight="1" x14ac:dyDescent="0.25">
      <c r="A5" s="55" t="s">
        <v>297</v>
      </c>
      <c r="B5" s="19" t="s">
        <v>122</v>
      </c>
      <c r="C5" s="22"/>
      <c r="D5" s="2" t="s">
        <v>11</v>
      </c>
      <c r="E5" s="22"/>
      <c r="F5" s="2"/>
      <c r="G5" s="22"/>
      <c r="H5" s="2"/>
      <c r="I5" s="22"/>
      <c r="J5" s="2"/>
      <c r="K5" s="22"/>
      <c r="L5" s="77" t="s">
        <v>9</v>
      </c>
    </row>
    <row r="6" spans="1:12" ht="20.100000000000001" customHeight="1" x14ac:dyDescent="0.25">
      <c r="A6" s="21"/>
      <c r="B6" s="72"/>
      <c r="C6" s="22"/>
      <c r="D6" s="19"/>
      <c r="E6" s="22"/>
      <c r="F6" s="23"/>
      <c r="G6" s="22"/>
      <c r="H6" s="23"/>
      <c r="I6" s="22"/>
      <c r="J6" s="23"/>
      <c r="K6" s="22"/>
      <c r="L6" s="20"/>
    </row>
    <row r="7" spans="1:12" ht="20.100000000000001" customHeight="1" x14ac:dyDescent="0.25">
      <c r="A7" s="8" t="s">
        <v>6</v>
      </c>
      <c r="B7" s="3" t="s">
        <v>10</v>
      </c>
      <c r="C7" s="22"/>
      <c r="D7" s="79">
        <v>16</v>
      </c>
      <c r="E7" s="2"/>
      <c r="F7" s="78"/>
      <c r="G7" s="2"/>
      <c r="H7" s="79"/>
      <c r="I7" s="2"/>
      <c r="J7" s="78"/>
      <c r="K7" s="2" t="s">
        <v>14</v>
      </c>
      <c r="L7" s="37">
        <v>16</v>
      </c>
    </row>
    <row r="8" spans="1:12" ht="20.100000000000001" customHeight="1" x14ac:dyDescent="0.25">
      <c r="A8" s="21"/>
      <c r="B8" s="72"/>
      <c r="C8" s="22"/>
      <c r="D8" s="19"/>
      <c r="E8" s="22"/>
      <c r="F8" s="23"/>
      <c r="G8" s="22"/>
      <c r="H8" s="23"/>
      <c r="I8" s="22"/>
      <c r="J8" s="23"/>
      <c r="K8" s="22"/>
      <c r="L8" s="20"/>
    </row>
    <row r="9" spans="1:12" ht="20.100000000000001" customHeight="1" x14ac:dyDescent="0.25">
      <c r="A9" s="21"/>
      <c r="B9" s="72"/>
      <c r="C9" s="22"/>
      <c r="D9" s="19"/>
      <c r="E9" s="22"/>
      <c r="F9" s="23"/>
      <c r="G9" s="22"/>
      <c r="H9" s="23"/>
      <c r="I9" s="22"/>
      <c r="J9" s="23"/>
      <c r="K9" s="22"/>
      <c r="L9" s="20"/>
    </row>
    <row r="10" spans="1:12" ht="20.100000000000001" customHeight="1" x14ac:dyDescent="0.25">
      <c r="A10" s="21"/>
      <c r="B10" s="72"/>
      <c r="C10" s="22"/>
      <c r="D10" s="19"/>
      <c r="E10" s="22"/>
      <c r="F10" s="23"/>
      <c r="G10" s="22"/>
      <c r="H10" s="23"/>
      <c r="I10" s="22"/>
      <c r="J10" s="23"/>
      <c r="K10" s="22"/>
      <c r="L10" s="20"/>
    </row>
    <row r="11" spans="1:12" ht="20.100000000000001" customHeight="1" x14ac:dyDescent="0.25">
      <c r="A11" s="21"/>
      <c r="B11" s="72"/>
      <c r="C11" s="22"/>
      <c r="D11" s="19"/>
      <c r="E11" s="22"/>
      <c r="F11" s="23"/>
      <c r="G11" s="22"/>
      <c r="H11" s="23"/>
      <c r="I11" s="22"/>
      <c r="J11" s="23"/>
      <c r="K11" s="22"/>
      <c r="L11" s="20"/>
    </row>
    <row r="12" spans="1:12" ht="20.100000000000001" customHeight="1" x14ac:dyDescent="0.25">
      <c r="A12" s="21"/>
      <c r="B12" s="72"/>
      <c r="C12" s="22"/>
      <c r="D12" s="19"/>
      <c r="E12" s="22"/>
      <c r="F12" s="23"/>
      <c r="G12" s="22"/>
      <c r="H12" s="23"/>
      <c r="I12" s="22"/>
      <c r="J12" s="23"/>
      <c r="K12" s="22"/>
      <c r="L12" s="20"/>
    </row>
    <row r="13" spans="1:12" ht="20.100000000000001" customHeight="1" x14ac:dyDescent="0.25">
      <c r="A13" s="21"/>
      <c r="B13" s="72"/>
      <c r="C13" s="22"/>
      <c r="D13" s="19"/>
      <c r="E13" s="22"/>
      <c r="F13" s="23"/>
      <c r="G13" s="22"/>
      <c r="H13" s="23"/>
      <c r="I13" s="22"/>
      <c r="J13" s="23"/>
      <c r="K13" s="22"/>
      <c r="L13" s="20"/>
    </row>
    <row r="14" spans="1:12" ht="20.100000000000001" customHeight="1" x14ac:dyDescent="0.25">
      <c r="A14" s="21"/>
      <c r="B14" s="72"/>
      <c r="C14" s="22"/>
      <c r="D14" s="19"/>
      <c r="E14" s="22"/>
      <c r="F14" s="23"/>
      <c r="G14" s="22"/>
      <c r="H14" s="23"/>
      <c r="I14" s="22"/>
      <c r="J14" s="23"/>
      <c r="K14" s="22"/>
      <c r="L14" s="20"/>
    </row>
    <row r="15" spans="1:12" ht="20.100000000000001" customHeight="1" x14ac:dyDescent="0.25">
      <c r="A15" s="21"/>
      <c r="B15" s="19"/>
      <c r="C15" s="22"/>
      <c r="D15" s="19"/>
      <c r="E15" s="22"/>
      <c r="F15" s="23"/>
      <c r="G15" s="22"/>
      <c r="H15" s="23"/>
      <c r="I15" s="22"/>
      <c r="J15" s="23"/>
      <c r="K15" s="22"/>
      <c r="L15" s="20"/>
    </row>
    <row r="16" spans="1:12" ht="20.100000000000001" customHeight="1" x14ac:dyDescent="0.25">
      <c r="A16" s="21"/>
      <c r="B16" s="19"/>
      <c r="C16" s="22"/>
      <c r="D16" s="19"/>
      <c r="E16" s="22"/>
      <c r="F16" s="23"/>
      <c r="G16" s="22"/>
      <c r="H16" s="23"/>
      <c r="I16" s="22"/>
      <c r="J16" s="23"/>
      <c r="K16" s="22"/>
      <c r="L16" s="20"/>
    </row>
    <row r="17" spans="1:12" ht="20.100000000000001" customHeight="1" x14ac:dyDescent="0.25">
      <c r="A17" s="21"/>
      <c r="B17" s="19"/>
      <c r="C17" s="22"/>
      <c r="D17" s="19"/>
      <c r="E17" s="22"/>
      <c r="F17" s="23"/>
      <c r="G17" s="22"/>
      <c r="H17" s="23"/>
      <c r="I17" s="22"/>
      <c r="J17" s="23"/>
      <c r="K17" s="22"/>
      <c r="L17" s="20"/>
    </row>
    <row r="18" spans="1:12" ht="20.100000000000001" customHeight="1" x14ac:dyDescent="0.25">
      <c r="A18" s="21"/>
      <c r="B18" s="19"/>
      <c r="C18" s="22"/>
      <c r="D18" s="19"/>
      <c r="E18" s="22"/>
      <c r="F18" s="23"/>
      <c r="G18" s="22"/>
      <c r="H18" s="23"/>
      <c r="I18" s="22"/>
      <c r="J18" s="23"/>
      <c r="K18" s="22"/>
      <c r="L18" s="20"/>
    </row>
    <row r="19" spans="1:12" ht="20.100000000000001" customHeight="1" x14ac:dyDescent="0.25">
      <c r="A19" s="21"/>
      <c r="B19" s="19"/>
      <c r="C19" s="22"/>
      <c r="D19" s="19"/>
      <c r="E19" s="22"/>
      <c r="F19" s="23"/>
      <c r="G19" s="22"/>
      <c r="H19" s="23"/>
      <c r="I19" s="22"/>
      <c r="J19" s="23"/>
      <c r="K19" s="22"/>
      <c r="L19" s="20"/>
    </row>
    <row r="20" spans="1:12" ht="20.100000000000001" customHeight="1" x14ac:dyDescent="0.25">
      <c r="A20" s="21"/>
      <c r="B20" s="19"/>
      <c r="C20" s="22"/>
      <c r="D20" s="19"/>
      <c r="E20" s="22"/>
      <c r="F20" s="23"/>
      <c r="G20" s="22"/>
      <c r="H20" s="23"/>
      <c r="I20" s="22"/>
      <c r="J20" s="23"/>
      <c r="K20" s="22"/>
      <c r="L20" s="20"/>
    </row>
    <row r="21" spans="1:12" ht="20.100000000000001" customHeight="1" x14ac:dyDescent="0.25">
      <c r="A21" s="21"/>
      <c r="B21" s="19"/>
      <c r="C21" s="22"/>
      <c r="D21" s="19"/>
      <c r="E21" s="22"/>
      <c r="F21" s="23"/>
      <c r="G21" s="22"/>
      <c r="H21" s="23"/>
      <c r="I21" s="22"/>
      <c r="J21" s="23"/>
      <c r="K21" s="22"/>
      <c r="L21" s="20"/>
    </row>
    <row r="22" spans="1:12" ht="20.100000000000001" customHeight="1" x14ac:dyDescent="0.25">
      <c r="A22" s="21"/>
      <c r="B22" s="19"/>
      <c r="C22" s="22"/>
      <c r="D22" s="19"/>
      <c r="E22" s="22"/>
      <c r="F22" s="23"/>
      <c r="G22" s="22"/>
      <c r="H22" s="23"/>
      <c r="I22" s="22"/>
      <c r="J22" s="23"/>
      <c r="K22" s="22"/>
      <c r="L22" s="20"/>
    </row>
    <row r="23" spans="1:12" ht="20.100000000000001" customHeight="1" x14ac:dyDescent="0.25">
      <c r="A23" s="21"/>
      <c r="B23" s="19"/>
      <c r="C23" s="22"/>
      <c r="D23" s="19"/>
      <c r="E23" s="22"/>
      <c r="F23" s="23"/>
      <c r="G23" s="22"/>
      <c r="H23" s="23"/>
      <c r="I23" s="22"/>
      <c r="J23" s="23"/>
      <c r="K23" s="22"/>
      <c r="L23" s="20"/>
    </row>
    <row r="24" spans="1:12" ht="20.100000000000001" customHeight="1" x14ac:dyDescent="0.25">
      <c r="A24" s="21"/>
      <c r="B24" s="19"/>
      <c r="C24" s="22"/>
      <c r="D24" s="19"/>
      <c r="E24" s="22"/>
      <c r="F24" s="23"/>
      <c r="G24" s="22"/>
      <c r="H24" s="23"/>
      <c r="I24" s="22"/>
      <c r="J24" s="23"/>
      <c r="K24" s="22"/>
      <c r="L24" s="20"/>
    </row>
    <row r="25" spans="1:12" ht="20.100000000000001" customHeight="1" x14ac:dyDescent="0.25">
      <c r="A25" s="21"/>
      <c r="B25" s="19"/>
      <c r="C25" s="22"/>
      <c r="D25" s="19"/>
      <c r="E25" s="22"/>
      <c r="F25" s="23"/>
      <c r="G25" s="22"/>
      <c r="H25" s="23"/>
      <c r="I25" s="22"/>
      <c r="J25" s="23"/>
      <c r="K25" s="22"/>
      <c r="L25" s="20"/>
    </row>
    <row r="26" spans="1:12" ht="20.100000000000001" customHeight="1" x14ac:dyDescent="0.25">
      <c r="A26" s="21"/>
      <c r="B26" s="19"/>
      <c r="C26" s="22"/>
      <c r="D26" s="19"/>
      <c r="E26" s="22"/>
      <c r="F26" s="23"/>
      <c r="G26" s="22"/>
      <c r="H26" s="23"/>
      <c r="I26" s="22"/>
      <c r="J26" s="23"/>
      <c r="K26" s="22"/>
      <c r="L26" s="20"/>
    </row>
    <row r="27" spans="1:12" ht="20.100000000000001" customHeight="1" x14ac:dyDescent="0.25">
      <c r="A27" s="21"/>
      <c r="B27" s="19"/>
      <c r="C27" s="22"/>
      <c r="D27" s="19"/>
      <c r="E27" s="22"/>
      <c r="F27" s="23"/>
      <c r="G27" s="22"/>
      <c r="H27" s="23"/>
      <c r="I27" s="22"/>
      <c r="J27" s="23"/>
      <c r="K27" s="22"/>
      <c r="L27" s="20"/>
    </row>
    <row r="28" spans="1:12" ht="20.100000000000001" customHeight="1" x14ac:dyDescent="0.25">
      <c r="A28" s="21"/>
      <c r="B28" s="19"/>
      <c r="C28" s="22"/>
      <c r="D28" s="19"/>
      <c r="E28" s="22"/>
      <c r="F28" s="23"/>
      <c r="G28" s="22"/>
      <c r="H28" s="23"/>
      <c r="I28" s="22"/>
      <c r="J28" s="23"/>
      <c r="K28" s="22"/>
      <c r="L28" s="20"/>
    </row>
    <row r="29" spans="1:12" ht="20.100000000000001" customHeight="1" x14ac:dyDescent="0.25">
      <c r="A29" s="21"/>
      <c r="B29" s="19"/>
      <c r="C29" s="22"/>
      <c r="D29" s="19"/>
      <c r="E29" s="22"/>
      <c r="F29" s="23"/>
      <c r="G29" s="22"/>
      <c r="H29" s="23"/>
      <c r="I29" s="22"/>
      <c r="J29" s="23"/>
      <c r="K29" s="22"/>
      <c r="L29" s="20"/>
    </row>
    <row r="30" spans="1:12" ht="20.100000000000001" customHeight="1" x14ac:dyDescent="0.25">
      <c r="A30" s="21"/>
      <c r="B30" s="19"/>
      <c r="C30" s="22"/>
      <c r="D30" s="19"/>
      <c r="E30" s="22"/>
      <c r="F30" s="23"/>
      <c r="G30" s="22"/>
      <c r="H30" s="23"/>
      <c r="I30" s="22"/>
      <c r="J30" s="23"/>
      <c r="K30" s="22"/>
      <c r="L30" s="20"/>
    </row>
    <row r="31" spans="1:12" ht="20.100000000000001" customHeight="1" x14ac:dyDescent="0.25">
      <c r="A31" s="21"/>
      <c r="B31" s="19"/>
      <c r="C31" s="22"/>
      <c r="D31" s="19"/>
      <c r="E31" s="22"/>
      <c r="F31" s="23"/>
      <c r="G31" s="22"/>
      <c r="H31" s="23"/>
      <c r="I31" s="22"/>
      <c r="J31" s="23"/>
      <c r="K31" s="22"/>
      <c r="L31" s="20"/>
    </row>
    <row r="32" spans="1:12" ht="20.100000000000001" customHeight="1" x14ac:dyDescent="0.25">
      <c r="A32" s="21"/>
      <c r="B32" s="19"/>
      <c r="C32" s="22"/>
      <c r="D32" s="19"/>
      <c r="E32" s="22"/>
      <c r="F32" s="23"/>
      <c r="G32" s="22"/>
      <c r="H32" s="23"/>
      <c r="I32" s="22"/>
      <c r="J32" s="23"/>
      <c r="K32" s="22"/>
      <c r="L32" s="20"/>
    </row>
    <row r="33" spans="1:12" ht="20.100000000000001" customHeight="1" x14ac:dyDescent="0.25">
      <c r="A33" s="21"/>
      <c r="B33" s="19"/>
      <c r="C33" s="22"/>
      <c r="D33" s="19"/>
      <c r="E33" s="22"/>
      <c r="F33" s="23"/>
      <c r="G33" s="22"/>
      <c r="H33" s="23"/>
      <c r="I33" s="22"/>
      <c r="J33" s="23"/>
      <c r="K33" s="22"/>
      <c r="L33" s="20"/>
    </row>
    <row r="34" spans="1:12" ht="20.100000000000001" customHeight="1" x14ac:dyDescent="0.25">
      <c r="A34" s="21"/>
      <c r="B34" s="19"/>
      <c r="C34" s="22"/>
      <c r="D34" s="19"/>
      <c r="E34" s="22"/>
      <c r="F34" s="23"/>
      <c r="G34" s="22"/>
      <c r="H34" s="23"/>
      <c r="I34" s="22"/>
      <c r="J34" s="23"/>
      <c r="K34" s="22"/>
      <c r="L34" s="20"/>
    </row>
    <row r="35" spans="1:12" ht="20.100000000000001" customHeight="1" x14ac:dyDescent="0.25">
      <c r="A35" s="21"/>
      <c r="B35" s="19"/>
      <c r="C35" s="22"/>
      <c r="D35" s="19"/>
      <c r="E35" s="22"/>
      <c r="F35" s="23"/>
      <c r="G35" s="22"/>
      <c r="H35" s="23"/>
      <c r="I35" s="22"/>
      <c r="J35" s="23"/>
      <c r="K35" s="22"/>
      <c r="L35" s="20"/>
    </row>
    <row r="36" spans="1:12" ht="20.100000000000001" customHeight="1" x14ac:dyDescent="0.25">
      <c r="A36" s="21"/>
      <c r="B36" s="19"/>
      <c r="C36" s="22"/>
      <c r="D36" s="19"/>
      <c r="E36" s="22"/>
      <c r="F36" s="23"/>
      <c r="G36" s="22"/>
      <c r="H36" s="23"/>
      <c r="I36" s="22"/>
      <c r="J36" s="23"/>
      <c r="K36" s="22"/>
      <c r="L36" s="20"/>
    </row>
    <row r="37" spans="1:12" ht="20.100000000000001" customHeight="1" x14ac:dyDescent="0.25">
      <c r="A37" s="21"/>
      <c r="B37" s="19"/>
      <c r="C37" s="22"/>
      <c r="D37" s="19"/>
      <c r="E37" s="22"/>
      <c r="F37" s="23"/>
      <c r="G37" s="22"/>
      <c r="H37" s="23"/>
      <c r="I37" s="22"/>
      <c r="J37" s="23"/>
      <c r="K37" s="22"/>
      <c r="L37" s="20"/>
    </row>
    <row r="38" spans="1:12" ht="20.100000000000001" customHeight="1" x14ac:dyDescent="0.25">
      <c r="A38" s="21"/>
      <c r="B38" s="19"/>
      <c r="C38" s="22"/>
      <c r="D38" s="19"/>
      <c r="E38" s="22"/>
      <c r="F38" s="23"/>
      <c r="G38" s="22"/>
      <c r="H38" s="23"/>
      <c r="I38" s="22"/>
      <c r="J38" s="23"/>
      <c r="K38" s="22"/>
      <c r="L38" s="20"/>
    </row>
    <row r="39" spans="1:12" ht="20.100000000000001" customHeight="1" x14ac:dyDescent="0.25">
      <c r="A39" s="21"/>
      <c r="B39" s="19"/>
      <c r="C39" s="22"/>
      <c r="D39" s="19"/>
      <c r="E39" s="22"/>
      <c r="F39" s="23"/>
      <c r="G39" s="22"/>
      <c r="H39" s="23"/>
      <c r="I39" s="22"/>
      <c r="J39" s="23"/>
      <c r="K39" s="22"/>
      <c r="L39" s="20"/>
    </row>
    <row r="40" spans="1:12" ht="20.100000000000001" customHeight="1" x14ac:dyDescent="0.25">
      <c r="A40" s="21"/>
      <c r="B40" s="19"/>
      <c r="C40" s="22"/>
      <c r="D40" s="19"/>
      <c r="E40" s="22"/>
      <c r="F40" s="23"/>
      <c r="G40" s="22"/>
      <c r="H40" s="23"/>
      <c r="I40" s="22"/>
      <c r="J40" s="23"/>
      <c r="K40" s="22"/>
      <c r="L40" s="20"/>
    </row>
    <row r="41" spans="1:12" ht="20.100000000000001" customHeight="1" x14ac:dyDescent="0.25">
      <c r="A41" s="21"/>
      <c r="B41" s="19"/>
      <c r="C41" s="22"/>
      <c r="D41" s="19"/>
      <c r="E41" s="22"/>
      <c r="F41" s="23"/>
      <c r="G41" s="22"/>
      <c r="H41" s="23"/>
      <c r="I41" s="22"/>
      <c r="J41" s="23"/>
      <c r="K41" s="22"/>
      <c r="L41" s="20"/>
    </row>
    <row r="42" spans="1:12" ht="20.100000000000001" customHeight="1" x14ac:dyDescent="0.25">
      <c r="A42" s="21"/>
      <c r="B42" s="19"/>
      <c r="C42" s="22"/>
      <c r="D42" s="19"/>
      <c r="E42" s="22"/>
      <c r="F42" s="23"/>
      <c r="G42" s="22"/>
      <c r="H42" s="23"/>
      <c r="I42" s="22"/>
      <c r="J42" s="23"/>
      <c r="K42" s="22"/>
      <c r="L42" s="20"/>
    </row>
    <row r="43" spans="1:12" ht="20.100000000000001" customHeight="1" x14ac:dyDescent="0.25">
      <c r="A43" s="21"/>
      <c r="B43" s="19"/>
      <c r="C43" s="22"/>
      <c r="D43" s="19"/>
      <c r="E43" s="22"/>
      <c r="F43" s="23"/>
      <c r="G43" s="22"/>
      <c r="H43" s="23"/>
      <c r="I43" s="22"/>
      <c r="J43" s="23"/>
      <c r="K43" s="22"/>
      <c r="L43" s="20"/>
    </row>
    <row r="44" spans="1:12" ht="20.100000000000001" customHeight="1" x14ac:dyDescent="0.25">
      <c r="A44" s="21"/>
      <c r="B44" s="19"/>
      <c r="C44" s="22"/>
      <c r="D44" s="19"/>
      <c r="E44" s="22"/>
      <c r="F44" s="23"/>
      <c r="G44" s="22"/>
      <c r="H44" s="23"/>
      <c r="I44" s="22"/>
      <c r="J44" s="23"/>
      <c r="K44" s="22"/>
      <c r="L44" s="20"/>
    </row>
    <row r="45" spans="1:12" ht="20.100000000000001" customHeight="1" x14ac:dyDescent="0.25">
      <c r="A45" s="21"/>
      <c r="B45" s="19"/>
      <c r="C45" s="22"/>
      <c r="D45" s="19"/>
      <c r="E45" s="22"/>
      <c r="F45" s="23"/>
      <c r="G45" s="22"/>
      <c r="H45" s="23"/>
      <c r="I45" s="22"/>
      <c r="J45" s="23"/>
      <c r="K45" s="22"/>
      <c r="L45" s="20"/>
    </row>
    <row r="46" spans="1:12" ht="20.100000000000001" customHeight="1" x14ac:dyDescent="0.25">
      <c r="A46" s="21"/>
      <c r="B46" s="19"/>
      <c r="C46" s="22"/>
      <c r="D46" s="19"/>
      <c r="E46" s="22"/>
      <c r="F46" s="23"/>
      <c r="G46" s="22"/>
      <c r="H46" s="23"/>
      <c r="I46" s="22"/>
      <c r="J46" s="23"/>
      <c r="K46" s="22"/>
      <c r="L46" s="20"/>
    </row>
    <row r="47" spans="1:12" ht="20.100000000000001" customHeight="1" x14ac:dyDescent="0.25">
      <c r="A47" s="21"/>
      <c r="B47" s="19"/>
      <c r="C47" s="22"/>
      <c r="D47" s="19"/>
      <c r="E47" s="22"/>
      <c r="F47" s="23"/>
      <c r="G47" s="22"/>
      <c r="H47" s="23"/>
      <c r="I47" s="22"/>
      <c r="J47" s="23"/>
      <c r="K47" s="22"/>
      <c r="L47" s="20"/>
    </row>
    <row r="48" spans="1:12" ht="20.100000000000001" customHeight="1" x14ac:dyDescent="0.25">
      <c r="A48" s="21"/>
      <c r="B48" s="19"/>
      <c r="C48" s="22"/>
      <c r="D48" s="19"/>
      <c r="E48" s="22"/>
      <c r="F48" s="23"/>
      <c r="G48" s="22"/>
      <c r="H48" s="23"/>
      <c r="I48" s="22"/>
      <c r="J48" s="23"/>
      <c r="K48" s="22"/>
      <c r="L48" s="20"/>
    </row>
    <row r="49" spans="1:12" ht="20.100000000000001" customHeight="1" x14ac:dyDescent="0.25">
      <c r="A49" s="21"/>
      <c r="B49" s="19"/>
      <c r="C49" s="22"/>
      <c r="D49" s="19"/>
      <c r="E49" s="22"/>
      <c r="F49" s="23"/>
      <c r="G49" s="22"/>
      <c r="H49" s="23"/>
      <c r="I49" s="22"/>
      <c r="J49" s="23"/>
      <c r="K49" s="22"/>
      <c r="L49" s="20"/>
    </row>
    <row r="50" spans="1:12" ht="20.100000000000001" customHeight="1" x14ac:dyDescent="0.25">
      <c r="A50" s="21"/>
      <c r="B50" s="19"/>
      <c r="C50" s="22"/>
      <c r="D50" s="19"/>
      <c r="E50" s="22"/>
      <c r="F50" s="23"/>
      <c r="G50" s="22"/>
      <c r="H50" s="23"/>
      <c r="I50" s="22"/>
      <c r="J50" s="23"/>
      <c r="K50" s="22"/>
      <c r="L50" s="20"/>
    </row>
    <row r="51" spans="1:12" ht="20.100000000000001" customHeight="1" x14ac:dyDescent="0.25">
      <c r="A51" s="21"/>
      <c r="B51" s="19"/>
      <c r="C51" s="22"/>
      <c r="D51" s="19"/>
      <c r="E51" s="22"/>
      <c r="F51" s="23"/>
      <c r="G51" s="22"/>
      <c r="H51" s="23"/>
      <c r="I51" s="22"/>
      <c r="J51" s="23"/>
      <c r="K51" s="22"/>
      <c r="L51" s="20"/>
    </row>
    <row r="52" spans="1:12" ht="20.100000000000001" customHeight="1" x14ac:dyDescent="0.25">
      <c r="A52" s="21"/>
      <c r="B52" s="19"/>
      <c r="C52" s="22"/>
      <c r="D52" s="19"/>
      <c r="E52" s="22"/>
      <c r="F52" s="23"/>
      <c r="G52" s="22"/>
      <c r="H52" s="23"/>
      <c r="I52" s="22"/>
      <c r="J52" s="23"/>
      <c r="K52" s="22"/>
      <c r="L52" s="20"/>
    </row>
    <row r="53" spans="1:12" ht="20.100000000000001" customHeight="1" x14ac:dyDescent="0.25">
      <c r="A53" s="21"/>
      <c r="B53" s="19"/>
      <c r="C53" s="22"/>
      <c r="D53" s="19"/>
      <c r="E53" s="22"/>
      <c r="F53" s="23"/>
      <c r="G53" s="22"/>
      <c r="H53" s="23"/>
      <c r="I53" s="22"/>
      <c r="J53" s="23"/>
      <c r="K53" s="22"/>
      <c r="L53" s="20"/>
    </row>
    <row r="54" spans="1:12" ht="20.100000000000001" customHeight="1" x14ac:dyDescent="0.25">
      <c r="A54" s="21"/>
      <c r="B54" s="19"/>
      <c r="C54" s="22"/>
      <c r="D54" s="19"/>
      <c r="E54" s="22"/>
      <c r="F54" s="23"/>
      <c r="G54" s="22"/>
      <c r="H54" s="23"/>
      <c r="I54" s="22"/>
      <c r="J54" s="23"/>
      <c r="K54" s="22"/>
      <c r="L54" s="20"/>
    </row>
    <row r="55" spans="1:12" ht="20.100000000000001" customHeight="1" x14ac:dyDescent="0.25">
      <c r="A55" s="21"/>
      <c r="B55" s="19"/>
      <c r="C55" s="22"/>
      <c r="D55" s="19"/>
      <c r="E55" s="22"/>
      <c r="F55" s="23"/>
      <c r="G55" s="22"/>
      <c r="H55" s="23"/>
      <c r="I55" s="22"/>
      <c r="J55" s="23"/>
      <c r="K55" s="22"/>
      <c r="L55" s="20"/>
    </row>
    <row r="56" spans="1:12" ht="20.100000000000001" customHeight="1" x14ac:dyDescent="0.25">
      <c r="A56" s="21"/>
      <c r="B56" s="19"/>
      <c r="C56" s="22"/>
      <c r="D56" s="19"/>
      <c r="E56" s="22"/>
      <c r="F56" s="23"/>
      <c r="G56" s="22"/>
      <c r="H56" s="23"/>
      <c r="I56" s="22"/>
      <c r="J56" s="23"/>
      <c r="K56" s="22"/>
      <c r="L56" s="20"/>
    </row>
    <row r="57" spans="1:12" ht="20.100000000000001" customHeight="1" x14ac:dyDescent="0.25">
      <c r="A57" s="21"/>
      <c r="B57" s="19"/>
      <c r="C57" s="22"/>
      <c r="D57" s="19"/>
      <c r="E57" s="22"/>
      <c r="F57" s="23"/>
      <c r="G57" s="22"/>
      <c r="H57" s="23"/>
      <c r="I57" s="22"/>
      <c r="J57" s="23"/>
      <c r="K57" s="22"/>
      <c r="L57" s="20"/>
    </row>
    <row r="58" spans="1:12" ht="20.100000000000001" customHeight="1" x14ac:dyDescent="0.25">
      <c r="A58" s="21"/>
      <c r="B58" s="19"/>
      <c r="C58" s="22"/>
      <c r="D58" s="19"/>
      <c r="E58" s="22"/>
      <c r="F58" s="23"/>
      <c r="G58" s="22"/>
      <c r="H58" s="23"/>
      <c r="I58" s="22"/>
      <c r="K58" s="22"/>
      <c r="L58" s="20"/>
    </row>
    <row r="59" spans="1:12" ht="20.100000000000001" customHeight="1" x14ac:dyDescent="0.25">
      <c r="A59" s="8"/>
      <c r="B59" s="3"/>
      <c r="C59" s="2"/>
      <c r="D59" s="3"/>
      <c r="E59" s="2"/>
      <c r="F59" s="24"/>
      <c r="G59" s="2"/>
      <c r="H59" s="24"/>
      <c r="I59" s="2"/>
      <c r="J59" s="3"/>
      <c r="K59" s="2"/>
      <c r="L59" s="37">
        <v>0</v>
      </c>
    </row>
    <row r="60" spans="1:12" ht="20.100000000000001" customHeight="1" x14ac:dyDescent="0.25">
      <c r="A60" s="8"/>
      <c r="B60" s="3"/>
      <c r="C60" s="2"/>
      <c r="D60" s="3"/>
      <c r="E60" s="2"/>
      <c r="F60" s="24"/>
      <c r="G60" s="2"/>
      <c r="H60" s="24"/>
      <c r="I60" s="2"/>
      <c r="J60" s="3"/>
      <c r="K60" s="2"/>
      <c r="L60" s="37">
        <v>0</v>
      </c>
    </row>
    <row r="61" spans="1:12" ht="20.100000000000001" customHeight="1" x14ac:dyDescent="0.25">
      <c r="A61" s="8"/>
      <c r="B61" s="3"/>
      <c r="C61" s="2"/>
      <c r="D61" s="3"/>
      <c r="E61" s="2"/>
      <c r="F61" s="24"/>
      <c r="G61" s="2"/>
      <c r="H61" s="24"/>
      <c r="I61" s="2"/>
      <c r="J61" s="3" t="s">
        <v>298</v>
      </c>
      <c r="K61" s="2"/>
      <c r="L61" s="38">
        <v>16</v>
      </c>
    </row>
    <row r="62" spans="1:12" ht="20.100000000000001" customHeight="1" x14ac:dyDescent="0.25">
      <c r="A62" s="8"/>
      <c r="B62" s="3"/>
      <c r="C62" s="2"/>
      <c r="D62" s="3"/>
      <c r="E62" s="2"/>
      <c r="F62" s="24"/>
      <c r="G62" s="2"/>
      <c r="H62" s="24"/>
      <c r="I62" s="2"/>
      <c r="J62" s="3"/>
      <c r="K62" s="2"/>
      <c r="L62" s="9"/>
    </row>
    <row r="63" spans="1:12" x14ac:dyDescent="0.25">
      <c r="A63" s="30" t="s">
        <v>4</v>
      </c>
      <c r="B63" s="32" t="s">
        <v>291</v>
      </c>
      <c r="C63" s="34"/>
      <c r="D63" s="39"/>
      <c r="E63" s="40"/>
      <c r="F63" s="34" t="s">
        <v>292</v>
      </c>
      <c r="G63" s="40"/>
      <c r="H63" s="41" t="s">
        <v>646</v>
      </c>
      <c r="I63" s="34"/>
      <c r="J63" s="32" t="s">
        <v>296</v>
      </c>
      <c r="K63" s="34"/>
      <c r="L63" s="42" t="s">
        <v>0</v>
      </c>
    </row>
    <row r="64" spans="1:12" x14ac:dyDescent="0.25">
      <c r="A64" s="73" t="s">
        <v>3</v>
      </c>
      <c r="B64" s="8"/>
      <c r="C64" s="3"/>
      <c r="D64" s="43"/>
      <c r="E64" s="3"/>
      <c r="F64" s="3"/>
      <c r="G64" s="3"/>
      <c r="H64" s="3"/>
      <c r="I64" s="3"/>
      <c r="J64" s="8"/>
      <c r="K64" s="3"/>
      <c r="L64" s="44"/>
    </row>
    <row r="65" spans="1:12" x14ac:dyDescent="0.25">
      <c r="A65" s="31" t="s">
        <v>646</v>
      </c>
      <c r="B65" s="313" t="s">
        <v>185</v>
      </c>
      <c r="C65" s="314"/>
      <c r="D65" s="314"/>
      <c r="E65" s="314"/>
      <c r="F65" s="314"/>
      <c r="G65" s="314"/>
      <c r="H65" s="314"/>
      <c r="I65" s="315"/>
      <c r="J65" s="8"/>
      <c r="K65" s="3"/>
      <c r="L65" s="44"/>
    </row>
    <row r="66" spans="1:12" ht="15.75" customHeight="1" x14ac:dyDescent="0.25">
      <c r="A66" s="73" t="s">
        <v>133</v>
      </c>
      <c r="B66" s="313"/>
      <c r="C66" s="314"/>
      <c r="D66" s="314"/>
      <c r="E66" s="314"/>
      <c r="F66" s="314"/>
      <c r="G66" s="314"/>
      <c r="H66" s="314"/>
      <c r="I66" s="315"/>
      <c r="J66" s="319">
        <v>16</v>
      </c>
      <c r="K66" s="320"/>
      <c r="L66" s="321"/>
    </row>
    <row r="67" spans="1:12" x14ac:dyDescent="0.25">
      <c r="A67" s="74">
        <v>6023003</v>
      </c>
      <c r="B67" s="316"/>
      <c r="C67" s="317"/>
      <c r="D67" s="317"/>
      <c r="E67" s="317"/>
      <c r="F67" s="317"/>
      <c r="G67" s="317"/>
      <c r="H67" s="317"/>
      <c r="I67" s="318"/>
      <c r="J67" s="5"/>
      <c r="K67" s="35"/>
      <c r="L67" s="45"/>
    </row>
    <row r="68" spans="1:12" x14ac:dyDescent="0.25">
      <c r="A68" s="15"/>
      <c r="B68" s="10"/>
      <c r="C68" s="10"/>
      <c r="D68" s="10"/>
      <c r="E68" s="10"/>
      <c r="F68" s="10"/>
      <c r="G68" s="10"/>
      <c r="H68" s="10"/>
      <c r="I68" s="10"/>
      <c r="J68" s="15"/>
      <c r="K68" s="10"/>
      <c r="L68" s="11"/>
    </row>
    <row r="69" spans="1:12" x14ac:dyDescent="0.25">
      <c r="A69" s="302" t="s">
        <v>282</v>
      </c>
      <c r="B69" s="303"/>
      <c r="C69" s="303"/>
      <c r="D69" s="303"/>
      <c r="E69" s="303"/>
      <c r="F69" s="303"/>
      <c r="G69" s="303"/>
      <c r="H69" s="303"/>
      <c r="I69" s="304"/>
      <c r="J69" s="305" t="s">
        <v>293</v>
      </c>
      <c r="K69" s="306"/>
      <c r="L69" s="322"/>
    </row>
    <row r="70" spans="1:12" x14ac:dyDescent="0.25">
      <c r="A70" s="302" t="s">
        <v>283</v>
      </c>
      <c r="B70" s="303"/>
      <c r="C70" s="303"/>
      <c r="D70" s="303"/>
      <c r="E70" s="303"/>
      <c r="F70" s="303"/>
      <c r="G70" s="303"/>
      <c r="H70" s="303"/>
      <c r="I70" s="304"/>
      <c r="J70" s="46"/>
      <c r="K70" s="47"/>
      <c r="L70" s="48"/>
    </row>
    <row r="71" spans="1:12" x14ac:dyDescent="0.25">
      <c r="A71" s="49"/>
      <c r="B71" s="50"/>
      <c r="C71" s="50"/>
      <c r="D71" s="50"/>
      <c r="E71" s="50"/>
      <c r="F71" s="50"/>
      <c r="G71" s="50"/>
      <c r="H71" s="50"/>
      <c r="I71" s="50"/>
      <c r="J71" s="46"/>
      <c r="K71" s="47"/>
      <c r="L71" s="48"/>
    </row>
    <row r="72" spans="1:12" x14ac:dyDescent="0.25">
      <c r="A72" s="8" t="s">
        <v>284</v>
      </c>
      <c r="B72" s="3" t="s">
        <v>285</v>
      </c>
      <c r="C72" s="3"/>
      <c r="D72" s="3"/>
      <c r="E72" s="3"/>
      <c r="F72" s="3"/>
      <c r="G72" s="3"/>
      <c r="H72" s="3"/>
      <c r="I72" s="3"/>
      <c r="J72" s="305"/>
      <c r="K72" s="306"/>
      <c r="L72" s="307"/>
    </row>
    <row r="73" spans="1:12" x14ac:dyDescent="0.25">
      <c r="A73" s="8" t="s">
        <v>286</v>
      </c>
      <c r="B73" s="3" t="s">
        <v>287</v>
      </c>
      <c r="C73" s="3"/>
      <c r="D73" s="3"/>
      <c r="E73" s="3"/>
      <c r="F73" s="3"/>
      <c r="G73" s="3"/>
      <c r="H73" s="3"/>
      <c r="I73" s="3"/>
      <c r="J73" s="305"/>
      <c r="K73" s="306"/>
      <c r="L73" s="307"/>
    </row>
    <row r="74" spans="1:12" x14ac:dyDescent="0.25">
      <c r="A74" s="8" t="s">
        <v>288</v>
      </c>
      <c r="B74" s="51"/>
      <c r="C74" s="52"/>
      <c r="D74" s="25"/>
      <c r="E74" s="25"/>
      <c r="F74" s="25"/>
      <c r="G74" s="25"/>
      <c r="H74" s="25"/>
      <c r="I74" s="25"/>
      <c r="J74" s="13"/>
      <c r="K74" s="25"/>
      <c r="L74" s="14"/>
    </row>
    <row r="75" spans="1:12" ht="15.75" customHeight="1" x14ac:dyDescent="0.25">
      <c r="A75" s="15"/>
      <c r="B75" s="10"/>
      <c r="C75" s="11"/>
      <c r="D75" s="308" t="s">
        <v>289</v>
      </c>
      <c r="E75" s="308"/>
      <c r="F75" s="309"/>
      <c r="G75" s="309"/>
      <c r="H75" s="309"/>
      <c r="I75" s="309"/>
      <c r="J75" s="53" t="s">
        <v>294</v>
      </c>
      <c r="K75" s="54"/>
      <c r="L75" s="42" t="s">
        <v>295</v>
      </c>
    </row>
    <row r="76" spans="1:12" x14ac:dyDescent="0.25">
      <c r="A76" s="16"/>
      <c r="C76" s="12"/>
      <c r="D76" s="8"/>
      <c r="E76" s="3"/>
      <c r="F76" s="3"/>
      <c r="G76" s="3"/>
      <c r="H76" s="3"/>
      <c r="I76" s="3"/>
      <c r="J76" s="55"/>
      <c r="K76" s="2"/>
      <c r="L76" s="56"/>
    </row>
    <row r="77" spans="1:12" x14ac:dyDescent="0.25">
      <c r="A77" s="16"/>
      <c r="C77" s="12"/>
      <c r="D77" s="8" t="s">
        <v>281</v>
      </c>
      <c r="E77" s="3"/>
      <c r="F77" s="3"/>
      <c r="G77" s="3"/>
      <c r="H77" s="3"/>
      <c r="I77" s="3"/>
      <c r="J77" s="55"/>
      <c r="K77" s="2"/>
      <c r="L77" s="56"/>
    </row>
    <row r="78" spans="1:12" x14ac:dyDescent="0.25">
      <c r="A78" s="17"/>
      <c r="C78" s="12"/>
      <c r="D78" s="8" t="s">
        <v>290</v>
      </c>
      <c r="E78" s="3"/>
      <c r="F78" s="3"/>
      <c r="G78" s="3"/>
      <c r="H78" s="3"/>
      <c r="I78" s="3"/>
      <c r="J78" s="55"/>
      <c r="K78" s="2"/>
      <c r="L78" s="56"/>
    </row>
    <row r="79" spans="1:12" x14ac:dyDescent="0.25">
      <c r="A79" s="13"/>
      <c r="B79" s="25"/>
      <c r="C79" s="14"/>
      <c r="D79" s="5"/>
      <c r="E79" s="57"/>
      <c r="F79" s="57"/>
      <c r="G79" s="57"/>
      <c r="H79" s="57"/>
      <c r="I79" s="57"/>
      <c r="J79" s="58"/>
      <c r="K79" s="59"/>
      <c r="L79" s="60"/>
    </row>
    <row r="80" spans="1:12" x14ac:dyDescent="0.25">
      <c r="A80"/>
      <c r="D80" s="3"/>
      <c r="E80" s="6"/>
      <c r="F80" s="6"/>
      <c r="G80" s="6"/>
      <c r="H80" s="6"/>
      <c r="I80" s="6"/>
      <c r="J80" s="2"/>
      <c r="K80" s="2"/>
      <c r="L80" s="2"/>
    </row>
    <row r="81" customFormat="1" x14ac:dyDescent="0.25"/>
    <row r="82" customFormat="1" x14ac:dyDescent="0.25"/>
    <row r="83" customFormat="1" x14ac:dyDescent="0.25"/>
  </sheetData>
  <mergeCells count="10">
    <mergeCell ref="A70:I70"/>
    <mergeCell ref="J72:L72"/>
    <mergeCell ref="J73:L73"/>
    <mergeCell ref="D75:I75"/>
    <mergeCell ref="A2:L2"/>
    <mergeCell ref="A3:L3"/>
    <mergeCell ref="B65:I67"/>
    <mergeCell ref="J66:L66"/>
    <mergeCell ref="A69:I69"/>
    <mergeCell ref="J69:L69"/>
  </mergeCells>
  <conditionalFormatting sqref="A67">
    <cfRule type="expression" dxfId="73" priority="1" stopIfTrue="1">
      <formula>$A67="EDIF"</formula>
    </cfRule>
    <cfRule type="expression" dxfId="72" priority="2" stopIfTrue="1">
      <formula>$A67="SIURB"</formula>
    </cfRule>
  </conditionalFormatting>
  <pageMargins left="0.511811024" right="0.511811024" top="0.78740157499999996" bottom="0.78740157499999996" header="0.31496062000000002" footer="0.31496062000000002"/>
  <pageSetup paperSize="9" scale="50" orientation="portrait" r:id="rId1"/>
  <drawing r:id="rId2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B93E7B-0625-43CE-B742-BA7C0967C6D0}">
  <dimension ref="A1:L83"/>
  <sheetViews>
    <sheetView tabSelected="1" view="pageBreakPreview" zoomScale="60" zoomScaleNormal="80" workbookViewId="0">
      <selection activeCell="R45" sqref="R45"/>
    </sheetView>
  </sheetViews>
  <sheetFormatPr defaultRowHeight="15.75" x14ac:dyDescent="0.25"/>
  <cols>
    <col min="1" max="1" width="12.625" style="18" customWidth="1"/>
    <col min="2" max="2" width="42.625" bestFit="1" customWidth="1"/>
    <col min="3" max="3" width="3.625" customWidth="1"/>
    <col min="4" max="4" width="15.625" customWidth="1"/>
    <col min="5" max="5" width="3.625" customWidth="1"/>
    <col min="6" max="6" width="17.5" bestFit="1" customWidth="1"/>
    <col min="7" max="7" width="3.625" customWidth="1"/>
    <col min="8" max="8" width="15.625" customWidth="1"/>
    <col min="9" max="9" width="3.625" customWidth="1"/>
    <col min="10" max="10" width="25.125" bestFit="1" customWidth="1"/>
    <col min="11" max="11" width="3.625" customWidth="1"/>
    <col min="12" max="12" width="19.625" customWidth="1"/>
  </cols>
  <sheetData>
    <row r="1" spans="1:12" x14ac:dyDescent="0.25">
      <c r="A1" s="32"/>
      <c r="B1" s="33"/>
      <c r="C1" s="33"/>
      <c r="D1" s="34"/>
      <c r="E1" s="34"/>
      <c r="F1" s="34"/>
      <c r="G1" s="34"/>
      <c r="H1" s="34"/>
      <c r="I1" s="34"/>
      <c r="J1" s="34"/>
      <c r="K1" s="34"/>
      <c r="L1" s="7"/>
    </row>
    <row r="2" spans="1:12" x14ac:dyDescent="0.25">
      <c r="A2" s="310" t="s">
        <v>280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2"/>
    </row>
    <row r="3" spans="1:12" x14ac:dyDescent="0.25">
      <c r="A3" s="310" t="s">
        <v>281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2"/>
    </row>
    <row r="4" spans="1:12" x14ac:dyDescent="0.25">
      <c r="A4" s="5"/>
      <c r="B4" s="35"/>
      <c r="C4" s="35"/>
      <c r="D4" s="35"/>
      <c r="E4" s="35"/>
      <c r="F4" s="35"/>
      <c r="G4" s="35"/>
      <c r="H4" s="35"/>
      <c r="I4" s="35"/>
      <c r="J4" s="35"/>
      <c r="K4" s="35"/>
      <c r="L4" s="36" t="s">
        <v>748</v>
      </c>
    </row>
    <row r="5" spans="1:12" ht="20.100000000000001" customHeight="1" x14ac:dyDescent="0.25">
      <c r="A5" s="55" t="s">
        <v>297</v>
      </c>
      <c r="B5" s="19" t="s">
        <v>122</v>
      </c>
      <c r="C5" s="22"/>
      <c r="D5" s="2" t="s">
        <v>13</v>
      </c>
      <c r="E5" s="22"/>
      <c r="F5" s="2"/>
      <c r="G5" s="22"/>
      <c r="H5" s="2"/>
      <c r="I5" s="22"/>
      <c r="J5" s="2"/>
      <c r="K5" s="22"/>
      <c r="L5" s="77" t="s">
        <v>9</v>
      </c>
    </row>
    <row r="6" spans="1:12" ht="20.100000000000001" customHeight="1" x14ac:dyDescent="0.25">
      <c r="A6" s="21"/>
      <c r="B6" s="72"/>
      <c r="C6" s="22"/>
      <c r="D6" s="19"/>
      <c r="E6" s="22"/>
      <c r="F6" s="23"/>
      <c r="G6" s="22"/>
      <c r="H6" s="23"/>
      <c r="I6" s="22"/>
      <c r="J6" s="23"/>
      <c r="K6" s="22"/>
      <c r="L6" s="20"/>
    </row>
    <row r="7" spans="1:12" ht="20.100000000000001" customHeight="1" x14ac:dyDescent="0.25">
      <c r="A7" s="8" t="s">
        <v>6</v>
      </c>
      <c r="B7" s="3" t="s">
        <v>10</v>
      </c>
      <c r="C7" s="22"/>
      <c r="D7" s="79"/>
      <c r="E7" s="2"/>
      <c r="F7" s="78"/>
      <c r="G7" s="2"/>
      <c r="H7" s="79"/>
      <c r="I7" s="2"/>
      <c r="J7" s="78"/>
      <c r="K7" s="2"/>
      <c r="L7" s="37"/>
    </row>
    <row r="8" spans="1:12" ht="20.100000000000001" customHeight="1" x14ac:dyDescent="0.25">
      <c r="A8" s="21"/>
      <c r="B8" s="72"/>
      <c r="C8" s="22"/>
      <c r="D8" s="19"/>
      <c r="E8" s="22"/>
      <c r="F8" s="23"/>
      <c r="G8" s="22"/>
      <c r="H8" s="23"/>
      <c r="I8" s="22"/>
      <c r="J8" s="23"/>
      <c r="K8" s="22"/>
      <c r="L8" s="20"/>
    </row>
    <row r="9" spans="1:12" ht="20.100000000000001" customHeight="1" x14ac:dyDescent="0.25">
      <c r="A9" s="21"/>
      <c r="B9" s="72"/>
      <c r="C9" s="22"/>
      <c r="D9" s="19"/>
      <c r="E9" s="22"/>
      <c r="F9" s="23"/>
      <c r="G9" s="22"/>
      <c r="H9" s="23"/>
      <c r="I9" s="22"/>
      <c r="J9" s="23"/>
      <c r="K9" s="22"/>
      <c r="L9" s="20"/>
    </row>
    <row r="10" spans="1:12" ht="20.100000000000001" customHeight="1" x14ac:dyDescent="0.25">
      <c r="A10" s="21"/>
      <c r="B10" s="72"/>
      <c r="C10" s="22"/>
      <c r="D10" s="19" t="s">
        <v>793</v>
      </c>
      <c r="E10" s="22"/>
      <c r="F10" s="23" t="s">
        <v>794</v>
      </c>
      <c r="G10" s="22"/>
      <c r="H10" s="23"/>
      <c r="I10" s="22"/>
      <c r="J10" s="23" t="s">
        <v>795</v>
      </c>
      <c r="K10" s="22"/>
      <c r="L10" s="20"/>
    </row>
    <row r="11" spans="1:12" ht="20.100000000000001" customHeight="1" x14ac:dyDescent="0.25">
      <c r="A11" s="21"/>
      <c r="B11" s="72"/>
      <c r="C11" s="22"/>
      <c r="D11" s="19">
        <v>2138</v>
      </c>
      <c r="E11" s="22" t="s">
        <v>332</v>
      </c>
      <c r="F11" s="23">
        <v>5</v>
      </c>
      <c r="G11" s="22" t="s">
        <v>14</v>
      </c>
      <c r="H11" s="23">
        <f>D11/F11</f>
        <v>427.6</v>
      </c>
      <c r="I11" s="22" t="s">
        <v>314</v>
      </c>
      <c r="J11" s="301">
        <v>3.0402245088868098</v>
      </c>
      <c r="K11" s="22"/>
      <c r="L11" s="20">
        <f>H11*J11</f>
        <v>1300</v>
      </c>
    </row>
    <row r="12" spans="1:12" ht="20.100000000000001" customHeight="1" x14ac:dyDescent="0.25">
      <c r="A12" s="21"/>
      <c r="B12" s="72"/>
      <c r="C12" s="22"/>
      <c r="D12" s="19"/>
      <c r="E12" s="22"/>
      <c r="F12" s="23"/>
      <c r="G12" s="22"/>
      <c r="H12" s="23"/>
      <c r="I12" s="22"/>
      <c r="J12" s="23"/>
      <c r="K12" s="22"/>
      <c r="L12" s="20"/>
    </row>
    <row r="13" spans="1:12" ht="20.100000000000001" customHeight="1" x14ac:dyDescent="0.25">
      <c r="A13" s="21"/>
      <c r="B13" s="72"/>
      <c r="C13" s="22"/>
      <c r="D13" s="19"/>
      <c r="E13" s="22"/>
      <c r="F13" s="23"/>
      <c r="G13" s="22"/>
      <c r="H13" s="23"/>
      <c r="I13" s="22"/>
      <c r="J13" s="23"/>
      <c r="K13" s="22"/>
      <c r="L13" s="20"/>
    </row>
    <row r="14" spans="1:12" ht="20.100000000000001" customHeight="1" x14ac:dyDescent="0.25">
      <c r="A14" s="21"/>
      <c r="B14" s="72"/>
      <c r="C14" s="22"/>
      <c r="D14" s="19"/>
      <c r="E14" s="22"/>
      <c r="F14" s="23"/>
      <c r="G14" s="22"/>
      <c r="H14" s="23"/>
      <c r="I14" s="22"/>
      <c r="J14" s="23"/>
      <c r="K14" s="22"/>
      <c r="L14" s="20"/>
    </row>
    <row r="15" spans="1:12" ht="20.100000000000001" customHeight="1" x14ac:dyDescent="0.25">
      <c r="A15" s="21"/>
      <c r="B15" s="19"/>
      <c r="C15" s="22"/>
      <c r="D15" s="19"/>
      <c r="E15" s="22"/>
      <c r="F15" s="23"/>
      <c r="G15" s="22"/>
      <c r="H15" s="23"/>
      <c r="I15" s="22"/>
      <c r="J15" s="23"/>
      <c r="K15" s="22"/>
      <c r="L15" s="20"/>
    </row>
    <row r="16" spans="1:12" ht="20.100000000000001" customHeight="1" x14ac:dyDescent="0.25">
      <c r="A16" s="21"/>
      <c r="B16" s="19"/>
      <c r="C16" s="22"/>
      <c r="D16" s="19"/>
      <c r="E16" s="22"/>
      <c r="F16" s="23"/>
      <c r="G16" s="22"/>
      <c r="H16" s="23"/>
      <c r="I16" s="22"/>
      <c r="J16" s="23"/>
      <c r="K16" s="22"/>
      <c r="L16" s="20"/>
    </row>
    <row r="17" spans="1:12" ht="20.100000000000001" customHeight="1" x14ac:dyDescent="0.25">
      <c r="A17" s="21"/>
      <c r="B17" s="19"/>
      <c r="C17" s="22"/>
      <c r="D17" s="19"/>
      <c r="E17" s="22"/>
      <c r="F17" s="23"/>
      <c r="G17" s="22"/>
      <c r="H17" s="23"/>
      <c r="I17" s="22"/>
      <c r="J17" s="23"/>
      <c r="K17" s="22"/>
      <c r="L17" s="20"/>
    </row>
    <row r="18" spans="1:12" ht="20.100000000000001" customHeight="1" x14ac:dyDescent="0.25">
      <c r="A18" s="21"/>
      <c r="B18" s="19"/>
      <c r="C18" s="22"/>
      <c r="D18" s="19"/>
      <c r="E18" s="22"/>
      <c r="F18" s="23"/>
      <c r="G18" s="22"/>
      <c r="H18" s="23"/>
      <c r="I18" s="22"/>
      <c r="J18" s="23"/>
      <c r="K18" s="22"/>
      <c r="L18" s="20"/>
    </row>
    <row r="19" spans="1:12" ht="20.100000000000001" customHeight="1" x14ac:dyDescent="0.25">
      <c r="A19" s="21"/>
      <c r="B19" s="19"/>
      <c r="C19" s="22"/>
      <c r="D19" s="19"/>
      <c r="E19" s="22"/>
      <c r="F19" s="23"/>
      <c r="G19" s="22"/>
      <c r="H19" s="23"/>
      <c r="I19" s="22"/>
      <c r="J19" s="23"/>
      <c r="K19" s="22"/>
      <c r="L19" s="20"/>
    </row>
    <row r="20" spans="1:12" ht="20.100000000000001" customHeight="1" x14ac:dyDescent="0.25">
      <c r="A20" s="21"/>
      <c r="B20" s="19"/>
      <c r="C20" s="22"/>
      <c r="D20" s="19"/>
      <c r="E20" s="22"/>
      <c r="F20" s="23"/>
      <c r="G20" s="22"/>
      <c r="H20" s="23"/>
      <c r="I20" s="22"/>
      <c r="J20" s="23"/>
      <c r="K20" s="22"/>
      <c r="L20" s="20"/>
    </row>
    <row r="21" spans="1:12" ht="20.100000000000001" customHeight="1" x14ac:dyDescent="0.25">
      <c r="A21" s="21"/>
      <c r="B21" s="19"/>
      <c r="C21" s="22"/>
      <c r="D21" s="19"/>
      <c r="E21" s="22"/>
      <c r="F21" s="23"/>
      <c r="G21" s="22"/>
      <c r="H21" s="23"/>
      <c r="I21" s="22"/>
      <c r="J21" s="23"/>
      <c r="K21" s="22"/>
      <c r="L21" s="20"/>
    </row>
    <row r="22" spans="1:12" ht="20.100000000000001" customHeight="1" x14ac:dyDescent="0.25">
      <c r="A22" s="21"/>
      <c r="B22" s="19"/>
      <c r="C22" s="22"/>
      <c r="D22" s="19"/>
      <c r="E22" s="22"/>
      <c r="F22" s="23"/>
      <c r="G22" s="22"/>
      <c r="H22" s="23"/>
      <c r="I22" s="22"/>
      <c r="J22" s="23"/>
      <c r="K22" s="22"/>
      <c r="L22" s="20"/>
    </row>
    <row r="23" spans="1:12" ht="20.100000000000001" customHeight="1" x14ac:dyDescent="0.25">
      <c r="A23" s="21"/>
      <c r="B23" s="19"/>
      <c r="C23" s="22"/>
      <c r="D23" s="19"/>
      <c r="E23" s="22"/>
      <c r="F23" s="23"/>
      <c r="G23" s="22"/>
      <c r="H23" s="23"/>
      <c r="I23" s="22"/>
      <c r="J23" s="23"/>
      <c r="K23" s="22"/>
      <c r="L23" s="20"/>
    </row>
    <row r="24" spans="1:12" ht="20.100000000000001" customHeight="1" x14ac:dyDescent="0.25">
      <c r="A24" s="21"/>
      <c r="B24" s="19"/>
      <c r="C24" s="22"/>
      <c r="D24" s="19"/>
      <c r="E24" s="22"/>
      <c r="F24" s="23"/>
      <c r="G24" s="22"/>
      <c r="H24" s="23"/>
      <c r="I24" s="22"/>
      <c r="J24" s="23"/>
      <c r="K24" s="22"/>
      <c r="L24" s="20"/>
    </row>
    <row r="25" spans="1:12" ht="20.100000000000001" customHeight="1" x14ac:dyDescent="0.25">
      <c r="A25" s="21"/>
      <c r="B25" s="19"/>
      <c r="C25" s="22"/>
      <c r="D25" s="19"/>
      <c r="E25" s="22"/>
      <c r="F25" s="23"/>
      <c r="G25" s="22"/>
      <c r="H25" s="23"/>
      <c r="I25" s="22"/>
      <c r="J25" s="23"/>
      <c r="K25" s="22"/>
      <c r="L25" s="20"/>
    </row>
    <row r="26" spans="1:12" ht="20.100000000000001" customHeight="1" x14ac:dyDescent="0.25">
      <c r="A26" s="21"/>
      <c r="B26" s="19"/>
      <c r="C26" s="22"/>
      <c r="D26" s="19"/>
      <c r="E26" s="22"/>
      <c r="F26" s="23"/>
      <c r="G26" s="22"/>
      <c r="H26" s="23"/>
      <c r="I26" s="22"/>
      <c r="J26" s="23"/>
      <c r="K26" s="22"/>
      <c r="L26" s="20"/>
    </row>
    <row r="27" spans="1:12" ht="20.100000000000001" customHeight="1" x14ac:dyDescent="0.25">
      <c r="A27" s="21"/>
      <c r="B27" s="19"/>
      <c r="C27" s="22"/>
      <c r="D27" s="19"/>
      <c r="E27" s="22"/>
      <c r="F27" s="23"/>
      <c r="G27" s="22"/>
      <c r="H27" s="23"/>
      <c r="I27" s="22"/>
      <c r="J27" s="23"/>
      <c r="K27" s="22"/>
      <c r="L27" s="20"/>
    </row>
    <row r="28" spans="1:12" ht="20.100000000000001" customHeight="1" x14ac:dyDescent="0.25">
      <c r="A28" s="21"/>
      <c r="B28" s="19"/>
      <c r="C28" s="22"/>
      <c r="D28" s="19"/>
      <c r="E28" s="22"/>
      <c r="F28" s="23"/>
      <c r="G28" s="22"/>
      <c r="H28" s="23"/>
      <c r="I28" s="22"/>
      <c r="J28" s="23"/>
      <c r="K28" s="22"/>
      <c r="L28" s="20"/>
    </row>
    <row r="29" spans="1:12" ht="20.100000000000001" customHeight="1" x14ac:dyDescent="0.25">
      <c r="A29" s="21"/>
      <c r="B29" s="19"/>
      <c r="C29" s="22"/>
      <c r="D29" s="19"/>
      <c r="E29" s="22"/>
      <c r="F29" s="23"/>
      <c r="G29" s="22"/>
      <c r="H29" s="23"/>
      <c r="I29" s="22"/>
      <c r="J29" s="23"/>
      <c r="K29" s="22"/>
      <c r="L29" s="20"/>
    </row>
    <row r="30" spans="1:12" ht="20.100000000000001" customHeight="1" x14ac:dyDescent="0.25">
      <c r="A30" s="21"/>
      <c r="B30" s="19"/>
      <c r="C30" s="22"/>
      <c r="D30" s="19"/>
      <c r="E30" s="22"/>
      <c r="F30" s="23"/>
      <c r="G30" s="22"/>
      <c r="H30" s="23"/>
      <c r="I30" s="22"/>
      <c r="J30" s="23"/>
      <c r="K30" s="22"/>
      <c r="L30" s="20"/>
    </row>
    <row r="31" spans="1:12" ht="20.100000000000001" customHeight="1" x14ac:dyDescent="0.25">
      <c r="A31" s="21"/>
      <c r="B31" s="19"/>
      <c r="C31" s="22"/>
      <c r="D31" s="19"/>
      <c r="E31" s="22"/>
      <c r="F31" s="23"/>
      <c r="G31" s="22"/>
      <c r="H31" s="23"/>
      <c r="I31" s="22"/>
      <c r="J31" s="23"/>
      <c r="K31" s="22"/>
      <c r="L31" s="20"/>
    </row>
    <row r="32" spans="1:12" ht="20.100000000000001" customHeight="1" x14ac:dyDescent="0.25">
      <c r="A32" s="21"/>
      <c r="B32" s="19"/>
      <c r="C32" s="22"/>
      <c r="D32" s="19"/>
      <c r="E32" s="22"/>
      <c r="F32" s="23"/>
      <c r="G32" s="22"/>
      <c r="H32" s="23"/>
      <c r="I32" s="22"/>
      <c r="J32" s="23"/>
      <c r="K32" s="22"/>
      <c r="L32" s="20"/>
    </row>
    <row r="33" spans="1:12" ht="20.100000000000001" customHeight="1" x14ac:dyDescent="0.25">
      <c r="A33" s="21"/>
      <c r="B33" s="19"/>
      <c r="C33" s="22"/>
      <c r="D33" s="19"/>
      <c r="E33" s="22"/>
      <c r="F33" s="23"/>
      <c r="G33" s="22"/>
      <c r="H33" s="23"/>
      <c r="I33" s="22"/>
      <c r="J33" s="23"/>
      <c r="K33" s="22"/>
      <c r="L33" s="20"/>
    </row>
    <row r="34" spans="1:12" ht="20.100000000000001" customHeight="1" x14ac:dyDescent="0.25">
      <c r="A34" s="21"/>
      <c r="B34" s="19"/>
      <c r="C34" s="22"/>
      <c r="D34" s="19"/>
      <c r="E34" s="22"/>
      <c r="F34" s="23"/>
      <c r="G34" s="22"/>
      <c r="H34" s="23"/>
      <c r="I34" s="22"/>
      <c r="J34" s="23"/>
      <c r="K34" s="22"/>
      <c r="L34" s="20"/>
    </row>
    <row r="35" spans="1:12" ht="20.100000000000001" customHeight="1" x14ac:dyDescent="0.25">
      <c r="A35" s="21"/>
      <c r="B35" s="19"/>
      <c r="C35" s="22"/>
      <c r="D35" s="19"/>
      <c r="E35" s="22"/>
      <c r="F35" s="23"/>
      <c r="G35" s="22"/>
      <c r="H35" s="23"/>
      <c r="I35" s="22"/>
      <c r="J35" s="23"/>
      <c r="K35" s="22"/>
      <c r="L35" s="20"/>
    </row>
    <row r="36" spans="1:12" ht="20.100000000000001" customHeight="1" x14ac:dyDescent="0.25">
      <c r="A36" s="21"/>
      <c r="B36" s="19"/>
      <c r="C36" s="22"/>
      <c r="D36" s="19"/>
      <c r="E36" s="22"/>
      <c r="F36" s="23"/>
      <c r="G36" s="22"/>
      <c r="H36" s="23"/>
      <c r="I36" s="22"/>
      <c r="J36" s="23"/>
      <c r="K36" s="22"/>
      <c r="L36" s="20"/>
    </row>
    <row r="37" spans="1:12" ht="20.100000000000001" customHeight="1" x14ac:dyDescent="0.25">
      <c r="A37" s="21"/>
      <c r="B37" s="19"/>
      <c r="C37" s="22"/>
      <c r="D37" s="19"/>
      <c r="E37" s="22"/>
      <c r="F37" s="23"/>
      <c r="G37" s="22"/>
      <c r="H37" s="23"/>
      <c r="I37" s="22"/>
      <c r="J37" s="23"/>
      <c r="K37" s="22"/>
      <c r="L37" s="20"/>
    </row>
    <row r="38" spans="1:12" ht="20.100000000000001" customHeight="1" x14ac:dyDescent="0.25">
      <c r="A38" s="21"/>
      <c r="B38" s="19"/>
      <c r="C38" s="22"/>
      <c r="D38" s="19"/>
      <c r="E38" s="22"/>
      <c r="F38" s="23"/>
      <c r="G38" s="22"/>
      <c r="H38" s="23"/>
      <c r="I38" s="22"/>
      <c r="J38" s="23"/>
      <c r="K38" s="22"/>
      <c r="L38" s="20"/>
    </row>
    <row r="39" spans="1:12" ht="20.100000000000001" customHeight="1" x14ac:dyDescent="0.25">
      <c r="A39" s="21"/>
      <c r="B39" s="19"/>
      <c r="C39" s="22"/>
      <c r="D39" s="19"/>
      <c r="E39" s="22"/>
      <c r="F39" s="23"/>
      <c r="G39" s="22"/>
      <c r="H39" s="23"/>
      <c r="I39" s="22"/>
      <c r="J39" s="23"/>
      <c r="K39" s="22"/>
      <c r="L39" s="20"/>
    </row>
    <row r="40" spans="1:12" ht="20.100000000000001" customHeight="1" x14ac:dyDescent="0.25">
      <c r="A40" s="21"/>
      <c r="B40" s="19"/>
      <c r="C40" s="22"/>
      <c r="D40" s="19"/>
      <c r="E40" s="22"/>
      <c r="F40" s="23"/>
      <c r="G40" s="22"/>
      <c r="H40" s="23"/>
      <c r="I40" s="22"/>
      <c r="J40" s="23"/>
      <c r="K40" s="22"/>
      <c r="L40" s="20"/>
    </row>
    <row r="41" spans="1:12" ht="20.100000000000001" customHeight="1" x14ac:dyDescent="0.25">
      <c r="A41" s="21"/>
      <c r="B41" s="19"/>
      <c r="C41" s="22"/>
      <c r="D41" s="19"/>
      <c r="E41" s="22"/>
      <c r="F41" s="23"/>
      <c r="G41" s="22"/>
      <c r="H41" s="23"/>
      <c r="I41" s="22"/>
      <c r="J41" s="23"/>
      <c r="K41" s="22"/>
      <c r="L41" s="20"/>
    </row>
    <row r="42" spans="1:12" ht="20.100000000000001" customHeight="1" x14ac:dyDescent="0.25">
      <c r="A42" s="21"/>
      <c r="B42" s="19"/>
      <c r="C42" s="22"/>
      <c r="D42" s="19"/>
      <c r="E42" s="22"/>
      <c r="F42" s="23"/>
      <c r="G42" s="22"/>
      <c r="H42" s="23"/>
      <c r="I42" s="22"/>
      <c r="J42" s="23"/>
      <c r="K42" s="22"/>
      <c r="L42" s="20"/>
    </row>
    <row r="43" spans="1:12" ht="20.100000000000001" customHeight="1" x14ac:dyDescent="0.25">
      <c r="A43" s="21"/>
      <c r="B43" s="19"/>
      <c r="C43" s="22"/>
      <c r="D43" s="19"/>
      <c r="E43" s="22"/>
      <c r="F43" s="23"/>
      <c r="G43" s="22"/>
      <c r="H43" s="23"/>
      <c r="I43" s="22"/>
      <c r="J43" s="23"/>
      <c r="K43" s="22"/>
      <c r="L43" s="20"/>
    </row>
    <row r="44" spans="1:12" ht="20.100000000000001" customHeight="1" x14ac:dyDescent="0.25">
      <c r="A44" s="21"/>
      <c r="B44" s="19"/>
      <c r="C44" s="22"/>
      <c r="D44" s="19"/>
      <c r="E44" s="22"/>
      <c r="F44" s="23"/>
      <c r="G44" s="22"/>
      <c r="H44" s="23"/>
      <c r="I44" s="22"/>
      <c r="J44" s="23"/>
      <c r="K44" s="22"/>
      <c r="L44" s="20"/>
    </row>
    <row r="45" spans="1:12" ht="20.100000000000001" customHeight="1" x14ac:dyDescent="0.25">
      <c r="A45" s="21"/>
      <c r="B45" s="19"/>
      <c r="C45" s="22"/>
      <c r="D45" s="19"/>
      <c r="E45" s="22"/>
      <c r="F45" s="23"/>
      <c r="G45" s="22"/>
      <c r="H45" s="23"/>
      <c r="I45" s="22"/>
      <c r="J45" s="23"/>
      <c r="K45" s="22"/>
      <c r="L45" s="20"/>
    </row>
    <row r="46" spans="1:12" ht="20.100000000000001" customHeight="1" x14ac:dyDescent="0.25">
      <c r="A46" s="21"/>
      <c r="B46" s="19"/>
      <c r="C46" s="22"/>
      <c r="D46" s="19"/>
      <c r="E46" s="22"/>
      <c r="F46" s="23"/>
      <c r="G46" s="22"/>
      <c r="H46" s="23"/>
      <c r="I46" s="22"/>
      <c r="J46" s="23"/>
      <c r="K46" s="22"/>
      <c r="L46" s="20"/>
    </row>
    <row r="47" spans="1:12" ht="20.100000000000001" customHeight="1" x14ac:dyDescent="0.25">
      <c r="A47" s="21"/>
      <c r="B47" s="19"/>
      <c r="C47" s="22"/>
      <c r="D47" s="19"/>
      <c r="E47" s="22"/>
      <c r="F47" s="23"/>
      <c r="G47" s="22"/>
      <c r="H47" s="23"/>
      <c r="I47" s="22"/>
      <c r="J47" s="23"/>
      <c r="K47" s="22"/>
      <c r="L47" s="20"/>
    </row>
    <row r="48" spans="1:12" ht="20.100000000000001" customHeight="1" x14ac:dyDescent="0.25">
      <c r="A48" s="21"/>
      <c r="B48" s="19"/>
      <c r="C48" s="22"/>
      <c r="D48" s="19"/>
      <c r="E48" s="22"/>
      <c r="F48" s="23"/>
      <c r="G48" s="22"/>
      <c r="H48" s="23"/>
      <c r="I48" s="22"/>
      <c r="J48" s="23"/>
      <c r="K48" s="22"/>
      <c r="L48" s="20"/>
    </row>
    <row r="49" spans="1:12" ht="20.100000000000001" customHeight="1" x14ac:dyDescent="0.25">
      <c r="A49" s="21"/>
      <c r="B49" s="19"/>
      <c r="C49" s="22"/>
      <c r="D49" s="19"/>
      <c r="E49" s="22"/>
      <c r="F49" s="23"/>
      <c r="G49" s="22"/>
      <c r="H49" s="23"/>
      <c r="I49" s="22"/>
      <c r="J49" s="23"/>
      <c r="K49" s="22"/>
      <c r="L49" s="20"/>
    </row>
    <row r="50" spans="1:12" ht="20.100000000000001" customHeight="1" x14ac:dyDescent="0.25">
      <c r="A50" s="21"/>
      <c r="B50" s="19"/>
      <c r="C50" s="22"/>
      <c r="D50" s="19"/>
      <c r="E50" s="22"/>
      <c r="F50" s="23"/>
      <c r="G50" s="22"/>
      <c r="H50" s="23"/>
      <c r="I50" s="22"/>
      <c r="J50" s="23"/>
      <c r="K50" s="22"/>
      <c r="L50" s="20"/>
    </row>
    <row r="51" spans="1:12" ht="20.100000000000001" customHeight="1" x14ac:dyDescent="0.25">
      <c r="A51" s="21"/>
      <c r="B51" s="19"/>
      <c r="C51" s="22"/>
      <c r="D51" s="19"/>
      <c r="E51" s="22"/>
      <c r="F51" s="23"/>
      <c r="G51" s="22"/>
      <c r="H51" s="23"/>
      <c r="I51" s="22"/>
      <c r="J51" s="23"/>
      <c r="K51" s="22"/>
      <c r="L51" s="20"/>
    </row>
    <row r="52" spans="1:12" ht="20.100000000000001" customHeight="1" x14ac:dyDescent="0.25">
      <c r="A52" s="21"/>
      <c r="B52" s="19"/>
      <c r="C52" s="22"/>
      <c r="D52" s="19"/>
      <c r="E52" s="22"/>
      <c r="F52" s="23"/>
      <c r="G52" s="22"/>
      <c r="H52" s="23"/>
      <c r="I52" s="22"/>
      <c r="J52" s="23"/>
      <c r="K52" s="22"/>
      <c r="L52" s="20"/>
    </row>
    <row r="53" spans="1:12" ht="20.100000000000001" customHeight="1" x14ac:dyDescent="0.25">
      <c r="A53" s="21"/>
      <c r="B53" s="19"/>
      <c r="C53" s="22"/>
      <c r="D53" s="19"/>
      <c r="E53" s="22"/>
      <c r="F53" s="23"/>
      <c r="G53" s="22"/>
      <c r="H53" s="23"/>
      <c r="I53" s="22"/>
      <c r="J53" s="23"/>
      <c r="K53" s="22"/>
      <c r="L53" s="20"/>
    </row>
    <row r="54" spans="1:12" ht="20.100000000000001" customHeight="1" x14ac:dyDescent="0.25">
      <c r="A54" s="21"/>
      <c r="B54" s="19"/>
      <c r="C54" s="22"/>
      <c r="D54" s="19"/>
      <c r="E54" s="22"/>
      <c r="F54" s="23"/>
      <c r="G54" s="22"/>
      <c r="H54" s="23"/>
      <c r="I54" s="22"/>
      <c r="J54" s="23"/>
      <c r="K54" s="22"/>
      <c r="L54" s="20"/>
    </row>
    <row r="55" spans="1:12" ht="20.100000000000001" customHeight="1" x14ac:dyDescent="0.25">
      <c r="A55" s="21"/>
      <c r="B55" s="19"/>
      <c r="C55" s="22"/>
      <c r="D55" s="19"/>
      <c r="E55" s="22"/>
      <c r="F55" s="23"/>
      <c r="G55" s="22"/>
      <c r="H55" s="23"/>
      <c r="I55" s="22"/>
      <c r="J55" s="23"/>
      <c r="K55" s="22"/>
      <c r="L55" s="20"/>
    </row>
    <row r="56" spans="1:12" ht="20.100000000000001" customHeight="1" x14ac:dyDescent="0.25">
      <c r="A56" s="21"/>
      <c r="B56" s="19"/>
      <c r="C56" s="22"/>
      <c r="D56" s="19"/>
      <c r="E56" s="22"/>
      <c r="F56" s="23"/>
      <c r="G56" s="22"/>
      <c r="H56" s="23"/>
      <c r="I56" s="22"/>
      <c r="J56" s="23"/>
      <c r="K56" s="22"/>
      <c r="L56" s="20"/>
    </row>
    <row r="57" spans="1:12" ht="20.100000000000001" customHeight="1" x14ac:dyDescent="0.25">
      <c r="A57" s="21"/>
      <c r="B57" s="19"/>
      <c r="C57" s="22"/>
      <c r="D57" s="19"/>
      <c r="E57" s="22"/>
      <c r="F57" s="23"/>
      <c r="G57" s="22"/>
      <c r="H57" s="23"/>
      <c r="I57" s="22"/>
      <c r="J57" s="23"/>
      <c r="K57" s="22"/>
      <c r="L57" s="20"/>
    </row>
    <row r="58" spans="1:12" ht="20.100000000000001" customHeight="1" x14ac:dyDescent="0.25">
      <c r="A58" s="21"/>
      <c r="B58" s="19"/>
      <c r="C58" s="22"/>
      <c r="D58" s="19"/>
      <c r="E58" s="22"/>
      <c r="F58" s="23"/>
      <c r="G58" s="22"/>
      <c r="H58" s="23"/>
      <c r="I58" s="22"/>
      <c r="K58" s="22"/>
      <c r="L58" s="20"/>
    </row>
    <row r="59" spans="1:12" ht="20.100000000000001" customHeight="1" x14ac:dyDescent="0.25">
      <c r="A59" s="8"/>
      <c r="B59" s="3"/>
      <c r="C59" s="2"/>
      <c r="D59" s="3"/>
      <c r="E59" s="2"/>
      <c r="F59" s="24"/>
      <c r="G59" s="2"/>
      <c r="H59" s="24"/>
      <c r="I59" s="2"/>
      <c r="J59" s="3"/>
      <c r="K59" s="2"/>
      <c r="L59" s="37">
        <v>0</v>
      </c>
    </row>
    <row r="60" spans="1:12" ht="20.100000000000001" customHeight="1" x14ac:dyDescent="0.25">
      <c r="A60" s="8"/>
      <c r="B60" s="3"/>
      <c r="C60" s="2"/>
      <c r="D60" s="3"/>
      <c r="E60" s="2"/>
      <c r="F60" s="24"/>
      <c r="G60" s="2"/>
      <c r="H60" s="24"/>
      <c r="I60" s="2"/>
      <c r="J60" s="3"/>
      <c r="K60" s="2"/>
      <c r="L60" s="37">
        <v>0</v>
      </c>
    </row>
    <row r="61" spans="1:12" ht="20.100000000000001" customHeight="1" x14ac:dyDescent="0.25">
      <c r="A61" s="8"/>
      <c r="B61" s="3"/>
      <c r="C61" s="2"/>
      <c r="D61" s="3"/>
      <c r="E61" s="2"/>
      <c r="F61" s="24"/>
      <c r="G61" s="2"/>
      <c r="H61" s="24"/>
      <c r="I61" s="2"/>
      <c r="J61" s="3" t="s">
        <v>298</v>
      </c>
      <c r="K61" s="2"/>
      <c r="L61" s="38">
        <v>1300</v>
      </c>
    </row>
    <row r="62" spans="1:12" ht="20.100000000000001" customHeight="1" x14ac:dyDescent="0.25">
      <c r="A62" s="8"/>
      <c r="B62" s="3"/>
      <c r="C62" s="2"/>
      <c r="D62" s="3"/>
      <c r="E62" s="2"/>
      <c r="F62" s="24"/>
      <c r="G62" s="2"/>
      <c r="H62" s="24"/>
      <c r="I62" s="2"/>
      <c r="J62" s="3"/>
      <c r="K62" s="2"/>
      <c r="L62" s="9"/>
    </row>
    <row r="63" spans="1:12" x14ac:dyDescent="0.25">
      <c r="A63" s="30" t="s">
        <v>4</v>
      </c>
      <c r="B63" s="32" t="s">
        <v>291</v>
      </c>
      <c r="C63" s="34"/>
      <c r="D63" s="39"/>
      <c r="E63" s="40"/>
      <c r="F63" s="34" t="s">
        <v>292</v>
      </c>
      <c r="G63" s="40"/>
      <c r="H63" s="41" t="s">
        <v>792</v>
      </c>
      <c r="I63" s="34"/>
      <c r="J63" s="32" t="s">
        <v>296</v>
      </c>
      <c r="K63" s="34"/>
      <c r="L63" s="42" t="s">
        <v>0</v>
      </c>
    </row>
    <row r="64" spans="1:12" x14ac:dyDescent="0.25">
      <c r="A64" s="73" t="s">
        <v>5</v>
      </c>
      <c r="B64" s="8"/>
      <c r="C64" s="3"/>
      <c r="D64" s="43"/>
      <c r="E64" s="3"/>
      <c r="F64" s="3"/>
      <c r="G64" s="3"/>
      <c r="H64" s="3"/>
      <c r="I64" s="3"/>
      <c r="J64" s="8"/>
      <c r="K64" s="3"/>
      <c r="L64" s="44"/>
    </row>
    <row r="65" spans="1:12" x14ac:dyDescent="0.25">
      <c r="A65" s="31" t="s">
        <v>792</v>
      </c>
      <c r="B65" s="313" t="s">
        <v>790</v>
      </c>
      <c r="C65" s="314"/>
      <c r="D65" s="314"/>
      <c r="E65" s="314"/>
      <c r="F65" s="314"/>
      <c r="G65" s="314"/>
      <c r="H65" s="314"/>
      <c r="I65" s="315"/>
      <c r="J65" s="8"/>
      <c r="K65" s="3"/>
      <c r="L65" s="44"/>
    </row>
    <row r="66" spans="1:12" ht="15.75" customHeight="1" x14ac:dyDescent="0.25">
      <c r="A66" s="73" t="s">
        <v>133</v>
      </c>
      <c r="B66" s="313"/>
      <c r="C66" s="314"/>
      <c r="D66" s="314"/>
      <c r="E66" s="314"/>
      <c r="F66" s="314"/>
      <c r="G66" s="314"/>
      <c r="H66" s="314"/>
      <c r="I66" s="315"/>
      <c r="J66" s="319">
        <v>1300</v>
      </c>
      <c r="K66" s="320"/>
      <c r="L66" s="321"/>
    </row>
    <row r="67" spans="1:12" x14ac:dyDescent="0.25">
      <c r="A67" s="74" t="s">
        <v>791</v>
      </c>
      <c r="B67" s="316"/>
      <c r="C67" s="317"/>
      <c r="D67" s="317"/>
      <c r="E67" s="317"/>
      <c r="F67" s="317"/>
      <c r="G67" s="317"/>
      <c r="H67" s="317"/>
      <c r="I67" s="318"/>
      <c r="J67" s="5"/>
      <c r="K67" s="35"/>
      <c r="L67" s="45"/>
    </row>
    <row r="68" spans="1:12" x14ac:dyDescent="0.25">
      <c r="A68" s="15"/>
      <c r="B68" s="10"/>
      <c r="C68" s="10"/>
      <c r="D68" s="10"/>
      <c r="E68" s="10"/>
      <c r="F68" s="10"/>
      <c r="G68" s="10"/>
      <c r="H68" s="10"/>
      <c r="I68" s="10"/>
      <c r="J68" s="15"/>
      <c r="K68" s="10"/>
      <c r="L68" s="11"/>
    </row>
    <row r="69" spans="1:12" x14ac:dyDescent="0.25">
      <c r="A69" s="302" t="s">
        <v>282</v>
      </c>
      <c r="B69" s="303"/>
      <c r="C69" s="303"/>
      <c r="D69" s="303"/>
      <c r="E69" s="303"/>
      <c r="F69" s="303"/>
      <c r="G69" s="303"/>
      <c r="H69" s="303"/>
      <c r="I69" s="304"/>
      <c r="J69" s="305" t="s">
        <v>293</v>
      </c>
      <c r="K69" s="306"/>
      <c r="L69" s="322"/>
    </row>
    <row r="70" spans="1:12" x14ac:dyDescent="0.25">
      <c r="A70" s="302" t="s">
        <v>283</v>
      </c>
      <c r="B70" s="303"/>
      <c r="C70" s="303"/>
      <c r="D70" s="303"/>
      <c r="E70" s="303"/>
      <c r="F70" s="303"/>
      <c r="G70" s="303"/>
      <c r="H70" s="303"/>
      <c r="I70" s="304"/>
      <c r="J70" s="46"/>
      <c r="K70" s="47"/>
      <c r="L70" s="48"/>
    </row>
    <row r="71" spans="1:12" x14ac:dyDescent="0.25">
      <c r="A71" s="49"/>
      <c r="B71" s="50"/>
      <c r="C71" s="50"/>
      <c r="D71" s="50"/>
      <c r="E71" s="50"/>
      <c r="F71" s="50"/>
      <c r="G71" s="50"/>
      <c r="H71" s="50"/>
      <c r="I71" s="50"/>
      <c r="J71" s="46"/>
      <c r="K71" s="47"/>
      <c r="L71" s="48"/>
    </row>
    <row r="72" spans="1:12" x14ac:dyDescent="0.25">
      <c r="A72" s="8" t="s">
        <v>284</v>
      </c>
      <c r="B72" s="3" t="s">
        <v>285</v>
      </c>
      <c r="C72" s="3"/>
      <c r="D72" s="3"/>
      <c r="E72" s="3"/>
      <c r="F72" s="3"/>
      <c r="G72" s="3"/>
      <c r="H72" s="3"/>
      <c r="I72" s="3"/>
      <c r="J72" s="305"/>
      <c r="K72" s="306"/>
      <c r="L72" s="307"/>
    </row>
    <row r="73" spans="1:12" x14ac:dyDescent="0.25">
      <c r="A73" s="8" t="s">
        <v>286</v>
      </c>
      <c r="B73" s="3" t="s">
        <v>287</v>
      </c>
      <c r="C73" s="3"/>
      <c r="D73" s="3"/>
      <c r="E73" s="3"/>
      <c r="F73" s="3"/>
      <c r="G73" s="3"/>
      <c r="H73" s="3"/>
      <c r="I73" s="3"/>
      <c r="J73" s="305"/>
      <c r="K73" s="306"/>
      <c r="L73" s="307"/>
    </row>
    <row r="74" spans="1:12" x14ac:dyDescent="0.25">
      <c r="A74" s="8" t="s">
        <v>288</v>
      </c>
      <c r="B74" s="51"/>
      <c r="C74" s="52"/>
      <c r="D74" s="25"/>
      <c r="E74" s="25"/>
      <c r="F74" s="25"/>
      <c r="G74" s="25"/>
      <c r="H74" s="25"/>
      <c r="I74" s="25"/>
      <c r="J74" s="13"/>
      <c r="K74" s="25"/>
      <c r="L74" s="14"/>
    </row>
    <row r="75" spans="1:12" ht="15.75" customHeight="1" x14ac:dyDescent="0.25">
      <c r="A75" s="15"/>
      <c r="B75" s="10"/>
      <c r="C75" s="11"/>
      <c r="D75" s="308" t="s">
        <v>289</v>
      </c>
      <c r="E75" s="308"/>
      <c r="F75" s="309"/>
      <c r="G75" s="309"/>
      <c r="H75" s="309"/>
      <c r="I75" s="309"/>
      <c r="J75" s="53" t="s">
        <v>294</v>
      </c>
      <c r="K75" s="54"/>
      <c r="L75" s="42" t="s">
        <v>295</v>
      </c>
    </row>
    <row r="76" spans="1:12" x14ac:dyDescent="0.25">
      <c r="A76" s="16"/>
      <c r="C76" s="12"/>
      <c r="D76" s="8"/>
      <c r="E76" s="3"/>
      <c r="F76" s="3"/>
      <c r="G76" s="3"/>
      <c r="H76" s="3"/>
      <c r="I76" s="3"/>
      <c r="J76" s="55"/>
      <c r="K76" s="2"/>
      <c r="L76" s="56"/>
    </row>
    <row r="77" spans="1:12" x14ac:dyDescent="0.25">
      <c r="A77" s="16"/>
      <c r="C77" s="12"/>
      <c r="D77" s="8" t="s">
        <v>281</v>
      </c>
      <c r="E77" s="3"/>
      <c r="F77" s="3"/>
      <c r="G77" s="3"/>
      <c r="H77" s="3"/>
      <c r="I77" s="3"/>
      <c r="J77" s="55"/>
      <c r="K77" s="2"/>
      <c r="L77" s="56"/>
    </row>
    <row r="78" spans="1:12" x14ac:dyDescent="0.25">
      <c r="A78" s="17"/>
      <c r="C78" s="12"/>
      <c r="D78" s="8" t="s">
        <v>290</v>
      </c>
      <c r="E78" s="3"/>
      <c r="F78" s="3"/>
      <c r="G78" s="3"/>
      <c r="H78" s="3"/>
      <c r="I78" s="3"/>
      <c r="J78" s="55"/>
      <c r="K78" s="2"/>
      <c r="L78" s="56"/>
    </row>
    <row r="79" spans="1:12" x14ac:dyDescent="0.25">
      <c r="A79" s="13"/>
      <c r="B79" s="25"/>
      <c r="C79" s="14"/>
      <c r="D79" s="5"/>
      <c r="E79" s="57"/>
      <c r="F79" s="57"/>
      <c r="G79" s="57"/>
      <c r="H79" s="57"/>
      <c r="I79" s="57"/>
      <c r="J79" s="58"/>
      <c r="K79" s="59"/>
      <c r="L79" s="60"/>
    </row>
    <row r="80" spans="1:12" x14ac:dyDescent="0.25">
      <c r="A80"/>
      <c r="D80" s="3"/>
      <c r="E80" s="6"/>
      <c r="F80" s="6"/>
      <c r="G80" s="6"/>
      <c r="H80" s="6"/>
      <c r="I80" s="6"/>
      <c r="J80" s="2"/>
      <c r="K80" s="2"/>
      <c r="L80" s="2"/>
    </row>
    <row r="81" customFormat="1" x14ac:dyDescent="0.25"/>
    <row r="82" customFormat="1" x14ac:dyDescent="0.25"/>
    <row r="83" customFormat="1" x14ac:dyDescent="0.25"/>
  </sheetData>
  <mergeCells count="10">
    <mergeCell ref="A70:I70"/>
    <mergeCell ref="J72:L72"/>
    <mergeCell ref="J73:L73"/>
    <mergeCell ref="D75:I75"/>
    <mergeCell ref="A2:L2"/>
    <mergeCell ref="A3:L3"/>
    <mergeCell ref="B65:I67"/>
    <mergeCell ref="J66:L66"/>
    <mergeCell ref="A69:I69"/>
    <mergeCell ref="J69:L69"/>
  </mergeCells>
  <conditionalFormatting sqref="A67">
    <cfRule type="expression" dxfId="71" priority="1" stopIfTrue="1">
      <formula>$A67="EDIF"</formula>
    </cfRule>
    <cfRule type="expression" dxfId="70" priority="2" stopIfTrue="1">
      <formula>$A67="SIURB"</formula>
    </cfRule>
  </conditionalFormatting>
  <pageMargins left="0.511811024" right="0.511811024" top="0.78740157499999996" bottom="0.78740157499999996" header="0.31496062000000002" footer="0.31496062000000002"/>
  <pageSetup paperSize="9" scale="50" orientation="portrait" r:id="rId1"/>
  <drawing r:id="rId2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400-000000000000}">
  <sheetPr codeName="Planilha39">
    <pageSetUpPr fitToPage="1"/>
  </sheetPr>
  <dimension ref="A1:L83"/>
  <sheetViews>
    <sheetView showZeros="0" tabSelected="1" view="pageBreakPreview" zoomScale="60" zoomScaleNormal="50" workbookViewId="0">
      <selection activeCell="R45" sqref="R45"/>
    </sheetView>
  </sheetViews>
  <sheetFormatPr defaultRowHeight="15.75" x14ac:dyDescent="0.25"/>
  <cols>
    <col min="1" max="1" width="12.625" style="18" customWidth="1"/>
    <col min="2" max="2" width="45.625" customWidth="1"/>
    <col min="3" max="3" width="3.625" customWidth="1"/>
    <col min="4" max="4" width="15.625" customWidth="1"/>
    <col min="5" max="5" width="3.625" customWidth="1"/>
    <col min="6" max="6" width="15.625" customWidth="1"/>
    <col min="7" max="7" width="3.625" customWidth="1"/>
    <col min="8" max="8" width="15.625" customWidth="1"/>
    <col min="9" max="9" width="3.625" customWidth="1"/>
    <col min="10" max="10" width="15.75" customWidth="1"/>
    <col min="11" max="11" width="3.625" customWidth="1"/>
    <col min="12" max="12" width="19.625" customWidth="1"/>
    <col min="14" max="14" width="20.625" customWidth="1"/>
  </cols>
  <sheetData>
    <row r="1" spans="1:12" x14ac:dyDescent="0.25">
      <c r="A1" s="32"/>
      <c r="B1" s="33"/>
      <c r="C1" s="33"/>
      <c r="D1" s="34"/>
      <c r="E1" s="34"/>
      <c r="F1" s="34"/>
      <c r="G1" s="34"/>
      <c r="H1" s="34"/>
      <c r="I1" s="34"/>
      <c r="J1" s="34"/>
      <c r="K1" s="34"/>
      <c r="L1" s="7"/>
    </row>
    <row r="2" spans="1:12" x14ac:dyDescent="0.25">
      <c r="A2" s="310" t="s">
        <v>280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2"/>
    </row>
    <row r="3" spans="1:12" x14ac:dyDescent="0.25">
      <c r="A3" s="310" t="s">
        <v>281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2"/>
    </row>
    <row r="4" spans="1:12" x14ac:dyDescent="0.25">
      <c r="A4" s="5"/>
      <c r="B4" s="35"/>
      <c r="C4" s="35"/>
      <c r="D4" s="35"/>
      <c r="E4" s="35"/>
      <c r="F4" s="35"/>
      <c r="G4" s="35"/>
      <c r="H4" s="35"/>
      <c r="I4" s="35"/>
      <c r="J4" s="35"/>
      <c r="K4" s="35"/>
      <c r="L4" s="36" t="s">
        <v>748</v>
      </c>
    </row>
    <row r="5" spans="1:12" ht="20.100000000000001" customHeight="1" x14ac:dyDescent="0.25">
      <c r="A5" s="55" t="s">
        <v>297</v>
      </c>
      <c r="B5" s="19" t="s">
        <v>342</v>
      </c>
      <c r="C5" s="22"/>
      <c r="D5" s="2" t="s">
        <v>12</v>
      </c>
      <c r="E5" s="22"/>
      <c r="F5" s="2"/>
      <c r="G5" s="22"/>
      <c r="H5" s="2"/>
      <c r="I5" s="22"/>
      <c r="J5" s="2"/>
      <c r="K5" s="22"/>
      <c r="L5" s="77" t="s">
        <v>9</v>
      </c>
    </row>
    <row r="6" spans="1:12" ht="20.100000000000001" customHeight="1" x14ac:dyDescent="0.25">
      <c r="A6" s="21"/>
      <c r="B6" s="19" t="s">
        <v>123</v>
      </c>
      <c r="C6" s="22"/>
      <c r="D6" s="19"/>
      <c r="E6" s="22"/>
      <c r="F6" s="23"/>
      <c r="G6" s="22"/>
      <c r="H6" s="23"/>
      <c r="I6" s="22"/>
      <c r="J6" s="23"/>
      <c r="K6" s="22"/>
      <c r="L6" s="20"/>
    </row>
    <row r="7" spans="1:12" ht="20.100000000000001" customHeight="1" x14ac:dyDescent="0.25">
      <c r="A7" s="8" t="s">
        <v>6</v>
      </c>
      <c r="B7" s="3" t="s">
        <v>10</v>
      </c>
      <c r="C7" s="22"/>
      <c r="D7" s="28">
        <v>19132.77</v>
      </c>
      <c r="E7" s="2"/>
      <c r="F7" s="78"/>
      <c r="G7" s="2"/>
      <c r="H7" s="79"/>
      <c r="I7" s="2"/>
      <c r="J7" s="78"/>
      <c r="K7" s="2" t="s">
        <v>14</v>
      </c>
      <c r="L7" s="37">
        <v>19132.77</v>
      </c>
    </row>
    <row r="8" spans="1:12" ht="20.100000000000001" customHeight="1" x14ac:dyDescent="0.25">
      <c r="A8" s="21"/>
      <c r="B8" s="72" t="s">
        <v>258</v>
      </c>
      <c r="C8" s="22"/>
      <c r="D8" s="28"/>
      <c r="E8" s="22"/>
      <c r="F8" s="23"/>
      <c r="G8" s="22"/>
      <c r="H8" s="23"/>
      <c r="I8" s="22"/>
      <c r="J8" s="23"/>
      <c r="K8" s="2"/>
      <c r="L8" s="37">
        <v>0</v>
      </c>
    </row>
    <row r="9" spans="1:12" ht="20.100000000000001" customHeight="1" x14ac:dyDescent="0.25">
      <c r="A9" s="21"/>
      <c r="B9" s="72"/>
      <c r="C9" s="22"/>
      <c r="D9" s="28"/>
      <c r="E9" s="22"/>
      <c r="F9" s="23"/>
      <c r="G9" s="22"/>
      <c r="H9" s="23"/>
      <c r="I9" s="22"/>
      <c r="J9" s="23"/>
      <c r="K9" s="2"/>
      <c r="L9" s="37">
        <v>0</v>
      </c>
    </row>
    <row r="10" spans="1:12" ht="20.100000000000001" customHeight="1" x14ac:dyDescent="0.25">
      <c r="A10" s="21"/>
      <c r="B10" s="72"/>
      <c r="C10" s="22"/>
      <c r="D10" s="28"/>
      <c r="E10" s="22"/>
      <c r="F10" s="23"/>
      <c r="G10" s="22"/>
      <c r="H10" s="23"/>
      <c r="I10" s="22"/>
      <c r="J10" s="23"/>
      <c r="K10" s="2"/>
      <c r="L10" s="37">
        <v>0</v>
      </c>
    </row>
    <row r="11" spans="1:12" ht="20.100000000000001" customHeight="1" x14ac:dyDescent="0.25">
      <c r="A11" s="21"/>
      <c r="B11" s="72"/>
      <c r="C11" s="22"/>
      <c r="D11" s="28"/>
      <c r="E11" s="22"/>
      <c r="F11" s="23"/>
      <c r="G11" s="22"/>
      <c r="H11" s="23"/>
      <c r="I11" s="22"/>
      <c r="J11" s="23"/>
      <c r="K11" s="2"/>
      <c r="L11" s="37">
        <v>0</v>
      </c>
    </row>
    <row r="12" spans="1:12" ht="20.100000000000001" customHeight="1" x14ac:dyDescent="0.25">
      <c r="A12" s="21"/>
      <c r="B12" s="72"/>
      <c r="C12" s="22"/>
      <c r="D12" s="28"/>
      <c r="E12" s="22"/>
      <c r="F12" s="23"/>
      <c r="G12" s="22"/>
      <c r="H12" s="23"/>
      <c r="I12" s="22"/>
      <c r="J12" s="23"/>
      <c r="K12" s="2"/>
      <c r="L12" s="37">
        <v>0</v>
      </c>
    </row>
    <row r="13" spans="1:12" ht="20.100000000000001" customHeight="1" x14ac:dyDescent="0.25">
      <c r="A13" s="21"/>
      <c r="B13" s="72"/>
      <c r="C13" s="22"/>
      <c r="D13" s="28"/>
      <c r="E13" s="22"/>
      <c r="F13" s="23"/>
      <c r="G13" s="22"/>
      <c r="H13" s="23"/>
      <c r="I13" s="22"/>
      <c r="J13" s="23"/>
      <c r="K13" s="2"/>
      <c r="L13" s="37">
        <v>0</v>
      </c>
    </row>
    <row r="14" spans="1:12" ht="20.100000000000001" customHeight="1" x14ac:dyDescent="0.25">
      <c r="A14" s="21"/>
      <c r="B14" s="72"/>
      <c r="C14" s="22"/>
      <c r="D14" s="28"/>
      <c r="E14" s="22"/>
      <c r="F14" s="23"/>
      <c r="G14" s="22"/>
      <c r="H14" s="23"/>
      <c r="I14" s="22"/>
      <c r="J14" s="23"/>
      <c r="K14" s="2"/>
      <c r="L14" s="37">
        <v>0</v>
      </c>
    </row>
    <row r="15" spans="1:12" ht="20.100000000000001" customHeight="1" x14ac:dyDescent="0.25">
      <c r="A15" s="21"/>
      <c r="B15" s="19"/>
      <c r="C15" s="22"/>
      <c r="D15" s="28"/>
      <c r="E15" s="22"/>
      <c r="F15" s="23"/>
      <c r="G15" s="22"/>
      <c r="H15" s="23"/>
      <c r="I15" s="22"/>
      <c r="J15" s="23"/>
      <c r="K15" s="2"/>
      <c r="L15" s="37">
        <v>0</v>
      </c>
    </row>
    <row r="16" spans="1:12" ht="20.100000000000001" customHeight="1" x14ac:dyDescent="0.25">
      <c r="A16" s="21"/>
      <c r="B16" s="19"/>
      <c r="C16" s="22"/>
      <c r="D16" s="19"/>
      <c r="E16" s="22"/>
      <c r="F16" s="23"/>
      <c r="G16" s="22"/>
      <c r="H16" s="23"/>
      <c r="I16" s="22"/>
      <c r="J16" s="23"/>
      <c r="K16" s="22"/>
      <c r="L16" s="20"/>
    </row>
    <row r="17" spans="1:12" ht="20.100000000000001" customHeight="1" x14ac:dyDescent="0.25">
      <c r="A17" s="21"/>
      <c r="B17" s="19"/>
      <c r="C17" s="22"/>
      <c r="D17" s="19"/>
      <c r="E17" s="22"/>
      <c r="F17" s="23"/>
      <c r="G17" s="22"/>
      <c r="H17" s="23"/>
      <c r="I17" s="22"/>
      <c r="J17" s="23"/>
      <c r="K17" s="22"/>
      <c r="L17" s="20"/>
    </row>
    <row r="18" spans="1:12" ht="20.100000000000001" customHeight="1" x14ac:dyDescent="0.25">
      <c r="A18" s="21"/>
      <c r="B18" s="19"/>
      <c r="C18" s="22"/>
      <c r="D18" s="19"/>
      <c r="E18" s="22"/>
      <c r="F18" s="23"/>
      <c r="G18" s="22"/>
      <c r="H18" s="23"/>
      <c r="I18" s="22"/>
      <c r="J18" s="23"/>
      <c r="K18" s="22"/>
      <c r="L18" s="20"/>
    </row>
    <row r="19" spans="1:12" ht="20.100000000000001" customHeight="1" x14ac:dyDescent="0.25">
      <c r="A19" s="21"/>
      <c r="B19" s="19"/>
      <c r="C19" s="22"/>
      <c r="D19" s="19"/>
      <c r="E19" s="22"/>
      <c r="F19" s="23"/>
      <c r="G19" s="22"/>
      <c r="H19" s="23"/>
      <c r="I19" s="22"/>
      <c r="J19" s="23"/>
      <c r="K19" s="22"/>
      <c r="L19" s="20"/>
    </row>
    <row r="20" spans="1:12" ht="20.100000000000001" customHeight="1" x14ac:dyDescent="0.25">
      <c r="A20" s="21"/>
      <c r="B20" s="19"/>
      <c r="C20" s="22"/>
      <c r="D20" s="19"/>
      <c r="E20" s="22"/>
      <c r="F20" s="23"/>
      <c r="G20" s="22"/>
      <c r="H20" s="23"/>
      <c r="I20" s="22"/>
      <c r="J20" s="23"/>
      <c r="K20" s="22"/>
      <c r="L20" s="20"/>
    </row>
    <row r="21" spans="1:12" ht="20.100000000000001" customHeight="1" x14ac:dyDescent="0.25">
      <c r="A21" s="21"/>
      <c r="B21" s="19"/>
      <c r="C21" s="22"/>
      <c r="D21" s="19"/>
      <c r="E21" s="22"/>
      <c r="F21" s="23"/>
      <c r="G21" s="22"/>
      <c r="H21" s="23"/>
      <c r="I21" s="22"/>
      <c r="J21" s="23"/>
      <c r="K21" s="22"/>
      <c r="L21" s="20"/>
    </row>
    <row r="22" spans="1:12" ht="20.100000000000001" customHeight="1" x14ac:dyDescent="0.25">
      <c r="A22" s="21"/>
      <c r="B22" s="19"/>
      <c r="C22" s="22"/>
      <c r="D22" s="19"/>
      <c r="E22" s="22"/>
      <c r="F22" s="23"/>
      <c r="G22" s="22"/>
      <c r="H22" s="23"/>
      <c r="I22" s="22"/>
      <c r="J22" s="23"/>
      <c r="K22" s="22"/>
      <c r="L22" s="20"/>
    </row>
    <row r="23" spans="1:12" ht="20.100000000000001" customHeight="1" x14ac:dyDescent="0.25">
      <c r="A23" s="21"/>
      <c r="B23" s="19"/>
      <c r="C23" s="22"/>
      <c r="D23" s="19"/>
      <c r="E23" s="22"/>
      <c r="F23" s="23"/>
      <c r="G23" s="22"/>
      <c r="H23" s="23"/>
      <c r="I23" s="22"/>
      <c r="J23" s="23"/>
      <c r="K23" s="22"/>
      <c r="L23" s="20"/>
    </row>
    <row r="24" spans="1:12" ht="20.100000000000001" customHeight="1" x14ac:dyDescent="0.25">
      <c r="A24" s="21"/>
      <c r="B24" s="19"/>
      <c r="C24" s="22"/>
      <c r="D24" s="19"/>
      <c r="E24" s="22"/>
      <c r="F24" s="23"/>
      <c r="G24" s="22"/>
      <c r="H24" s="23"/>
      <c r="I24" s="22"/>
      <c r="J24" s="23"/>
      <c r="K24" s="22"/>
      <c r="L24" s="20"/>
    </row>
    <row r="25" spans="1:12" ht="20.100000000000001" customHeight="1" x14ac:dyDescent="0.25">
      <c r="A25" s="21"/>
      <c r="B25" s="19"/>
      <c r="C25" s="22"/>
      <c r="D25" s="19"/>
      <c r="E25" s="22"/>
      <c r="F25" s="23"/>
      <c r="G25" s="22"/>
      <c r="H25" s="23"/>
      <c r="I25" s="22"/>
      <c r="J25" s="23"/>
      <c r="K25" s="22"/>
      <c r="L25" s="20"/>
    </row>
    <row r="26" spans="1:12" ht="20.100000000000001" customHeight="1" x14ac:dyDescent="0.25">
      <c r="A26" s="21"/>
      <c r="B26" s="19"/>
      <c r="C26" s="22"/>
      <c r="D26" s="19"/>
      <c r="E26" s="22"/>
      <c r="F26" s="23"/>
      <c r="G26" s="22"/>
      <c r="H26" s="23"/>
      <c r="I26" s="22"/>
      <c r="J26" s="23"/>
      <c r="K26" s="22"/>
      <c r="L26" s="20"/>
    </row>
    <row r="27" spans="1:12" ht="20.100000000000001" customHeight="1" x14ac:dyDescent="0.25">
      <c r="A27" s="21"/>
      <c r="B27" s="19"/>
      <c r="C27" s="22"/>
      <c r="D27" s="19"/>
      <c r="E27" s="22"/>
      <c r="F27" s="23"/>
      <c r="G27" s="22"/>
      <c r="H27" s="23"/>
      <c r="I27" s="22"/>
      <c r="J27" s="23"/>
      <c r="K27" s="22"/>
      <c r="L27" s="20"/>
    </row>
    <row r="28" spans="1:12" ht="20.100000000000001" customHeight="1" x14ac:dyDescent="0.25">
      <c r="A28" s="21"/>
      <c r="B28" s="19"/>
      <c r="C28" s="22"/>
      <c r="D28" s="19"/>
      <c r="E28" s="22"/>
      <c r="F28" s="23"/>
      <c r="G28" s="22"/>
      <c r="H28" s="23"/>
      <c r="I28" s="22"/>
      <c r="J28" s="23"/>
      <c r="K28" s="22"/>
      <c r="L28" s="20"/>
    </row>
    <row r="29" spans="1:12" ht="20.100000000000001" customHeight="1" x14ac:dyDescent="0.25">
      <c r="A29" s="21"/>
      <c r="B29" s="19"/>
      <c r="C29" s="22"/>
      <c r="D29" s="19"/>
      <c r="E29" s="22"/>
      <c r="F29" s="23"/>
      <c r="G29" s="22"/>
      <c r="H29" s="23"/>
      <c r="I29" s="22"/>
      <c r="J29" s="23"/>
      <c r="K29" s="22"/>
      <c r="L29" s="20"/>
    </row>
    <row r="30" spans="1:12" ht="20.100000000000001" customHeight="1" x14ac:dyDescent="0.25">
      <c r="A30" s="21"/>
      <c r="B30" s="19"/>
      <c r="C30" s="22"/>
      <c r="D30" s="19"/>
      <c r="E30" s="22"/>
      <c r="F30" s="23"/>
      <c r="G30" s="22"/>
      <c r="H30" s="23"/>
      <c r="I30" s="22"/>
      <c r="J30" s="23"/>
      <c r="K30" s="22"/>
      <c r="L30" s="20"/>
    </row>
    <row r="31" spans="1:12" ht="20.100000000000001" customHeight="1" x14ac:dyDescent="0.25">
      <c r="A31" s="21"/>
      <c r="B31" s="19"/>
      <c r="C31" s="22"/>
      <c r="D31" s="19"/>
      <c r="E31" s="22"/>
      <c r="F31" s="23"/>
      <c r="G31" s="22"/>
      <c r="H31" s="23"/>
      <c r="I31" s="22"/>
      <c r="J31" s="23"/>
      <c r="K31" s="22"/>
      <c r="L31" s="20"/>
    </row>
    <row r="32" spans="1:12" ht="20.100000000000001" customHeight="1" x14ac:dyDescent="0.25">
      <c r="A32" s="21"/>
      <c r="B32" s="19"/>
      <c r="C32" s="22"/>
      <c r="D32" s="19"/>
      <c r="E32" s="22"/>
      <c r="F32" s="23"/>
      <c r="G32" s="22"/>
      <c r="H32" s="23"/>
      <c r="I32" s="22"/>
      <c r="J32" s="23"/>
      <c r="K32" s="22"/>
      <c r="L32" s="20"/>
    </row>
    <row r="33" spans="1:12" ht="20.100000000000001" customHeight="1" x14ac:dyDescent="0.25">
      <c r="A33" s="21"/>
      <c r="B33" s="19"/>
      <c r="C33" s="22"/>
      <c r="D33" s="19"/>
      <c r="E33" s="22"/>
      <c r="F33" s="23"/>
      <c r="G33" s="22"/>
      <c r="H33" s="23"/>
      <c r="I33" s="22"/>
      <c r="J33" s="23"/>
      <c r="K33" s="22"/>
      <c r="L33" s="20"/>
    </row>
    <row r="34" spans="1:12" ht="20.100000000000001" customHeight="1" x14ac:dyDescent="0.25">
      <c r="A34" s="21"/>
      <c r="B34" s="19"/>
      <c r="C34" s="22"/>
      <c r="D34" s="19"/>
      <c r="E34" s="22"/>
      <c r="F34" s="23"/>
      <c r="G34" s="22"/>
      <c r="H34" s="23"/>
      <c r="I34" s="22"/>
      <c r="J34" s="23"/>
      <c r="K34" s="22"/>
      <c r="L34" s="20"/>
    </row>
    <row r="35" spans="1:12" ht="20.100000000000001" customHeight="1" x14ac:dyDescent="0.25">
      <c r="A35" s="21"/>
      <c r="B35" s="19"/>
      <c r="C35" s="22"/>
      <c r="D35" s="19"/>
      <c r="E35" s="22"/>
      <c r="F35" s="23"/>
      <c r="G35" s="22"/>
      <c r="H35" s="23"/>
      <c r="I35" s="22"/>
      <c r="J35" s="23"/>
      <c r="K35" s="22"/>
      <c r="L35" s="20"/>
    </row>
    <row r="36" spans="1:12" ht="20.100000000000001" customHeight="1" x14ac:dyDescent="0.25">
      <c r="A36" s="21"/>
      <c r="B36" s="19"/>
      <c r="C36" s="22"/>
      <c r="D36" s="19"/>
      <c r="E36" s="22"/>
      <c r="F36" s="23"/>
      <c r="G36" s="22"/>
      <c r="H36" s="23"/>
      <c r="I36" s="22"/>
      <c r="J36" s="23"/>
      <c r="K36" s="22"/>
      <c r="L36" s="20"/>
    </row>
    <row r="37" spans="1:12" ht="20.100000000000001" customHeight="1" x14ac:dyDescent="0.25">
      <c r="A37" s="21"/>
      <c r="B37" s="19"/>
      <c r="C37" s="22"/>
      <c r="D37" s="19"/>
      <c r="E37" s="22"/>
      <c r="F37" s="23"/>
      <c r="G37" s="22"/>
      <c r="H37" s="23"/>
      <c r="I37" s="22"/>
      <c r="J37" s="23"/>
      <c r="K37" s="22"/>
      <c r="L37" s="20"/>
    </row>
    <row r="38" spans="1:12" ht="20.100000000000001" customHeight="1" x14ac:dyDescent="0.25">
      <c r="A38" s="21"/>
      <c r="B38" s="19"/>
      <c r="C38" s="22"/>
      <c r="D38" s="19"/>
      <c r="E38" s="22"/>
      <c r="F38" s="23"/>
      <c r="G38" s="22"/>
      <c r="H38" s="23"/>
      <c r="I38" s="22"/>
      <c r="J38" s="23"/>
      <c r="K38" s="22"/>
      <c r="L38" s="20"/>
    </row>
    <row r="39" spans="1:12" ht="20.100000000000001" customHeight="1" x14ac:dyDescent="0.25">
      <c r="A39" s="21"/>
      <c r="B39" s="19"/>
      <c r="C39" s="22"/>
      <c r="D39" s="19"/>
      <c r="E39" s="22"/>
      <c r="F39" s="23"/>
      <c r="G39" s="22"/>
      <c r="H39" s="23"/>
      <c r="I39" s="22"/>
      <c r="J39" s="23"/>
      <c r="K39" s="22"/>
      <c r="L39" s="20"/>
    </row>
    <row r="40" spans="1:12" ht="20.100000000000001" customHeight="1" x14ac:dyDescent="0.25">
      <c r="A40" s="21"/>
      <c r="B40" s="19"/>
      <c r="C40" s="22"/>
      <c r="D40" s="19"/>
      <c r="E40" s="22"/>
      <c r="F40" s="23"/>
      <c r="G40" s="22"/>
      <c r="H40" s="23"/>
      <c r="I40" s="22"/>
      <c r="J40" s="23"/>
      <c r="K40" s="22"/>
      <c r="L40" s="20"/>
    </row>
    <row r="41" spans="1:12" ht="20.100000000000001" customHeight="1" x14ac:dyDescent="0.25">
      <c r="A41" s="21"/>
      <c r="B41" s="19"/>
      <c r="C41" s="22"/>
      <c r="D41" s="19"/>
      <c r="E41" s="22"/>
      <c r="F41" s="23"/>
      <c r="G41" s="22"/>
      <c r="H41" s="23"/>
      <c r="I41" s="22"/>
      <c r="J41" s="23"/>
      <c r="K41" s="22"/>
      <c r="L41" s="20"/>
    </row>
    <row r="42" spans="1:12" ht="20.100000000000001" customHeight="1" x14ac:dyDescent="0.25">
      <c r="A42" s="21"/>
      <c r="B42" s="19"/>
      <c r="C42" s="22"/>
      <c r="D42" s="19"/>
      <c r="E42" s="22"/>
      <c r="F42" s="23"/>
      <c r="G42" s="22"/>
      <c r="H42" s="23"/>
      <c r="I42" s="22"/>
      <c r="J42" s="23"/>
      <c r="K42" s="22"/>
      <c r="L42" s="20"/>
    </row>
    <row r="43" spans="1:12" ht="20.100000000000001" customHeight="1" x14ac:dyDescent="0.25">
      <c r="A43" s="21"/>
      <c r="B43" s="19"/>
      <c r="C43" s="22"/>
      <c r="D43" s="19"/>
      <c r="E43" s="22"/>
      <c r="F43" s="23"/>
      <c r="G43" s="22"/>
      <c r="H43" s="23"/>
      <c r="I43" s="22"/>
      <c r="J43" s="23"/>
      <c r="K43" s="22"/>
      <c r="L43" s="20"/>
    </row>
    <row r="44" spans="1:12" ht="20.100000000000001" customHeight="1" x14ac:dyDescent="0.25">
      <c r="A44" s="21"/>
      <c r="B44" s="19"/>
      <c r="C44" s="22"/>
      <c r="D44" s="19"/>
      <c r="E44" s="22"/>
      <c r="F44" s="23"/>
      <c r="G44" s="22"/>
      <c r="H44" s="23"/>
      <c r="I44" s="22"/>
      <c r="J44" s="23"/>
      <c r="K44" s="22"/>
      <c r="L44" s="20"/>
    </row>
    <row r="45" spans="1:12" ht="20.100000000000001" customHeight="1" x14ac:dyDescent="0.25">
      <c r="A45" s="21"/>
      <c r="B45" s="19"/>
      <c r="C45" s="22"/>
      <c r="D45" s="19"/>
      <c r="E45" s="22"/>
      <c r="F45" s="23"/>
      <c r="G45" s="22"/>
      <c r="H45" s="23"/>
      <c r="I45" s="22"/>
      <c r="J45" s="23"/>
      <c r="K45" s="22"/>
      <c r="L45" s="20"/>
    </row>
    <row r="46" spans="1:12" ht="20.100000000000001" customHeight="1" x14ac:dyDescent="0.25">
      <c r="A46" s="21"/>
      <c r="B46" s="19"/>
      <c r="C46" s="22"/>
      <c r="D46" s="19"/>
      <c r="E46" s="22"/>
      <c r="F46" s="23"/>
      <c r="G46" s="22"/>
      <c r="H46" s="23"/>
      <c r="I46" s="22"/>
      <c r="J46" s="23"/>
      <c r="K46" s="22"/>
      <c r="L46" s="20"/>
    </row>
    <row r="47" spans="1:12" ht="20.100000000000001" customHeight="1" x14ac:dyDescent="0.25">
      <c r="A47" s="21"/>
      <c r="B47" s="19"/>
      <c r="C47" s="22"/>
      <c r="D47" s="19"/>
      <c r="E47" s="22"/>
      <c r="F47" s="23"/>
      <c r="G47" s="22"/>
      <c r="H47" s="23"/>
      <c r="I47" s="22"/>
      <c r="J47" s="23"/>
      <c r="K47" s="22"/>
      <c r="L47" s="20"/>
    </row>
    <row r="48" spans="1:12" ht="20.100000000000001" customHeight="1" x14ac:dyDescent="0.25">
      <c r="A48" s="21"/>
      <c r="B48" s="19"/>
      <c r="C48" s="22"/>
      <c r="D48" s="19"/>
      <c r="E48" s="22"/>
      <c r="F48" s="23"/>
      <c r="G48" s="22"/>
      <c r="H48" s="23"/>
      <c r="I48" s="22"/>
      <c r="J48" s="23"/>
      <c r="K48" s="22"/>
      <c r="L48" s="20"/>
    </row>
    <row r="49" spans="1:12" ht="20.100000000000001" customHeight="1" x14ac:dyDescent="0.25">
      <c r="A49" s="21"/>
      <c r="B49" s="19"/>
      <c r="C49" s="22"/>
      <c r="D49" s="19"/>
      <c r="E49" s="22"/>
      <c r="F49" s="23"/>
      <c r="G49" s="22"/>
      <c r="H49" s="23"/>
      <c r="I49" s="22"/>
      <c r="J49" s="23"/>
      <c r="K49" s="22"/>
      <c r="L49" s="20"/>
    </row>
    <row r="50" spans="1:12" ht="20.100000000000001" customHeight="1" x14ac:dyDescent="0.25">
      <c r="A50" s="21"/>
      <c r="B50" s="19"/>
      <c r="C50" s="22"/>
      <c r="D50" s="19"/>
      <c r="E50" s="22"/>
      <c r="F50" s="23"/>
      <c r="G50" s="22"/>
      <c r="H50" s="23"/>
      <c r="I50" s="22"/>
      <c r="J50" s="23"/>
      <c r="K50" s="22"/>
      <c r="L50" s="20"/>
    </row>
    <row r="51" spans="1:12" ht="20.100000000000001" customHeight="1" x14ac:dyDescent="0.25">
      <c r="A51" s="21"/>
      <c r="B51" s="19"/>
      <c r="C51" s="22"/>
      <c r="D51" s="19"/>
      <c r="E51" s="22"/>
      <c r="F51" s="23"/>
      <c r="G51" s="22"/>
      <c r="H51" s="23"/>
      <c r="I51" s="22"/>
      <c r="J51" s="23"/>
      <c r="K51" s="22"/>
      <c r="L51" s="20"/>
    </row>
    <row r="52" spans="1:12" ht="20.100000000000001" customHeight="1" x14ac:dyDescent="0.25">
      <c r="A52" s="21"/>
      <c r="B52" s="19"/>
      <c r="C52" s="22"/>
      <c r="D52" s="19"/>
      <c r="E52" s="22"/>
      <c r="F52" s="23"/>
      <c r="G52" s="22"/>
      <c r="H52" s="23"/>
      <c r="I52" s="22"/>
      <c r="J52" s="23"/>
      <c r="K52" s="22"/>
      <c r="L52" s="20"/>
    </row>
    <row r="53" spans="1:12" ht="20.100000000000001" customHeight="1" x14ac:dyDescent="0.25">
      <c r="A53" s="21"/>
      <c r="B53" s="19"/>
      <c r="C53" s="22"/>
      <c r="D53" s="19"/>
      <c r="E53" s="22"/>
      <c r="F53" s="23"/>
      <c r="G53" s="22"/>
      <c r="H53" s="23"/>
      <c r="I53" s="22"/>
      <c r="J53" s="23"/>
      <c r="K53" s="22"/>
      <c r="L53" s="20"/>
    </row>
    <row r="54" spans="1:12" ht="20.100000000000001" customHeight="1" x14ac:dyDescent="0.25">
      <c r="A54" s="21"/>
      <c r="B54" s="19"/>
      <c r="C54" s="22"/>
      <c r="D54" s="19"/>
      <c r="E54" s="22"/>
      <c r="F54" s="23"/>
      <c r="G54" s="22"/>
      <c r="H54" s="23"/>
      <c r="I54" s="22"/>
      <c r="J54" s="23"/>
      <c r="K54" s="22"/>
      <c r="L54" s="20"/>
    </row>
    <row r="55" spans="1:12" ht="20.100000000000001" customHeight="1" x14ac:dyDescent="0.25">
      <c r="A55" s="21"/>
      <c r="B55" s="19"/>
      <c r="C55" s="22"/>
      <c r="D55" s="19"/>
      <c r="E55" s="22"/>
      <c r="F55" s="23"/>
      <c r="G55" s="22"/>
      <c r="H55" s="23"/>
      <c r="I55" s="22"/>
      <c r="J55" s="23"/>
      <c r="K55" s="22"/>
      <c r="L55" s="20"/>
    </row>
    <row r="56" spans="1:12" ht="20.100000000000001" customHeight="1" x14ac:dyDescent="0.25">
      <c r="A56" s="21"/>
      <c r="B56" s="19"/>
      <c r="C56" s="22"/>
      <c r="D56" s="19"/>
      <c r="E56" s="22"/>
      <c r="F56" s="23"/>
      <c r="G56" s="22"/>
      <c r="H56" s="23"/>
      <c r="I56" s="22"/>
      <c r="J56" s="23"/>
      <c r="K56" s="22"/>
      <c r="L56" s="20"/>
    </row>
    <row r="57" spans="1:12" ht="20.100000000000001" customHeight="1" x14ac:dyDescent="0.25">
      <c r="A57" s="21"/>
      <c r="B57" s="19"/>
      <c r="C57" s="22"/>
      <c r="D57" s="19"/>
      <c r="E57" s="22"/>
      <c r="F57" s="23"/>
      <c r="G57" s="22"/>
      <c r="H57" s="23"/>
      <c r="I57" s="22"/>
      <c r="J57" s="23"/>
      <c r="K57" s="22"/>
      <c r="L57" s="20"/>
    </row>
    <row r="58" spans="1:12" ht="20.100000000000001" customHeight="1" x14ac:dyDescent="0.25">
      <c r="A58" s="21"/>
      <c r="B58" s="19"/>
      <c r="C58" s="22"/>
      <c r="D58" s="19"/>
      <c r="E58" s="22"/>
      <c r="F58" s="23"/>
      <c r="G58" s="22"/>
      <c r="H58" s="23"/>
      <c r="I58" s="22"/>
      <c r="K58" s="22"/>
      <c r="L58" s="20"/>
    </row>
    <row r="59" spans="1:12" ht="20.100000000000001" customHeight="1" x14ac:dyDescent="0.25">
      <c r="A59" s="8"/>
      <c r="B59" s="3"/>
      <c r="C59" s="2"/>
      <c r="D59" s="3"/>
      <c r="E59" s="2"/>
      <c r="F59" s="24"/>
      <c r="G59" s="2"/>
      <c r="H59" s="24"/>
      <c r="I59" s="2"/>
      <c r="J59" s="3"/>
      <c r="K59" s="2"/>
      <c r="L59" s="37">
        <v>0</v>
      </c>
    </row>
    <row r="60" spans="1:12" ht="20.100000000000001" customHeight="1" x14ac:dyDescent="0.25">
      <c r="A60" s="8"/>
      <c r="B60" s="3"/>
      <c r="C60" s="2"/>
      <c r="D60" s="3"/>
      <c r="E60" s="2"/>
      <c r="F60" s="24"/>
      <c r="G60" s="2"/>
      <c r="H60" s="24"/>
      <c r="I60" s="2"/>
      <c r="J60" s="3"/>
      <c r="K60" s="2"/>
      <c r="L60" s="37">
        <v>0</v>
      </c>
    </row>
    <row r="61" spans="1:12" ht="20.100000000000001" customHeight="1" x14ac:dyDescent="0.25">
      <c r="A61" s="8"/>
      <c r="B61" s="3"/>
      <c r="C61" s="2"/>
      <c r="D61" s="3"/>
      <c r="E61" s="2"/>
      <c r="F61" s="24"/>
      <c r="G61" s="2"/>
      <c r="H61" s="24"/>
      <c r="I61" s="2"/>
      <c r="J61" s="3" t="s">
        <v>298</v>
      </c>
      <c r="K61" s="2"/>
      <c r="L61" s="38">
        <v>19132.77</v>
      </c>
    </row>
    <row r="62" spans="1:12" ht="20.100000000000001" customHeight="1" x14ac:dyDescent="0.25">
      <c r="A62" s="8"/>
      <c r="B62" s="3"/>
      <c r="C62" s="2"/>
      <c r="D62" s="3"/>
      <c r="E62" s="2"/>
      <c r="F62" s="24"/>
      <c r="G62" s="2"/>
      <c r="H62" s="24"/>
      <c r="I62" s="2"/>
      <c r="J62" s="3"/>
      <c r="K62" s="2"/>
      <c r="L62" s="9"/>
    </row>
    <row r="63" spans="1:12" x14ac:dyDescent="0.25">
      <c r="A63" s="30" t="s">
        <v>4</v>
      </c>
      <c r="B63" s="32" t="s">
        <v>291</v>
      </c>
      <c r="C63" s="34"/>
      <c r="D63" s="39"/>
      <c r="E63" s="40"/>
      <c r="F63" s="34" t="s">
        <v>292</v>
      </c>
      <c r="G63" s="40"/>
      <c r="H63" s="41" t="s">
        <v>486</v>
      </c>
      <c r="I63" s="34"/>
      <c r="J63" s="32" t="s">
        <v>296</v>
      </c>
      <c r="K63" s="34"/>
      <c r="L63" s="42" t="s">
        <v>299</v>
      </c>
    </row>
    <row r="64" spans="1:12" x14ac:dyDescent="0.25">
      <c r="A64" s="73" t="s">
        <v>5</v>
      </c>
      <c r="B64" s="8"/>
      <c r="C64" s="3"/>
      <c r="D64" s="43"/>
      <c r="E64" s="3"/>
      <c r="F64" s="3"/>
      <c r="G64" s="3"/>
      <c r="H64" s="3"/>
      <c r="I64" s="3"/>
      <c r="J64" s="8"/>
      <c r="K64" s="3"/>
      <c r="L64" s="44"/>
    </row>
    <row r="65" spans="1:12" x14ac:dyDescent="0.25">
      <c r="A65" s="31" t="s">
        <v>486</v>
      </c>
      <c r="B65" s="313" t="s">
        <v>186</v>
      </c>
      <c r="C65" s="314"/>
      <c r="D65" s="314"/>
      <c r="E65" s="314"/>
      <c r="F65" s="314"/>
      <c r="G65" s="314"/>
      <c r="H65" s="314"/>
      <c r="I65" s="315"/>
      <c r="J65" s="8"/>
      <c r="K65" s="3"/>
      <c r="L65" s="44"/>
    </row>
    <row r="66" spans="1:12" ht="15.75" customHeight="1" x14ac:dyDescent="0.25">
      <c r="A66" s="73" t="s">
        <v>133</v>
      </c>
      <c r="B66" s="313"/>
      <c r="C66" s="314"/>
      <c r="D66" s="314"/>
      <c r="E66" s="314"/>
      <c r="F66" s="314"/>
      <c r="G66" s="314"/>
      <c r="H66" s="314"/>
      <c r="I66" s="315"/>
      <c r="J66" s="319">
        <v>19132.77</v>
      </c>
      <c r="K66" s="320"/>
      <c r="L66" s="321"/>
    </row>
    <row r="67" spans="1:12" x14ac:dyDescent="0.25">
      <c r="A67" s="74">
        <v>97636</v>
      </c>
      <c r="B67" s="316"/>
      <c r="C67" s="317"/>
      <c r="D67" s="317"/>
      <c r="E67" s="317"/>
      <c r="F67" s="317"/>
      <c r="G67" s="317"/>
      <c r="H67" s="317"/>
      <c r="I67" s="318"/>
      <c r="J67" s="5"/>
      <c r="K67" s="35"/>
      <c r="L67" s="45"/>
    </row>
    <row r="68" spans="1:12" x14ac:dyDescent="0.25">
      <c r="A68" s="15"/>
      <c r="B68" s="10"/>
      <c r="C68" s="10"/>
      <c r="D68" s="10"/>
      <c r="E68" s="10"/>
      <c r="F68" s="10"/>
      <c r="G68" s="10"/>
      <c r="H68" s="10"/>
      <c r="I68" s="10"/>
      <c r="J68" s="15"/>
      <c r="K68" s="10"/>
      <c r="L68" s="11"/>
    </row>
    <row r="69" spans="1:12" x14ac:dyDescent="0.25">
      <c r="A69" s="302" t="s">
        <v>282</v>
      </c>
      <c r="B69" s="303"/>
      <c r="C69" s="303"/>
      <c r="D69" s="303"/>
      <c r="E69" s="303"/>
      <c r="F69" s="303"/>
      <c r="G69" s="303"/>
      <c r="H69" s="303"/>
      <c r="I69" s="304"/>
      <c r="J69" s="305" t="s">
        <v>293</v>
      </c>
      <c r="K69" s="306"/>
      <c r="L69" s="322"/>
    </row>
    <row r="70" spans="1:12" x14ac:dyDescent="0.25">
      <c r="A70" s="302" t="s">
        <v>283</v>
      </c>
      <c r="B70" s="303"/>
      <c r="C70" s="303"/>
      <c r="D70" s="303"/>
      <c r="E70" s="303"/>
      <c r="F70" s="303"/>
      <c r="G70" s="303"/>
      <c r="H70" s="303"/>
      <c r="I70" s="304"/>
      <c r="J70" s="46"/>
      <c r="K70" s="47"/>
      <c r="L70" s="48"/>
    </row>
    <row r="71" spans="1:12" x14ac:dyDescent="0.25">
      <c r="A71" s="49"/>
      <c r="B71" s="50"/>
      <c r="C71" s="50"/>
      <c r="D71" s="50"/>
      <c r="E71" s="50"/>
      <c r="F71" s="50"/>
      <c r="G71" s="50"/>
      <c r="H71" s="50"/>
      <c r="I71" s="50"/>
      <c r="J71" s="46"/>
      <c r="K71" s="47"/>
      <c r="L71" s="48"/>
    </row>
    <row r="72" spans="1:12" x14ac:dyDescent="0.25">
      <c r="A72" s="8" t="s">
        <v>284</v>
      </c>
      <c r="B72" s="3" t="s">
        <v>285</v>
      </c>
      <c r="C72" s="3"/>
      <c r="D72" s="3"/>
      <c r="E72" s="3"/>
      <c r="F72" s="3"/>
      <c r="G72" s="3"/>
      <c r="H72" s="3"/>
      <c r="I72" s="3"/>
      <c r="J72" s="305"/>
      <c r="K72" s="306"/>
      <c r="L72" s="307"/>
    </row>
    <row r="73" spans="1:12" x14ac:dyDescent="0.25">
      <c r="A73" s="8" t="s">
        <v>286</v>
      </c>
      <c r="B73" s="3" t="s">
        <v>287</v>
      </c>
      <c r="C73" s="3"/>
      <c r="D73" s="3"/>
      <c r="E73" s="3"/>
      <c r="F73" s="3"/>
      <c r="G73" s="3"/>
      <c r="H73" s="3"/>
      <c r="I73" s="3"/>
      <c r="J73" s="305"/>
      <c r="K73" s="306"/>
      <c r="L73" s="307"/>
    </row>
    <row r="74" spans="1:12" x14ac:dyDescent="0.25">
      <c r="A74" s="8" t="s">
        <v>288</v>
      </c>
      <c r="B74" s="51"/>
      <c r="C74" s="52"/>
      <c r="D74" s="25"/>
      <c r="E74" s="25"/>
      <c r="F74" s="25"/>
      <c r="G74" s="25"/>
      <c r="H74" s="25"/>
      <c r="I74" s="25"/>
      <c r="J74" s="13"/>
      <c r="K74" s="25"/>
      <c r="L74" s="14"/>
    </row>
    <row r="75" spans="1:12" ht="15.75" customHeight="1" x14ac:dyDescent="0.25">
      <c r="A75" s="15"/>
      <c r="B75" s="10"/>
      <c r="C75" s="11"/>
      <c r="D75" s="308" t="s">
        <v>289</v>
      </c>
      <c r="E75" s="308"/>
      <c r="F75" s="309"/>
      <c r="G75" s="309"/>
      <c r="H75" s="309"/>
      <c r="I75" s="309"/>
      <c r="J75" s="53" t="s">
        <v>294</v>
      </c>
      <c r="K75" s="54"/>
      <c r="L75" s="42" t="s">
        <v>295</v>
      </c>
    </row>
    <row r="76" spans="1:12" x14ac:dyDescent="0.25">
      <c r="A76" s="16"/>
      <c r="C76" s="12"/>
      <c r="D76" s="8"/>
      <c r="E76" s="3"/>
      <c r="F76" s="3"/>
      <c r="G76" s="3"/>
      <c r="H76" s="3"/>
      <c r="I76" s="3"/>
      <c r="J76" s="55"/>
      <c r="K76" s="2"/>
      <c r="L76" s="56"/>
    </row>
    <row r="77" spans="1:12" x14ac:dyDescent="0.25">
      <c r="A77" s="16"/>
      <c r="C77" s="12"/>
      <c r="D77" s="8" t="s">
        <v>281</v>
      </c>
      <c r="E77" s="3"/>
      <c r="F77" s="3"/>
      <c r="G77" s="3"/>
      <c r="H77" s="3"/>
      <c r="I77" s="3"/>
      <c r="J77" s="55"/>
      <c r="K77" s="2"/>
      <c r="L77" s="56"/>
    </row>
    <row r="78" spans="1:12" x14ac:dyDescent="0.25">
      <c r="A78" s="17"/>
      <c r="C78" s="12"/>
      <c r="D78" s="8" t="s">
        <v>290</v>
      </c>
      <c r="E78" s="3"/>
      <c r="F78" s="3"/>
      <c r="G78" s="3"/>
      <c r="H78" s="3"/>
      <c r="I78" s="3"/>
      <c r="J78" s="55"/>
      <c r="K78" s="2"/>
      <c r="L78" s="56"/>
    </row>
    <row r="79" spans="1:12" x14ac:dyDescent="0.25">
      <c r="A79" s="13"/>
      <c r="B79" s="25"/>
      <c r="C79" s="14"/>
      <c r="D79" s="5"/>
      <c r="E79" s="57"/>
      <c r="F79" s="57"/>
      <c r="G79" s="57"/>
      <c r="H79" s="57"/>
      <c r="I79" s="57"/>
      <c r="J79" s="58"/>
      <c r="K79" s="59"/>
      <c r="L79" s="60"/>
    </row>
    <row r="80" spans="1:12" x14ac:dyDescent="0.25">
      <c r="A80"/>
      <c r="D80" s="3"/>
      <c r="E80" s="6"/>
      <c r="F80" s="6"/>
      <c r="G80" s="6"/>
      <c r="H80" s="6"/>
      <c r="I80" s="6"/>
      <c r="J80" s="2"/>
      <c r="K80" s="2"/>
      <c r="L80" s="2"/>
    </row>
    <row r="81" spans="1:1" x14ac:dyDescent="0.25">
      <c r="A81"/>
    </row>
    <row r="82" spans="1:1" x14ac:dyDescent="0.25">
      <c r="A82"/>
    </row>
    <row r="83" spans="1:1" x14ac:dyDescent="0.25">
      <c r="A83"/>
    </row>
  </sheetData>
  <mergeCells count="10">
    <mergeCell ref="A70:I70"/>
    <mergeCell ref="J72:L72"/>
    <mergeCell ref="J73:L73"/>
    <mergeCell ref="D75:I75"/>
    <mergeCell ref="A2:L2"/>
    <mergeCell ref="A3:L3"/>
    <mergeCell ref="B65:I67"/>
    <mergeCell ref="J66:L66"/>
    <mergeCell ref="A69:I69"/>
    <mergeCell ref="J69:L69"/>
  </mergeCells>
  <conditionalFormatting sqref="A67">
    <cfRule type="expression" dxfId="69" priority="1" stopIfTrue="1">
      <formula>$A67="EDIF"</formula>
    </cfRule>
    <cfRule type="expression" dxfId="68" priority="2" stopIfTrue="1">
      <formula>$A67="SIURB"</formula>
    </cfRule>
  </conditionalFormatting>
  <pageMargins left="0.511811024" right="0.511811024" top="0.78740157499999996" bottom="0.78740157499999996" header="0.31496062000000002" footer="0.31496062000000002"/>
  <pageSetup paperSize="9" scale="50" orientation="portrait" r:id="rId1"/>
  <drawing r:id="rId2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500-000000000000}">
  <sheetPr codeName="Planilha40">
    <pageSetUpPr fitToPage="1"/>
  </sheetPr>
  <dimension ref="A1:N83"/>
  <sheetViews>
    <sheetView showZeros="0" tabSelected="1" view="pageBreakPreview" zoomScale="60" zoomScaleNormal="50" workbookViewId="0">
      <selection activeCell="R45" sqref="R45"/>
    </sheetView>
  </sheetViews>
  <sheetFormatPr defaultRowHeight="15.75" x14ac:dyDescent="0.25"/>
  <cols>
    <col min="1" max="1" width="12.625" style="18" customWidth="1"/>
    <col min="2" max="2" width="45.625" customWidth="1"/>
    <col min="3" max="3" width="3.625" customWidth="1"/>
    <col min="4" max="4" width="15.625" customWidth="1"/>
    <col min="5" max="5" width="3.625" customWidth="1"/>
    <col min="6" max="6" width="15.625" customWidth="1"/>
    <col min="7" max="7" width="3.625" customWidth="1"/>
    <col min="8" max="8" width="15.625" customWidth="1"/>
    <col min="9" max="9" width="3.625" customWidth="1"/>
    <col min="10" max="10" width="15.75" customWidth="1"/>
    <col min="11" max="11" width="3.625" customWidth="1"/>
    <col min="12" max="12" width="19.625" customWidth="1"/>
    <col min="14" max="14" width="20.625" customWidth="1"/>
  </cols>
  <sheetData>
    <row r="1" spans="1:14" x14ac:dyDescent="0.25">
      <c r="A1" s="32"/>
      <c r="B1" s="33"/>
      <c r="C1" s="33"/>
      <c r="D1" s="34"/>
      <c r="E1" s="34"/>
      <c r="F1" s="34"/>
      <c r="G1" s="34"/>
      <c r="H1" s="34"/>
      <c r="I1" s="34"/>
      <c r="J1" s="34"/>
      <c r="K1" s="34"/>
      <c r="L1" s="7"/>
    </row>
    <row r="2" spans="1:14" x14ac:dyDescent="0.25">
      <c r="A2" s="310" t="s">
        <v>280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2"/>
    </row>
    <row r="3" spans="1:14" x14ac:dyDescent="0.25">
      <c r="A3" s="310" t="s">
        <v>281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2"/>
    </row>
    <row r="4" spans="1:14" x14ac:dyDescent="0.25">
      <c r="A4" s="5"/>
      <c r="B4" s="35"/>
      <c r="C4" s="35"/>
      <c r="D4" s="35"/>
      <c r="E4" s="35"/>
      <c r="F4" s="35"/>
      <c r="G4" s="35"/>
      <c r="H4" s="35"/>
      <c r="I4" s="35"/>
      <c r="J4" s="35"/>
      <c r="K4" s="35"/>
      <c r="L4" s="36" t="s">
        <v>749</v>
      </c>
    </row>
    <row r="5" spans="1:14" ht="20.100000000000001" customHeight="1" x14ac:dyDescent="0.25">
      <c r="A5" s="55" t="s">
        <v>297</v>
      </c>
      <c r="B5" s="19" t="s">
        <v>342</v>
      </c>
      <c r="C5" s="22"/>
      <c r="D5" s="2" t="s">
        <v>13</v>
      </c>
      <c r="E5" s="22"/>
      <c r="F5" s="2"/>
      <c r="G5" s="22"/>
      <c r="H5" s="2"/>
      <c r="I5" s="22"/>
      <c r="J5" s="2"/>
      <c r="K5" s="22"/>
      <c r="L5" s="77" t="s">
        <v>9</v>
      </c>
    </row>
    <row r="6" spans="1:14" ht="20.100000000000001" customHeight="1" x14ac:dyDescent="0.25">
      <c r="A6" s="21"/>
      <c r="B6" s="19" t="s">
        <v>123</v>
      </c>
      <c r="C6" s="22"/>
      <c r="D6" s="19"/>
      <c r="E6" s="22"/>
      <c r="F6" s="23"/>
      <c r="G6" s="22"/>
      <c r="H6" s="23"/>
      <c r="I6" s="22"/>
      <c r="J6" s="23"/>
      <c r="K6" s="22"/>
      <c r="L6" s="20"/>
    </row>
    <row r="7" spans="1:14" ht="20.100000000000001" customHeight="1" x14ac:dyDescent="0.25">
      <c r="A7" s="8" t="s">
        <v>6</v>
      </c>
      <c r="B7" s="3" t="s">
        <v>10</v>
      </c>
      <c r="C7" s="22"/>
      <c r="D7" s="79">
        <v>7731</v>
      </c>
      <c r="E7" s="2"/>
      <c r="F7" s="78"/>
      <c r="G7" s="2"/>
      <c r="H7" s="79"/>
      <c r="I7" s="2"/>
      <c r="J7" s="78"/>
      <c r="K7" s="2" t="s">
        <v>14</v>
      </c>
      <c r="L7" s="37">
        <v>7731</v>
      </c>
      <c r="N7">
        <v>0</v>
      </c>
    </row>
    <row r="8" spans="1:14" ht="20.100000000000001" customHeight="1" x14ac:dyDescent="0.25">
      <c r="A8" s="21"/>
      <c r="B8" s="72" t="s">
        <v>258</v>
      </c>
      <c r="C8" s="22"/>
      <c r="D8" s="19"/>
      <c r="E8" s="22"/>
      <c r="F8" s="23"/>
      <c r="G8" s="22"/>
      <c r="H8" s="23"/>
      <c r="I8" s="22"/>
      <c r="J8" s="23"/>
      <c r="K8" s="22"/>
      <c r="L8" s="20"/>
    </row>
    <row r="9" spans="1:14" ht="20.100000000000001" customHeight="1" x14ac:dyDescent="0.25">
      <c r="A9" s="21"/>
      <c r="B9" s="72"/>
      <c r="C9" s="22"/>
      <c r="D9" s="19"/>
      <c r="E9" s="22"/>
      <c r="F9" s="23"/>
      <c r="G9" s="22"/>
      <c r="H9" s="23"/>
      <c r="I9" s="22"/>
      <c r="J9" s="23"/>
      <c r="K9" s="22"/>
      <c r="L9" s="20"/>
    </row>
    <row r="10" spans="1:14" ht="20.100000000000001" customHeight="1" x14ac:dyDescent="0.25">
      <c r="A10" s="21"/>
      <c r="B10" s="72"/>
      <c r="C10" s="22"/>
      <c r="D10" s="19"/>
      <c r="E10" s="22"/>
      <c r="F10" s="23"/>
      <c r="G10" s="22"/>
      <c r="H10" s="23"/>
      <c r="I10" s="22"/>
      <c r="J10" s="23"/>
      <c r="K10" s="22"/>
      <c r="L10" s="20"/>
    </row>
    <row r="11" spans="1:14" ht="20.100000000000001" customHeight="1" x14ac:dyDescent="0.25">
      <c r="A11" s="21"/>
      <c r="B11" s="72"/>
      <c r="C11" s="22"/>
      <c r="D11" s="19"/>
      <c r="E11" s="22"/>
      <c r="F11" s="23"/>
      <c r="G11" s="22"/>
      <c r="H11" s="23"/>
      <c r="I11" s="22"/>
      <c r="J11" s="23"/>
      <c r="K11" s="22"/>
      <c r="L11" s="20"/>
    </row>
    <row r="12" spans="1:14" ht="20.100000000000001" customHeight="1" x14ac:dyDescent="0.25">
      <c r="A12" s="21"/>
      <c r="B12" s="72"/>
      <c r="C12" s="22"/>
      <c r="D12" s="19"/>
      <c r="E12" s="22"/>
      <c r="F12" s="23"/>
      <c r="G12" s="22"/>
      <c r="H12" s="23"/>
      <c r="I12" s="22"/>
      <c r="J12" s="23"/>
      <c r="K12" s="22"/>
      <c r="L12" s="20"/>
    </row>
    <row r="13" spans="1:14" ht="20.100000000000001" customHeight="1" x14ac:dyDescent="0.25">
      <c r="A13" s="21"/>
      <c r="B13" s="72"/>
      <c r="C13" s="22"/>
      <c r="D13" s="19"/>
      <c r="E13" s="22"/>
      <c r="F13" s="23"/>
      <c r="G13" s="22"/>
      <c r="H13" s="23"/>
      <c r="I13" s="22"/>
      <c r="J13" s="23"/>
      <c r="K13" s="22"/>
      <c r="L13" s="20"/>
    </row>
    <row r="14" spans="1:14" ht="20.100000000000001" customHeight="1" x14ac:dyDescent="0.25">
      <c r="A14" s="21"/>
      <c r="B14" s="72"/>
      <c r="C14" s="22"/>
      <c r="D14" s="19"/>
      <c r="E14" s="22"/>
      <c r="F14" s="23"/>
      <c r="G14" s="22"/>
      <c r="H14" s="23"/>
      <c r="I14" s="22"/>
      <c r="J14" s="23"/>
      <c r="K14" s="22"/>
      <c r="L14" s="20"/>
    </row>
    <row r="15" spans="1:14" ht="20.100000000000001" customHeight="1" x14ac:dyDescent="0.25">
      <c r="A15" s="21"/>
      <c r="B15" s="19"/>
      <c r="C15" s="22"/>
      <c r="D15" s="19"/>
      <c r="E15" s="22"/>
      <c r="F15" s="23"/>
      <c r="G15" s="22"/>
      <c r="H15" s="23"/>
      <c r="I15" s="22"/>
      <c r="J15" s="23"/>
      <c r="K15" s="22"/>
      <c r="L15" s="20"/>
    </row>
    <row r="16" spans="1:14" ht="20.100000000000001" customHeight="1" x14ac:dyDescent="0.25">
      <c r="A16" s="21"/>
      <c r="B16" s="19"/>
      <c r="C16" s="22"/>
      <c r="D16" s="19"/>
      <c r="E16" s="22"/>
      <c r="F16" s="23"/>
      <c r="G16" s="22"/>
      <c r="H16" s="23"/>
      <c r="I16" s="22"/>
      <c r="J16" s="23"/>
      <c r="K16" s="22"/>
      <c r="L16" s="20"/>
    </row>
    <row r="17" spans="1:12" ht="20.100000000000001" customHeight="1" x14ac:dyDescent="0.25">
      <c r="A17" s="21"/>
      <c r="B17" s="19"/>
      <c r="C17" s="22"/>
      <c r="D17" s="19"/>
      <c r="E17" s="22"/>
      <c r="F17" s="23"/>
      <c r="G17" s="22"/>
      <c r="H17" s="23"/>
      <c r="I17" s="22"/>
      <c r="J17" s="23"/>
      <c r="K17" s="22"/>
      <c r="L17" s="20"/>
    </row>
    <row r="18" spans="1:12" ht="20.100000000000001" customHeight="1" x14ac:dyDescent="0.25">
      <c r="A18" s="21"/>
      <c r="B18" s="19"/>
      <c r="C18" s="22"/>
      <c r="D18" s="19"/>
      <c r="E18" s="22"/>
      <c r="F18" s="23"/>
      <c r="G18" s="22"/>
      <c r="H18" s="23"/>
      <c r="I18" s="22"/>
      <c r="J18" s="23"/>
      <c r="K18" s="22"/>
      <c r="L18" s="20"/>
    </row>
    <row r="19" spans="1:12" ht="20.100000000000001" customHeight="1" x14ac:dyDescent="0.25">
      <c r="A19" s="21"/>
      <c r="B19" s="19"/>
      <c r="C19" s="22"/>
      <c r="D19" s="19"/>
      <c r="E19" s="22"/>
      <c r="F19" s="23"/>
      <c r="G19" s="22"/>
      <c r="H19" s="23"/>
      <c r="I19" s="22"/>
      <c r="J19" s="23"/>
      <c r="K19" s="22"/>
      <c r="L19" s="20"/>
    </row>
    <row r="20" spans="1:12" ht="20.100000000000001" customHeight="1" x14ac:dyDescent="0.25">
      <c r="A20" s="21"/>
      <c r="B20" s="19"/>
      <c r="C20" s="22"/>
      <c r="D20" s="19"/>
      <c r="E20" s="22"/>
      <c r="F20" s="23"/>
      <c r="G20" s="22"/>
      <c r="H20" s="23"/>
      <c r="I20" s="22"/>
      <c r="J20" s="23"/>
      <c r="K20" s="22"/>
      <c r="L20" s="20"/>
    </row>
    <row r="21" spans="1:12" ht="20.100000000000001" customHeight="1" x14ac:dyDescent="0.25">
      <c r="A21" s="21"/>
      <c r="B21" s="19"/>
      <c r="C21" s="22"/>
      <c r="D21" s="19"/>
      <c r="E21" s="22"/>
      <c r="F21" s="23"/>
      <c r="G21" s="22"/>
      <c r="H21" s="23"/>
      <c r="I21" s="22"/>
      <c r="J21" s="23"/>
      <c r="K21" s="22"/>
      <c r="L21" s="20"/>
    </row>
    <row r="22" spans="1:12" ht="20.100000000000001" customHeight="1" x14ac:dyDescent="0.25">
      <c r="A22" s="21"/>
      <c r="B22" s="19"/>
      <c r="C22" s="22"/>
      <c r="D22" s="19"/>
      <c r="E22" s="22"/>
      <c r="F22" s="23"/>
      <c r="G22" s="22"/>
      <c r="H22" s="23"/>
      <c r="I22" s="22"/>
      <c r="J22" s="23"/>
      <c r="K22" s="22"/>
      <c r="L22" s="20"/>
    </row>
    <row r="23" spans="1:12" ht="20.100000000000001" customHeight="1" x14ac:dyDescent="0.25">
      <c r="A23" s="21"/>
      <c r="B23" s="19"/>
      <c r="C23" s="22"/>
      <c r="D23" s="19"/>
      <c r="E23" s="22"/>
      <c r="F23" s="23"/>
      <c r="G23" s="22"/>
      <c r="H23" s="23"/>
      <c r="I23" s="22"/>
      <c r="J23" s="23"/>
      <c r="K23" s="22"/>
      <c r="L23" s="20"/>
    </row>
    <row r="24" spans="1:12" ht="20.100000000000001" customHeight="1" x14ac:dyDescent="0.25">
      <c r="A24" s="21"/>
      <c r="B24" s="19"/>
      <c r="C24" s="22"/>
      <c r="D24" s="19"/>
      <c r="E24" s="22"/>
      <c r="F24" s="23"/>
      <c r="G24" s="22"/>
      <c r="H24" s="23"/>
      <c r="I24" s="22"/>
      <c r="J24" s="23"/>
      <c r="K24" s="22"/>
      <c r="L24" s="20"/>
    </row>
    <row r="25" spans="1:12" ht="20.100000000000001" customHeight="1" x14ac:dyDescent="0.25">
      <c r="A25" s="21"/>
      <c r="B25" s="19"/>
      <c r="C25" s="22"/>
      <c r="D25" s="19"/>
      <c r="E25" s="22"/>
      <c r="F25" s="23"/>
      <c r="G25" s="22"/>
      <c r="H25" s="23"/>
      <c r="I25" s="22"/>
      <c r="J25" s="23"/>
      <c r="K25" s="22"/>
      <c r="L25" s="20"/>
    </row>
    <row r="26" spans="1:12" ht="20.100000000000001" customHeight="1" x14ac:dyDescent="0.25">
      <c r="A26" s="21"/>
      <c r="B26" s="19"/>
      <c r="C26" s="22"/>
      <c r="D26" s="19"/>
      <c r="E26" s="22"/>
      <c r="F26" s="23"/>
      <c r="G26" s="22"/>
      <c r="H26" s="23"/>
      <c r="I26" s="22"/>
      <c r="J26" s="23"/>
      <c r="K26" s="22"/>
      <c r="L26" s="20"/>
    </row>
    <row r="27" spans="1:12" ht="20.100000000000001" customHeight="1" x14ac:dyDescent="0.25">
      <c r="A27" s="21"/>
      <c r="B27" s="19"/>
      <c r="C27" s="22"/>
      <c r="D27" s="19"/>
      <c r="E27" s="22"/>
      <c r="F27" s="23"/>
      <c r="G27" s="22"/>
      <c r="H27" s="23"/>
      <c r="I27" s="22"/>
      <c r="J27" s="23"/>
      <c r="K27" s="22"/>
      <c r="L27" s="20"/>
    </row>
    <row r="28" spans="1:12" ht="20.100000000000001" customHeight="1" x14ac:dyDescent="0.25">
      <c r="A28" s="21"/>
      <c r="B28" s="19"/>
      <c r="C28" s="22"/>
      <c r="D28" s="19"/>
      <c r="E28" s="22"/>
      <c r="F28" s="23"/>
      <c r="G28" s="22"/>
      <c r="H28" s="23"/>
      <c r="I28" s="22"/>
      <c r="J28" s="23"/>
      <c r="K28" s="22"/>
      <c r="L28" s="20"/>
    </row>
    <row r="29" spans="1:12" ht="20.100000000000001" customHeight="1" x14ac:dyDescent="0.25">
      <c r="A29" s="21"/>
      <c r="B29" s="19"/>
      <c r="C29" s="22"/>
      <c r="D29" s="19"/>
      <c r="E29" s="22"/>
      <c r="F29" s="23"/>
      <c r="G29" s="22"/>
      <c r="H29" s="23"/>
      <c r="I29" s="22"/>
      <c r="J29" s="23"/>
      <c r="K29" s="22"/>
      <c r="L29" s="20"/>
    </row>
    <row r="30" spans="1:12" ht="20.100000000000001" customHeight="1" x14ac:dyDescent="0.25">
      <c r="A30" s="21"/>
      <c r="B30" s="19"/>
      <c r="C30" s="22"/>
      <c r="D30" s="19"/>
      <c r="E30" s="22"/>
      <c r="F30" s="23"/>
      <c r="G30" s="22"/>
      <c r="H30" s="23"/>
      <c r="I30" s="22"/>
      <c r="J30" s="23"/>
      <c r="K30" s="22"/>
      <c r="L30" s="20"/>
    </row>
    <row r="31" spans="1:12" ht="20.100000000000001" customHeight="1" x14ac:dyDescent="0.25">
      <c r="A31" s="21"/>
      <c r="B31" s="19"/>
      <c r="C31" s="22"/>
      <c r="D31" s="19"/>
      <c r="E31" s="22"/>
      <c r="F31" s="23"/>
      <c r="G31" s="22"/>
      <c r="H31" s="23"/>
      <c r="I31" s="22"/>
      <c r="J31" s="23"/>
      <c r="K31" s="22"/>
      <c r="L31" s="20"/>
    </row>
    <row r="32" spans="1:12" ht="20.100000000000001" customHeight="1" x14ac:dyDescent="0.25">
      <c r="A32" s="21"/>
      <c r="B32" s="19"/>
      <c r="C32" s="22"/>
      <c r="D32" s="19"/>
      <c r="E32" s="22"/>
      <c r="F32" s="23"/>
      <c r="G32" s="22"/>
      <c r="H32" s="23"/>
      <c r="I32" s="22"/>
      <c r="J32" s="23"/>
      <c r="K32" s="22"/>
      <c r="L32" s="20"/>
    </row>
    <row r="33" spans="1:12" ht="20.100000000000001" customHeight="1" x14ac:dyDescent="0.25">
      <c r="A33" s="21"/>
      <c r="B33" s="19"/>
      <c r="C33" s="22"/>
      <c r="D33" s="19"/>
      <c r="E33" s="22"/>
      <c r="F33" s="23"/>
      <c r="G33" s="22"/>
      <c r="H33" s="23"/>
      <c r="I33" s="22"/>
      <c r="J33" s="23"/>
      <c r="K33" s="22"/>
      <c r="L33" s="20"/>
    </row>
    <row r="34" spans="1:12" ht="20.100000000000001" customHeight="1" x14ac:dyDescent="0.25">
      <c r="A34" s="21"/>
      <c r="B34" s="19"/>
      <c r="C34" s="22"/>
      <c r="D34" s="19"/>
      <c r="E34" s="22"/>
      <c r="F34" s="23"/>
      <c r="G34" s="22"/>
      <c r="H34" s="23"/>
      <c r="I34" s="22"/>
      <c r="J34" s="23"/>
      <c r="K34" s="22"/>
      <c r="L34" s="20"/>
    </row>
    <row r="35" spans="1:12" ht="20.100000000000001" customHeight="1" x14ac:dyDescent="0.25">
      <c r="A35" s="21"/>
      <c r="B35" s="19"/>
      <c r="C35" s="22"/>
      <c r="D35" s="19"/>
      <c r="E35" s="22"/>
      <c r="F35" s="23"/>
      <c r="G35" s="22"/>
      <c r="H35" s="23"/>
      <c r="I35" s="22"/>
      <c r="J35" s="23"/>
      <c r="K35" s="22"/>
      <c r="L35" s="20"/>
    </row>
    <row r="36" spans="1:12" ht="20.100000000000001" customHeight="1" x14ac:dyDescent="0.25">
      <c r="A36" s="21"/>
      <c r="B36" s="19"/>
      <c r="C36" s="22"/>
      <c r="D36" s="19"/>
      <c r="E36" s="22"/>
      <c r="F36" s="23"/>
      <c r="G36" s="22"/>
      <c r="H36" s="23"/>
      <c r="I36" s="22"/>
      <c r="J36" s="23"/>
      <c r="K36" s="22"/>
      <c r="L36" s="20"/>
    </row>
    <row r="37" spans="1:12" ht="20.100000000000001" customHeight="1" x14ac:dyDescent="0.25">
      <c r="A37" s="21"/>
      <c r="B37" s="19"/>
      <c r="C37" s="22"/>
      <c r="D37" s="19"/>
      <c r="E37" s="22"/>
      <c r="F37" s="23"/>
      <c r="G37" s="22"/>
      <c r="H37" s="23"/>
      <c r="I37" s="22"/>
      <c r="J37" s="23"/>
      <c r="K37" s="22"/>
      <c r="L37" s="20"/>
    </row>
    <row r="38" spans="1:12" ht="20.100000000000001" customHeight="1" x14ac:dyDescent="0.25">
      <c r="A38" s="21"/>
      <c r="B38" s="19"/>
      <c r="C38" s="22"/>
      <c r="D38" s="19"/>
      <c r="E38" s="22"/>
      <c r="F38" s="23"/>
      <c r="G38" s="22"/>
      <c r="H38" s="23"/>
      <c r="I38" s="22"/>
      <c r="J38" s="23"/>
      <c r="K38" s="22"/>
      <c r="L38" s="20"/>
    </row>
    <row r="39" spans="1:12" ht="20.100000000000001" customHeight="1" x14ac:dyDescent="0.25">
      <c r="A39" s="21"/>
      <c r="B39" s="19"/>
      <c r="C39" s="22"/>
      <c r="D39" s="19"/>
      <c r="E39" s="22"/>
      <c r="F39" s="23"/>
      <c r="G39" s="22"/>
      <c r="H39" s="23"/>
      <c r="I39" s="22"/>
      <c r="J39" s="23"/>
      <c r="K39" s="22"/>
      <c r="L39" s="20"/>
    </row>
    <row r="40" spans="1:12" ht="20.100000000000001" customHeight="1" x14ac:dyDescent="0.25">
      <c r="A40" s="21"/>
      <c r="B40" s="19"/>
      <c r="C40" s="22"/>
      <c r="D40" s="19"/>
      <c r="E40" s="22"/>
      <c r="F40" s="23"/>
      <c r="G40" s="22"/>
      <c r="H40" s="23"/>
      <c r="I40" s="22"/>
      <c r="J40" s="23"/>
      <c r="K40" s="22"/>
      <c r="L40" s="20"/>
    </row>
    <row r="41" spans="1:12" ht="20.100000000000001" customHeight="1" x14ac:dyDescent="0.25">
      <c r="A41" s="21"/>
      <c r="B41" s="19"/>
      <c r="C41" s="22"/>
      <c r="D41" s="19"/>
      <c r="E41" s="22"/>
      <c r="F41" s="23"/>
      <c r="G41" s="22"/>
      <c r="H41" s="23"/>
      <c r="I41" s="22"/>
      <c r="J41" s="23"/>
      <c r="K41" s="22"/>
      <c r="L41" s="20"/>
    </row>
    <row r="42" spans="1:12" ht="20.100000000000001" customHeight="1" x14ac:dyDescent="0.25">
      <c r="A42" s="21"/>
      <c r="B42" s="19"/>
      <c r="C42" s="22"/>
      <c r="D42" s="19"/>
      <c r="E42" s="22"/>
      <c r="F42" s="23"/>
      <c r="G42" s="22"/>
      <c r="H42" s="23"/>
      <c r="I42" s="22"/>
      <c r="J42" s="23"/>
      <c r="K42" s="22"/>
      <c r="L42" s="20"/>
    </row>
    <row r="43" spans="1:12" ht="20.100000000000001" customHeight="1" x14ac:dyDescent="0.25">
      <c r="A43" s="21"/>
      <c r="B43" s="19"/>
      <c r="C43" s="22"/>
      <c r="D43" s="19"/>
      <c r="E43" s="22"/>
      <c r="F43" s="23"/>
      <c r="G43" s="22"/>
      <c r="H43" s="23"/>
      <c r="I43" s="22"/>
      <c r="J43" s="23"/>
      <c r="K43" s="22"/>
      <c r="L43" s="20"/>
    </row>
    <row r="44" spans="1:12" ht="20.100000000000001" customHeight="1" x14ac:dyDescent="0.25">
      <c r="A44" s="21"/>
      <c r="B44" s="19"/>
      <c r="C44" s="22"/>
      <c r="D44" s="19"/>
      <c r="E44" s="22"/>
      <c r="F44" s="23"/>
      <c r="G44" s="22"/>
      <c r="H44" s="23"/>
      <c r="I44" s="22"/>
      <c r="J44" s="23"/>
      <c r="K44" s="22"/>
      <c r="L44" s="20"/>
    </row>
    <row r="45" spans="1:12" ht="20.100000000000001" customHeight="1" x14ac:dyDescent="0.25">
      <c r="A45" s="21"/>
      <c r="B45" s="19"/>
      <c r="C45" s="22"/>
      <c r="D45" s="19"/>
      <c r="E45" s="22"/>
      <c r="F45" s="23"/>
      <c r="G45" s="22"/>
      <c r="H45" s="23"/>
      <c r="I45" s="22"/>
      <c r="J45" s="23"/>
      <c r="K45" s="22"/>
      <c r="L45" s="20"/>
    </row>
    <row r="46" spans="1:12" ht="20.100000000000001" customHeight="1" x14ac:dyDescent="0.25">
      <c r="A46" s="21"/>
      <c r="B46" s="19"/>
      <c r="C46" s="22"/>
      <c r="D46" s="19"/>
      <c r="E46" s="22"/>
      <c r="F46" s="23"/>
      <c r="G46" s="22"/>
      <c r="H46" s="23"/>
      <c r="I46" s="22"/>
      <c r="J46" s="23"/>
      <c r="K46" s="22"/>
      <c r="L46" s="20"/>
    </row>
    <row r="47" spans="1:12" ht="20.100000000000001" customHeight="1" x14ac:dyDescent="0.25">
      <c r="A47" s="21"/>
      <c r="B47" s="19"/>
      <c r="C47" s="22"/>
      <c r="D47" s="19"/>
      <c r="E47" s="22"/>
      <c r="F47" s="23"/>
      <c r="G47" s="22"/>
      <c r="H47" s="23"/>
      <c r="I47" s="22"/>
      <c r="J47" s="23"/>
      <c r="K47" s="22"/>
      <c r="L47" s="20"/>
    </row>
    <row r="48" spans="1:12" ht="20.100000000000001" customHeight="1" x14ac:dyDescent="0.25">
      <c r="A48" s="21"/>
      <c r="B48" s="19"/>
      <c r="C48" s="22"/>
      <c r="D48" s="19"/>
      <c r="E48" s="22"/>
      <c r="F48" s="23"/>
      <c r="G48" s="22"/>
      <c r="H48" s="23"/>
      <c r="I48" s="22"/>
      <c r="J48" s="23"/>
      <c r="K48" s="22"/>
      <c r="L48" s="20"/>
    </row>
    <row r="49" spans="1:12" ht="20.100000000000001" customHeight="1" x14ac:dyDescent="0.25">
      <c r="A49" s="21"/>
      <c r="B49" s="19"/>
      <c r="C49" s="22"/>
      <c r="D49" s="19"/>
      <c r="E49" s="22"/>
      <c r="F49" s="23"/>
      <c r="G49" s="22"/>
      <c r="H49" s="23"/>
      <c r="I49" s="22"/>
      <c r="J49" s="23"/>
      <c r="K49" s="22"/>
      <c r="L49" s="20"/>
    </row>
    <row r="50" spans="1:12" ht="20.100000000000001" customHeight="1" x14ac:dyDescent="0.25">
      <c r="A50" s="21"/>
      <c r="B50" s="19"/>
      <c r="C50" s="22"/>
      <c r="D50" s="19"/>
      <c r="E50" s="22"/>
      <c r="F50" s="23"/>
      <c r="G50" s="22"/>
      <c r="H50" s="23"/>
      <c r="I50" s="22"/>
      <c r="J50" s="23"/>
      <c r="K50" s="22"/>
      <c r="L50" s="20"/>
    </row>
    <row r="51" spans="1:12" ht="20.100000000000001" customHeight="1" x14ac:dyDescent="0.25">
      <c r="A51" s="21"/>
      <c r="B51" s="19"/>
      <c r="C51" s="22"/>
      <c r="D51" s="19"/>
      <c r="E51" s="22"/>
      <c r="F51" s="23"/>
      <c r="G51" s="22"/>
      <c r="H51" s="23"/>
      <c r="I51" s="22"/>
      <c r="J51" s="23"/>
      <c r="K51" s="22"/>
      <c r="L51" s="20"/>
    </row>
    <row r="52" spans="1:12" ht="20.100000000000001" customHeight="1" x14ac:dyDescent="0.25">
      <c r="A52" s="21"/>
      <c r="B52" s="19"/>
      <c r="C52" s="22"/>
      <c r="D52" s="19"/>
      <c r="E52" s="22"/>
      <c r="F52" s="23"/>
      <c r="G52" s="22"/>
      <c r="H52" s="23"/>
      <c r="I52" s="22"/>
      <c r="J52" s="23"/>
      <c r="K52" s="22"/>
      <c r="L52" s="20"/>
    </row>
    <row r="53" spans="1:12" ht="20.100000000000001" customHeight="1" x14ac:dyDescent="0.25">
      <c r="A53" s="21"/>
      <c r="B53" s="19"/>
      <c r="C53" s="22"/>
      <c r="D53" s="19"/>
      <c r="E53" s="22"/>
      <c r="F53" s="23"/>
      <c r="G53" s="22"/>
      <c r="H53" s="23"/>
      <c r="I53" s="22"/>
      <c r="J53" s="23"/>
      <c r="K53" s="22"/>
      <c r="L53" s="20"/>
    </row>
    <row r="54" spans="1:12" ht="20.100000000000001" customHeight="1" x14ac:dyDescent="0.25">
      <c r="A54" s="21"/>
      <c r="B54" s="19"/>
      <c r="C54" s="22"/>
      <c r="D54" s="19"/>
      <c r="E54" s="22"/>
      <c r="F54" s="23"/>
      <c r="G54" s="22"/>
      <c r="H54" s="23"/>
      <c r="I54" s="22"/>
      <c r="J54" s="23"/>
      <c r="K54" s="22"/>
      <c r="L54" s="20"/>
    </row>
    <row r="55" spans="1:12" ht="20.100000000000001" customHeight="1" x14ac:dyDescent="0.25">
      <c r="A55" s="21"/>
      <c r="B55" s="19"/>
      <c r="C55" s="22"/>
      <c r="D55" s="19"/>
      <c r="E55" s="22"/>
      <c r="F55" s="23"/>
      <c r="G55" s="22"/>
      <c r="H55" s="23"/>
      <c r="I55" s="22"/>
      <c r="J55" s="23"/>
      <c r="K55" s="22"/>
      <c r="L55" s="20"/>
    </row>
    <row r="56" spans="1:12" ht="20.100000000000001" customHeight="1" x14ac:dyDescent="0.25">
      <c r="A56" s="21"/>
      <c r="B56" s="19"/>
      <c r="C56" s="22"/>
      <c r="D56" s="19"/>
      <c r="E56" s="22"/>
      <c r="F56" s="23"/>
      <c r="G56" s="22"/>
      <c r="H56" s="23"/>
      <c r="I56" s="22"/>
      <c r="J56" s="23"/>
      <c r="K56" s="22"/>
      <c r="L56" s="20"/>
    </row>
    <row r="57" spans="1:12" ht="20.100000000000001" customHeight="1" x14ac:dyDescent="0.25">
      <c r="A57" s="21"/>
      <c r="B57" s="19"/>
      <c r="C57" s="22"/>
      <c r="D57" s="19"/>
      <c r="E57" s="22"/>
      <c r="F57" s="23"/>
      <c r="G57" s="22"/>
      <c r="H57" s="23"/>
      <c r="I57" s="22"/>
      <c r="J57" s="23"/>
      <c r="K57" s="22"/>
      <c r="L57" s="20"/>
    </row>
    <row r="58" spans="1:12" ht="20.100000000000001" customHeight="1" x14ac:dyDescent="0.25">
      <c r="A58" s="21"/>
      <c r="B58" s="19"/>
      <c r="C58" s="22"/>
      <c r="D58" s="19"/>
      <c r="E58" s="22"/>
      <c r="F58" s="23"/>
      <c r="G58" s="22"/>
      <c r="H58" s="23"/>
      <c r="I58" s="22"/>
      <c r="K58" s="22"/>
      <c r="L58" s="20"/>
    </row>
    <row r="59" spans="1:12" ht="20.100000000000001" customHeight="1" x14ac:dyDescent="0.25">
      <c r="A59" s="8"/>
      <c r="B59" s="3"/>
      <c r="C59" s="2"/>
      <c r="D59" s="3"/>
      <c r="E59" s="2"/>
      <c r="F59" s="24"/>
      <c r="G59" s="2"/>
      <c r="H59" s="24"/>
      <c r="I59" s="2"/>
      <c r="J59" s="3"/>
      <c r="K59" s="2"/>
      <c r="L59" s="37">
        <v>0</v>
      </c>
    </row>
    <row r="60" spans="1:12" ht="20.100000000000001" customHeight="1" x14ac:dyDescent="0.25">
      <c r="A60" s="8"/>
      <c r="B60" s="3"/>
      <c r="C60" s="2"/>
      <c r="D60" s="3"/>
      <c r="E60" s="2"/>
      <c r="F60" s="24"/>
      <c r="G60" s="2"/>
      <c r="H60" s="24"/>
      <c r="I60" s="2"/>
      <c r="J60" s="3"/>
      <c r="K60" s="2"/>
      <c r="L60" s="37">
        <v>0</v>
      </c>
    </row>
    <row r="61" spans="1:12" ht="20.100000000000001" customHeight="1" x14ac:dyDescent="0.25">
      <c r="A61" s="8"/>
      <c r="B61" s="3"/>
      <c r="C61" s="2"/>
      <c r="D61" s="3"/>
      <c r="E61" s="2"/>
      <c r="F61" s="24"/>
      <c r="G61" s="2"/>
      <c r="H61" s="24"/>
      <c r="I61" s="2"/>
      <c r="J61" s="3" t="s">
        <v>298</v>
      </c>
      <c r="K61" s="2"/>
      <c r="L61" s="38">
        <v>7731</v>
      </c>
    </row>
    <row r="62" spans="1:12" ht="20.100000000000001" customHeight="1" x14ac:dyDescent="0.25">
      <c r="A62" s="8"/>
      <c r="B62" s="3"/>
      <c r="C62" s="2"/>
      <c r="D62" s="3"/>
      <c r="E62" s="2"/>
      <c r="F62" s="24"/>
      <c r="G62" s="2"/>
      <c r="H62" s="24"/>
      <c r="I62" s="2"/>
      <c r="J62" s="3"/>
      <c r="K62" s="2"/>
      <c r="L62" s="9"/>
    </row>
    <row r="63" spans="1:12" x14ac:dyDescent="0.25">
      <c r="A63" s="30" t="s">
        <v>4</v>
      </c>
      <c r="B63" s="32" t="s">
        <v>291</v>
      </c>
      <c r="C63" s="34"/>
      <c r="D63" s="39"/>
      <c r="E63" s="40"/>
      <c r="F63" s="34" t="s">
        <v>292</v>
      </c>
      <c r="G63" s="40"/>
      <c r="H63" s="41" t="s">
        <v>487</v>
      </c>
      <c r="I63" s="34"/>
      <c r="J63" s="32" t="s">
        <v>296</v>
      </c>
      <c r="K63" s="34"/>
      <c r="L63" s="42" t="s">
        <v>1</v>
      </c>
    </row>
    <row r="64" spans="1:12" x14ac:dyDescent="0.25">
      <c r="A64" s="73" t="s">
        <v>5</v>
      </c>
      <c r="B64" s="8"/>
      <c r="C64" s="3"/>
      <c r="D64" s="43"/>
      <c r="E64" s="3"/>
      <c r="F64" s="3"/>
      <c r="G64" s="3"/>
      <c r="H64" s="3"/>
      <c r="I64" s="3"/>
      <c r="J64" s="8"/>
      <c r="K64" s="3"/>
      <c r="L64" s="44"/>
    </row>
    <row r="65" spans="1:12" x14ac:dyDescent="0.25">
      <c r="A65" s="31" t="s">
        <v>487</v>
      </c>
      <c r="B65" s="313" t="s">
        <v>187</v>
      </c>
      <c r="C65" s="314"/>
      <c r="D65" s="314"/>
      <c r="E65" s="314"/>
      <c r="F65" s="314"/>
      <c r="G65" s="314"/>
      <c r="H65" s="314"/>
      <c r="I65" s="315"/>
      <c r="J65" s="8"/>
      <c r="K65" s="3"/>
      <c r="L65" s="44"/>
    </row>
    <row r="66" spans="1:12" ht="15.75" customHeight="1" x14ac:dyDescent="0.25">
      <c r="A66" s="73" t="s">
        <v>133</v>
      </c>
      <c r="B66" s="313"/>
      <c r="C66" s="314"/>
      <c r="D66" s="314"/>
      <c r="E66" s="314"/>
      <c r="F66" s="314"/>
      <c r="G66" s="314"/>
      <c r="H66" s="314"/>
      <c r="I66" s="315"/>
      <c r="J66" s="319">
        <v>7731</v>
      </c>
      <c r="K66" s="320"/>
      <c r="L66" s="321"/>
    </row>
    <row r="67" spans="1:12" x14ac:dyDescent="0.25">
      <c r="A67" s="74">
        <v>104796</v>
      </c>
      <c r="B67" s="316"/>
      <c r="C67" s="317"/>
      <c r="D67" s="317"/>
      <c r="E67" s="317"/>
      <c r="F67" s="317"/>
      <c r="G67" s="317"/>
      <c r="H67" s="317"/>
      <c r="I67" s="318"/>
      <c r="J67" s="5"/>
      <c r="K67" s="35"/>
      <c r="L67" s="45"/>
    </row>
    <row r="68" spans="1:12" x14ac:dyDescent="0.25">
      <c r="A68" s="15"/>
      <c r="B68" s="10"/>
      <c r="C68" s="10"/>
      <c r="D68" s="10"/>
      <c r="E68" s="10"/>
      <c r="F68" s="10"/>
      <c r="G68" s="10"/>
      <c r="H68" s="10"/>
      <c r="I68" s="10"/>
      <c r="J68" s="15"/>
      <c r="K68" s="10"/>
      <c r="L68" s="11"/>
    </row>
    <row r="69" spans="1:12" x14ac:dyDescent="0.25">
      <c r="A69" s="302" t="s">
        <v>282</v>
      </c>
      <c r="B69" s="303"/>
      <c r="C69" s="303"/>
      <c r="D69" s="303"/>
      <c r="E69" s="303"/>
      <c r="F69" s="303"/>
      <c r="G69" s="303"/>
      <c r="H69" s="303"/>
      <c r="I69" s="304"/>
      <c r="J69" s="305" t="s">
        <v>293</v>
      </c>
      <c r="K69" s="306"/>
      <c r="L69" s="322"/>
    </row>
    <row r="70" spans="1:12" x14ac:dyDescent="0.25">
      <c r="A70" s="302" t="s">
        <v>283</v>
      </c>
      <c r="B70" s="303"/>
      <c r="C70" s="303"/>
      <c r="D70" s="303"/>
      <c r="E70" s="303"/>
      <c r="F70" s="303"/>
      <c r="G70" s="303"/>
      <c r="H70" s="303"/>
      <c r="I70" s="304"/>
      <c r="J70" s="46"/>
      <c r="K70" s="47"/>
      <c r="L70" s="48"/>
    </row>
    <row r="71" spans="1:12" x14ac:dyDescent="0.25">
      <c r="A71" s="49"/>
      <c r="B71" s="50"/>
      <c r="C71" s="50"/>
      <c r="D71" s="50"/>
      <c r="E71" s="50"/>
      <c r="F71" s="50"/>
      <c r="G71" s="50"/>
      <c r="H71" s="50"/>
      <c r="I71" s="50"/>
      <c r="J71" s="46"/>
      <c r="K71" s="47"/>
      <c r="L71" s="48"/>
    </row>
    <row r="72" spans="1:12" x14ac:dyDescent="0.25">
      <c r="A72" s="8" t="s">
        <v>284</v>
      </c>
      <c r="B72" s="3" t="s">
        <v>285</v>
      </c>
      <c r="C72" s="3"/>
      <c r="D72" s="3"/>
      <c r="E72" s="3"/>
      <c r="F72" s="3"/>
      <c r="G72" s="3"/>
      <c r="H72" s="3"/>
      <c r="I72" s="3"/>
      <c r="J72" s="305"/>
      <c r="K72" s="306"/>
      <c r="L72" s="307"/>
    </row>
    <row r="73" spans="1:12" x14ac:dyDescent="0.25">
      <c r="A73" s="8" t="s">
        <v>286</v>
      </c>
      <c r="B73" s="3" t="s">
        <v>287</v>
      </c>
      <c r="C73" s="3"/>
      <c r="D73" s="3"/>
      <c r="E73" s="3"/>
      <c r="F73" s="3"/>
      <c r="G73" s="3"/>
      <c r="H73" s="3"/>
      <c r="I73" s="3"/>
      <c r="J73" s="305"/>
      <c r="K73" s="306"/>
      <c r="L73" s="307"/>
    </row>
    <row r="74" spans="1:12" x14ac:dyDescent="0.25">
      <c r="A74" s="8" t="s">
        <v>288</v>
      </c>
      <c r="B74" s="51"/>
      <c r="C74" s="52"/>
      <c r="D74" s="25"/>
      <c r="E74" s="25"/>
      <c r="F74" s="25"/>
      <c r="G74" s="25"/>
      <c r="H74" s="25"/>
      <c r="I74" s="25"/>
      <c r="J74" s="13"/>
      <c r="K74" s="25"/>
      <c r="L74" s="14"/>
    </row>
    <row r="75" spans="1:12" ht="15.75" customHeight="1" x14ac:dyDescent="0.25">
      <c r="A75" s="15"/>
      <c r="B75" s="10"/>
      <c r="C75" s="11"/>
      <c r="D75" s="308" t="s">
        <v>289</v>
      </c>
      <c r="E75" s="308"/>
      <c r="F75" s="309"/>
      <c r="G75" s="309"/>
      <c r="H75" s="309"/>
      <c r="I75" s="309"/>
      <c r="J75" s="53" t="s">
        <v>294</v>
      </c>
      <c r="K75" s="54"/>
      <c r="L75" s="42" t="s">
        <v>295</v>
      </c>
    </row>
    <row r="76" spans="1:12" x14ac:dyDescent="0.25">
      <c r="A76" s="16"/>
      <c r="C76" s="12"/>
      <c r="D76" s="8"/>
      <c r="E76" s="3"/>
      <c r="F76" s="3"/>
      <c r="G76" s="3"/>
      <c r="H76" s="3"/>
      <c r="I76" s="3"/>
      <c r="J76" s="55"/>
      <c r="K76" s="2"/>
      <c r="L76" s="56"/>
    </row>
    <row r="77" spans="1:12" x14ac:dyDescent="0.25">
      <c r="A77" s="16"/>
      <c r="C77" s="12"/>
      <c r="D77" s="8" t="s">
        <v>281</v>
      </c>
      <c r="E77" s="3"/>
      <c r="F77" s="3"/>
      <c r="G77" s="3"/>
      <c r="H77" s="3"/>
      <c r="I77" s="3"/>
      <c r="J77" s="55"/>
      <c r="K77" s="2"/>
      <c r="L77" s="56"/>
    </row>
    <row r="78" spans="1:12" x14ac:dyDescent="0.25">
      <c r="A78" s="17"/>
      <c r="C78" s="12"/>
      <c r="D78" s="8" t="s">
        <v>290</v>
      </c>
      <c r="E78" s="3"/>
      <c r="F78" s="3"/>
      <c r="G78" s="3"/>
      <c r="H78" s="3"/>
      <c r="I78" s="3"/>
      <c r="J78" s="55"/>
      <c r="K78" s="2"/>
      <c r="L78" s="56"/>
    </row>
    <row r="79" spans="1:12" x14ac:dyDescent="0.25">
      <c r="A79" s="13"/>
      <c r="B79" s="25"/>
      <c r="C79" s="14"/>
      <c r="D79" s="5"/>
      <c r="E79" s="57"/>
      <c r="F79" s="57"/>
      <c r="G79" s="57"/>
      <c r="H79" s="57"/>
      <c r="I79" s="57"/>
      <c r="J79" s="58"/>
      <c r="K79" s="59"/>
      <c r="L79" s="60"/>
    </row>
    <row r="80" spans="1:12" x14ac:dyDescent="0.25">
      <c r="A80"/>
      <c r="D80" s="3"/>
      <c r="E80" s="6"/>
      <c r="F80" s="6"/>
      <c r="G80" s="6"/>
      <c r="H80" s="6"/>
      <c r="I80" s="6"/>
      <c r="J80" s="2"/>
      <c r="K80" s="2"/>
      <c r="L80" s="2"/>
    </row>
    <row r="81" spans="1:1" x14ac:dyDescent="0.25">
      <c r="A81"/>
    </row>
    <row r="82" spans="1:1" x14ac:dyDescent="0.25">
      <c r="A82"/>
    </row>
    <row r="83" spans="1:1" x14ac:dyDescent="0.25">
      <c r="A83"/>
    </row>
  </sheetData>
  <mergeCells count="10">
    <mergeCell ref="A70:I70"/>
    <mergeCell ref="J72:L72"/>
    <mergeCell ref="J73:L73"/>
    <mergeCell ref="D75:I75"/>
    <mergeCell ref="A2:L2"/>
    <mergeCell ref="A3:L3"/>
    <mergeCell ref="B65:I67"/>
    <mergeCell ref="J66:L66"/>
    <mergeCell ref="A69:I69"/>
    <mergeCell ref="J69:L69"/>
  </mergeCells>
  <conditionalFormatting sqref="A67">
    <cfRule type="expression" dxfId="67" priority="1" stopIfTrue="1">
      <formula>$A67="EDIF"</formula>
    </cfRule>
    <cfRule type="expression" dxfId="66" priority="2" stopIfTrue="1">
      <formula>$A67="SIURB"</formula>
    </cfRule>
  </conditionalFormatting>
  <pageMargins left="0.511811024" right="0.511811024" top="0.78740157499999996" bottom="0.78740157499999996" header="0.31496062000000002" footer="0.31496062000000002"/>
  <pageSetup paperSize="9" scale="50" orientation="portrait" r:id="rId1"/>
  <drawing r:id="rId2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600-000000000000}">
  <sheetPr codeName="Planilha41">
    <pageSetUpPr fitToPage="1"/>
  </sheetPr>
  <dimension ref="A1:L83"/>
  <sheetViews>
    <sheetView showZeros="0" tabSelected="1" view="pageBreakPreview" zoomScale="60" zoomScaleNormal="50" workbookViewId="0">
      <selection activeCell="R45" sqref="R45"/>
    </sheetView>
  </sheetViews>
  <sheetFormatPr defaultRowHeight="15.75" x14ac:dyDescent="0.25"/>
  <cols>
    <col min="1" max="1" width="12.625" style="18" customWidth="1"/>
    <col min="2" max="2" width="45.625" customWidth="1"/>
    <col min="3" max="3" width="3.625" customWidth="1"/>
    <col min="4" max="4" width="15.625" customWidth="1"/>
    <col min="5" max="5" width="3.625" customWidth="1"/>
    <col min="6" max="6" width="15.625" customWidth="1"/>
    <col min="7" max="7" width="3.625" customWidth="1"/>
    <col min="8" max="8" width="15.625" customWidth="1"/>
    <col min="9" max="9" width="3.625" customWidth="1"/>
    <col min="10" max="10" width="15.75" customWidth="1"/>
    <col min="11" max="11" width="3.625" customWidth="1"/>
    <col min="12" max="12" width="19.625" customWidth="1"/>
    <col min="14" max="14" width="20.625" customWidth="1"/>
  </cols>
  <sheetData>
    <row r="1" spans="1:12" x14ac:dyDescent="0.25">
      <c r="A1" s="32"/>
      <c r="B1" s="33"/>
      <c r="C1" s="33"/>
      <c r="D1" s="34"/>
      <c r="E1" s="34"/>
      <c r="F1" s="34"/>
      <c r="G1" s="34"/>
      <c r="H1" s="34"/>
      <c r="I1" s="34"/>
      <c r="J1" s="34"/>
      <c r="K1" s="34"/>
      <c r="L1" s="7"/>
    </row>
    <row r="2" spans="1:12" x14ac:dyDescent="0.25">
      <c r="A2" s="310" t="s">
        <v>280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2"/>
    </row>
    <row r="3" spans="1:12" x14ac:dyDescent="0.25">
      <c r="A3" s="310" t="s">
        <v>281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2"/>
    </row>
    <row r="4" spans="1:12" x14ac:dyDescent="0.25">
      <c r="A4" s="5"/>
      <c r="B4" s="35"/>
      <c r="C4" s="35"/>
      <c r="D4" s="35"/>
      <c r="E4" s="35"/>
      <c r="F4" s="35"/>
      <c r="G4" s="35"/>
      <c r="H4" s="35"/>
      <c r="I4" s="35"/>
      <c r="J4" s="35"/>
      <c r="K4" s="35"/>
      <c r="L4" s="36" t="s">
        <v>750</v>
      </c>
    </row>
    <row r="5" spans="1:12" ht="20.100000000000001" customHeight="1" x14ac:dyDescent="0.25">
      <c r="A5" s="55" t="s">
        <v>297</v>
      </c>
      <c r="B5" s="19" t="s">
        <v>342</v>
      </c>
      <c r="C5" s="22"/>
      <c r="D5" s="2" t="s">
        <v>12</v>
      </c>
      <c r="E5" s="22"/>
      <c r="F5" s="2" t="s">
        <v>27</v>
      </c>
      <c r="G5" s="22"/>
      <c r="H5" s="2"/>
      <c r="I5" s="22"/>
      <c r="J5" s="2"/>
      <c r="K5" s="22"/>
      <c r="L5" s="77" t="s">
        <v>9</v>
      </c>
    </row>
    <row r="6" spans="1:12" ht="20.100000000000001" customHeight="1" x14ac:dyDescent="0.25">
      <c r="A6" s="21"/>
      <c r="B6" s="19" t="s">
        <v>123</v>
      </c>
      <c r="C6" s="22"/>
      <c r="D6" s="19"/>
      <c r="E6" s="22"/>
      <c r="F6" s="23"/>
      <c r="G6" s="22"/>
      <c r="H6" s="23"/>
      <c r="I6" s="22"/>
      <c r="J6" s="23"/>
      <c r="K6" s="22"/>
      <c r="L6" s="20"/>
    </row>
    <row r="7" spans="1:12" ht="20.100000000000001" customHeight="1" x14ac:dyDescent="0.25">
      <c r="A7" s="8" t="s">
        <v>6</v>
      </c>
      <c r="B7" s="3" t="s">
        <v>10</v>
      </c>
      <c r="C7" s="22"/>
      <c r="D7" s="79">
        <v>6101.54</v>
      </c>
      <c r="E7" s="2" t="s">
        <v>2</v>
      </c>
      <c r="F7" s="78">
        <v>7.0000000000000007E-2</v>
      </c>
      <c r="G7" s="2"/>
      <c r="H7" s="79"/>
      <c r="I7" s="2"/>
      <c r="J7" s="78"/>
      <c r="K7" s="2" t="s">
        <v>14</v>
      </c>
      <c r="L7" s="37">
        <v>427.11</v>
      </c>
    </row>
    <row r="8" spans="1:12" ht="20.100000000000001" customHeight="1" x14ac:dyDescent="0.25">
      <c r="A8" s="21"/>
      <c r="B8" s="72"/>
      <c r="C8" s="22"/>
      <c r="D8" s="19"/>
      <c r="E8" s="22"/>
      <c r="F8" s="23"/>
      <c r="G8" s="22"/>
      <c r="H8" s="23"/>
      <c r="I8" s="22"/>
      <c r="J8" s="23"/>
      <c r="K8" s="22"/>
      <c r="L8" s="20"/>
    </row>
    <row r="9" spans="1:12" ht="20.100000000000001" customHeight="1" x14ac:dyDescent="0.25">
      <c r="A9" s="21"/>
      <c r="B9" s="72"/>
      <c r="C9" s="22"/>
      <c r="D9" s="19"/>
      <c r="E9" s="22"/>
      <c r="F9" s="23"/>
      <c r="G9" s="22"/>
      <c r="H9" s="23"/>
      <c r="I9" s="22"/>
      <c r="J9" s="23"/>
      <c r="K9" s="22"/>
      <c r="L9" s="20"/>
    </row>
    <row r="10" spans="1:12" ht="20.100000000000001" customHeight="1" x14ac:dyDescent="0.25">
      <c r="A10" s="21"/>
      <c r="B10" s="72"/>
      <c r="C10" s="22"/>
      <c r="D10" s="19"/>
      <c r="E10" s="22"/>
      <c r="F10" s="23"/>
      <c r="G10" s="22"/>
      <c r="H10" s="23"/>
      <c r="I10" s="22"/>
      <c r="J10" s="23"/>
      <c r="K10" s="22"/>
      <c r="L10" s="20"/>
    </row>
    <row r="11" spans="1:12" ht="20.100000000000001" customHeight="1" x14ac:dyDescent="0.25">
      <c r="A11" s="21"/>
      <c r="B11" s="72"/>
      <c r="C11" s="22"/>
      <c r="D11" s="19"/>
      <c r="E11" s="22"/>
      <c r="F11" s="23"/>
      <c r="G11" s="22"/>
      <c r="H11" s="23"/>
      <c r="I11" s="22"/>
      <c r="J11" s="23"/>
      <c r="K11" s="22"/>
      <c r="L11" s="20"/>
    </row>
    <row r="12" spans="1:12" ht="20.100000000000001" customHeight="1" x14ac:dyDescent="0.25">
      <c r="A12" s="21"/>
      <c r="B12" s="72"/>
      <c r="C12" s="22"/>
      <c r="D12" s="19"/>
      <c r="E12" s="22"/>
      <c r="F12" s="23"/>
      <c r="G12" s="22"/>
      <c r="H12" s="23"/>
      <c r="I12" s="22"/>
      <c r="J12" s="23"/>
      <c r="K12" s="22"/>
      <c r="L12" s="20"/>
    </row>
    <row r="13" spans="1:12" ht="20.100000000000001" customHeight="1" x14ac:dyDescent="0.25">
      <c r="A13" s="21"/>
      <c r="B13" s="72"/>
      <c r="C13" s="22"/>
      <c r="D13" s="19"/>
      <c r="E13" s="22"/>
      <c r="F13" s="23"/>
      <c r="G13" s="22"/>
      <c r="H13" s="23"/>
      <c r="I13" s="22"/>
      <c r="J13" s="23"/>
      <c r="K13" s="22"/>
      <c r="L13" s="20"/>
    </row>
    <row r="14" spans="1:12" ht="20.100000000000001" customHeight="1" x14ac:dyDescent="0.25">
      <c r="A14" s="21"/>
      <c r="B14" s="72"/>
      <c r="C14" s="22"/>
      <c r="D14" s="19"/>
      <c r="E14" s="22"/>
      <c r="F14" s="23"/>
      <c r="G14" s="22"/>
      <c r="H14" s="23"/>
      <c r="I14" s="22"/>
      <c r="J14" s="23"/>
      <c r="K14" s="22"/>
      <c r="L14" s="20"/>
    </row>
    <row r="15" spans="1:12" ht="20.100000000000001" customHeight="1" x14ac:dyDescent="0.25">
      <c r="A15" s="21"/>
      <c r="B15" s="19"/>
      <c r="C15" s="22"/>
      <c r="D15" s="19"/>
      <c r="E15" s="22"/>
      <c r="F15" s="23"/>
      <c r="G15" s="22"/>
      <c r="H15" s="23"/>
      <c r="I15" s="22"/>
      <c r="J15" s="23"/>
      <c r="K15" s="22"/>
      <c r="L15" s="20"/>
    </row>
    <row r="16" spans="1:12" ht="20.100000000000001" customHeight="1" x14ac:dyDescent="0.25">
      <c r="A16" s="21"/>
      <c r="B16" s="19"/>
      <c r="C16" s="22"/>
      <c r="D16" s="19"/>
      <c r="E16" s="22"/>
      <c r="F16" s="23"/>
      <c r="G16" s="22"/>
      <c r="H16" s="23"/>
      <c r="I16" s="22"/>
      <c r="J16" s="23"/>
      <c r="K16" s="22"/>
      <c r="L16" s="20"/>
    </row>
    <row r="17" spans="1:12" ht="20.100000000000001" customHeight="1" x14ac:dyDescent="0.25">
      <c r="A17" s="21"/>
      <c r="B17" s="19"/>
      <c r="C17" s="22"/>
      <c r="D17" s="19"/>
      <c r="E17" s="22"/>
      <c r="F17" s="23"/>
      <c r="G17" s="22"/>
      <c r="H17" s="23"/>
      <c r="I17" s="22"/>
      <c r="J17" s="23"/>
      <c r="K17" s="22"/>
      <c r="L17" s="20"/>
    </row>
    <row r="18" spans="1:12" ht="20.100000000000001" customHeight="1" x14ac:dyDescent="0.25">
      <c r="A18" s="21"/>
      <c r="B18" s="19"/>
      <c r="C18" s="22"/>
      <c r="D18" s="19"/>
      <c r="E18" s="22"/>
      <c r="F18" s="23"/>
      <c r="G18" s="22"/>
      <c r="H18" s="23"/>
      <c r="I18" s="22"/>
      <c r="J18" s="23"/>
      <c r="K18" s="22"/>
      <c r="L18" s="20"/>
    </row>
    <row r="19" spans="1:12" ht="20.100000000000001" customHeight="1" x14ac:dyDescent="0.25">
      <c r="A19" s="21"/>
      <c r="B19" s="19"/>
      <c r="C19" s="22"/>
      <c r="D19" s="19"/>
      <c r="E19" s="22"/>
      <c r="F19" s="23"/>
      <c r="G19" s="22"/>
      <c r="H19" s="23"/>
      <c r="I19" s="22"/>
      <c r="J19" s="23"/>
      <c r="K19" s="22"/>
      <c r="L19" s="20"/>
    </row>
    <row r="20" spans="1:12" ht="20.100000000000001" customHeight="1" x14ac:dyDescent="0.25">
      <c r="A20" s="21"/>
      <c r="B20" s="19"/>
      <c r="C20" s="22"/>
      <c r="D20" s="19"/>
      <c r="E20" s="22"/>
      <c r="F20" s="23"/>
      <c r="G20" s="22"/>
      <c r="H20" s="23"/>
      <c r="I20" s="22"/>
      <c r="J20" s="23"/>
      <c r="K20" s="22"/>
      <c r="L20" s="20"/>
    </row>
    <row r="21" spans="1:12" ht="20.100000000000001" customHeight="1" x14ac:dyDescent="0.25">
      <c r="A21" s="21"/>
      <c r="B21" s="19"/>
      <c r="C21" s="22"/>
      <c r="D21" s="19"/>
      <c r="E21" s="22"/>
      <c r="F21" s="23"/>
      <c r="G21" s="22"/>
      <c r="H21" s="23"/>
      <c r="I21" s="22"/>
      <c r="J21" s="23"/>
      <c r="K21" s="22"/>
      <c r="L21" s="20"/>
    </row>
    <row r="22" spans="1:12" ht="20.100000000000001" customHeight="1" x14ac:dyDescent="0.25">
      <c r="A22" s="21"/>
      <c r="B22" s="19"/>
      <c r="C22" s="22"/>
      <c r="D22" s="19"/>
      <c r="E22" s="22"/>
      <c r="F22" s="23"/>
      <c r="G22" s="22"/>
      <c r="H22" s="23"/>
      <c r="I22" s="22"/>
      <c r="J22" s="23"/>
      <c r="K22" s="22"/>
      <c r="L22" s="20"/>
    </row>
    <row r="23" spans="1:12" ht="20.100000000000001" customHeight="1" x14ac:dyDescent="0.25">
      <c r="A23" s="21"/>
      <c r="B23" s="19"/>
      <c r="C23" s="22"/>
      <c r="D23" s="19"/>
      <c r="E23" s="22"/>
      <c r="F23" s="23"/>
      <c r="G23" s="22"/>
      <c r="H23" s="23"/>
      <c r="I23" s="22"/>
      <c r="J23" s="23"/>
      <c r="K23" s="22"/>
      <c r="L23" s="20"/>
    </row>
    <row r="24" spans="1:12" ht="20.100000000000001" customHeight="1" x14ac:dyDescent="0.25">
      <c r="A24" s="21"/>
      <c r="B24" s="19"/>
      <c r="C24" s="22"/>
      <c r="D24" s="19"/>
      <c r="E24" s="22"/>
      <c r="F24" s="23"/>
      <c r="G24" s="22"/>
      <c r="H24" s="23"/>
      <c r="I24" s="22"/>
      <c r="J24" s="23"/>
      <c r="K24" s="22"/>
      <c r="L24" s="20"/>
    </row>
    <row r="25" spans="1:12" ht="20.100000000000001" customHeight="1" x14ac:dyDescent="0.25">
      <c r="A25" s="21"/>
      <c r="B25" s="19"/>
      <c r="C25" s="22"/>
      <c r="D25" s="19"/>
      <c r="E25" s="22"/>
      <c r="F25" s="23"/>
      <c r="G25" s="22"/>
      <c r="H25" s="23"/>
      <c r="I25" s="22"/>
      <c r="J25" s="23"/>
      <c r="K25" s="22"/>
      <c r="L25" s="20"/>
    </row>
    <row r="26" spans="1:12" ht="20.100000000000001" customHeight="1" x14ac:dyDescent="0.25">
      <c r="A26" s="21"/>
      <c r="B26" s="19"/>
      <c r="C26" s="22"/>
      <c r="D26" s="19"/>
      <c r="E26" s="22"/>
      <c r="F26" s="23"/>
      <c r="G26" s="22"/>
      <c r="H26" s="23"/>
      <c r="I26" s="22"/>
      <c r="J26" s="23"/>
      <c r="K26" s="22"/>
      <c r="L26" s="20"/>
    </row>
    <row r="27" spans="1:12" ht="20.100000000000001" customHeight="1" x14ac:dyDescent="0.25">
      <c r="A27" s="21"/>
      <c r="B27" s="19"/>
      <c r="C27" s="22"/>
      <c r="D27" s="19"/>
      <c r="E27" s="22"/>
      <c r="F27" s="23"/>
      <c r="G27" s="22"/>
      <c r="H27" s="23"/>
      <c r="I27" s="22"/>
      <c r="J27" s="23"/>
      <c r="K27" s="22"/>
      <c r="L27" s="20"/>
    </row>
    <row r="28" spans="1:12" ht="20.100000000000001" customHeight="1" x14ac:dyDescent="0.25">
      <c r="A28" s="21"/>
      <c r="B28" s="19"/>
      <c r="C28" s="22"/>
      <c r="D28" s="19"/>
      <c r="E28" s="22"/>
      <c r="F28" s="23"/>
      <c r="G28" s="22"/>
      <c r="H28" s="23"/>
      <c r="I28" s="22"/>
      <c r="J28" s="23"/>
      <c r="K28" s="22"/>
      <c r="L28" s="20"/>
    </row>
    <row r="29" spans="1:12" ht="20.100000000000001" customHeight="1" x14ac:dyDescent="0.25">
      <c r="A29" s="21"/>
      <c r="B29" s="19"/>
      <c r="C29" s="22"/>
      <c r="D29" s="19"/>
      <c r="E29" s="22"/>
      <c r="F29" s="23"/>
      <c r="G29" s="22"/>
      <c r="H29" s="23"/>
      <c r="I29" s="22"/>
      <c r="J29" s="23"/>
      <c r="K29" s="22"/>
      <c r="L29" s="20"/>
    </row>
    <row r="30" spans="1:12" ht="20.100000000000001" customHeight="1" x14ac:dyDescent="0.25">
      <c r="A30" s="21"/>
      <c r="B30" s="19"/>
      <c r="C30" s="22"/>
      <c r="D30" s="19"/>
      <c r="E30" s="22"/>
      <c r="F30" s="23"/>
      <c r="G30" s="22"/>
      <c r="H30" s="23"/>
      <c r="I30" s="22"/>
      <c r="J30" s="23"/>
      <c r="K30" s="22"/>
      <c r="L30" s="20"/>
    </row>
    <row r="31" spans="1:12" ht="20.100000000000001" customHeight="1" x14ac:dyDescent="0.25">
      <c r="A31" s="21"/>
      <c r="B31" s="19"/>
      <c r="C31" s="22"/>
      <c r="D31" s="19"/>
      <c r="E31" s="22"/>
      <c r="F31" s="23"/>
      <c r="G31" s="22"/>
      <c r="H31" s="23"/>
      <c r="I31" s="22"/>
      <c r="J31" s="23"/>
      <c r="K31" s="22"/>
      <c r="L31" s="20"/>
    </row>
    <row r="32" spans="1:12" ht="20.100000000000001" customHeight="1" x14ac:dyDescent="0.25">
      <c r="A32" s="21"/>
      <c r="B32" s="19"/>
      <c r="C32" s="22"/>
      <c r="D32" s="19"/>
      <c r="E32" s="22"/>
      <c r="F32" s="23"/>
      <c r="G32" s="22"/>
      <c r="H32" s="23"/>
      <c r="I32" s="22"/>
      <c r="J32" s="23"/>
      <c r="K32" s="22"/>
      <c r="L32" s="20"/>
    </row>
    <row r="33" spans="1:12" ht="20.100000000000001" customHeight="1" x14ac:dyDescent="0.25">
      <c r="A33" s="21"/>
      <c r="B33" s="19"/>
      <c r="C33" s="22"/>
      <c r="D33" s="19"/>
      <c r="E33" s="22"/>
      <c r="F33" s="23"/>
      <c r="G33" s="22"/>
      <c r="H33" s="23"/>
      <c r="I33" s="22"/>
      <c r="J33" s="23"/>
      <c r="K33" s="22"/>
      <c r="L33" s="20"/>
    </row>
    <row r="34" spans="1:12" ht="20.100000000000001" customHeight="1" x14ac:dyDescent="0.25">
      <c r="A34" s="21"/>
      <c r="B34" s="19"/>
      <c r="C34" s="22"/>
      <c r="D34" s="19"/>
      <c r="E34" s="22"/>
      <c r="F34" s="23"/>
      <c r="G34" s="22"/>
      <c r="H34" s="23"/>
      <c r="I34" s="22"/>
      <c r="J34" s="23"/>
      <c r="K34" s="22"/>
      <c r="L34" s="20"/>
    </row>
    <row r="35" spans="1:12" ht="20.100000000000001" customHeight="1" x14ac:dyDescent="0.25">
      <c r="A35" s="21"/>
      <c r="B35" s="19"/>
      <c r="C35" s="22"/>
      <c r="D35" s="19"/>
      <c r="E35" s="22"/>
      <c r="F35" s="23"/>
      <c r="G35" s="22"/>
      <c r="H35" s="23"/>
      <c r="I35" s="22"/>
      <c r="J35" s="23"/>
      <c r="K35" s="22"/>
      <c r="L35" s="20"/>
    </row>
    <row r="36" spans="1:12" ht="20.100000000000001" customHeight="1" x14ac:dyDescent="0.25">
      <c r="A36" s="21"/>
      <c r="B36" s="19"/>
      <c r="C36" s="22"/>
      <c r="D36" s="19"/>
      <c r="E36" s="22"/>
      <c r="F36" s="23"/>
      <c r="G36" s="22"/>
      <c r="H36" s="23"/>
      <c r="I36" s="22"/>
      <c r="J36" s="23"/>
      <c r="K36" s="22"/>
      <c r="L36" s="20"/>
    </row>
    <row r="37" spans="1:12" ht="20.100000000000001" customHeight="1" x14ac:dyDescent="0.25">
      <c r="A37" s="21"/>
      <c r="B37" s="19"/>
      <c r="C37" s="22"/>
      <c r="D37" s="19"/>
      <c r="E37" s="22"/>
      <c r="F37" s="23"/>
      <c r="G37" s="22"/>
      <c r="H37" s="23"/>
      <c r="I37" s="22"/>
      <c r="J37" s="23"/>
      <c r="K37" s="22"/>
      <c r="L37" s="20"/>
    </row>
    <row r="38" spans="1:12" ht="20.100000000000001" customHeight="1" x14ac:dyDescent="0.25">
      <c r="A38" s="21"/>
      <c r="B38" s="19"/>
      <c r="C38" s="22"/>
      <c r="D38" s="19"/>
      <c r="E38" s="22"/>
      <c r="F38" s="23"/>
      <c r="G38" s="22"/>
      <c r="H38" s="23"/>
      <c r="I38" s="22"/>
      <c r="J38" s="23"/>
      <c r="K38" s="22"/>
      <c r="L38" s="20"/>
    </row>
    <row r="39" spans="1:12" ht="20.100000000000001" customHeight="1" x14ac:dyDescent="0.25">
      <c r="A39" s="21"/>
      <c r="B39" s="19"/>
      <c r="C39" s="22"/>
      <c r="D39" s="19"/>
      <c r="E39" s="22"/>
      <c r="F39" s="23"/>
      <c r="G39" s="22"/>
      <c r="H39" s="23"/>
      <c r="I39" s="22"/>
      <c r="J39" s="23"/>
      <c r="K39" s="22"/>
      <c r="L39" s="20"/>
    </row>
    <row r="40" spans="1:12" ht="20.100000000000001" customHeight="1" x14ac:dyDescent="0.25">
      <c r="A40" s="21"/>
      <c r="B40" s="19"/>
      <c r="C40" s="22"/>
      <c r="D40" s="19"/>
      <c r="E40" s="22"/>
      <c r="F40" s="23"/>
      <c r="G40" s="22"/>
      <c r="H40" s="23"/>
      <c r="I40" s="22"/>
      <c r="J40" s="23"/>
      <c r="K40" s="22"/>
      <c r="L40" s="20"/>
    </row>
    <row r="41" spans="1:12" ht="20.100000000000001" customHeight="1" x14ac:dyDescent="0.25">
      <c r="A41" s="21"/>
      <c r="B41" s="19"/>
      <c r="C41" s="22"/>
      <c r="D41" s="19"/>
      <c r="E41" s="22"/>
      <c r="F41" s="23"/>
      <c r="G41" s="22"/>
      <c r="H41" s="23"/>
      <c r="I41" s="22"/>
      <c r="J41" s="23"/>
      <c r="K41" s="22"/>
      <c r="L41" s="20"/>
    </row>
    <row r="42" spans="1:12" ht="20.100000000000001" customHeight="1" x14ac:dyDescent="0.25">
      <c r="A42" s="21"/>
      <c r="B42" s="19"/>
      <c r="C42" s="22"/>
      <c r="D42" s="19"/>
      <c r="E42" s="22"/>
      <c r="F42" s="23"/>
      <c r="G42" s="22"/>
      <c r="H42" s="23"/>
      <c r="I42" s="22"/>
      <c r="J42" s="23"/>
      <c r="K42" s="22"/>
      <c r="L42" s="20"/>
    </row>
    <row r="43" spans="1:12" ht="20.100000000000001" customHeight="1" x14ac:dyDescent="0.25">
      <c r="A43" s="21"/>
      <c r="B43" s="19"/>
      <c r="C43" s="22"/>
      <c r="D43" s="19"/>
      <c r="E43" s="22"/>
      <c r="F43" s="23"/>
      <c r="G43" s="22"/>
      <c r="H43" s="23"/>
      <c r="I43" s="22"/>
      <c r="J43" s="23"/>
      <c r="K43" s="22"/>
      <c r="L43" s="20"/>
    </row>
    <row r="44" spans="1:12" ht="20.100000000000001" customHeight="1" x14ac:dyDescent="0.25">
      <c r="A44" s="21"/>
      <c r="B44" s="19"/>
      <c r="C44" s="22"/>
      <c r="D44" s="19"/>
      <c r="E44" s="22"/>
      <c r="F44" s="23"/>
      <c r="G44" s="22"/>
      <c r="H44" s="23"/>
      <c r="I44" s="22"/>
      <c r="J44" s="23"/>
      <c r="K44" s="22"/>
      <c r="L44" s="20"/>
    </row>
    <row r="45" spans="1:12" ht="20.100000000000001" customHeight="1" x14ac:dyDescent="0.25">
      <c r="A45" s="21"/>
      <c r="B45" s="19"/>
      <c r="C45" s="22"/>
      <c r="D45" s="19"/>
      <c r="E45" s="22"/>
      <c r="F45" s="23"/>
      <c r="G45" s="22"/>
      <c r="H45" s="23"/>
      <c r="I45" s="22"/>
      <c r="J45" s="23"/>
      <c r="K45" s="22"/>
      <c r="L45" s="20"/>
    </row>
    <row r="46" spans="1:12" ht="20.100000000000001" customHeight="1" x14ac:dyDescent="0.25">
      <c r="A46" s="21"/>
      <c r="B46" s="19"/>
      <c r="C46" s="22"/>
      <c r="D46" s="19"/>
      <c r="E46" s="22"/>
      <c r="F46" s="23"/>
      <c r="G46" s="22"/>
      <c r="H46" s="23"/>
      <c r="I46" s="22"/>
      <c r="J46" s="23"/>
      <c r="K46" s="22"/>
      <c r="L46" s="20"/>
    </row>
    <row r="47" spans="1:12" ht="20.100000000000001" customHeight="1" x14ac:dyDescent="0.25">
      <c r="A47" s="21"/>
      <c r="B47" s="19"/>
      <c r="C47" s="22"/>
      <c r="D47" s="19"/>
      <c r="E47" s="22"/>
      <c r="F47" s="23"/>
      <c r="G47" s="22"/>
      <c r="H47" s="23"/>
      <c r="I47" s="22"/>
      <c r="J47" s="23"/>
      <c r="K47" s="22"/>
      <c r="L47" s="20"/>
    </row>
    <row r="48" spans="1:12" ht="20.100000000000001" customHeight="1" x14ac:dyDescent="0.25">
      <c r="A48" s="21"/>
      <c r="B48" s="19"/>
      <c r="C48" s="22"/>
      <c r="D48" s="19"/>
      <c r="E48" s="22"/>
      <c r="F48" s="23"/>
      <c r="G48" s="22"/>
      <c r="H48" s="23"/>
      <c r="I48" s="22"/>
      <c r="J48" s="23"/>
      <c r="K48" s="22"/>
      <c r="L48" s="20"/>
    </row>
    <row r="49" spans="1:12" ht="20.100000000000001" customHeight="1" x14ac:dyDescent="0.25">
      <c r="A49" s="21"/>
      <c r="B49" s="19"/>
      <c r="C49" s="22"/>
      <c r="D49" s="19"/>
      <c r="E49" s="22"/>
      <c r="F49" s="23"/>
      <c r="G49" s="22"/>
      <c r="H49" s="23"/>
      <c r="I49" s="22"/>
      <c r="J49" s="23"/>
      <c r="K49" s="22"/>
      <c r="L49" s="20"/>
    </row>
    <row r="50" spans="1:12" ht="20.100000000000001" customHeight="1" x14ac:dyDescent="0.25">
      <c r="A50" s="21"/>
      <c r="B50" s="19"/>
      <c r="C50" s="22"/>
      <c r="D50" s="19"/>
      <c r="E50" s="22"/>
      <c r="F50" s="23"/>
      <c r="G50" s="22"/>
      <c r="H50" s="23"/>
      <c r="I50" s="22"/>
      <c r="J50" s="23"/>
      <c r="K50" s="22"/>
      <c r="L50" s="20"/>
    </row>
    <row r="51" spans="1:12" ht="20.100000000000001" customHeight="1" x14ac:dyDescent="0.25">
      <c r="A51" s="21"/>
      <c r="B51" s="19"/>
      <c r="C51" s="22"/>
      <c r="D51" s="19"/>
      <c r="E51" s="22"/>
      <c r="F51" s="23"/>
      <c r="G51" s="22"/>
      <c r="H51" s="23"/>
      <c r="I51" s="22"/>
      <c r="J51" s="23"/>
      <c r="K51" s="22"/>
      <c r="L51" s="20"/>
    </row>
    <row r="52" spans="1:12" ht="20.100000000000001" customHeight="1" x14ac:dyDescent="0.25">
      <c r="A52" s="21"/>
      <c r="B52" s="19"/>
      <c r="C52" s="22"/>
      <c r="D52" s="19"/>
      <c r="E52" s="22"/>
      <c r="F52" s="23"/>
      <c r="G52" s="22"/>
      <c r="H52" s="23"/>
      <c r="I52" s="22"/>
      <c r="J52" s="23"/>
      <c r="K52" s="22"/>
      <c r="L52" s="20"/>
    </row>
    <row r="53" spans="1:12" ht="20.100000000000001" customHeight="1" x14ac:dyDescent="0.25">
      <c r="A53" s="21"/>
      <c r="B53" s="19"/>
      <c r="C53" s="22"/>
      <c r="D53" s="19"/>
      <c r="E53" s="22"/>
      <c r="F53" s="23"/>
      <c r="G53" s="22"/>
      <c r="H53" s="23"/>
      <c r="I53" s="22"/>
      <c r="J53" s="23"/>
      <c r="K53" s="22"/>
      <c r="L53" s="20"/>
    </row>
    <row r="54" spans="1:12" ht="20.100000000000001" customHeight="1" x14ac:dyDescent="0.25">
      <c r="A54" s="21"/>
      <c r="B54" s="19"/>
      <c r="C54" s="22"/>
      <c r="D54" s="19"/>
      <c r="E54" s="22"/>
      <c r="F54" s="23"/>
      <c r="G54" s="22"/>
      <c r="H54" s="23"/>
      <c r="I54" s="22"/>
      <c r="J54" s="23"/>
      <c r="K54" s="22"/>
      <c r="L54" s="20"/>
    </row>
    <row r="55" spans="1:12" ht="20.100000000000001" customHeight="1" x14ac:dyDescent="0.25">
      <c r="A55" s="21"/>
      <c r="B55" s="19"/>
      <c r="C55" s="22"/>
      <c r="D55" s="19"/>
      <c r="E55" s="22"/>
      <c r="F55" s="23"/>
      <c r="G55" s="22"/>
      <c r="H55" s="23"/>
      <c r="I55" s="22"/>
      <c r="J55" s="23"/>
      <c r="K55" s="22"/>
      <c r="L55" s="20"/>
    </row>
    <row r="56" spans="1:12" ht="20.100000000000001" customHeight="1" x14ac:dyDescent="0.25">
      <c r="A56" s="21"/>
      <c r="B56" s="19"/>
      <c r="C56" s="22"/>
      <c r="D56" s="19"/>
      <c r="E56" s="22"/>
      <c r="F56" s="23"/>
      <c r="G56" s="22"/>
      <c r="H56" s="23"/>
      <c r="I56" s="22"/>
      <c r="J56" s="23"/>
      <c r="K56" s="22"/>
      <c r="L56" s="20"/>
    </row>
    <row r="57" spans="1:12" ht="20.100000000000001" customHeight="1" x14ac:dyDescent="0.25">
      <c r="A57" s="21"/>
      <c r="B57" s="19"/>
      <c r="C57" s="22"/>
      <c r="D57" s="19"/>
      <c r="E57" s="22"/>
      <c r="F57" s="23"/>
      <c r="G57" s="22"/>
      <c r="H57" s="23"/>
      <c r="I57" s="22"/>
      <c r="J57" s="23"/>
      <c r="K57" s="22"/>
      <c r="L57" s="20"/>
    </row>
    <row r="58" spans="1:12" ht="20.100000000000001" customHeight="1" x14ac:dyDescent="0.25">
      <c r="A58" s="21"/>
      <c r="B58" s="19"/>
      <c r="C58" s="22"/>
      <c r="D58" s="19"/>
      <c r="E58" s="22"/>
      <c r="F58" s="23"/>
      <c r="G58" s="22"/>
      <c r="H58" s="23"/>
      <c r="I58" s="22"/>
      <c r="K58" s="22"/>
      <c r="L58" s="20"/>
    </row>
    <row r="59" spans="1:12" ht="20.100000000000001" customHeight="1" x14ac:dyDescent="0.25">
      <c r="A59" s="8"/>
      <c r="B59" s="3"/>
      <c r="C59" s="2"/>
      <c r="D59" s="3"/>
      <c r="E59" s="2"/>
      <c r="F59" s="24"/>
      <c r="G59" s="2"/>
      <c r="H59" s="24"/>
      <c r="I59" s="2"/>
      <c r="J59" s="3"/>
      <c r="K59" s="2"/>
      <c r="L59" s="37">
        <v>0</v>
      </c>
    </row>
    <row r="60" spans="1:12" ht="20.100000000000001" customHeight="1" x14ac:dyDescent="0.25">
      <c r="A60" s="8"/>
      <c r="B60" s="3"/>
      <c r="C60" s="2"/>
      <c r="D60" s="3"/>
      <c r="E60" s="2"/>
      <c r="F60" s="24"/>
      <c r="G60" s="2"/>
      <c r="H60" s="24"/>
      <c r="I60" s="2"/>
      <c r="J60" s="3"/>
      <c r="K60" s="2"/>
      <c r="L60" s="37">
        <v>0</v>
      </c>
    </row>
    <row r="61" spans="1:12" ht="20.100000000000001" customHeight="1" x14ac:dyDescent="0.25">
      <c r="A61" s="8"/>
      <c r="B61" s="3"/>
      <c r="C61" s="2"/>
      <c r="D61" s="3"/>
      <c r="E61" s="2"/>
      <c r="F61" s="24"/>
      <c r="G61" s="2"/>
      <c r="H61" s="24"/>
      <c r="I61" s="2"/>
      <c r="J61" s="3" t="s">
        <v>298</v>
      </c>
      <c r="K61" s="2"/>
      <c r="L61" s="38">
        <v>427.11</v>
      </c>
    </row>
    <row r="62" spans="1:12" ht="20.100000000000001" customHeight="1" x14ac:dyDescent="0.25">
      <c r="A62" s="8"/>
      <c r="B62" s="3"/>
      <c r="C62" s="2"/>
      <c r="D62" s="3"/>
      <c r="E62" s="2"/>
      <c r="F62" s="24"/>
      <c r="G62" s="2"/>
      <c r="H62" s="24"/>
      <c r="I62" s="2"/>
      <c r="J62" s="3"/>
      <c r="K62" s="2"/>
      <c r="L62" s="9"/>
    </row>
    <row r="63" spans="1:12" x14ac:dyDescent="0.25">
      <c r="A63" s="30" t="s">
        <v>4</v>
      </c>
      <c r="B63" s="32" t="s">
        <v>291</v>
      </c>
      <c r="C63" s="34"/>
      <c r="D63" s="39"/>
      <c r="E63" s="40"/>
      <c r="F63" s="34" t="s">
        <v>292</v>
      </c>
      <c r="G63" s="40"/>
      <c r="H63" s="41" t="s">
        <v>488</v>
      </c>
      <c r="I63" s="34"/>
      <c r="J63" s="32" t="s">
        <v>296</v>
      </c>
      <c r="K63" s="34"/>
      <c r="L63" s="42" t="s">
        <v>300</v>
      </c>
    </row>
    <row r="64" spans="1:12" x14ac:dyDescent="0.25">
      <c r="A64" s="73" t="s">
        <v>5</v>
      </c>
      <c r="B64" s="8"/>
      <c r="C64" s="3"/>
      <c r="D64" s="43"/>
      <c r="E64" s="3"/>
      <c r="F64" s="3"/>
      <c r="G64" s="3"/>
      <c r="H64" s="3"/>
      <c r="I64" s="3"/>
      <c r="J64" s="8"/>
      <c r="K64" s="3"/>
      <c r="L64" s="44"/>
    </row>
    <row r="65" spans="1:12" x14ac:dyDescent="0.25">
      <c r="A65" s="31" t="s">
        <v>488</v>
      </c>
      <c r="B65" s="313" t="s">
        <v>188</v>
      </c>
      <c r="C65" s="314"/>
      <c r="D65" s="314"/>
      <c r="E65" s="314"/>
      <c r="F65" s="314"/>
      <c r="G65" s="314"/>
      <c r="H65" s="314"/>
      <c r="I65" s="315"/>
      <c r="J65" s="8"/>
      <c r="K65" s="3"/>
      <c r="L65" s="44"/>
    </row>
    <row r="66" spans="1:12" ht="15.75" customHeight="1" x14ac:dyDescent="0.25">
      <c r="A66" s="73" t="s">
        <v>133</v>
      </c>
      <c r="B66" s="313"/>
      <c r="C66" s="314"/>
      <c r="D66" s="314"/>
      <c r="E66" s="314"/>
      <c r="F66" s="314"/>
      <c r="G66" s="314"/>
      <c r="H66" s="314"/>
      <c r="I66" s="315"/>
      <c r="J66" s="319">
        <v>427.11</v>
      </c>
      <c r="K66" s="320"/>
      <c r="L66" s="321"/>
    </row>
    <row r="67" spans="1:12" x14ac:dyDescent="0.25">
      <c r="A67" s="74">
        <v>104790</v>
      </c>
      <c r="B67" s="316"/>
      <c r="C67" s="317"/>
      <c r="D67" s="317"/>
      <c r="E67" s="317"/>
      <c r="F67" s="317"/>
      <c r="G67" s="317"/>
      <c r="H67" s="317"/>
      <c r="I67" s="318"/>
      <c r="J67" s="5"/>
      <c r="K67" s="35"/>
      <c r="L67" s="45"/>
    </row>
    <row r="68" spans="1:12" x14ac:dyDescent="0.25">
      <c r="A68" s="15"/>
      <c r="B68" s="10"/>
      <c r="C68" s="10"/>
      <c r="D68" s="10"/>
      <c r="E68" s="10"/>
      <c r="F68" s="10"/>
      <c r="G68" s="10"/>
      <c r="H68" s="10"/>
      <c r="I68" s="10"/>
      <c r="J68" s="15"/>
      <c r="K68" s="10"/>
      <c r="L68" s="11"/>
    </row>
    <row r="69" spans="1:12" x14ac:dyDescent="0.25">
      <c r="A69" s="302" t="s">
        <v>282</v>
      </c>
      <c r="B69" s="303"/>
      <c r="C69" s="303"/>
      <c r="D69" s="303"/>
      <c r="E69" s="303"/>
      <c r="F69" s="303"/>
      <c r="G69" s="303"/>
      <c r="H69" s="303"/>
      <c r="I69" s="304"/>
      <c r="J69" s="305" t="s">
        <v>293</v>
      </c>
      <c r="K69" s="306"/>
      <c r="L69" s="322"/>
    </row>
    <row r="70" spans="1:12" x14ac:dyDescent="0.25">
      <c r="A70" s="302" t="s">
        <v>283</v>
      </c>
      <c r="B70" s="303"/>
      <c r="C70" s="303"/>
      <c r="D70" s="303"/>
      <c r="E70" s="303"/>
      <c r="F70" s="303"/>
      <c r="G70" s="303"/>
      <c r="H70" s="303"/>
      <c r="I70" s="304"/>
      <c r="J70" s="46"/>
      <c r="K70" s="47"/>
      <c r="L70" s="48"/>
    </row>
    <row r="71" spans="1:12" x14ac:dyDescent="0.25">
      <c r="A71" s="49"/>
      <c r="B71" s="50"/>
      <c r="C71" s="50"/>
      <c r="D71" s="50"/>
      <c r="E71" s="50"/>
      <c r="F71" s="50"/>
      <c r="G71" s="50"/>
      <c r="H71" s="50"/>
      <c r="I71" s="50"/>
      <c r="J71" s="46"/>
      <c r="K71" s="47"/>
      <c r="L71" s="48"/>
    </row>
    <row r="72" spans="1:12" x14ac:dyDescent="0.25">
      <c r="A72" s="8" t="s">
        <v>284</v>
      </c>
      <c r="B72" s="3" t="s">
        <v>285</v>
      </c>
      <c r="C72" s="3"/>
      <c r="D72" s="3"/>
      <c r="E72" s="3"/>
      <c r="F72" s="3"/>
      <c r="G72" s="3"/>
      <c r="H72" s="3"/>
      <c r="I72" s="3"/>
      <c r="J72" s="305"/>
      <c r="K72" s="306"/>
      <c r="L72" s="307"/>
    </row>
    <row r="73" spans="1:12" x14ac:dyDescent="0.25">
      <c r="A73" s="8" t="s">
        <v>286</v>
      </c>
      <c r="B73" s="3" t="s">
        <v>287</v>
      </c>
      <c r="C73" s="3"/>
      <c r="D73" s="3"/>
      <c r="E73" s="3"/>
      <c r="F73" s="3"/>
      <c r="G73" s="3"/>
      <c r="H73" s="3"/>
      <c r="I73" s="3"/>
      <c r="J73" s="305"/>
      <c r="K73" s="306"/>
      <c r="L73" s="307"/>
    </row>
    <row r="74" spans="1:12" x14ac:dyDescent="0.25">
      <c r="A74" s="8" t="s">
        <v>288</v>
      </c>
      <c r="B74" s="51"/>
      <c r="C74" s="52"/>
      <c r="D74" s="25"/>
      <c r="E74" s="25"/>
      <c r="F74" s="25"/>
      <c r="G74" s="25"/>
      <c r="H74" s="25"/>
      <c r="I74" s="25"/>
      <c r="J74" s="13"/>
      <c r="K74" s="25"/>
      <c r="L74" s="14"/>
    </row>
    <row r="75" spans="1:12" ht="15.75" customHeight="1" x14ac:dyDescent="0.25">
      <c r="A75" s="15"/>
      <c r="B75" s="10"/>
      <c r="C75" s="11"/>
      <c r="D75" s="308" t="s">
        <v>289</v>
      </c>
      <c r="E75" s="308"/>
      <c r="F75" s="309"/>
      <c r="G75" s="309"/>
      <c r="H75" s="309"/>
      <c r="I75" s="309"/>
      <c r="J75" s="53" t="s">
        <v>294</v>
      </c>
      <c r="K75" s="54"/>
      <c r="L75" s="42" t="s">
        <v>295</v>
      </c>
    </row>
    <row r="76" spans="1:12" x14ac:dyDescent="0.25">
      <c r="A76" s="16"/>
      <c r="C76" s="12"/>
      <c r="D76" s="8"/>
      <c r="E76" s="3"/>
      <c r="F76" s="3"/>
      <c r="G76" s="3"/>
      <c r="H76" s="3"/>
      <c r="I76" s="3"/>
      <c r="J76" s="55"/>
      <c r="K76" s="2"/>
      <c r="L76" s="56"/>
    </row>
    <row r="77" spans="1:12" x14ac:dyDescent="0.25">
      <c r="A77" s="16"/>
      <c r="C77" s="12"/>
      <c r="D77" s="8" t="s">
        <v>281</v>
      </c>
      <c r="E77" s="3"/>
      <c r="F77" s="3"/>
      <c r="G77" s="3"/>
      <c r="H77" s="3"/>
      <c r="I77" s="3"/>
      <c r="J77" s="55"/>
      <c r="K77" s="2"/>
      <c r="L77" s="56"/>
    </row>
    <row r="78" spans="1:12" x14ac:dyDescent="0.25">
      <c r="A78" s="17"/>
      <c r="C78" s="12"/>
      <c r="D78" s="8" t="s">
        <v>290</v>
      </c>
      <c r="E78" s="3"/>
      <c r="F78" s="3"/>
      <c r="G78" s="3"/>
      <c r="H78" s="3"/>
      <c r="I78" s="3"/>
      <c r="J78" s="55"/>
      <c r="K78" s="2"/>
      <c r="L78" s="56"/>
    </row>
    <row r="79" spans="1:12" x14ac:dyDescent="0.25">
      <c r="A79" s="13"/>
      <c r="B79" s="25"/>
      <c r="C79" s="14"/>
      <c r="D79" s="5"/>
      <c r="E79" s="57"/>
      <c r="F79" s="57"/>
      <c r="G79" s="57"/>
      <c r="H79" s="57"/>
      <c r="I79" s="57"/>
      <c r="J79" s="58"/>
      <c r="K79" s="59"/>
      <c r="L79" s="60"/>
    </row>
    <row r="80" spans="1:12" x14ac:dyDescent="0.25">
      <c r="A80"/>
      <c r="D80" s="3"/>
      <c r="E80" s="6"/>
      <c r="F80" s="6"/>
      <c r="G80" s="6"/>
      <c r="H80" s="6"/>
      <c r="I80" s="6"/>
      <c r="J80" s="2"/>
      <c r="K80" s="2"/>
      <c r="L80" s="2"/>
    </row>
    <row r="81" spans="1:1" x14ac:dyDescent="0.25">
      <c r="A81"/>
    </row>
    <row r="82" spans="1:1" x14ac:dyDescent="0.25">
      <c r="A82"/>
    </row>
    <row r="83" spans="1:1" x14ac:dyDescent="0.25">
      <c r="A83"/>
    </row>
  </sheetData>
  <mergeCells count="10">
    <mergeCell ref="A70:I70"/>
    <mergeCell ref="J72:L72"/>
    <mergeCell ref="J73:L73"/>
    <mergeCell ref="D75:I75"/>
    <mergeCell ref="A2:L2"/>
    <mergeCell ref="A3:L3"/>
    <mergeCell ref="B65:I67"/>
    <mergeCell ref="J66:L66"/>
    <mergeCell ref="A69:I69"/>
    <mergeCell ref="J69:L69"/>
  </mergeCells>
  <conditionalFormatting sqref="A67">
    <cfRule type="expression" dxfId="65" priority="1" stopIfTrue="1">
      <formula>$A67="EDIF"</formula>
    </cfRule>
    <cfRule type="expression" dxfId="64" priority="2" stopIfTrue="1">
      <formula>$A67="SIURB"</formula>
    </cfRule>
  </conditionalFormatting>
  <pageMargins left="0.511811024" right="0.511811024" top="0.78740157499999996" bottom="0.78740157499999996" header="0.31496062000000002" footer="0.31496062000000002"/>
  <pageSetup paperSize="9" scale="50" orientation="portrait" r:id="rId1"/>
  <drawing r:id="rId2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700-000000000000}">
  <sheetPr codeName="Planilha42">
    <pageSetUpPr fitToPage="1"/>
  </sheetPr>
  <dimension ref="A1:L83"/>
  <sheetViews>
    <sheetView showZeros="0" tabSelected="1" view="pageBreakPreview" zoomScale="60" zoomScaleNormal="85" workbookViewId="0">
      <selection activeCell="R45" sqref="R45"/>
    </sheetView>
  </sheetViews>
  <sheetFormatPr defaultRowHeight="15.75" x14ac:dyDescent="0.25"/>
  <cols>
    <col min="1" max="1" width="12.625" style="18" customWidth="1"/>
    <col min="2" max="2" width="45.625" customWidth="1"/>
    <col min="3" max="3" width="3.625" customWidth="1"/>
    <col min="4" max="4" width="15.625" customWidth="1"/>
    <col min="5" max="5" width="3.625" customWidth="1"/>
    <col min="6" max="6" width="15.625" customWidth="1"/>
    <col min="7" max="7" width="3.625" customWidth="1"/>
    <col min="8" max="8" width="15.625" customWidth="1"/>
    <col min="9" max="9" width="3.625" customWidth="1"/>
    <col min="10" max="10" width="15.75" customWidth="1"/>
    <col min="11" max="11" width="3.625" customWidth="1"/>
    <col min="12" max="12" width="19.625" customWidth="1"/>
    <col min="14" max="14" width="20.625" customWidth="1"/>
  </cols>
  <sheetData>
    <row r="1" spans="1:12" x14ac:dyDescent="0.25">
      <c r="A1" s="32"/>
      <c r="B1" s="33"/>
      <c r="C1" s="33"/>
      <c r="D1" s="34"/>
      <c r="E1" s="34"/>
      <c r="F1" s="34"/>
      <c r="G1" s="34"/>
      <c r="H1" s="34"/>
      <c r="I1" s="34"/>
      <c r="J1" s="34"/>
      <c r="K1" s="34"/>
      <c r="L1" s="7"/>
    </row>
    <row r="2" spans="1:12" x14ac:dyDescent="0.25">
      <c r="A2" s="310" t="s">
        <v>280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2"/>
    </row>
    <row r="3" spans="1:12" x14ac:dyDescent="0.25">
      <c r="A3" s="310" t="s">
        <v>281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2"/>
    </row>
    <row r="4" spans="1:12" x14ac:dyDescent="0.25">
      <c r="A4" s="5"/>
      <c r="B4" s="35"/>
      <c r="C4" s="35"/>
      <c r="D4" s="35"/>
      <c r="E4" s="35"/>
      <c r="F4" s="35"/>
      <c r="G4" s="35"/>
      <c r="H4" s="35"/>
      <c r="I4" s="35"/>
      <c r="J4" s="35"/>
      <c r="K4" s="35"/>
      <c r="L4" s="36" t="s">
        <v>751</v>
      </c>
    </row>
    <row r="5" spans="1:12" ht="20.100000000000001" customHeight="1" x14ac:dyDescent="0.25">
      <c r="A5" s="55" t="s">
        <v>297</v>
      </c>
      <c r="B5" s="19" t="s">
        <v>342</v>
      </c>
      <c r="C5" s="22"/>
      <c r="D5" s="2" t="s">
        <v>15</v>
      </c>
      <c r="E5" s="22"/>
      <c r="F5" s="2"/>
      <c r="G5" s="22"/>
      <c r="H5" s="2"/>
      <c r="I5" s="22"/>
      <c r="J5" s="2"/>
      <c r="K5" s="22"/>
      <c r="L5" s="77" t="s">
        <v>9</v>
      </c>
    </row>
    <row r="6" spans="1:12" ht="20.100000000000001" customHeight="1" x14ac:dyDescent="0.25">
      <c r="A6" s="21"/>
      <c r="B6" s="19" t="s">
        <v>123</v>
      </c>
      <c r="C6" s="22"/>
      <c r="D6" s="19"/>
      <c r="E6" s="22"/>
      <c r="F6" s="23"/>
      <c r="G6" s="22"/>
      <c r="H6" s="23"/>
      <c r="I6" s="22"/>
      <c r="J6" s="23"/>
      <c r="K6" s="22"/>
      <c r="L6" s="20"/>
    </row>
    <row r="7" spans="1:12" ht="20.100000000000001" customHeight="1" x14ac:dyDescent="0.25">
      <c r="A7" s="8" t="s">
        <v>6</v>
      </c>
      <c r="B7" s="3" t="s">
        <v>10</v>
      </c>
      <c r="C7" s="22"/>
      <c r="D7" s="79"/>
      <c r="E7" s="2"/>
      <c r="F7" s="78"/>
      <c r="G7" s="2"/>
      <c r="H7" s="79"/>
      <c r="I7" s="2"/>
      <c r="J7" s="78"/>
      <c r="K7" s="2"/>
      <c r="L7" s="37"/>
    </row>
    <row r="8" spans="1:12" ht="20.100000000000001" customHeight="1" x14ac:dyDescent="0.25">
      <c r="A8" s="21"/>
      <c r="B8" s="72" t="s">
        <v>103</v>
      </c>
      <c r="C8" s="22"/>
      <c r="D8" s="19">
        <v>427.11</v>
      </c>
      <c r="E8" s="22"/>
      <c r="F8" s="23"/>
      <c r="G8" s="22"/>
      <c r="H8" s="23"/>
      <c r="I8" s="22"/>
      <c r="J8" s="28"/>
      <c r="K8" s="22" t="s">
        <v>14</v>
      </c>
      <c r="L8" s="20">
        <v>427.11</v>
      </c>
    </row>
    <row r="9" spans="1:12" ht="20.100000000000001" customHeight="1" x14ac:dyDescent="0.25">
      <c r="A9" s="21"/>
      <c r="B9" s="72"/>
      <c r="C9" s="22"/>
      <c r="D9" s="19" t="s">
        <v>13</v>
      </c>
      <c r="E9" s="22"/>
      <c r="F9" s="23" t="s">
        <v>26</v>
      </c>
      <c r="G9" s="22"/>
      <c r="H9" s="23" t="s">
        <v>37</v>
      </c>
      <c r="I9" s="22"/>
      <c r="J9" s="23"/>
      <c r="K9" s="22"/>
      <c r="L9" s="20"/>
    </row>
    <row r="10" spans="1:12" ht="20.100000000000001" customHeight="1" x14ac:dyDescent="0.25">
      <c r="A10" s="21"/>
      <c r="B10" s="72" t="s">
        <v>104</v>
      </c>
      <c r="C10" s="22"/>
      <c r="D10" s="19">
        <v>7731</v>
      </c>
      <c r="E10" s="22" t="s">
        <v>2</v>
      </c>
      <c r="F10" s="28">
        <v>0.15</v>
      </c>
      <c r="G10" s="22" t="s">
        <v>2</v>
      </c>
      <c r="H10" s="28">
        <v>0.3</v>
      </c>
      <c r="I10" s="22"/>
      <c r="J10" s="23"/>
      <c r="K10" s="22" t="s">
        <v>14</v>
      </c>
      <c r="L10" s="20">
        <v>347.9</v>
      </c>
    </row>
    <row r="11" spans="1:12" ht="20.100000000000001" customHeight="1" x14ac:dyDescent="0.25">
      <c r="A11" s="21"/>
      <c r="B11" s="72" t="s">
        <v>105</v>
      </c>
      <c r="C11" s="22"/>
      <c r="D11" s="19">
        <v>7731</v>
      </c>
      <c r="E11" s="22" t="s">
        <v>2</v>
      </c>
      <c r="F11" s="28">
        <v>0.45</v>
      </c>
      <c r="G11" s="22" t="s">
        <v>2</v>
      </c>
      <c r="H11" s="28">
        <v>0.15</v>
      </c>
      <c r="I11" s="22"/>
      <c r="J11" s="23"/>
      <c r="K11" s="22" t="s">
        <v>14</v>
      </c>
      <c r="L11" s="20">
        <v>521.84</v>
      </c>
    </row>
    <row r="12" spans="1:12" ht="20.100000000000001" customHeight="1" x14ac:dyDescent="0.25">
      <c r="A12" s="21"/>
      <c r="B12" s="72"/>
      <c r="C12" s="22"/>
      <c r="D12" s="19"/>
      <c r="E12" s="22"/>
      <c r="F12" s="23"/>
      <c r="G12" s="22"/>
      <c r="H12" s="23"/>
      <c r="I12" s="22"/>
      <c r="J12" s="23"/>
      <c r="K12" s="22"/>
      <c r="L12" s="20"/>
    </row>
    <row r="13" spans="1:12" ht="20.100000000000001" customHeight="1" x14ac:dyDescent="0.25">
      <c r="A13" s="21"/>
      <c r="B13" s="96" t="s">
        <v>260</v>
      </c>
      <c r="C13" s="22"/>
      <c r="D13" s="79" t="s">
        <v>259</v>
      </c>
      <c r="E13" s="22"/>
      <c r="F13" s="79" t="s">
        <v>22</v>
      </c>
      <c r="G13" s="22"/>
      <c r="H13" s="23"/>
      <c r="I13" s="22"/>
      <c r="J13" s="23"/>
      <c r="K13" s="22"/>
      <c r="L13" s="20"/>
    </row>
    <row r="14" spans="1:12" ht="20.100000000000001" customHeight="1" x14ac:dyDescent="0.25">
      <c r="A14" s="21"/>
      <c r="B14" s="72"/>
      <c r="C14" s="22"/>
      <c r="D14" s="19"/>
      <c r="E14" s="22"/>
      <c r="F14" s="23"/>
      <c r="G14" s="22"/>
      <c r="H14" s="23"/>
      <c r="I14" s="22"/>
      <c r="J14" s="23" t="s">
        <v>541</v>
      </c>
      <c r="K14" s="22"/>
      <c r="L14" s="176">
        <f>SUM(L8:L11)</f>
        <v>1296.8499999999999</v>
      </c>
    </row>
    <row r="15" spans="1:12" ht="20.100000000000001" customHeight="1" x14ac:dyDescent="0.25">
      <c r="A15" s="21"/>
      <c r="B15" s="19"/>
      <c r="C15" s="22"/>
      <c r="D15" s="19"/>
      <c r="E15" s="22"/>
      <c r="F15" s="23"/>
      <c r="G15" s="22"/>
      <c r="H15" s="23"/>
      <c r="I15" s="22"/>
      <c r="J15" s="23"/>
      <c r="K15" s="22"/>
      <c r="L15" s="20"/>
    </row>
    <row r="16" spans="1:12" ht="20.100000000000001" customHeight="1" x14ac:dyDescent="0.25">
      <c r="A16" s="21"/>
      <c r="B16" s="19"/>
      <c r="C16" s="22"/>
      <c r="D16" s="19"/>
      <c r="E16" s="22"/>
      <c r="F16" s="23"/>
      <c r="G16" s="22"/>
      <c r="H16" s="23"/>
      <c r="I16" s="22"/>
      <c r="J16" s="23"/>
      <c r="K16" s="22"/>
      <c r="L16" s="20"/>
    </row>
    <row r="17" spans="1:12" ht="20.100000000000001" customHeight="1" x14ac:dyDescent="0.25">
      <c r="A17" s="21"/>
      <c r="B17" s="19"/>
      <c r="C17" s="22"/>
      <c r="D17" s="19"/>
      <c r="E17" s="22"/>
      <c r="F17" s="23"/>
      <c r="G17" s="22"/>
      <c r="H17" s="23" t="s">
        <v>539</v>
      </c>
      <c r="I17" s="22"/>
      <c r="J17" s="23">
        <v>1.3</v>
      </c>
      <c r="K17" s="22"/>
      <c r="L17" s="20">
        <f>L14*J17</f>
        <v>1685.905</v>
      </c>
    </row>
    <row r="18" spans="1:12" ht="20.100000000000001" customHeight="1" x14ac:dyDescent="0.25">
      <c r="A18" s="21"/>
      <c r="B18" s="19"/>
      <c r="C18" s="22"/>
      <c r="D18" s="19"/>
      <c r="E18" s="22"/>
      <c r="F18" s="23"/>
      <c r="G18" s="22"/>
      <c r="H18" s="23"/>
      <c r="I18" s="22"/>
      <c r="J18" s="23"/>
      <c r="K18" s="22"/>
      <c r="L18" s="20"/>
    </row>
    <row r="19" spans="1:12" ht="20.100000000000001" customHeight="1" x14ac:dyDescent="0.25">
      <c r="A19" s="21"/>
      <c r="B19" s="19"/>
      <c r="C19" s="22"/>
      <c r="D19" s="19"/>
      <c r="E19" s="22"/>
      <c r="F19" s="23"/>
      <c r="G19" s="22"/>
      <c r="H19" s="23"/>
      <c r="I19" s="22"/>
      <c r="J19" s="23"/>
      <c r="K19" s="22"/>
      <c r="L19" s="20"/>
    </row>
    <row r="20" spans="1:12" ht="20.100000000000001" customHeight="1" x14ac:dyDescent="0.25">
      <c r="A20" s="21"/>
      <c r="B20" s="19"/>
      <c r="C20" s="22"/>
      <c r="D20" s="19"/>
      <c r="E20" s="22"/>
      <c r="F20" s="23"/>
      <c r="G20" s="22"/>
      <c r="H20" s="23"/>
      <c r="I20" s="22"/>
      <c r="J20" s="23"/>
      <c r="K20" s="22"/>
      <c r="L20" s="20"/>
    </row>
    <row r="21" spans="1:12" ht="20.100000000000001" customHeight="1" x14ac:dyDescent="0.25">
      <c r="A21" s="21"/>
      <c r="B21" s="19"/>
      <c r="C21" s="22"/>
      <c r="D21" s="19"/>
      <c r="E21" s="22"/>
      <c r="F21" s="23"/>
      <c r="G21" s="22"/>
      <c r="H21" s="23"/>
      <c r="I21" s="22"/>
      <c r="J21" s="23"/>
      <c r="K21" s="22"/>
      <c r="L21" s="20"/>
    </row>
    <row r="22" spans="1:12" ht="20.100000000000001" customHeight="1" x14ac:dyDescent="0.25">
      <c r="A22" s="21"/>
      <c r="B22" s="19"/>
      <c r="C22" s="22"/>
      <c r="D22" s="19"/>
      <c r="E22" s="22"/>
      <c r="F22" s="23"/>
      <c r="G22" s="22"/>
      <c r="H22" s="23"/>
      <c r="I22" s="22"/>
      <c r="J22" s="23"/>
      <c r="K22" s="22"/>
      <c r="L22" s="20"/>
    </row>
    <row r="23" spans="1:12" ht="20.100000000000001" customHeight="1" x14ac:dyDescent="0.25">
      <c r="A23" s="21"/>
      <c r="B23" s="19"/>
      <c r="C23" s="22"/>
      <c r="D23" s="19"/>
      <c r="E23" s="22"/>
      <c r="F23" s="23"/>
      <c r="G23" s="22"/>
      <c r="H23" s="23"/>
      <c r="I23" s="22"/>
      <c r="J23" s="23"/>
      <c r="K23" s="22"/>
      <c r="L23" s="20"/>
    </row>
    <row r="24" spans="1:12" ht="20.100000000000001" customHeight="1" x14ac:dyDescent="0.25">
      <c r="A24" s="21"/>
      <c r="B24" s="19"/>
      <c r="C24" s="22"/>
      <c r="D24" s="19"/>
      <c r="E24" s="22"/>
      <c r="F24" s="23"/>
      <c r="G24" s="22"/>
      <c r="H24" s="23"/>
      <c r="I24" s="22"/>
      <c r="J24" s="23"/>
      <c r="K24" s="22"/>
      <c r="L24" s="20"/>
    </row>
    <row r="25" spans="1:12" ht="20.100000000000001" customHeight="1" x14ac:dyDescent="0.25">
      <c r="A25" s="21"/>
      <c r="B25" s="19"/>
      <c r="C25" s="22"/>
      <c r="D25" s="19"/>
      <c r="E25" s="22"/>
      <c r="F25" s="23"/>
      <c r="G25" s="22"/>
      <c r="H25" s="23"/>
      <c r="I25" s="22"/>
      <c r="J25" s="23"/>
      <c r="K25" s="22"/>
      <c r="L25" s="20"/>
    </row>
    <row r="26" spans="1:12" ht="20.100000000000001" customHeight="1" x14ac:dyDescent="0.25">
      <c r="A26" s="21"/>
      <c r="B26" s="19"/>
      <c r="C26" s="22"/>
      <c r="D26" s="19"/>
      <c r="E26" s="22"/>
      <c r="F26" s="23"/>
      <c r="G26" s="22"/>
      <c r="H26" s="23"/>
      <c r="I26" s="22"/>
      <c r="J26" s="23"/>
      <c r="K26" s="22"/>
      <c r="L26" s="20"/>
    </row>
    <row r="27" spans="1:12" ht="20.100000000000001" customHeight="1" x14ac:dyDescent="0.25">
      <c r="A27" s="21"/>
      <c r="B27" s="19"/>
      <c r="C27" s="22"/>
      <c r="D27" s="19"/>
      <c r="E27" s="22"/>
      <c r="F27" s="23"/>
      <c r="G27" s="22"/>
      <c r="H27" s="23"/>
      <c r="I27" s="22"/>
      <c r="J27" s="23"/>
      <c r="K27" s="22"/>
      <c r="L27" s="20"/>
    </row>
    <row r="28" spans="1:12" ht="20.100000000000001" customHeight="1" x14ac:dyDescent="0.25">
      <c r="A28" s="21"/>
      <c r="B28" s="19"/>
      <c r="C28" s="22"/>
      <c r="D28" s="19"/>
      <c r="E28" s="22"/>
      <c r="F28" s="23"/>
      <c r="G28" s="22"/>
      <c r="H28" s="23"/>
      <c r="I28" s="22"/>
      <c r="J28" s="23"/>
      <c r="K28" s="22"/>
      <c r="L28" s="20"/>
    </row>
    <row r="29" spans="1:12" ht="20.100000000000001" customHeight="1" x14ac:dyDescent="0.25">
      <c r="A29" s="21"/>
      <c r="B29" s="19"/>
      <c r="C29" s="22"/>
      <c r="D29" s="19"/>
      <c r="E29" s="22"/>
      <c r="F29" s="23"/>
      <c r="G29" s="22"/>
      <c r="H29" s="23"/>
      <c r="I29" s="22"/>
      <c r="J29" s="23"/>
      <c r="K29" s="22"/>
      <c r="L29" s="20"/>
    </row>
    <row r="30" spans="1:12" ht="20.100000000000001" customHeight="1" x14ac:dyDescent="0.25">
      <c r="A30" s="21"/>
      <c r="B30" s="19"/>
      <c r="C30" s="22"/>
      <c r="D30" s="19"/>
      <c r="E30" s="22"/>
      <c r="F30" s="23"/>
      <c r="G30" s="22"/>
      <c r="H30" s="23"/>
      <c r="I30" s="22"/>
      <c r="J30" s="23"/>
      <c r="K30" s="22"/>
      <c r="L30" s="20"/>
    </row>
    <row r="31" spans="1:12" ht="20.100000000000001" customHeight="1" x14ac:dyDescent="0.25">
      <c r="A31" s="21"/>
      <c r="B31" s="19"/>
      <c r="C31" s="22"/>
      <c r="D31" s="19"/>
      <c r="E31" s="22"/>
      <c r="F31" s="23"/>
      <c r="G31" s="22"/>
      <c r="H31" s="23"/>
      <c r="I31" s="22"/>
      <c r="J31" s="23"/>
      <c r="K31" s="22"/>
      <c r="L31" s="20"/>
    </row>
    <row r="32" spans="1:12" ht="20.100000000000001" customHeight="1" x14ac:dyDescent="0.25">
      <c r="A32" s="21"/>
      <c r="B32" s="19"/>
      <c r="C32" s="22"/>
      <c r="D32" s="19"/>
      <c r="E32" s="22"/>
      <c r="F32" s="23"/>
      <c r="G32" s="22"/>
      <c r="H32" s="23"/>
      <c r="I32" s="22"/>
      <c r="J32" s="23"/>
      <c r="K32" s="22"/>
      <c r="L32" s="20"/>
    </row>
    <row r="33" spans="1:12" ht="20.100000000000001" customHeight="1" x14ac:dyDescent="0.25">
      <c r="A33" s="21"/>
      <c r="B33" s="19"/>
      <c r="C33" s="22"/>
      <c r="D33" s="19"/>
      <c r="E33" s="22"/>
      <c r="F33" s="23"/>
      <c r="G33" s="22"/>
      <c r="H33" s="23"/>
      <c r="I33" s="22"/>
      <c r="J33" s="23"/>
      <c r="K33" s="22"/>
      <c r="L33" s="20"/>
    </row>
    <row r="34" spans="1:12" ht="20.100000000000001" customHeight="1" x14ac:dyDescent="0.25">
      <c r="A34" s="21"/>
      <c r="B34" s="19"/>
      <c r="C34" s="22"/>
      <c r="D34" s="19"/>
      <c r="E34" s="22"/>
      <c r="F34" s="23"/>
      <c r="G34" s="22"/>
      <c r="H34" s="23"/>
      <c r="I34" s="22"/>
      <c r="J34" s="23"/>
      <c r="K34" s="22"/>
      <c r="L34" s="20"/>
    </row>
    <row r="35" spans="1:12" ht="20.100000000000001" customHeight="1" x14ac:dyDescent="0.25">
      <c r="A35" s="21"/>
      <c r="B35" s="19"/>
      <c r="C35" s="22"/>
      <c r="D35" s="19"/>
      <c r="E35" s="22"/>
      <c r="F35" s="23"/>
      <c r="G35" s="22"/>
      <c r="H35" s="23"/>
      <c r="I35" s="22"/>
      <c r="J35" s="23"/>
      <c r="K35" s="22"/>
      <c r="L35" s="20"/>
    </row>
    <row r="36" spans="1:12" ht="20.100000000000001" customHeight="1" x14ac:dyDescent="0.25">
      <c r="A36" s="21"/>
      <c r="B36" s="19"/>
      <c r="C36" s="22"/>
      <c r="D36" s="19"/>
      <c r="E36" s="22"/>
      <c r="F36" s="23"/>
      <c r="G36" s="22"/>
      <c r="H36" s="23"/>
      <c r="I36" s="22"/>
      <c r="J36" s="23"/>
      <c r="K36" s="22"/>
      <c r="L36" s="20"/>
    </row>
    <row r="37" spans="1:12" ht="20.100000000000001" customHeight="1" x14ac:dyDescent="0.25">
      <c r="A37" s="21"/>
      <c r="B37" s="19"/>
      <c r="C37" s="22"/>
      <c r="D37" s="19"/>
      <c r="E37" s="22"/>
      <c r="F37" s="23"/>
      <c r="G37" s="22"/>
      <c r="H37" s="23"/>
      <c r="I37" s="22"/>
      <c r="J37" s="23"/>
      <c r="K37" s="22"/>
      <c r="L37" s="20"/>
    </row>
    <row r="38" spans="1:12" ht="20.100000000000001" customHeight="1" x14ac:dyDescent="0.25">
      <c r="A38" s="21"/>
      <c r="B38" s="19"/>
      <c r="C38" s="22"/>
      <c r="D38" s="19"/>
      <c r="E38" s="22"/>
      <c r="F38" s="23"/>
      <c r="G38" s="22"/>
      <c r="H38" s="23"/>
      <c r="I38" s="22"/>
      <c r="J38" s="23"/>
      <c r="K38" s="22"/>
      <c r="L38" s="20"/>
    </row>
    <row r="39" spans="1:12" ht="20.100000000000001" customHeight="1" x14ac:dyDescent="0.25">
      <c r="A39" s="21"/>
      <c r="B39" s="19"/>
      <c r="C39" s="22"/>
      <c r="D39" s="19"/>
      <c r="E39" s="22"/>
      <c r="F39" s="23"/>
      <c r="G39" s="22"/>
      <c r="H39" s="23"/>
      <c r="I39" s="22"/>
      <c r="J39" s="23"/>
      <c r="K39" s="22"/>
      <c r="L39" s="20"/>
    </row>
    <row r="40" spans="1:12" ht="20.100000000000001" customHeight="1" x14ac:dyDescent="0.25">
      <c r="A40" s="21"/>
      <c r="B40" s="19"/>
      <c r="C40" s="22"/>
      <c r="D40" s="19"/>
      <c r="E40" s="22"/>
      <c r="F40" s="23"/>
      <c r="G40" s="22"/>
      <c r="H40" s="23"/>
      <c r="I40" s="22"/>
      <c r="J40" s="23"/>
      <c r="K40" s="22"/>
      <c r="L40" s="20"/>
    </row>
    <row r="41" spans="1:12" ht="20.100000000000001" customHeight="1" x14ac:dyDescent="0.25">
      <c r="A41" s="21"/>
      <c r="B41" s="19"/>
      <c r="C41" s="22"/>
      <c r="D41" s="19"/>
      <c r="E41" s="22"/>
      <c r="F41" s="23"/>
      <c r="G41" s="22"/>
      <c r="H41" s="23"/>
      <c r="I41" s="22"/>
      <c r="J41" s="23"/>
      <c r="K41" s="22"/>
      <c r="L41" s="20"/>
    </row>
    <row r="42" spans="1:12" ht="20.100000000000001" customHeight="1" x14ac:dyDescent="0.25">
      <c r="A42" s="21"/>
      <c r="B42" s="19"/>
      <c r="C42" s="22"/>
      <c r="D42" s="19"/>
      <c r="E42" s="22"/>
      <c r="F42" s="23"/>
      <c r="G42" s="22"/>
      <c r="H42" s="23"/>
      <c r="I42" s="22"/>
      <c r="J42" s="23"/>
      <c r="K42" s="22"/>
      <c r="L42" s="20"/>
    </row>
    <row r="43" spans="1:12" ht="20.100000000000001" customHeight="1" x14ac:dyDescent="0.25">
      <c r="A43" s="21"/>
      <c r="B43" s="19"/>
      <c r="C43" s="22"/>
      <c r="D43" s="19"/>
      <c r="E43" s="22"/>
      <c r="F43" s="23"/>
      <c r="G43" s="22"/>
      <c r="H43" s="23"/>
      <c r="I43" s="22"/>
      <c r="J43" s="23"/>
      <c r="K43" s="22"/>
      <c r="L43" s="20"/>
    </row>
    <row r="44" spans="1:12" ht="20.100000000000001" customHeight="1" x14ac:dyDescent="0.25">
      <c r="A44" s="21"/>
      <c r="B44" s="19"/>
      <c r="C44" s="22"/>
      <c r="D44" s="19"/>
      <c r="E44" s="22"/>
      <c r="F44" s="23"/>
      <c r="G44" s="22"/>
      <c r="H44" s="23"/>
      <c r="I44" s="22"/>
      <c r="J44" s="23"/>
      <c r="K44" s="22"/>
      <c r="L44" s="20"/>
    </row>
    <row r="45" spans="1:12" ht="20.100000000000001" customHeight="1" x14ac:dyDescent="0.25">
      <c r="A45" s="21"/>
      <c r="B45" s="19"/>
      <c r="C45" s="22"/>
      <c r="D45" s="19"/>
      <c r="E45" s="22"/>
      <c r="F45" s="23"/>
      <c r="G45" s="22"/>
      <c r="H45" s="23"/>
      <c r="I45" s="22"/>
      <c r="J45" s="23"/>
      <c r="K45" s="22"/>
      <c r="L45" s="20"/>
    </row>
    <row r="46" spans="1:12" ht="20.100000000000001" customHeight="1" x14ac:dyDescent="0.25">
      <c r="A46" s="21"/>
      <c r="B46" s="19"/>
      <c r="C46" s="22"/>
      <c r="D46" s="19"/>
      <c r="E46" s="22"/>
      <c r="F46" s="23"/>
      <c r="G46" s="22"/>
      <c r="H46" s="23"/>
      <c r="I46" s="22"/>
      <c r="J46" s="23"/>
      <c r="K46" s="22"/>
      <c r="L46" s="20"/>
    </row>
    <row r="47" spans="1:12" ht="20.100000000000001" customHeight="1" x14ac:dyDescent="0.25">
      <c r="A47" s="21"/>
      <c r="B47" s="19"/>
      <c r="C47" s="22"/>
      <c r="D47" s="19"/>
      <c r="E47" s="22"/>
      <c r="F47" s="23"/>
      <c r="G47" s="22"/>
      <c r="H47" s="23"/>
      <c r="I47" s="22"/>
      <c r="J47" s="23"/>
      <c r="K47" s="22"/>
      <c r="L47" s="20"/>
    </row>
    <row r="48" spans="1:12" ht="20.100000000000001" customHeight="1" x14ac:dyDescent="0.25">
      <c r="A48" s="21"/>
      <c r="B48" s="19"/>
      <c r="C48" s="22"/>
      <c r="D48" s="19"/>
      <c r="E48" s="22"/>
      <c r="F48" s="23"/>
      <c r="G48" s="22"/>
      <c r="H48" s="23"/>
      <c r="I48" s="22"/>
      <c r="J48" s="23"/>
      <c r="K48" s="22"/>
      <c r="L48" s="20"/>
    </row>
    <row r="49" spans="1:12" ht="20.100000000000001" customHeight="1" x14ac:dyDescent="0.25">
      <c r="A49" s="21"/>
      <c r="B49" s="19"/>
      <c r="C49" s="22"/>
      <c r="D49" s="19"/>
      <c r="E49" s="22"/>
      <c r="F49" s="23"/>
      <c r="G49" s="22"/>
      <c r="H49" s="23"/>
      <c r="I49" s="22"/>
      <c r="J49" s="23"/>
      <c r="K49" s="22"/>
      <c r="L49" s="20"/>
    </row>
    <row r="50" spans="1:12" ht="20.100000000000001" customHeight="1" x14ac:dyDescent="0.25">
      <c r="A50" s="21"/>
      <c r="B50" s="19"/>
      <c r="C50" s="22"/>
      <c r="D50" s="19"/>
      <c r="E50" s="22"/>
      <c r="F50" s="23"/>
      <c r="G50" s="22"/>
      <c r="H50" s="23"/>
      <c r="I50" s="22"/>
      <c r="J50" s="23"/>
      <c r="K50" s="22"/>
      <c r="L50" s="20"/>
    </row>
    <row r="51" spans="1:12" ht="20.100000000000001" customHeight="1" x14ac:dyDescent="0.25">
      <c r="A51" s="21"/>
      <c r="B51" s="19"/>
      <c r="C51" s="22"/>
      <c r="D51" s="19"/>
      <c r="E51" s="22"/>
      <c r="F51" s="23"/>
      <c r="G51" s="22"/>
      <c r="H51" s="23"/>
      <c r="I51" s="22"/>
      <c r="J51" s="23"/>
      <c r="K51" s="22"/>
      <c r="L51" s="20"/>
    </row>
    <row r="52" spans="1:12" ht="20.100000000000001" customHeight="1" x14ac:dyDescent="0.25">
      <c r="A52" s="21"/>
      <c r="B52" s="19"/>
      <c r="C52" s="22"/>
      <c r="D52" s="19"/>
      <c r="E52" s="22"/>
      <c r="F52" s="23"/>
      <c r="G52" s="22"/>
      <c r="H52" s="23"/>
      <c r="I52" s="22"/>
      <c r="J52" s="23"/>
      <c r="K52" s="22"/>
      <c r="L52" s="20"/>
    </row>
    <row r="53" spans="1:12" ht="20.100000000000001" customHeight="1" x14ac:dyDescent="0.25">
      <c r="A53" s="21"/>
      <c r="B53" s="19"/>
      <c r="C53" s="22"/>
      <c r="D53" s="19"/>
      <c r="E53" s="22"/>
      <c r="F53" s="23"/>
      <c r="G53" s="22"/>
      <c r="H53" s="23"/>
      <c r="I53" s="22"/>
      <c r="J53" s="23"/>
      <c r="K53" s="22"/>
      <c r="L53" s="20"/>
    </row>
    <row r="54" spans="1:12" ht="20.100000000000001" customHeight="1" x14ac:dyDescent="0.25">
      <c r="A54" s="21"/>
      <c r="B54" s="19"/>
      <c r="C54" s="22"/>
      <c r="D54" s="19"/>
      <c r="E54" s="22"/>
      <c r="F54" s="23"/>
      <c r="G54" s="22"/>
      <c r="H54" s="23"/>
      <c r="I54" s="22"/>
      <c r="J54" s="23"/>
      <c r="K54" s="22"/>
      <c r="L54" s="20"/>
    </row>
    <row r="55" spans="1:12" ht="20.100000000000001" customHeight="1" x14ac:dyDescent="0.25">
      <c r="A55" s="21"/>
      <c r="B55" s="19"/>
      <c r="C55" s="22"/>
      <c r="D55" s="19"/>
      <c r="E55" s="22"/>
      <c r="F55" s="23"/>
      <c r="G55" s="22"/>
      <c r="H55" s="23"/>
      <c r="I55" s="22"/>
      <c r="J55" s="23"/>
      <c r="K55" s="22"/>
      <c r="L55" s="20"/>
    </row>
    <row r="56" spans="1:12" ht="20.100000000000001" customHeight="1" x14ac:dyDescent="0.25">
      <c r="A56" s="21"/>
      <c r="B56" s="19"/>
      <c r="C56" s="22"/>
      <c r="D56" s="19"/>
      <c r="E56" s="22"/>
      <c r="F56" s="23"/>
      <c r="G56" s="22"/>
      <c r="H56" s="23"/>
      <c r="I56" s="22"/>
      <c r="J56" s="23"/>
      <c r="K56" s="22"/>
      <c r="L56" s="20"/>
    </row>
    <row r="57" spans="1:12" ht="20.100000000000001" customHeight="1" x14ac:dyDescent="0.25">
      <c r="A57" s="21"/>
      <c r="B57" s="19"/>
      <c r="C57" s="22"/>
      <c r="D57" s="19"/>
      <c r="E57" s="22"/>
      <c r="F57" s="23"/>
      <c r="G57" s="22"/>
      <c r="H57" s="23"/>
      <c r="I57" s="22"/>
      <c r="J57" s="23"/>
      <c r="K57" s="22"/>
      <c r="L57" s="20"/>
    </row>
    <row r="58" spans="1:12" ht="20.100000000000001" customHeight="1" x14ac:dyDescent="0.25">
      <c r="A58" s="21"/>
      <c r="B58" s="19"/>
      <c r="C58" s="22"/>
      <c r="D58" s="19"/>
      <c r="E58" s="22"/>
      <c r="F58" s="23"/>
      <c r="G58" s="22"/>
      <c r="H58" s="23"/>
      <c r="I58" s="22"/>
      <c r="K58" s="22"/>
      <c r="L58" s="20"/>
    </row>
    <row r="59" spans="1:12" ht="20.100000000000001" customHeight="1" x14ac:dyDescent="0.25">
      <c r="A59" s="8"/>
      <c r="B59" s="3"/>
      <c r="C59" s="2"/>
      <c r="D59" s="3"/>
      <c r="E59" s="2"/>
      <c r="F59" s="24"/>
      <c r="G59" s="2"/>
      <c r="H59" s="24"/>
      <c r="I59" s="2"/>
      <c r="J59" s="3"/>
      <c r="K59" s="2"/>
      <c r="L59" s="37">
        <v>0</v>
      </c>
    </row>
    <row r="60" spans="1:12" ht="20.100000000000001" customHeight="1" x14ac:dyDescent="0.25">
      <c r="A60" s="8"/>
      <c r="B60" s="3"/>
      <c r="C60" s="2"/>
      <c r="D60" s="3"/>
      <c r="E60" s="2"/>
      <c r="F60" s="24"/>
      <c r="G60" s="2"/>
      <c r="H60" s="24"/>
      <c r="I60" s="2"/>
      <c r="J60" s="3"/>
      <c r="K60" s="2"/>
      <c r="L60" s="37">
        <v>0</v>
      </c>
    </row>
    <row r="61" spans="1:12" ht="20.100000000000001" customHeight="1" x14ac:dyDescent="0.25">
      <c r="A61" s="8"/>
      <c r="B61" s="3"/>
      <c r="C61" s="2"/>
      <c r="D61" s="3"/>
      <c r="E61" s="2"/>
      <c r="F61" s="24"/>
      <c r="G61" s="2"/>
      <c r="H61" s="24"/>
      <c r="I61" s="2"/>
      <c r="J61" s="3" t="s">
        <v>298</v>
      </c>
      <c r="K61" s="2"/>
      <c r="L61" s="38">
        <f>L17</f>
        <v>1685.905</v>
      </c>
    </row>
    <row r="62" spans="1:12" ht="20.100000000000001" customHeight="1" x14ac:dyDescent="0.25">
      <c r="A62" s="8"/>
      <c r="B62" s="3"/>
      <c r="C62" s="2"/>
      <c r="D62" s="3"/>
      <c r="E62" s="2"/>
      <c r="F62" s="24"/>
      <c r="G62" s="2"/>
      <c r="H62" s="24"/>
      <c r="I62" s="2"/>
      <c r="J62" s="3"/>
      <c r="K62" s="2"/>
      <c r="L62" s="9"/>
    </row>
    <row r="63" spans="1:12" x14ac:dyDescent="0.25">
      <c r="A63" s="30" t="s">
        <v>4</v>
      </c>
      <c r="B63" s="32" t="s">
        <v>291</v>
      </c>
      <c r="C63" s="34"/>
      <c r="D63" s="39"/>
      <c r="E63" s="40"/>
      <c r="F63" s="34" t="s">
        <v>292</v>
      </c>
      <c r="G63" s="40"/>
      <c r="H63" s="41" t="s">
        <v>489</v>
      </c>
      <c r="I63" s="34"/>
      <c r="J63" s="32" t="s">
        <v>296</v>
      </c>
      <c r="K63" s="34"/>
      <c r="L63" s="42" t="s">
        <v>300</v>
      </c>
    </row>
    <row r="64" spans="1:12" x14ac:dyDescent="0.25">
      <c r="A64" s="73" t="s">
        <v>5</v>
      </c>
      <c r="B64" s="8"/>
      <c r="C64" s="3"/>
      <c r="D64" s="43"/>
      <c r="E64" s="3"/>
      <c r="F64" s="3"/>
      <c r="G64" s="3"/>
      <c r="H64" s="3"/>
      <c r="I64" s="3"/>
      <c r="J64" s="8"/>
      <c r="K64" s="3"/>
      <c r="L64" s="44"/>
    </row>
    <row r="65" spans="1:12" x14ac:dyDescent="0.25">
      <c r="A65" s="31" t="s">
        <v>489</v>
      </c>
      <c r="B65" s="313" t="s">
        <v>261</v>
      </c>
      <c r="C65" s="314"/>
      <c r="D65" s="314"/>
      <c r="E65" s="314"/>
      <c r="F65" s="314"/>
      <c r="G65" s="314"/>
      <c r="H65" s="314"/>
      <c r="I65" s="315"/>
      <c r="J65" s="8"/>
      <c r="K65" s="3"/>
      <c r="L65" s="44"/>
    </row>
    <row r="66" spans="1:12" ht="15.75" customHeight="1" x14ac:dyDescent="0.25">
      <c r="A66" s="73" t="s">
        <v>133</v>
      </c>
      <c r="B66" s="313"/>
      <c r="C66" s="314"/>
      <c r="D66" s="314"/>
      <c r="E66" s="314"/>
      <c r="F66" s="314"/>
      <c r="G66" s="314"/>
      <c r="H66" s="314"/>
      <c r="I66" s="315"/>
      <c r="J66" s="319">
        <f>L61</f>
        <v>1685.905</v>
      </c>
      <c r="K66" s="320"/>
      <c r="L66" s="321"/>
    </row>
    <row r="67" spans="1:12" x14ac:dyDescent="0.25">
      <c r="A67" s="74">
        <v>100984</v>
      </c>
      <c r="B67" s="316"/>
      <c r="C67" s="317"/>
      <c r="D67" s="317"/>
      <c r="E67" s="317"/>
      <c r="F67" s="317"/>
      <c r="G67" s="317"/>
      <c r="H67" s="317"/>
      <c r="I67" s="318"/>
      <c r="J67" s="5"/>
      <c r="K67" s="35"/>
      <c r="L67" s="45"/>
    </row>
    <row r="68" spans="1:12" x14ac:dyDescent="0.25">
      <c r="A68" s="15"/>
      <c r="B68" s="10"/>
      <c r="C68" s="10"/>
      <c r="D68" s="10"/>
      <c r="E68" s="10"/>
      <c r="F68" s="10"/>
      <c r="G68" s="10"/>
      <c r="H68" s="10"/>
      <c r="I68" s="10"/>
      <c r="J68" s="15"/>
      <c r="K68" s="10"/>
      <c r="L68" s="11"/>
    </row>
    <row r="69" spans="1:12" x14ac:dyDescent="0.25">
      <c r="A69" s="302" t="s">
        <v>282</v>
      </c>
      <c r="B69" s="303"/>
      <c r="C69" s="303"/>
      <c r="D69" s="303"/>
      <c r="E69" s="303"/>
      <c r="F69" s="303"/>
      <c r="G69" s="303"/>
      <c r="H69" s="303"/>
      <c r="I69" s="304"/>
      <c r="J69" s="305" t="s">
        <v>293</v>
      </c>
      <c r="K69" s="306"/>
      <c r="L69" s="322"/>
    </row>
    <row r="70" spans="1:12" x14ac:dyDescent="0.25">
      <c r="A70" s="302" t="s">
        <v>283</v>
      </c>
      <c r="B70" s="303"/>
      <c r="C70" s="303"/>
      <c r="D70" s="303"/>
      <c r="E70" s="303"/>
      <c r="F70" s="303"/>
      <c r="G70" s="303"/>
      <c r="H70" s="303"/>
      <c r="I70" s="304"/>
      <c r="J70" s="46"/>
      <c r="K70" s="47"/>
      <c r="L70" s="48"/>
    </row>
    <row r="71" spans="1:12" x14ac:dyDescent="0.25">
      <c r="A71" s="49"/>
      <c r="B71" s="50"/>
      <c r="C71" s="50"/>
      <c r="D71" s="50"/>
      <c r="E71" s="50"/>
      <c r="F71" s="50"/>
      <c r="G71" s="50"/>
      <c r="H71" s="50"/>
      <c r="I71" s="50"/>
      <c r="J71" s="46"/>
      <c r="K71" s="47"/>
      <c r="L71" s="48"/>
    </row>
    <row r="72" spans="1:12" x14ac:dyDescent="0.25">
      <c r="A72" s="8" t="s">
        <v>284</v>
      </c>
      <c r="B72" s="3" t="s">
        <v>285</v>
      </c>
      <c r="C72" s="3"/>
      <c r="D72" s="3"/>
      <c r="E72" s="3"/>
      <c r="F72" s="3"/>
      <c r="G72" s="3"/>
      <c r="H72" s="3"/>
      <c r="I72" s="3"/>
      <c r="J72" s="305"/>
      <c r="K72" s="306"/>
      <c r="L72" s="307"/>
    </row>
    <row r="73" spans="1:12" x14ac:dyDescent="0.25">
      <c r="A73" s="8" t="s">
        <v>286</v>
      </c>
      <c r="B73" s="3" t="s">
        <v>287</v>
      </c>
      <c r="C73" s="3"/>
      <c r="D73" s="3"/>
      <c r="E73" s="3"/>
      <c r="F73" s="3"/>
      <c r="G73" s="3"/>
      <c r="H73" s="3"/>
      <c r="I73" s="3"/>
      <c r="J73" s="305"/>
      <c r="K73" s="306"/>
      <c r="L73" s="307"/>
    </row>
    <row r="74" spans="1:12" x14ac:dyDescent="0.25">
      <c r="A74" s="8" t="s">
        <v>288</v>
      </c>
      <c r="B74" s="51"/>
      <c r="C74" s="52"/>
      <c r="D74" s="25"/>
      <c r="E74" s="25"/>
      <c r="F74" s="25"/>
      <c r="G74" s="25"/>
      <c r="H74" s="25"/>
      <c r="I74" s="25"/>
      <c r="J74" s="13"/>
      <c r="K74" s="25"/>
      <c r="L74" s="14"/>
    </row>
    <row r="75" spans="1:12" ht="15.75" customHeight="1" x14ac:dyDescent="0.25">
      <c r="A75" s="15"/>
      <c r="B75" s="10"/>
      <c r="C75" s="11"/>
      <c r="D75" s="308" t="s">
        <v>289</v>
      </c>
      <c r="E75" s="308"/>
      <c r="F75" s="309"/>
      <c r="G75" s="309"/>
      <c r="H75" s="309"/>
      <c r="I75" s="309"/>
      <c r="J75" s="53" t="s">
        <v>294</v>
      </c>
      <c r="K75" s="54"/>
      <c r="L75" s="42" t="s">
        <v>295</v>
      </c>
    </row>
    <row r="76" spans="1:12" x14ac:dyDescent="0.25">
      <c r="A76" s="16"/>
      <c r="C76" s="12"/>
      <c r="D76" s="8"/>
      <c r="E76" s="3"/>
      <c r="F76" s="3"/>
      <c r="G76" s="3"/>
      <c r="H76" s="3"/>
      <c r="I76" s="3"/>
      <c r="J76" s="55"/>
      <c r="K76" s="2"/>
      <c r="L76" s="56"/>
    </row>
    <row r="77" spans="1:12" x14ac:dyDescent="0.25">
      <c r="A77" s="16"/>
      <c r="C77" s="12"/>
      <c r="D77" s="8" t="s">
        <v>281</v>
      </c>
      <c r="E77" s="3"/>
      <c r="F77" s="3"/>
      <c r="G77" s="3"/>
      <c r="H77" s="3"/>
      <c r="I77" s="3"/>
      <c r="J77" s="55"/>
      <c r="K77" s="2"/>
      <c r="L77" s="56"/>
    </row>
    <row r="78" spans="1:12" x14ac:dyDescent="0.25">
      <c r="A78" s="17"/>
      <c r="C78" s="12"/>
      <c r="D78" s="8" t="s">
        <v>290</v>
      </c>
      <c r="E78" s="3"/>
      <c r="F78" s="3"/>
      <c r="G78" s="3"/>
      <c r="H78" s="3"/>
      <c r="I78" s="3"/>
      <c r="J78" s="55"/>
      <c r="K78" s="2"/>
      <c r="L78" s="56"/>
    </row>
    <row r="79" spans="1:12" x14ac:dyDescent="0.25">
      <c r="A79" s="13"/>
      <c r="B79" s="25"/>
      <c r="C79" s="14"/>
      <c r="D79" s="5"/>
      <c r="E79" s="57"/>
      <c r="F79" s="57"/>
      <c r="G79" s="57"/>
      <c r="H79" s="57"/>
      <c r="I79" s="57"/>
      <c r="J79" s="58"/>
      <c r="K79" s="59"/>
      <c r="L79" s="60"/>
    </row>
    <row r="80" spans="1:12" x14ac:dyDescent="0.25">
      <c r="A80"/>
      <c r="D80" s="3"/>
      <c r="E80" s="6"/>
      <c r="F80" s="6"/>
      <c r="G80" s="6"/>
      <c r="H80" s="6"/>
      <c r="I80" s="6"/>
      <c r="J80" s="2"/>
      <c r="K80" s="2"/>
      <c r="L80" s="2"/>
    </row>
    <row r="81" spans="1:1" x14ac:dyDescent="0.25">
      <c r="A81"/>
    </row>
    <row r="82" spans="1:1" x14ac:dyDescent="0.25">
      <c r="A82"/>
    </row>
    <row r="83" spans="1:1" x14ac:dyDescent="0.25">
      <c r="A83"/>
    </row>
  </sheetData>
  <mergeCells count="10">
    <mergeCell ref="A70:I70"/>
    <mergeCell ref="J72:L72"/>
    <mergeCell ref="J73:L73"/>
    <mergeCell ref="D75:I75"/>
    <mergeCell ref="A2:L2"/>
    <mergeCell ref="A3:L3"/>
    <mergeCell ref="B65:I67"/>
    <mergeCell ref="J66:L66"/>
    <mergeCell ref="A69:I69"/>
    <mergeCell ref="J69:L69"/>
  </mergeCells>
  <conditionalFormatting sqref="A67">
    <cfRule type="expression" dxfId="63" priority="1" stopIfTrue="1">
      <formula>$A67="EDIF"</formula>
    </cfRule>
    <cfRule type="expression" dxfId="62" priority="2" stopIfTrue="1">
      <formula>$A67="SIURB"</formula>
    </cfRule>
  </conditionalFormatting>
  <pageMargins left="0.511811024" right="0.511811024" top="0.78740157499999996" bottom="0.78740157499999996" header="0.31496062000000002" footer="0.31496062000000002"/>
  <pageSetup paperSize="9" scale="50" orientation="portrait" r:id="rId1"/>
  <drawing r:id="rId2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800-000000000000}">
  <sheetPr codeName="Planilha43">
    <pageSetUpPr fitToPage="1"/>
  </sheetPr>
  <dimension ref="A1:L83"/>
  <sheetViews>
    <sheetView showZeros="0" tabSelected="1" view="pageBreakPreview" zoomScale="60" zoomScaleNormal="50" workbookViewId="0">
      <selection activeCell="R45" sqref="R45"/>
    </sheetView>
  </sheetViews>
  <sheetFormatPr defaultRowHeight="15.75" x14ac:dyDescent="0.25"/>
  <cols>
    <col min="1" max="1" width="12.625" style="18" customWidth="1"/>
    <col min="2" max="2" width="45.625" customWidth="1"/>
    <col min="3" max="3" width="3.625" customWidth="1"/>
    <col min="4" max="4" width="15.625" customWidth="1"/>
    <col min="5" max="5" width="3.625" customWidth="1"/>
    <col min="6" max="6" width="15.625" customWidth="1"/>
    <col min="7" max="7" width="3.625" customWidth="1"/>
    <col min="8" max="8" width="15.625" customWidth="1"/>
    <col min="9" max="9" width="3.625" customWidth="1"/>
    <col min="10" max="10" width="15.75" customWidth="1"/>
    <col min="11" max="11" width="3.625" customWidth="1"/>
    <col min="12" max="12" width="19.625" customWidth="1"/>
    <col min="14" max="14" width="20.625" customWidth="1"/>
  </cols>
  <sheetData>
    <row r="1" spans="1:12" x14ac:dyDescent="0.25">
      <c r="A1" s="32"/>
      <c r="B1" s="33"/>
      <c r="C1" s="33"/>
      <c r="D1" s="34"/>
      <c r="E1" s="34"/>
      <c r="F1" s="34"/>
      <c r="G1" s="34"/>
      <c r="H1" s="34"/>
      <c r="I1" s="34"/>
      <c r="J1" s="34"/>
      <c r="K1" s="34"/>
      <c r="L1" s="7"/>
    </row>
    <row r="2" spans="1:12" x14ac:dyDescent="0.25">
      <c r="A2" s="310" t="s">
        <v>280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2"/>
    </row>
    <row r="3" spans="1:12" x14ac:dyDescent="0.25">
      <c r="A3" s="310" t="s">
        <v>281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2"/>
    </row>
    <row r="4" spans="1:12" x14ac:dyDescent="0.25">
      <c r="A4" s="5"/>
      <c r="B4" s="35"/>
      <c r="C4" s="35"/>
      <c r="D4" s="35"/>
      <c r="E4" s="35"/>
      <c r="F4" s="35"/>
      <c r="G4" s="35"/>
      <c r="H4" s="35"/>
      <c r="I4" s="35"/>
      <c r="J4" s="35"/>
      <c r="K4" s="35"/>
      <c r="L4" s="36" t="s">
        <v>752</v>
      </c>
    </row>
    <row r="5" spans="1:12" ht="20.100000000000001" customHeight="1" x14ac:dyDescent="0.25">
      <c r="A5" s="55" t="s">
        <v>297</v>
      </c>
      <c r="B5" s="19" t="s">
        <v>342</v>
      </c>
      <c r="C5" s="22"/>
      <c r="D5" s="2" t="s">
        <v>15</v>
      </c>
      <c r="E5" s="22"/>
      <c r="F5" s="2"/>
      <c r="G5" s="22"/>
      <c r="H5" s="2" t="s">
        <v>106</v>
      </c>
      <c r="I5" s="22"/>
      <c r="J5" s="2"/>
      <c r="K5" s="22"/>
      <c r="L5" s="77" t="s">
        <v>9</v>
      </c>
    </row>
    <row r="6" spans="1:12" ht="20.100000000000001" customHeight="1" x14ac:dyDescent="0.25">
      <c r="A6" s="21"/>
      <c r="B6" s="19" t="s">
        <v>123</v>
      </c>
      <c r="C6" s="22"/>
      <c r="D6" s="19"/>
      <c r="E6" s="22"/>
      <c r="F6" s="23"/>
      <c r="G6" s="22"/>
      <c r="H6" s="23"/>
      <c r="I6" s="22"/>
      <c r="J6" s="23"/>
      <c r="K6" s="22"/>
      <c r="L6" s="20"/>
    </row>
    <row r="7" spans="1:12" ht="20.100000000000001" customHeight="1" x14ac:dyDescent="0.25">
      <c r="A7" s="8" t="s">
        <v>6</v>
      </c>
      <c r="B7" s="3" t="s">
        <v>10</v>
      </c>
      <c r="C7" s="22"/>
      <c r="D7" s="79">
        <v>1296.8499999999999</v>
      </c>
      <c r="E7" s="2" t="s">
        <v>2</v>
      </c>
      <c r="F7" s="83"/>
      <c r="G7" s="2"/>
      <c r="H7" s="83">
        <v>15</v>
      </c>
      <c r="I7" s="2"/>
      <c r="J7" s="78"/>
      <c r="K7" s="2" t="s">
        <v>14</v>
      </c>
      <c r="L7" s="37">
        <v>19452.75</v>
      </c>
    </row>
    <row r="8" spans="1:12" ht="20.100000000000001" customHeight="1" x14ac:dyDescent="0.25">
      <c r="A8" s="21"/>
      <c r="B8" s="72"/>
      <c r="C8" s="22"/>
      <c r="D8" s="19" t="s">
        <v>12</v>
      </c>
      <c r="E8" s="22"/>
      <c r="F8" s="92" t="s">
        <v>27</v>
      </c>
      <c r="G8" s="22"/>
      <c r="H8" s="23"/>
      <c r="I8" s="22"/>
      <c r="J8" s="23"/>
      <c r="K8" s="22"/>
      <c r="L8" s="20"/>
    </row>
    <row r="9" spans="1:12" ht="20.100000000000001" customHeight="1" x14ac:dyDescent="0.25">
      <c r="A9" s="21"/>
      <c r="B9" s="72" t="s">
        <v>107</v>
      </c>
      <c r="C9" s="22"/>
      <c r="D9" s="19"/>
      <c r="E9" s="22"/>
      <c r="F9" s="93"/>
      <c r="G9" s="22"/>
      <c r="H9" s="93"/>
      <c r="I9" s="22"/>
      <c r="J9" s="23"/>
      <c r="K9" s="22"/>
      <c r="L9" s="37"/>
    </row>
    <row r="10" spans="1:12" ht="20.100000000000001" customHeight="1" x14ac:dyDescent="0.25">
      <c r="A10" s="21"/>
      <c r="B10" s="72" t="s">
        <v>272</v>
      </c>
      <c r="C10" s="22"/>
      <c r="D10" s="19">
        <v>19132.77</v>
      </c>
      <c r="E10" s="22" t="s">
        <v>2</v>
      </c>
      <c r="F10" s="93">
        <v>0.05</v>
      </c>
      <c r="G10" s="22" t="s">
        <v>2</v>
      </c>
      <c r="H10" s="93">
        <v>15</v>
      </c>
      <c r="I10" s="22"/>
      <c r="J10" s="23"/>
      <c r="K10" s="22" t="s">
        <v>14</v>
      </c>
      <c r="L10" s="37">
        <v>14349.58</v>
      </c>
    </row>
    <row r="11" spans="1:12" ht="20.100000000000001" customHeight="1" x14ac:dyDescent="0.25">
      <c r="A11" s="21"/>
      <c r="B11" s="72" t="s">
        <v>273</v>
      </c>
      <c r="C11" s="22"/>
      <c r="D11" s="19">
        <v>19132.77</v>
      </c>
      <c r="E11" s="22" t="s">
        <v>2</v>
      </c>
      <c r="F11" s="93">
        <v>0.05</v>
      </c>
      <c r="G11" s="22" t="s">
        <v>2</v>
      </c>
      <c r="H11" s="93">
        <v>15</v>
      </c>
      <c r="I11" s="22"/>
      <c r="J11" s="23"/>
      <c r="K11" s="22" t="s">
        <v>14</v>
      </c>
      <c r="L11" s="37">
        <v>14349.58</v>
      </c>
    </row>
    <row r="12" spans="1:12" ht="20.100000000000001" customHeight="1" x14ac:dyDescent="0.25">
      <c r="A12" s="21"/>
      <c r="B12" s="72" t="s">
        <v>274</v>
      </c>
      <c r="C12" s="22"/>
      <c r="D12" s="19">
        <v>19132.77</v>
      </c>
      <c r="E12" s="22" t="s">
        <v>2</v>
      </c>
      <c r="F12" s="93">
        <v>0.1</v>
      </c>
      <c r="G12" s="22" t="s">
        <v>2</v>
      </c>
      <c r="H12" s="93">
        <v>15</v>
      </c>
      <c r="I12" s="22"/>
      <c r="J12" s="23"/>
      <c r="K12" s="22" t="s">
        <v>14</v>
      </c>
      <c r="L12" s="37">
        <v>28699.16</v>
      </c>
    </row>
    <row r="13" spans="1:12" ht="20.100000000000001" customHeight="1" x14ac:dyDescent="0.25">
      <c r="A13" s="21"/>
      <c r="B13" s="72"/>
      <c r="C13" s="22"/>
      <c r="D13" s="19"/>
      <c r="E13" s="22"/>
      <c r="F13" s="23"/>
      <c r="G13" s="22"/>
      <c r="H13" s="23"/>
      <c r="I13" s="22"/>
      <c r="J13" s="23"/>
      <c r="K13" s="22"/>
      <c r="L13" s="20"/>
    </row>
    <row r="14" spans="1:12" ht="20.100000000000001" customHeight="1" x14ac:dyDescent="0.25">
      <c r="A14" s="21"/>
      <c r="B14" s="96" t="s">
        <v>260</v>
      </c>
      <c r="C14" s="22"/>
      <c r="D14" s="79" t="s">
        <v>259</v>
      </c>
      <c r="E14" s="22"/>
      <c r="F14" s="79">
        <v>0</v>
      </c>
      <c r="G14" s="22"/>
      <c r="H14" s="23"/>
      <c r="I14" s="22"/>
      <c r="J14" s="23"/>
      <c r="K14" s="22"/>
      <c r="L14" s="20"/>
    </row>
    <row r="15" spans="1:12" ht="20.100000000000001" customHeight="1" x14ac:dyDescent="0.25">
      <c r="A15" s="21"/>
      <c r="B15" s="96" t="s">
        <v>260</v>
      </c>
      <c r="C15" s="22"/>
      <c r="D15" s="79" t="s">
        <v>259</v>
      </c>
      <c r="E15" s="22"/>
      <c r="F15" s="79">
        <v>0</v>
      </c>
      <c r="G15" s="22"/>
      <c r="H15" s="23"/>
      <c r="I15" s="22"/>
      <c r="J15" s="23"/>
      <c r="K15" s="22"/>
      <c r="L15" s="20"/>
    </row>
    <row r="16" spans="1:12" ht="20.100000000000001" customHeight="1" x14ac:dyDescent="0.25">
      <c r="A16" s="21"/>
      <c r="B16" s="19"/>
      <c r="C16" s="22"/>
      <c r="D16" s="19"/>
      <c r="E16" s="22"/>
      <c r="F16" s="23"/>
      <c r="G16" s="22"/>
      <c r="H16" s="23"/>
      <c r="I16" s="22"/>
      <c r="J16" s="23"/>
      <c r="K16" s="22"/>
      <c r="L16" s="20"/>
    </row>
    <row r="17" spans="1:12" ht="20.100000000000001" customHeight="1" x14ac:dyDescent="0.25">
      <c r="A17" s="21"/>
      <c r="B17" s="19"/>
      <c r="C17" s="22"/>
      <c r="D17" s="19"/>
      <c r="E17" s="22"/>
      <c r="F17" s="23"/>
      <c r="G17" s="22"/>
      <c r="H17" s="93"/>
      <c r="I17" s="22"/>
      <c r="J17" s="23"/>
      <c r="K17" s="22"/>
      <c r="L17" s="37"/>
    </row>
    <row r="18" spans="1:12" ht="20.100000000000001" customHeight="1" x14ac:dyDescent="0.25">
      <c r="A18" s="21"/>
      <c r="B18" s="19"/>
      <c r="C18" s="22"/>
      <c r="D18" s="19"/>
      <c r="E18" s="22"/>
      <c r="F18" s="23"/>
      <c r="G18" s="22"/>
      <c r="H18" s="23"/>
      <c r="I18" s="22"/>
      <c r="J18" s="23"/>
      <c r="K18" s="22"/>
      <c r="L18" s="20"/>
    </row>
    <row r="19" spans="1:12" ht="20.100000000000001" customHeight="1" x14ac:dyDescent="0.25">
      <c r="A19" s="21"/>
      <c r="B19" s="19"/>
      <c r="C19" s="22"/>
      <c r="D19" s="19"/>
      <c r="E19" s="22"/>
      <c r="F19" s="23"/>
      <c r="G19" s="22"/>
      <c r="H19" s="23"/>
      <c r="I19" s="22"/>
      <c r="J19" s="23"/>
      <c r="K19" s="22"/>
      <c r="L19" s="20"/>
    </row>
    <row r="20" spans="1:12" ht="20.100000000000001" customHeight="1" x14ac:dyDescent="0.25">
      <c r="A20" s="21"/>
      <c r="B20" s="19"/>
      <c r="C20" s="22"/>
      <c r="D20" s="19"/>
      <c r="E20" s="22"/>
      <c r="F20" s="23"/>
      <c r="G20" s="22"/>
      <c r="H20" s="23"/>
      <c r="I20" s="22"/>
      <c r="J20" s="23"/>
      <c r="K20" s="22"/>
      <c r="L20" s="20"/>
    </row>
    <row r="21" spans="1:12" ht="20.100000000000001" customHeight="1" x14ac:dyDescent="0.25">
      <c r="A21" s="21"/>
      <c r="B21" s="19"/>
      <c r="C21" s="22"/>
      <c r="D21" s="19"/>
      <c r="E21" s="22"/>
      <c r="F21" s="23"/>
      <c r="G21" s="22"/>
      <c r="H21" s="23"/>
      <c r="I21" s="22"/>
      <c r="J21" s="23"/>
      <c r="K21" s="22"/>
      <c r="L21" s="20"/>
    </row>
    <row r="22" spans="1:12" ht="20.100000000000001" customHeight="1" x14ac:dyDescent="0.25">
      <c r="A22" s="21"/>
      <c r="B22" s="19"/>
      <c r="C22" s="22"/>
      <c r="D22" s="19"/>
      <c r="E22" s="22"/>
      <c r="F22" s="23"/>
      <c r="G22" s="22"/>
      <c r="H22" s="23"/>
      <c r="I22" s="22"/>
      <c r="J22" s="23"/>
      <c r="K22" s="22"/>
      <c r="L22" s="20"/>
    </row>
    <row r="23" spans="1:12" ht="20.100000000000001" customHeight="1" x14ac:dyDescent="0.25">
      <c r="A23" s="21"/>
      <c r="B23" s="19"/>
      <c r="C23" s="22"/>
      <c r="D23" s="19"/>
      <c r="E23" s="22"/>
      <c r="F23" s="23"/>
      <c r="G23" s="22"/>
      <c r="H23" s="23"/>
      <c r="I23" s="22"/>
      <c r="J23" s="23"/>
      <c r="K23" s="22"/>
      <c r="L23" s="20"/>
    </row>
    <row r="24" spans="1:12" ht="20.100000000000001" customHeight="1" x14ac:dyDescent="0.25">
      <c r="A24" s="21"/>
      <c r="B24" s="19"/>
      <c r="C24" s="22"/>
      <c r="D24" s="19"/>
      <c r="E24" s="22"/>
      <c r="F24" s="23"/>
      <c r="G24" s="22"/>
      <c r="H24" s="23"/>
      <c r="I24" s="22"/>
      <c r="J24" s="23"/>
      <c r="K24" s="22"/>
      <c r="L24" s="20"/>
    </row>
    <row r="25" spans="1:12" ht="20.100000000000001" customHeight="1" x14ac:dyDescent="0.25">
      <c r="A25" s="21"/>
      <c r="B25" s="19"/>
      <c r="C25" s="22"/>
      <c r="D25" s="19"/>
      <c r="E25" s="22"/>
      <c r="F25" s="23"/>
      <c r="G25" s="22"/>
      <c r="H25" s="23"/>
      <c r="I25" s="22"/>
      <c r="J25" s="23"/>
      <c r="K25" s="22"/>
      <c r="L25" s="20"/>
    </row>
    <row r="26" spans="1:12" ht="20.100000000000001" customHeight="1" x14ac:dyDescent="0.25">
      <c r="A26" s="21"/>
      <c r="B26" s="19"/>
      <c r="C26" s="22"/>
      <c r="D26" s="19"/>
      <c r="E26" s="22"/>
      <c r="F26" s="23"/>
      <c r="G26" s="22"/>
      <c r="H26" s="23"/>
      <c r="I26" s="22"/>
      <c r="J26" s="23"/>
      <c r="K26" s="22"/>
      <c r="L26" s="20"/>
    </row>
    <row r="27" spans="1:12" ht="20.100000000000001" customHeight="1" x14ac:dyDescent="0.25">
      <c r="A27" s="21"/>
      <c r="B27" s="19"/>
      <c r="C27" s="22"/>
      <c r="D27" s="19"/>
      <c r="E27" s="22"/>
      <c r="F27" s="23"/>
      <c r="G27" s="22"/>
      <c r="H27" s="23"/>
      <c r="I27" s="22"/>
      <c r="J27" s="23"/>
      <c r="K27" s="22"/>
      <c r="L27" s="20"/>
    </row>
    <row r="28" spans="1:12" ht="20.100000000000001" customHeight="1" x14ac:dyDescent="0.25">
      <c r="A28" s="21"/>
      <c r="B28" s="19"/>
      <c r="C28" s="22"/>
      <c r="D28" s="19"/>
      <c r="E28" s="22"/>
      <c r="F28" s="23"/>
      <c r="G28" s="22"/>
      <c r="H28" s="23"/>
      <c r="I28" s="22"/>
      <c r="J28" s="23"/>
      <c r="K28" s="22"/>
      <c r="L28" s="20"/>
    </row>
    <row r="29" spans="1:12" ht="20.100000000000001" customHeight="1" x14ac:dyDescent="0.25">
      <c r="A29" s="21"/>
      <c r="B29" s="19"/>
      <c r="C29" s="22"/>
      <c r="D29" s="19"/>
      <c r="E29" s="22"/>
      <c r="F29" s="23"/>
      <c r="G29" s="22"/>
      <c r="H29" s="23"/>
      <c r="I29" s="22"/>
      <c r="J29" s="23"/>
      <c r="K29" s="22"/>
      <c r="L29" s="20"/>
    </row>
    <row r="30" spans="1:12" ht="20.100000000000001" customHeight="1" x14ac:dyDescent="0.25">
      <c r="A30" s="21"/>
      <c r="B30" s="19"/>
      <c r="C30" s="22"/>
      <c r="D30" s="19"/>
      <c r="E30" s="22"/>
      <c r="F30" s="23"/>
      <c r="G30" s="22"/>
      <c r="H30" s="23"/>
      <c r="I30" s="22"/>
      <c r="J30" s="23"/>
      <c r="K30" s="22"/>
      <c r="L30" s="20"/>
    </row>
    <row r="31" spans="1:12" ht="20.100000000000001" customHeight="1" x14ac:dyDescent="0.25">
      <c r="A31" s="21"/>
      <c r="B31" s="19"/>
      <c r="C31" s="22"/>
      <c r="D31" s="19"/>
      <c r="E31" s="22"/>
      <c r="F31" s="23"/>
      <c r="G31" s="22"/>
      <c r="H31" s="23"/>
      <c r="I31" s="22"/>
      <c r="J31" s="23"/>
      <c r="K31" s="22"/>
      <c r="L31" s="20"/>
    </row>
    <row r="32" spans="1:12" ht="20.100000000000001" customHeight="1" x14ac:dyDescent="0.25">
      <c r="A32" s="21"/>
      <c r="B32" s="19"/>
      <c r="C32" s="22"/>
      <c r="D32" s="19"/>
      <c r="E32" s="22"/>
      <c r="F32" s="23"/>
      <c r="G32" s="22"/>
      <c r="H32" s="23"/>
      <c r="I32" s="22"/>
      <c r="J32" s="23"/>
      <c r="K32" s="22"/>
      <c r="L32" s="20"/>
    </row>
    <row r="33" spans="1:12" ht="20.100000000000001" customHeight="1" x14ac:dyDescent="0.25">
      <c r="A33" s="21"/>
      <c r="B33" s="19"/>
      <c r="C33" s="22"/>
      <c r="D33" s="19"/>
      <c r="E33" s="22"/>
      <c r="F33" s="23"/>
      <c r="G33" s="22"/>
      <c r="H33" s="23"/>
      <c r="I33" s="22"/>
      <c r="J33" s="23"/>
      <c r="K33" s="22"/>
      <c r="L33" s="20"/>
    </row>
    <row r="34" spans="1:12" ht="20.100000000000001" customHeight="1" x14ac:dyDescent="0.25">
      <c r="A34" s="21"/>
      <c r="B34" s="19"/>
      <c r="C34" s="22"/>
      <c r="D34" s="19"/>
      <c r="E34" s="22"/>
      <c r="F34" s="23"/>
      <c r="G34" s="22"/>
      <c r="H34" s="23"/>
      <c r="I34" s="22"/>
      <c r="J34" s="23"/>
      <c r="K34" s="22"/>
      <c r="L34" s="20"/>
    </row>
    <row r="35" spans="1:12" ht="20.100000000000001" customHeight="1" x14ac:dyDescent="0.25">
      <c r="A35" s="21"/>
      <c r="B35" s="19"/>
      <c r="C35" s="22"/>
      <c r="D35" s="19"/>
      <c r="E35" s="22"/>
      <c r="F35" s="23"/>
      <c r="G35" s="22"/>
      <c r="H35" s="23"/>
      <c r="I35" s="22"/>
      <c r="J35" s="23"/>
      <c r="K35" s="22"/>
      <c r="L35" s="20"/>
    </row>
    <row r="36" spans="1:12" ht="20.100000000000001" customHeight="1" x14ac:dyDescent="0.25">
      <c r="A36" s="21"/>
      <c r="B36" s="19"/>
      <c r="C36" s="22"/>
      <c r="D36" s="19"/>
      <c r="E36" s="22"/>
      <c r="F36" s="23"/>
      <c r="G36" s="22"/>
      <c r="H36" s="23"/>
      <c r="I36" s="22"/>
      <c r="J36" s="23"/>
      <c r="K36" s="22"/>
      <c r="L36" s="20"/>
    </row>
    <row r="37" spans="1:12" ht="20.100000000000001" customHeight="1" x14ac:dyDescent="0.25">
      <c r="A37" s="21"/>
      <c r="B37" s="19"/>
      <c r="C37" s="22"/>
      <c r="D37" s="19"/>
      <c r="E37" s="22"/>
      <c r="F37" s="23"/>
      <c r="G37" s="22"/>
      <c r="H37" s="23"/>
      <c r="I37" s="22"/>
      <c r="J37" s="23"/>
      <c r="K37" s="22"/>
      <c r="L37" s="20"/>
    </row>
    <row r="38" spans="1:12" ht="20.100000000000001" customHeight="1" x14ac:dyDescent="0.25">
      <c r="A38" s="21"/>
      <c r="B38" s="19"/>
      <c r="C38" s="22"/>
      <c r="D38" s="19"/>
      <c r="E38" s="22"/>
      <c r="F38" s="23"/>
      <c r="G38" s="22"/>
      <c r="H38" s="23"/>
      <c r="I38" s="22"/>
      <c r="J38" s="23"/>
      <c r="K38" s="22"/>
      <c r="L38" s="20"/>
    </row>
    <row r="39" spans="1:12" ht="20.100000000000001" customHeight="1" x14ac:dyDescent="0.25">
      <c r="A39" s="21"/>
      <c r="B39" s="19"/>
      <c r="C39" s="22"/>
      <c r="D39" s="19"/>
      <c r="E39" s="22"/>
      <c r="F39" s="23"/>
      <c r="G39" s="22"/>
      <c r="H39" s="23"/>
      <c r="I39" s="22"/>
      <c r="J39" s="23"/>
      <c r="K39" s="22"/>
      <c r="L39" s="20"/>
    </row>
    <row r="40" spans="1:12" ht="20.100000000000001" customHeight="1" x14ac:dyDescent="0.25">
      <c r="A40" s="21"/>
      <c r="B40" s="19"/>
      <c r="C40" s="22"/>
      <c r="D40" s="19"/>
      <c r="E40" s="22"/>
      <c r="F40" s="23"/>
      <c r="G40" s="22"/>
      <c r="H40" s="23"/>
      <c r="I40" s="22"/>
      <c r="J40" s="23"/>
      <c r="K40" s="22"/>
      <c r="L40" s="20"/>
    </row>
    <row r="41" spans="1:12" ht="20.100000000000001" customHeight="1" x14ac:dyDescent="0.25">
      <c r="A41" s="21"/>
      <c r="B41" s="19"/>
      <c r="C41" s="22"/>
      <c r="D41" s="19"/>
      <c r="E41" s="22"/>
      <c r="F41" s="23"/>
      <c r="G41" s="22"/>
      <c r="H41" s="23"/>
      <c r="I41" s="22"/>
      <c r="J41" s="23"/>
      <c r="K41" s="22"/>
      <c r="L41" s="20"/>
    </row>
    <row r="42" spans="1:12" ht="20.100000000000001" customHeight="1" x14ac:dyDescent="0.25">
      <c r="A42" s="21"/>
      <c r="B42" s="19"/>
      <c r="C42" s="22"/>
      <c r="D42" s="19"/>
      <c r="E42" s="22"/>
      <c r="F42" s="23"/>
      <c r="G42" s="22"/>
      <c r="H42" s="23"/>
      <c r="I42" s="22"/>
      <c r="J42" s="23"/>
      <c r="K42" s="22"/>
      <c r="L42" s="20"/>
    </row>
    <row r="43" spans="1:12" ht="20.100000000000001" customHeight="1" x14ac:dyDescent="0.25">
      <c r="A43" s="21"/>
      <c r="B43" s="19"/>
      <c r="C43" s="22"/>
      <c r="D43" s="19"/>
      <c r="E43" s="22"/>
      <c r="F43" s="23"/>
      <c r="G43" s="22"/>
      <c r="H43" s="23"/>
      <c r="I43" s="22"/>
      <c r="J43" s="23"/>
      <c r="K43" s="22"/>
      <c r="L43" s="20"/>
    </row>
    <row r="44" spans="1:12" ht="20.100000000000001" customHeight="1" x14ac:dyDescent="0.25">
      <c r="A44" s="21"/>
      <c r="B44" s="19"/>
      <c r="C44" s="22"/>
      <c r="D44" s="19"/>
      <c r="E44" s="22"/>
      <c r="F44" s="23"/>
      <c r="G44" s="22"/>
      <c r="H44" s="23"/>
      <c r="I44" s="22"/>
      <c r="J44" s="23"/>
      <c r="K44" s="22"/>
      <c r="L44" s="20"/>
    </row>
    <row r="45" spans="1:12" ht="20.100000000000001" customHeight="1" x14ac:dyDescent="0.25">
      <c r="A45" s="21"/>
      <c r="B45" s="19"/>
      <c r="C45" s="22"/>
      <c r="D45" s="19"/>
      <c r="E45" s="22"/>
      <c r="F45" s="23"/>
      <c r="G45" s="22"/>
      <c r="H45" s="23"/>
      <c r="I45" s="22"/>
      <c r="J45" s="23"/>
      <c r="K45" s="22"/>
      <c r="L45" s="20"/>
    </row>
    <row r="46" spans="1:12" ht="20.100000000000001" customHeight="1" x14ac:dyDescent="0.25">
      <c r="A46" s="21"/>
      <c r="B46" s="19"/>
      <c r="C46" s="22"/>
      <c r="D46" s="19"/>
      <c r="E46" s="22"/>
      <c r="F46" s="23"/>
      <c r="G46" s="22"/>
      <c r="H46" s="23"/>
      <c r="I46" s="22"/>
      <c r="J46" s="23"/>
      <c r="K46" s="22"/>
      <c r="L46" s="20"/>
    </row>
    <row r="47" spans="1:12" ht="20.100000000000001" customHeight="1" x14ac:dyDescent="0.25">
      <c r="A47" s="21"/>
      <c r="B47" s="19"/>
      <c r="C47" s="22"/>
      <c r="D47" s="19"/>
      <c r="E47" s="22"/>
      <c r="F47" s="23"/>
      <c r="G47" s="22"/>
      <c r="H47" s="23"/>
      <c r="I47" s="22"/>
      <c r="J47" s="23"/>
      <c r="K47" s="22"/>
      <c r="L47" s="20"/>
    </row>
    <row r="48" spans="1:12" ht="20.100000000000001" customHeight="1" x14ac:dyDescent="0.25">
      <c r="A48" s="21"/>
      <c r="B48" s="19"/>
      <c r="C48" s="22"/>
      <c r="D48" s="19"/>
      <c r="E48" s="22"/>
      <c r="F48" s="23"/>
      <c r="G48" s="22"/>
      <c r="H48" s="23"/>
      <c r="I48" s="22"/>
      <c r="J48" s="23"/>
      <c r="K48" s="22"/>
      <c r="L48" s="20"/>
    </row>
    <row r="49" spans="1:12" ht="20.100000000000001" customHeight="1" x14ac:dyDescent="0.25">
      <c r="A49" s="21"/>
      <c r="B49" s="19"/>
      <c r="C49" s="22"/>
      <c r="D49" s="19"/>
      <c r="E49" s="22"/>
      <c r="F49" s="23"/>
      <c r="G49" s="22"/>
      <c r="H49" s="23"/>
      <c r="I49" s="22"/>
      <c r="J49" s="23"/>
      <c r="K49" s="22"/>
      <c r="L49" s="20"/>
    </row>
    <row r="50" spans="1:12" ht="20.100000000000001" customHeight="1" x14ac:dyDescent="0.25">
      <c r="A50" s="21"/>
      <c r="B50" s="19"/>
      <c r="C50" s="22"/>
      <c r="D50" s="19"/>
      <c r="E50" s="22"/>
      <c r="F50" s="23"/>
      <c r="G50" s="22"/>
      <c r="H50" s="23"/>
      <c r="I50" s="22"/>
      <c r="J50" s="23"/>
      <c r="K50" s="22"/>
      <c r="L50" s="20"/>
    </row>
    <row r="51" spans="1:12" ht="20.100000000000001" customHeight="1" x14ac:dyDescent="0.25">
      <c r="A51" s="21"/>
      <c r="B51" s="19"/>
      <c r="C51" s="22"/>
      <c r="D51" s="19"/>
      <c r="E51" s="22"/>
      <c r="F51" s="23"/>
      <c r="G51" s="22"/>
      <c r="H51" s="23"/>
      <c r="I51" s="22"/>
      <c r="J51" s="23"/>
      <c r="K51" s="22"/>
      <c r="L51" s="20"/>
    </row>
    <row r="52" spans="1:12" ht="20.100000000000001" customHeight="1" x14ac:dyDescent="0.25">
      <c r="A52" s="21"/>
      <c r="B52" s="19"/>
      <c r="C52" s="22"/>
      <c r="D52" s="19"/>
      <c r="E52" s="22"/>
      <c r="F52" s="23"/>
      <c r="G52" s="22"/>
      <c r="H52" s="23"/>
      <c r="I52" s="22"/>
      <c r="J52" s="23"/>
      <c r="K52" s="22"/>
      <c r="L52" s="20"/>
    </row>
    <row r="53" spans="1:12" ht="20.100000000000001" customHeight="1" x14ac:dyDescent="0.25">
      <c r="A53" s="21"/>
      <c r="B53" s="19"/>
      <c r="C53" s="22"/>
      <c r="D53" s="19"/>
      <c r="E53" s="22"/>
      <c r="F53" s="23"/>
      <c r="G53" s="22"/>
      <c r="H53" s="23"/>
      <c r="I53" s="22"/>
      <c r="J53" s="23"/>
      <c r="K53" s="22"/>
      <c r="L53" s="20"/>
    </row>
    <row r="54" spans="1:12" ht="20.100000000000001" customHeight="1" x14ac:dyDescent="0.25">
      <c r="A54" s="21"/>
      <c r="B54" s="19"/>
      <c r="C54" s="22"/>
      <c r="D54" s="19"/>
      <c r="E54" s="22"/>
      <c r="F54" s="23"/>
      <c r="G54" s="22"/>
      <c r="H54" s="23"/>
      <c r="I54" s="22"/>
      <c r="J54" s="23"/>
      <c r="K54" s="22"/>
      <c r="L54" s="20"/>
    </row>
    <row r="55" spans="1:12" ht="20.100000000000001" customHeight="1" x14ac:dyDescent="0.25">
      <c r="A55" s="21"/>
      <c r="B55" s="19"/>
      <c r="C55" s="22"/>
      <c r="D55" s="19"/>
      <c r="E55" s="22"/>
      <c r="F55" s="23"/>
      <c r="G55" s="22"/>
      <c r="H55" s="23"/>
      <c r="I55" s="22"/>
      <c r="J55" s="23"/>
      <c r="K55" s="22"/>
      <c r="L55" s="20"/>
    </row>
    <row r="56" spans="1:12" ht="20.100000000000001" customHeight="1" x14ac:dyDescent="0.25">
      <c r="A56" s="21"/>
      <c r="B56" s="19"/>
      <c r="C56" s="22"/>
      <c r="D56" s="19"/>
      <c r="E56" s="22"/>
      <c r="F56" s="23"/>
      <c r="G56" s="22"/>
      <c r="H56" s="23"/>
      <c r="I56" s="22"/>
      <c r="J56" s="23"/>
      <c r="K56" s="22"/>
      <c r="L56" s="20"/>
    </row>
    <row r="57" spans="1:12" ht="20.100000000000001" customHeight="1" x14ac:dyDescent="0.25">
      <c r="A57" s="21"/>
      <c r="B57" s="19"/>
      <c r="C57" s="22"/>
      <c r="D57" s="19"/>
      <c r="E57" s="22"/>
      <c r="F57" s="23"/>
      <c r="G57" s="22"/>
      <c r="H57" s="23"/>
      <c r="I57" s="22"/>
      <c r="J57" s="23"/>
      <c r="K57" s="22"/>
      <c r="L57" s="20"/>
    </row>
    <row r="58" spans="1:12" ht="20.100000000000001" customHeight="1" x14ac:dyDescent="0.25">
      <c r="A58" s="21"/>
      <c r="B58" s="19"/>
      <c r="C58" s="22"/>
      <c r="D58" s="19"/>
      <c r="E58" s="22"/>
      <c r="F58" s="23"/>
      <c r="G58" s="22"/>
      <c r="H58" s="23"/>
      <c r="I58" s="22"/>
      <c r="K58" s="22"/>
      <c r="L58" s="20"/>
    </row>
    <row r="59" spans="1:12" ht="20.100000000000001" customHeight="1" x14ac:dyDescent="0.25">
      <c r="A59" s="8"/>
      <c r="B59" s="3"/>
      <c r="C59" s="2"/>
      <c r="D59" s="3"/>
      <c r="E59" s="2"/>
      <c r="F59" s="24"/>
      <c r="G59" s="2"/>
      <c r="H59" s="24"/>
      <c r="I59" s="2"/>
      <c r="J59" s="3"/>
      <c r="K59" s="2"/>
      <c r="L59" s="37">
        <v>0</v>
      </c>
    </row>
    <row r="60" spans="1:12" ht="20.100000000000001" customHeight="1" x14ac:dyDescent="0.25">
      <c r="A60" s="8"/>
      <c r="B60" s="3"/>
      <c r="C60" s="2"/>
      <c r="D60" s="3"/>
      <c r="E60" s="2"/>
      <c r="F60" s="24"/>
      <c r="G60" s="2"/>
      <c r="H60" s="24"/>
      <c r="I60" s="2"/>
      <c r="J60" s="3"/>
      <c r="K60" s="2"/>
      <c r="L60" s="37">
        <v>0</v>
      </c>
    </row>
    <row r="61" spans="1:12" ht="20.100000000000001" customHeight="1" x14ac:dyDescent="0.25">
      <c r="A61" s="8"/>
      <c r="B61" s="3"/>
      <c r="C61" s="2"/>
      <c r="D61" s="3"/>
      <c r="E61" s="2"/>
      <c r="F61" s="24"/>
      <c r="G61" s="2"/>
      <c r="H61" s="24"/>
      <c r="I61" s="2"/>
      <c r="J61" s="3" t="s">
        <v>298</v>
      </c>
      <c r="K61" s="2"/>
      <c r="L61" s="38">
        <v>76851.070000000007</v>
      </c>
    </row>
    <row r="62" spans="1:12" ht="20.100000000000001" customHeight="1" x14ac:dyDescent="0.25">
      <c r="A62" s="8"/>
      <c r="B62" s="3"/>
      <c r="C62" s="2"/>
      <c r="D62" s="3"/>
      <c r="E62" s="2"/>
      <c r="F62" s="24"/>
      <c r="G62" s="2"/>
      <c r="H62" s="24"/>
      <c r="I62" s="2"/>
      <c r="J62" s="3"/>
      <c r="K62" s="2"/>
      <c r="L62" s="9"/>
    </row>
    <row r="63" spans="1:12" x14ac:dyDescent="0.25">
      <c r="A63" s="30" t="s">
        <v>4</v>
      </c>
      <c r="B63" s="32" t="s">
        <v>291</v>
      </c>
      <c r="C63" s="34"/>
      <c r="D63" s="39"/>
      <c r="E63" s="40"/>
      <c r="F63" s="34" t="s">
        <v>292</v>
      </c>
      <c r="G63" s="40"/>
      <c r="H63" s="41" t="s">
        <v>490</v>
      </c>
      <c r="I63" s="34"/>
      <c r="J63" s="32" t="s">
        <v>296</v>
      </c>
      <c r="K63" s="34"/>
      <c r="L63" s="42" t="s">
        <v>301</v>
      </c>
    </row>
    <row r="64" spans="1:12" x14ac:dyDescent="0.25">
      <c r="A64" s="73" t="s">
        <v>5</v>
      </c>
      <c r="B64" s="8"/>
      <c r="C64" s="3"/>
      <c r="D64" s="43"/>
      <c r="E64" s="3"/>
      <c r="F64" s="3"/>
      <c r="G64" s="3"/>
      <c r="H64" s="3"/>
      <c r="I64" s="3"/>
      <c r="J64" s="8"/>
      <c r="K64" s="3"/>
      <c r="L64" s="44"/>
    </row>
    <row r="65" spans="1:12" x14ac:dyDescent="0.25">
      <c r="A65" s="31" t="s">
        <v>490</v>
      </c>
      <c r="B65" s="313" t="s">
        <v>154</v>
      </c>
      <c r="C65" s="314"/>
      <c r="D65" s="314"/>
      <c r="E65" s="314"/>
      <c r="F65" s="314"/>
      <c r="G65" s="314"/>
      <c r="H65" s="314"/>
      <c r="I65" s="315"/>
      <c r="J65" s="8"/>
      <c r="K65" s="3"/>
      <c r="L65" s="44"/>
    </row>
    <row r="66" spans="1:12" ht="15.75" customHeight="1" x14ac:dyDescent="0.25">
      <c r="A66" s="73" t="s">
        <v>133</v>
      </c>
      <c r="B66" s="313"/>
      <c r="C66" s="314"/>
      <c r="D66" s="314"/>
      <c r="E66" s="314"/>
      <c r="F66" s="314"/>
      <c r="G66" s="314"/>
      <c r="H66" s="314"/>
      <c r="I66" s="315"/>
      <c r="J66" s="319">
        <v>76851.070000000007</v>
      </c>
      <c r="K66" s="320"/>
      <c r="L66" s="321"/>
    </row>
    <row r="67" spans="1:12" x14ac:dyDescent="0.25">
      <c r="A67" s="74">
        <v>95877</v>
      </c>
      <c r="B67" s="316"/>
      <c r="C67" s="317"/>
      <c r="D67" s="317"/>
      <c r="E67" s="317"/>
      <c r="F67" s="317"/>
      <c r="G67" s="317"/>
      <c r="H67" s="317"/>
      <c r="I67" s="318"/>
      <c r="J67" s="5"/>
      <c r="K67" s="35"/>
      <c r="L67" s="45"/>
    </row>
    <row r="68" spans="1:12" x14ac:dyDescent="0.25">
      <c r="A68" s="15"/>
      <c r="B68" s="10"/>
      <c r="C68" s="10"/>
      <c r="D68" s="10"/>
      <c r="E68" s="10"/>
      <c r="F68" s="10"/>
      <c r="G68" s="10"/>
      <c r="H68" s="10"/>
      <c r="I68" s="10"/>
      <c r="J68" s="15"/>
      <c r="K68" s="10"/>
      <c r="L68" s="11"/>
    </row>
    <row r="69" spans="1:12" x14ac:dyDescent="0.25">
      <c r="A69" s="302" t="s">
        <v>282</v>
      </c>
      <c r="B69" s="303"/>
      <c r="C69" s="303"/>
      <c r="D69" s="303"/>
      <c r="E69" s="303"/>
      <c r="F69" s="303"/>
      <c r="G69" s="303"/>
      <c r="H69" s="303"/>
      <c r="I69" s="304"/>
      <c r="J69" s="305" t="s">
        <v>293</v>
      </c>
      <c r="K69" s="306"/>
      <c r="L69" s="322"/>
    </row>
    <row r="70" spans="1:12" x14ac:dyDescent="0.25">
      <c r="A70" s="302" t="s">
        <v>283</v>
      </c>
      <c r="B70" s="303"/>
      <c r="C70" s="303"/>
      <c r="D70" s="303"/>
      <c r="E70" s="303"/>
      <c r="F70" s="303"/>
      <c r="G70" s="303"/>
      <c r="H70" s="303"/>
      <c r="I70" s="304"/>
      <c r="J70" s="46"/>
      <c r="K70" s="47"/>
      <c r="L70" s="48"/>
    </row>
    <row r="71" spans="1:12" x14ac:dyDescent="0.25">
      <c r="A71" s="49"/>
      <c r="B71" s="50"/>
      <c r="C71" s="50"/>
      <c r="D71" s="50"/>
      <c r="E71" s="50"/>
      <c r="F71" s="50"/>
      <c r="G71" s="50"/>
      <c r="H71" s="50"/>
      <c r="I71" s="50"/>
      <c r="J71" s="46"/>
      <c r="K71" s="47"/>
      <c r="L71" s="48"/>
    </row>
    <row r="72" spans="1:12" x14ac:dyDescent="0.25">
      <c r="A72" s="8" t="s">
        <v>284</v>
      </c>
      <c r="B72" s="3" t="s">
        <v>285</v>
      </c>
      <c r="C72" s="3"/>
      <c r="D72" s="3"/>
      <c r="E72" s="3"/>
      <c r="F72" s="3"/>
      <c r="G72" s="3"/>
      <c r="H72" s="3"/>
      <c r="I72" s="3"/>
      <c r="J72" s="305"/>
      <c r="K72" s="306"/>
      <c r="L72" s="307"/>
    </row>
    <row r="73" spans="1:12" x14ac:dyDescent="0.25">
      <c r="A73" s="8" t="s">
        <v>286</v>
      </c>
      <c r="B73" s="3" t="s">
        <v>287</v>
      </c>
      <c r="C73" s="3"/>
      <c r="D73" s="3"/>
      <c r="E73" s="3"/>
      <c r="F73" s="3"/>
      <c r="G73" s="3"/>
      <c r="H73" s="3"/>
      <c r="I73" s="3"/>
      <c r="J73" s="305"/>
      <c r="K73" s="306"/>
      <c r="L73" s="307"/>
    </row>
    <row r="74" spans="1:12" x14ac:dyDescent="0.25">
      <c r="A74" s="8" t="s">
        <v>288</v>
      </c>
      <c r="B74" s="51"/>
      <c r="C74" s="52"/>
      <c r="D74" s="25"/>
      <c r="E74" s="25"/>
      <c r="F74" s="25"/>
      <c r="G74" s="25"/>
      <c r="H74" s="25"/>
      <c r="I74" s="25"/>
      <c r="J74" s="13"/>
      <c r="K74" s="25"/>
      <c r="L74" s="14"/>
    </row>
    <row r="75" spans="1:12" ht="15.75" customHeight="1" x14ac:dyDescent="0.25">
      <c r="A75" s="15"/>
      <c r="B75" s="10"/>
      <c r="C75" s="11"/>
      <c r="D75" s="308" t="s">
        <v>289</v>
      </c>
      <c r="E75" s="308"/>
      <c r="F75" s="309"/>
      <c r="G75" s="309"/>
      <c r="H75" s="309"/>
      <c r="I75" s="309"/>
      <c r="J75" s="53" t="s">
        <v>294</v>
      </c>
      <c r="K75" s="54"/>
      <c r="L75" s="42" t="s">
        <v>295</v>
      </c>
    </row>
    <row r="76" spans="1:12" x14ac:dyDescent="0.25">
      <c r="A76" s="16"/>
      <c r="C76" s="12"/>
      <c r="D76" s="8"/>
      <c r="E76" s="3"/>
      <c r="F76" s="3"/>
      <c r="G76" s="3"/>
      <c r="H76" s="3"/>
      <c r="I76" s="3"/>
      <c r="J76" s="55"/>
      <c r="K76" s="2"/>
      <c r="L76" s="56"/>
    </row>
    <row r="77" spans="1:12" x14ac:dyDescent="0.25">
      <c r="A77" s="16"/>
      <c r="C77" s="12"/>
      <c r="D77" s="8" t="s">
        <v>281</v>
      </c>
      <c r="E77" s="3"/>
      <c r="F77" s="3"/>
      <c r="G77" s="3"/>
      <c r="H77" s="3"/>
      <c r="I77" s="3"/>
      <c r="J77" s="55"/>
      <c r="K77" s="2"/>
      <c r="L77" s="56"/>
    </row>
    <row r="78" spans="1:12" x14ac:dyDescent="0.25">
      <c r="A78" s="17"/>
      <c r="C78" s="12"/>
      <c r="D78" s="8" t="s">
        <v>290</v>
      </c>
      <c r="E78" s="3"/>
      <c r="F78" s="3"/>
      <c r="G78" s="3"/>
      <c r="H78" s="3"/>
      <c r="I78" s="3"/>
      <c r="J78" s="55"/>
      <c r="K78" s="2"/>
      <c r="L78" s="56"/>
    </row>
    <row r="79" spans="1:12" x14ac:dyDescent="0.25">
      <c r="A79" s="13"/>
      <c r="B79" s="25"/>
      <c r="C79" s="14"/>
      <c r="D79" s="5"/>
      <c r="E79" s="57"/>
      <c r="F79" s="57"/>
      <c r="G79" s="57"/>
      <c r="H79" s="57"/>
      <c r="I79" s="57"/>
      <c r="J79" s="58"/>
      <c r="K79" s="59"/>
      <c r="L79" s="60"/>
    </row>
    <row r="80" spans="1:12" x14ac:dyDescent="0.25">
      <c r="A80"/>
      <c r="D80" s="3"/>
      <c r="E80" s="6"/>
      <c r="F80" s="6"/>
      <c r="G80" s="6"/>
      <c r="H80" s="6"/>
      <c r="I80" s="6"/>
      <c r="J80" s="2"/>
      <c r="K80" s="2"/>
      <c r="L80" s="2"/>
    </row>
    <row r="81" spans="1:1" x14ac:dyDescent="0.25">
      <c r="A81"/>
    </row>
    <row r="82" spans="1:1" x14ac:dyDescent="0.25">
      <c r="A82"/>
    </row>
    <row r="83" spans="1:1" x14ac:dyDescent="0.25">
      <c r="A83"/>
    </row>
  </sheetData>
  <mergeCells count="10">
    <mergeCell ref="A70:I70"/>
    <mergeCell ref="J72:L72"/>
    <mergeCell ref="J73:L73"/>
    <mergeCell ref="D75:I75"/>
    <mergeCell ref="A2:L2"/>
    <mergeCell ref="A3:L3"/>
    <mergeCell ref="B65:I67"/>
    <mergeCell ref="J66:L66"/>
    <mergeCell ref="A69:I69"/>
    <mergeCell ref="J69:L69"/>
  </mergeCells>
  <conditionalFormatting sqref="A67">
    <cfRule type="expression" dxfId="61" priority="1" stopIfTrue="1">
      <formula>$A67="EDIF"</formula>
    </cfRule>
    <cfRule type="expression" dxfId="60" priority="2" stopIfTrue="1">
      <formula>$A67="SIURB"</formula>
    </cfRule>
  </conditionalFormatting>
  <pageMargins left="0.511811024" right="0.511811024" top="0.78740157499999996" bottom="0.78740157499999996" header="0.31496062000000002" footer="0.31496062000000002"/>
  <pageSetup paperSize="9" scale="50" orientation="portrait" r:id="rId1"/>
  <drawing r:id="rId2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0B4F05-6E5F-4690-9D51-1BBDB41DD0EA}">
  <sheetPr>
    <pageSetUpPr fitToPage="1"/>
  </sheetPr>
  <dimension ref="A1:L83"/>
  <sheetViews>
    <sheetView showZeros="0" tabSelected="1" view="pageBreakPreview" zoomScale="60" zoomScaleNormal="50" workbookViewId="0">
      <selection activeCell="R45" sqref="R45"/>
    </sheetView>
  </sheetViews>
  <sheetFormatPr defaultRowHeight="15.75" x14ac:dyDescent="0.25"/>
  <cols>
    <col min="1" max="1" width="12.625" style="18" customWidth="1"/>
    <col min="2" max="2" width="45.625" customWidth="1"/>
    <col min="3" max="3" width="3.625" customWidth="1"/>
    <col min="4" max="4" width="15.625" customWidth="1"/>
    <col min="5" max="5" width="3.625" customWidth="1"/>
    <col min="6" max="6" width="15.625" customWidth="1"/>
    <col min="7" max="7" width="3.625" customWidth="1"/>
    <col min="8" max="8" width="15.625" customWidth="1"/>
    <col min="9" max="9" width="3.625" customWidth="1"/>
    <col min="10" max="10" width="15.75" customWidth="1"/>
    <col min="11" max="11" width="3.625" customWidth="1"/>
    <col min="12" max="12" width="19.625" customWidth="1"/>
    <col min="14" max="14" width="20.625" customWidth="1"/>
  </cols>
  <sheetData>
    <row r="1" spans="1:12" x14ac:dyDescent="0.25">
      <c r="A1" s="32"/>
      <c r="B1" s="33"/>
      <c r="C1" s="33"/>
      <c r="D1" s="34"/>
      <c r="E1" s="34"/>
      <c r="F1" s="34"/>
      <c r="G1" s="34"/>
      <c r="H1" s="34"/>
      <c r="I1" s="34"/>
      <c r="J1" s="34"/>
      <c r="K1" s="34"/>
      <c r="L1" s="7"/>
    </row>
    <row r="2" spans="1:12" x14ac:dyDescent="0.25">
      <c r="A2" s="310" t="s">
        <v>280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2"/>
    </row>
    <row r="3" spans="1:12" x14ac:dyDescent="0.25">
      <c r="A3" s="310" t="s">
        <v>281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2"/>
    </row>
    <row r="4" spans="1:12" x14ac:dyDescent="0.25">
      <c r="A4" s="5"/>
      <c r="B4" s="35"/>
      <c r="C4" s="35"/>
      <c r="D4" s="35"/>
      <c r="E4" s="35"/>
      <c r="F4" s="35"/>
      <c r="G4" s="35"/>
      <c r="H4" s="35"/>
      <c r="I4" s="35"/>
      <c r="J4" s="35"/>
      <c r="K4" s="35"/>
      <c r="L4" s="36" t="s">
        <v>753</v>
      </c>
    </row>
    <row r="5" spans="1:12" ht="20.100000000000001" customHeight="1" x14ac:dyDescent="0.25">
      <c r="A5" s="55" t="s">
        <v>297</v>
      </c>
      <c r="B5" s="19" t="s">
        <v>342</v>
      </c>
      <c r="C5" s="22"/>
      <c r="D5" s="2" t="s">
        <v>15</v>
      </c>
      <c r="E5" s="22"/>
      <c r="F5" s="2"/>
      <c r="G5" s="22"/>
      <c r="H5" s="2" t="s">
        <v>631</v>
      </c>
      <c r="I5" s="22"/>
      <c r="J5" s="2"/>
      <c r="K5" s="22"/>
      <c r="L5" s="77" t="s">
        <v>9</v>
      </c>
    </row>
    <row r="6" spans="1:12" ht="20.100000000000001" customHeight="1" x14ac:dyDescent="0.25">
      <c r="A6" s="21"/>
      <c r="B6" s="19" t="s">
        <v>123</v>
      </c>
      <c r="C6" s="22"/>
      <c r="D6" s="19"/>
      <c r="E6" s="22"/>
      <c r="F6" s="23"/>
      <c r="G6" s="22"/>
      <c r="H6" s="23"/>
      <c r="I6" s="22"/>
      <c r="J6" s="23"/>
      <c r="K6" s="22"/>
      <c r="L6" s="20"/>
    </row>
    <row r="7" spans="1:12" ht="20.100000000000001" customHeight="1" x14ac:dyDescent="0.25">
      <c r="A7" s="8" t="s">
        <v>6</v>
      </c>
      <c r="B7" s="3" t="s">
        <v>10</v>
      </c>
      <c r="C7" s="22"/>
      <c r="D7" s="79">
        <v>1685.905</v>
      </c>
      <c r="E7" s="2" t="s">
        <v>2</v>
      </c>
      <c r="F7" s="83"/>
      <c r="G7" s="2"/>
      <c r="H7" s="83">
        <v>2</v>
      </c>
      <c r="I7" s="2"/>
      <c r="J7" s="78"/>
      <c r="K7" s="2" t="s">
        <v>14</v>
      </c>
      <c r="L7" s="37">
        <f>ROUND(D7*H7,2)</f>
        <v>3371.81</v>
      </c>
    </row>
    <row r="8" spans="1:12" ht="20.100000000000001" customHeight="1" x14ac:dyDescent="0.25">
      <c r="A8" s="21"/>
      <c r="B8" s="72"/>
      <c r="C8" s="22"/>
      <c r="D8" s="19"/>
      <c r="E8" s="22"/>
      <c r="F8" s="92"/>
      <c r="G8" s="22"/>
      <c r="H8" s="23"/>
      <c r="I8" s="22"/>
      <c r="J8" s="23"/>
      <c r="K8" s="22"/>
      <c r="L8" s="20"/>
    </row>
    <row r="9" spans="1:12" ht="20.100000000000001" customHeight="1" x14ac:dyDescent="0.25">
      <c r="A9" s="21"/>
      <c r="B9" s="72"/>
      <c r="C9" s="22"/>
      <c r="D9" s="19"/>
      <c r="E9" s="22"/>
      <c r="F9" s="93"/>
      <c r="G9" s="22"/>
      <c r="H9" s="93"/>
      <c r="I9" s="22"/>
      <c r="J9" s="23"/>
      <c r="K9" s="22"/>
      <c r="L9" s="37"/>
    </row>
    <row r="10" spans="1:12" ht="20.100000000000001" customHeight="1" x14ac:dyDescent="0.25">
      <c r="A10" s="21"/>
      <c r="B10" s="72"/>
      <c r="C10" s="22"/>
      <c r="D10" s="19" t="s">
        <v>636</v>
      </c>
      <c r="E10" s="22"/>
      <c r="F10" s="93" t="s">
        <v>489</v>
      </c>
      <c r="G10" s="22"/>
      <c r="H10" s="93"/>
      <c r="I10" s="22"/>
      <c r="J10" s="23"/>
      <c r="K10" s="22"/>
      <c r="L10" s="37"/>
    </row>
    <row r="11" spans="1:12" ht="20.100000000000001" customHeight="1" x14ac:dyDescent="0.25">
      <c r="A11" s="21"/>
      <c r="B11" s="72"/>
      <c r="C11" s="22"/>
      <c r="D11" s="19"/>
      <c r="E11" s="22"/>
      <c r="F11" s="93"/>
      <c r="G11" s="22"/>
      <c r="H11" s="93"/>
      <c r="I11" s="22"/>
      <c r="J11" s="23"/>
      <c r="K11" s="22"/>
      <c r="L11" s="37"/>
    </row>
    <row r="12" spans="1:12" ht="20.100000000000001" customHeight="1" x14ac:dyDescent="0.25">
      <c r="A12" s="21"/>
      <c r="B12" s="72"/>
      <c r="C12" s="22"/>
      <c r="D12" s="19"/>
      <c r="E12" s="22"/>
      <c r="F12" s="93"/>
      <c r="G12" s="22"/>
      <c r="H12" s="93"/>
      <c r="I12" s="22"/>
      <c r="J12" s="23"/>
      <c r="K12" s="22"/>
      <c r="L12" s="37"/>
    </row>
    <row r="13" spans="1:12" ht="20.100000000000001" customHeight="1" x14ac:dyDescent="0.25">
      <c r="A13" s="21"/>
      <c r="B13" s="72"/>
      <c r="C13" s="22"/>
      <c r="D13" s="19"/>
      <c r="E13" s="22"/>
      <c r="F13" s="23"/>
      <c r="G13" s="22"/>
      <c r="H13" s="23"/>
      <c r="I13" s="22"/>
      <c r="J13" s="23"/>
      <c r="K13" s="22"/>
      <c r="L13" s="20"/>
    </row>
    <row r="14" spans="1:12" ht="20.100000000000001" customHeight="1" x14ac:dyDescent="0.25">
      <c r="A14" s="21"/>
      <c r="B14" s="96"/>
      <c r="C14" s="22"/>
      <c r="D14" s="79"/>
      <c r="E14" s="22"/>
      <c r="F14" s="79"/>
      <c r="G14" s="22"/>
      <c r="H14" s="23"/>
      <c r="I14" s="22"/>
      <c r="J14" s="23"/>
      <c r="K14" s="22"/>
      <c r="L14" s="20"/>
    </row>
    <row r="15" spans="1:12" ht="20.100000000000001" customHeight="1" x14ac:dyDescent="0.25">
      <c r="A15" s="21"/>
      <c r="B15" s="96"/>
      <c r="C15" s="22"/>
      <c r="D15" s="79"/>
      <c r="E15" s="22"/>
      <c r="F15" s="79"/>
      <c r="G15" s="22"/>
      <c r="H15" s="23"/>
      <c r="I15" s="22"/>
      <c r="J15" s="23"/>
      <c r="K15" s="22"/>
      <c r="L15" s="20"/>
    </row>
    <row r="16" spans="1:12" ht="20.100000000000001" customHeight="1" x14ac:dyDescent="0.25">
      <c r="A16" s="21"/>
      <c r="B16" s="19"/>
      <c r="C16" s="22"/>
      <c r="D16" s="19"/>
      <c r="E16" s="22"/>
      <c r="F16" s="23"/>
      <c r="G16" s="22"/>
      <c r="H16" s="23"/>
      <c r="I16" s="22"/>
      <c r="J16" s="23"/>
      <c r="K16" s="22"/>
      <c r="L16" s="20"/>
    </row>
    <row r="17" spans="1:12" ht="20.100000000000001" customHeight="1" x14ac:dyDescent="0.25">
      <c r="A17" s="21"/>
      <c r="B17" s="19"/>
      <c r="C17" s="22"/>
      <c r="D17" s="19"/>
      <c r="E17" s="22"/>
      <c r="F17" s="23"/>
      <c r="G17" s="22"/>
      <c r="H17" s="93"/>
      <c r="I17" s="22"/>
      <c r="J17" s="23"/>
      <c r="K17" s="22"/>
      <c r="L17" s="37"/>
    </row>
    <row r="18" spans="1:12" ht="20.100000000000001" customHeight="1" x14ac:dyDescent="0.25">
      <c r="A18" s="21"/>
      <c r="B18" s="19"/>
      <c r="C18" s="22"/>
      <c r="D18" s="19"/>
      <c r="E18" s="22"/>
      <c r="F18" s="23"/>
      <c r="G18" s="22"/>
      <c r="H18" s="23"/>
      <c r="I18" s="22"/>
      <c r="J18" s="23"/>
      <c r="K18" s="22"/>
      <c r="L18" s="20"/>
    </row>
    <row r="19" spans="1:12" ht="20.100000000000001" customHeight="1" x14ac:dyDescent="0.25">
      <c r="A19" s="21"/>
      <c r="B19" s="19"/>
      <c r="C19" s="22"/>
      <c r="D19" s="19"/>
      <c r="E19" s="22"/>
      <c r="F19" s="23"/>
      <c r="G19" s="22"/>
      <c r="H19" s="23"/>
      <c r="I19" s="22"/>
      <c r="J19" s="23"/>
      <c r="K19" s="22"/>
      <c r="L19" s="20"/>
    </row>
    <row r="20" spans="1:12" ht="20.100000000000001" customHeight="1" x14ac:dyDescent="0.25">
      <c r="A20" s="21"/>
      <c r="B20" s="19"/>
      <c r="C20" s="22"/>
      <c r="D20" s="19"/>
      <c r="E20" s="22"/>
      <c r="F20" s="23"/>
      <c r="G20" s="22"/>
      <c r="H20" s="23"/>
      <c r="I20" s="22"/>
      <c r="J20" s="23"/>
      <c r="K20" s="22"/>
      <c r="L20" s="20"/>
    </row>
    <row r="21" spans="1:12" ht="20.100000000000001" customHeight="1" x14ac:dyDescent="0.25">
      <c r="A21" s="21"/>
      <c r="B21" s="19"/>
      <c r="C21" s="22"/>
      <c r="D21" s="19"/>
      <c r="E21" s="22"/>
      <c r="F21" s="23"/>
      <c r="G21" s="22"/>
      <c r="H21" s="23"/>
      <c r="I21" s="22"/>
      <c r="J21" s="23"/>
      <c r="K21" s="22"/>
      <c r="L21" s="20"/>
    </row>
    <row r="22" spans="1:12" ht="20.100000000000001" customHeight="1" x14ac:dyDescent="0.25">
      <c r="A22" s="21"/>
      <c r="B22" s="19"/>
      <c r="C22" s="22"/>
      <c r="D22" s="19"/>
      <c r="E22" s="22"/>
      <c r="F22" s="23"/>
      <c r="G22" s="22"/>
      <c r="H22" s="23"/>
      <c r="I22" s="22"/>
      <c r="J22" s="23"/>
      <c r="K22" s="22"/>
      <c r="L22" s="20"/>
    </row>
    <row r="23" spans="1:12" ht="20.100000000000001" customHeight="1" x14ac:dyDescent="0.25">
      <c r="A23" s="21"/>
      <c r="B23" s="19"/>
      <c r="C23" s="22"/>
      <c r="D23" s="19"/>
      <c r="E23" s="22"/>
      <c r="F23" s="23"/>
      <c r="G23" s="22"/>
      <c r="H23" s="23"/>
      <c r="I23" s="22"/>
      <c r="J23" s="23"/>
      <c r="K23" s="22"/>
      <c r="L23" s="20"/>
    </row>
    <row r="24" spans="1:12" ht="20.100000000000001" customHeight="1" x14ac:dyDescent="0.25">
      <c r="A24" s="21"/>
      <c r="B24" s="19"/>
      <c r="C24" s="22"/>
      <c r="D24" s="19"/>
      <c r="E24" s="22"/>
      <c r="F24" s="23"/>
      <c r="G24" s="22"/>
      <c r="H24" s="23"/>
      <c r="I24" s="22"/>
      <c r="J24" s="23"/>
      <c r="K24" s="22"/>
      <c r="L24" s="20"/>
    </row>
    <row r="25" spans="1:12" ht="20.100000000000001" customHeight="1" x14ac:dyDescent="0.25">
      <c r="A25" s="21"/>
      <c r="B25" s="19"/>
      <c r="C25" s="22"/>
      <c r="D25" s="19"/>
      <c r="E25" s="22"/>
      <c r="F25" s="23"/>
      <c r="G25" s="22"/>
      <c r="H25" s="23"/>
      <c r="I25" s="22"/>
      <c r="J25" s="23"/>
      <c r="K25" s="22"/>
      <c r="L25" s="20"/>
    </row>
    <row r="26" spans="1:12" ht="20.100000000000001" customHeight="1" x14ac:dyDescent="0.25">
      <c r="A26" s="21"/>
      <c r="B26" s="19"/>
      <c r="C26" s="22"/>
      <c r="D26" s="19"/>
      <c r="E26" s="22"/>
      <c r="F26" s="23"/>
      <c r="G26" s="22"/>
      <c r="H26" s="23"/>
      <c r="I26" s="22"/>
      <c r="J26" s="23"/>
      <c r="K26" s="22"/>
      <c r="L26" s="20"/>
    </row>
    <row r="27" spans="1:12" ht="20.100000000000001" customHeight="1" x14ac:dyDescent="0.25">
      <c r="A27" s="21"/>
      <c r="B27" s="19"/>
      <c r="C27" s="22"/>
      <c r="D27" s="19"/>
      <c r="E27" s="22"/>
      <c r="F27" s="23"/>
      <c r="G27" s="22"/>
      <c r="H27" s="23"/>
      <c r="I27" s="22"/>
      <c r="J27" s="23"/>
      <c r="K27" s="22"/>
      <c r="L27" s="20"/>
    </row>
    <row r="28" spans="1:12" ht="20.100000000000001" customHeight="1" x14ac:dyDescent="0.25">
      <c r="A28" s="21"/>
      <c r="B28" s="19"/>
      <c r="C28" s="22"/>
      <c r="D28" s="19"/>
      <c r="E28" s="22"/>
      <c r="F28" s="23"/>
      <c r="G28" s="22"/>
      <c r="H28" s="23"/>
      <c r="I28" s="22"/>
      <c r="J28" s="23"/>
      <c r="K28" s="22"/>
      <c r="L28" s="20"/>
    </row>
    <row r="29" spans="1:12" ht="20.100000000000001" customHeight="1" x14ac:dyDescent="0.25">
      <c r="A29" s="21"/>
      <c r="B29" s="19"/>
      <c r="C29" s="22"/>
      <c r="D29" s="19"/>
      <c r="E29" s="22"/>
      <c r="F29" s="23"/>
      <c r="G29" s="22"/>
      <c r="H29" s="23"/>
      <c r="I29" s="22"/>
      <c r="J29" s="23"/>
      <c r="K29" s="22"/>
      <c r="L29" s="20"/>
    </row>
    <row r="30" spans="1:12" ht="20.100000000000001" customHeight="1" x14ac:dyDescent="0.25">
      <c r="A30" s="21"/>
      <c r="B30" s="19"/>
      <c r="C30" s="22"/>
      <c r="D30" s="19"/>
      <c r="E30" s="22"/>
      <c r="F30" s="23"/>
      <c r="G30" s="22"/>
      <c r="H30" s="23"/>
      <c r="I30" s="22"/>
      <c r="J30" s="23"/>
      <c r="K30" s="22"/>
      <c r="L30" s="20"/>
    </row>
    <row r="31" spans="1:12" ht="20.100000000000001" customHeight="1" x14ac:dyDescent="0.25">
      <c r="A31" s="21"/>
      <c r="B31" s="19"/>
      <c r="C31" s="22"/>
      <c r="D31" s="19"/>
      <c r="E31" s="22"/>
      <c r="F31" s="23"/>
      <c r="G31" s="22"/>
      <c r="H31" s="23"/>
      <c r="I31" s="22"/>
      <c r="J31" s="23"/>
      <c r="K31" s="22"/>
      <c r="L31" s="20"/>
    </row>
    <row r="32" spans="1:12" ht="20.100000000000001" customHeight="1" x14ac:dyDescent="0.25">
      <c r="A32" s="21"/>
      <c r="B32" s="19"/>
      <c r="C32" s="22"/>
      <c r="D32" s="19"/>
      <c r="E32" s="22"/>
      <c r="F32" s="23"/>
      <c r="G32" s="22"/>
      <c r="H32" s="23"/>
      <c r="I32" s="22"/>
      <c r="J32" s="23"/>
      <c r="K32" s="22"/>
      <c r="L32" s="20"/>
    </row>
    <row r="33" spans="1:12" ht="20.100000000000001" customHeight="1" x14ac:dyDescent="0.25">
      <c r="A33" s="21"/>
      <c r="B33" s="19"/>
      <c r="C33" s="22"/>
      <c r="D33" s="19"/>
      <c r="E33" s="22"/>
      <c r="F33" s="23"/>
      <c r="G33" s="22"/>
      <c r="H33" s="23"/>
      <c r="I33" s="22"/>
      <c r="J33" s="23"/>
      <c r="K33" s="22"/>
      <c r="L33" s="20"/>
    </row>
    <row r="34" spans="1:12" ht="20.100000000000001" customHeight="1" x14ac:dyDescent="0.25">
      <c r="A34" s="21"/>
      <c r="B34" s="19"/>
      <c r="C34" s="22"/>
      <c r="D34" s="19"/>
      <c r="E34" s="22"/>
      <c r="F34" s="23"/>
      <c r="G34" s="22"/>
      <c r="H34" s="23"/>
      <c r="I34" s="22"/>
      <c r="J34" s="23"/>
      <c r="K34" s="22"/>
      <c r="L34" s="20"/>
    </row>
    <row r="35" spans="1:12" ht="20.100000000000001" customHeight="1" x14ac:dyDescent="0.25">
      <c r="A35" s="21"/>
      <c r="B35" s="19"/>
      <c r="C35" s="22"/>
      <c r="D35" s="19"/>
      <c r="E35" s="22"/>
      <c r="F35" s="23"/>
      <c r="G35" s="22"/>
      <c r="H35" s="23"/>
      <c r="I35" s="22"/>
      <c r="J35" s="23"/>
      <c r="K35" s="22"/>
      <c r="L35" s="20"/>
    </row>
    <row r="36" spans="1:12" ht="20.100000000000001" customHeight="1" x14ac:dyDescent="0.25">
      <c r="A36" s="21"/>
      <c r="B36" s="19"/>
      <c r="C36" s="22"/>
      <c r="D36" s="19"/>
      <c r="E36" s="22"/>
      <c r="F36" s="23"/>
      <c r="G36" s="22"/>
      <c r="H36" s="23"/>
      <c r="I36" s="22"/>
      <c r="J36" s="23"/>
      <c r="K36" s="22"/>
      <c r="L36" s="20"/>
    </row>
    <row r="37" spans="1:12" ht="20.100000000000001" customHeight="1" x14ac:dyDescent="0.25">
      <c r="A37" s="21"/>
      <c r="B37" s="19"/>
      <c r="C37" s="22"/>
      <c r="D37" s="19"/>
      <c r="E37" s="22"/>
      <c r="F37" s="23"/>
      <c r="G37" s="22"/>
      <c r="H37" s="23"/>
      <c r="I37" s="22"/>
      <c r="J37" s="23"/>
      <c r="K37" s="22"/>
      <c r="L37" s="20"/>
    </row>
    <row r="38" spans="1:12" ht="20.100000000000001" customHeight="1" x14ac:dyDescent="0.25">
      <c r="A38" s="21"/>
      <c r="B38" s="19"/>
      <c r="C38" s="22"/>
      <c r="D38" s="19"/>
      <c r="E38" s="22"/>
      <c r="F38" s="23"/>
      <c r="G38" s="22"/>
      <c r="H38" s="23"/>
      <c r="I38" s="22"/>
      <c r="J38" s="23"/>
      <c r="K38" s="22"/>
      <c r="L38" s="20"/>
    </row>
    <row r="39" spans="1:12" ht="20.100000000000001" customHeight="1" x14ac:dyDescent="0.25">
      <c r="A39" s="21"/>
      <c r="B39" s="19"/>
      <c r="C39" s="22"/>
      <c r="D39" s="19"/>
      <c r="E39" s="22"/>
      <c r="F39" s="23"/>
      <c r="G39" s="22"/>
      <c r="H39" s="23"/>
      <c r="I39" s="22"/>
      <c r="J39" s="23"/>
      <c r="K39" s="22"/>
      <c r="L39" s="20"/>
    </row>
    <row r="40" spans="1:12" ht="20.100000000000001" customHeight="1" x14ac:dyDescent="0.25">
      <c r="A40" s="21"/>
      <c r="B40" s="19"/>
      <c r="C40" s="22"/>
      <c r="D40" s="19"/>
      <c r="E40" s="22"/>
      <c r="F40" s="23"/>
      <c r="G40" s="22"/>
      <c r="H40" s="23"/>
      <c r="I40" s="22"/>
      <c r="J40" s="23"/>
      <c r="K40" s="22"/>
      <c r="L40" s="20"/>
    </row>
    <row r="41" spans="1:12" ht="20.100000000000001" customHeight="1" x14ac:dyDescent="0.25">
      <c r="A41" s="21"/>
      <c r="B41" s="19"/>
      <c r="C41" s="22"/>
      <c r="D41" s="19"/>
      <c r="E41" s="22"/>
      <c r="F41" s="23"/>
      <c r="G41" s="22"/>
      <c r="H41" s="23"/>
      <c r="I41" s="22"/>
      <c r="J41" s="23"/>
      <c r="K41" s="22"/>
      <c r="L41" s="20"/>
    </row>
    <row r="42" spans="1:12" ht="20.100000000000001" customHeight="1" x14ac:dyDescent="0.25">
      <c r="A42" s="21"/>
      <c r="B42" s="19"/>
      <c r="C42" s="22"/>
      <c r="D42" s="19"/>
      <c r="E42" s="22"/>
      <c r="F42" s="23"/>
      <c r="G42" s="22"/>
      <c r="H42" s="23"/>
      <c r="I42" s="22"/>
      <c r="J42" s="23"/>
      <c r="K42" s="22"/>
      <c r="L42" s="20"/>
    </row>
    <row r="43" spans="1:12" ht="20.100000000000001" customHeight="1" x14ac:dyDescent="0.25">
      <c r="A43" s="21"/>
      <c r="B43" s="19"/>
      <c r="C43" s="22"/>
      <c r="D43" s="19"/>
      <c r="E43" s="22"/>
      <c r="F43" s="23"/>
      <c r="G43" s="22"/>
      <c r="H43" s="23"/>
      <c r="I43" s="22"/>
      <c r="J43" s="23"/>
      <c r="K43" s="22"/>
      <c r="L43" s="20"/>
    </row>
    <row r="44" spans="1:12" ht="20.100000000000001" customHeight="1" x14ac:dyDescent="0.25">
      <c r="A44" s="21"/>
      <c r="B44" s="19"/>
      <c r="C44" s="22"/>
      <c r="D44" s="19"/>
      <c r="E44" s="22"/>
      <c r="F44" s="23"/>
      <c r="G44" s="22"/>
      <c r="H44" s="23"/>
      <c r="I44" s="22"/>
      <c r="J44" s="23"/>
      <c r="K44" s="22"/>
      <c r="L44" s="20"/>
    </row>
    <row r="45" spans="1:12" ht="20.100000000000001" customHeight="1" x14ac:dyDescent="0.25">
      <c r="A45" s="21"/>
      <c r="B45" s="19"/>
      <c r="C45" s="22"/>
      <c r="D45" s="19"/>
      <c r="E45" s="22"/>
      <c r="F45" s="23"/>
      <c r="G45" s="22"/>
      <c r="H45" s="23"/>
      <c r="I45" s="22"/>
      <c r="J45" s="23"/>
      <c r="K45" s="22"/>
      <c r="L45" s="20"/>
    </row>
    <row r="46" spans="1:12" ht="20.100000000000001" customHeight="1" x14ac:dyDescent="0.25">
      <c r="A46" s="21"/>
      <c r="B46" s="19"/>
      <c r="C46" s="22"/>
      <c r="D46" s="19"/>
      <c r="E46" s="22"/>
      <c r="F46" s="23"/>
      <c r="G46" s="22"/>
      <c r="H46" s="23"/>
      <c r="I46" s="22"/>
      <c r="J46" s="23"/>
      <c r="K46" s="22"/>
      <c r="L46" s="20"/>
    </row>
    <row r="47" spans="1:12" ht="20.100000000000001" customHeight="1" x14ac:dyDescent="0.25">
      <c r="A47" s="21"/>
      <c r="B47" s="19"/>
      <c r="C47" s="22"/>
      <c r="D47" s="19"/>
      <c r="E47" s="22"/>
      <c r="F47" s="23"/>
      <c r="G47" s="22"/>
      <c r="H47" s="23"/>
      <c r="I47" s="22"/>
      <c r="J47" s="23"/>
      <c r="K47" s="22"/>
      <c r="L47" s="20"/>
    </row>
    <row r="48" spans="1:12" ht="20.100000000000001" customHeight="1" x14ac:dyDescent="0.25">
      <c r="A48" s="21"/>
      <c r="B48" s="19"/>
      <c r="C48" s="22"/>
      <c r="D48" s="19"/>
      <c r="E48" s="22"/>
      <c r="F48" s="23"/>
      <c r="G48" s="22"/>
      <c r="H48" s="23"/>
      <c r="I48" s="22"/>
      <c r="J48" s="23"/>
      <c r="K48" s="22"/>
      <c r="L48" s="20"/>
    </row>
    <row r="49" spans="1:12" ht="20.100000000000001" customHeight="1" x14ac:dyDescent="0.25">
      <c r="A49" s="21"/>
      <c r="B49" s="19"/>
      <c r="C49" s="22"/>
      <c r="D49" s="19"/>
      <c r="E49" s="22"/>
      <c r="F49" s="23"/>
      <c r="G49" s="22"/>
      <c r="H49" s="23"/>
      <c r="I49" s="22"/>
      <c r="J49" s="23"/>
      <c r="K49" s="22"/>
      <c r="L49" s="20"/>
    </row>
    <row r="50" spans="1:12" ht="20.100000000000001" customHeight="1" x14ac:dyDescent="0.25">
      <c r="A50" s="21"/>
      <c r="B50" s="19"/>
      <c r="C50" s="22"/>
      <c r="D50" s="19"/>
      <c r="E50" s="22"/>
      <c r="F50" s="23"/>
      <c r="G50" s="22"/>
      <c r="H50" s="23"/>
      <c r="I50" s="22"/>
      <c r="J50" s="23"/>
      <c r="K50" s="22"/>
      <c r="L50" s="20"/>
    </row>
    <row r="51" spans="1:12" ht="20.100000000000001" customHeight="1" x14ac:dyDescent="0.25">
      <c r="A51" s="21"/>
      <c r="B51" s="19"/>
      <c r="C51" s="22"/>
      <c r="D51" s="19"/>
      <c r="E51" s="22"/>
      <c r="F51" s="23"/>
      <c r="G51" s="22"/>
      <c r="H51" s="23"/>
      <c r="I51" s="22"/>
      <c r="J51" s="23"/>
      <c r="K51" s="22"/>
      <c r="L51" s="20"/>
    </row>
    <row r="52" spans="1:12" ht="20.100000000000001" customHeight="1" x14ac:dyDescent="0.25">
      <c r="A52" s="21"/>
      <c r="B52" s="19"/>
      <c r="C52" s="22"/>
      <c r="D52" s="19"/>
      <c r="E52" s="22"/>
      <c r="F52" s="23"/>
      <c r="G52" s="22"/>
      <c r="H52" s="23"/>
      <c r="I52" s="22"/>
      <c r="J52" s="23"/>
      <c r="K52" s="22"/>
      <c r="L52" s="20"/>
    </row>
    <row r="53" spans="1:12" ht="20.100000000000001" customHeight="1" x14ac:dyDescent="0.25">
      <c r="A53" s="21"/>
      <c r="B53" s="19"/>
      <c r="C53" s="22"/>
      <c r="D53" s="19"/>
      <c r="E53" s="22"/>
      <c r="F53" s="23"/>
      <c r="G53" s="22"/>
      <c r="H53" s="23"/>
      <c r="I53" s="22"/>
      <c r="J53" s="23"/>
      <c r="K53" s="22"/>
      <c r="L53" s="20"/>
    </row>
    <row r="54" spans="1:12" ht="20.100000000000001" customHeight="1" x14ac:dyDescent="0.25">
      <c r="A54" s="21"/>
      <c r="B54" s="19"/>
      <c r="C54" s="22"/>
      <c r="D54" s="19"/>
      <c r="E54" s="22"/>
      <c r="F54" s="23"/>
      <c r="G54" s="22"/>
      <c r="H54" s="23"/>
      <c r="I54" s="22"/>
      <c r="J54" s="23"/>
      <c r="K54" s="22"/>
      <c r="L54" s="20"/>
    </row>
    <row r="55" spans="1:12" ht="20.100000000000001" customHeight="1" x14ac:dyDescent="0.25">
      <c r="A55" s="21"/>
      <c r="B55" s="19"/>
      <c r="C55" s="22"/>
      <c r="D55" s="19"/>
      <c r="E55" s="22"/>
      <c r="F55" s="23"/>
      <c r="G55" s="22"/>
      <c r="H55" s="23"/>
      <c r="I55" s="22"/>
      <c r="J55" s="23"/>
      <c r="K55" s="22"/>
      <c r="L55" s="20"/>
    </row>
    <row r="56" spans="1:12" ht="20.100000000000001" customHeight="1" x14ac:dyDescent="0.25">
      <c r="A56" s="21"/>
      <c r="B56" s="19"/>
      <c r="C56" s="22"/>
      <c r="D56" s="19"/>
      <c r="E56" s="22"/>
      <c r="F56" s="23"/>
      <c r="G56" s="22"/>
      <c r="H56" s="23"/>
      <c r="I56" s="22"/>
      <c r="J56" s="23"/>
      <c r="K56" s="22"/>
      <c r="L56" s="20"/>
    </row>
    <row r="57" spans="1:12" ht="20.100000000000001" customHeight="1" x14ac:dyDescent="0.25">
      <c r="A57" s="21"/>
      <c r="B57" s="19"/>
      <c r="C57" s="22"/>
      <c r="D57" s="19"/>
      <c r="E57" s="22"/>
      <c r="F57" s="23"/>
      <c r="G57" s="22"/>
      <c r="H57" s="23"/>
      <c r="I57" s="22"/>
      <c r="J57" s="23"/>
      <c r="K57" s="22"/>
      <c r="L57" s="20"/>
    </row>
    <row r="58" spans="1:12" ht="20.100000000000001" customHeight="1" x14ac:dyDescent="0.25">
      <c r="A58" s="21"/>
      <c r="B58" s="19"/>
      <c r="C58" s="22"/>
      <c r="D58" s="19"/>
      <c r="E58" s="22"/>
      <c r="F58" s="23"/>
      <c r="G58" s="22"/>
      <c r="H58" s="23"/>
      <c r="I58" s="22"/>
      <c r="K58" s="22"/>
      <c r="L58" s="20"/>
    </row>
    <row r="59" spans="1:12" ht="20.100000000000001" customHeight="1" x14ac:dyDescent="0.25">
      <c r="A59" s="8"/>
      <c r="B59" s="3"/>
      <c r="C59" s="2"/>
      <c r="D59" s="3"/>
      <c r="E59" s="2"/>
      <c r="F59" s="24"/>
      <c r="G59" s="2"/>
      <c r="H59" s="24"/>
      <c r="I59" s="2"/>
      <c r="J59" s="3"/>
      <c r="K59" s="2"/>
      <c r="L59" s="37">
        <v>0</v>
      </c>
    </row>
    <row r="60" spans="1:12" ht="20.100000000000001" customHeight="1" x14ac:dyDescent="0.25">
      <c r="A60" s="8"/>
      <c r="B60" s="3"/>
      <c r="C60" s="2"/>
      <c r="D60" s="3"/>
      <c r="E60" s="2"/>
      <c r="F60" s="24"/>
      <c r="G60" s="2"/>
      <c r="H60" s="24"/>
      <c r="I60" s="2"/>
      <c r="J60" s="3"/>
      <c r="K60" s="2"/>
      <c r="L60" s="37">
        <v>0</v>
      </c>
    </row>
    <row r="61" spans="1:12" ht="20.100000000000001" customHeight="1" x14ac:dyDescent="0.25">
      <c r="A61" s="8"/>
      <c r="B61" s="3"/>
      <c r="C61" s="2"/>
      <c r="D61" s="3"/>
      <c r="E61" s="2"/>
      <c r="F61" s="24"/>
      <c r="G61" s="2"/>
      <c r="H61" s="24"/>
      <c r="I61" s="2"/>
      <c r="J61" s="3" t="s">
        <v>298</v>
      </c>
      <c r="K61" s="2"/>
      <c r="L61" s="38">
        <f>L7</f>
        <v>3371.81</v>
      </c>
    </row>
    <row r="62" spans="1:12" ht="20.100000000000001" customHeight="1" x14ac:dyDescent="0.25">
      <c r="A62" s="8"/>
      <c r="B62" s="3"/>
      <c r="C62" s="2"/>
      <c r="D62" s="3"/>
      <c r="E62" s="2"/>
      <c r="F62" s="24"/>
      <c r="G62" s="2"/>
      <c r="H62" s="24"/>
      <c r="I62" s="2"/>
      <c r="J62" s="3"/>
      <c r="K62" s="2"/>
      <c r="L62" s="9"/>
    </row>
    <row r="63" spans="1:12" x14ac:dyDescent="0.25">
      <c r="A63" s="30" t="s">
        <v>4</v>
      </c>
      <c r="B63" s="32" t="s">
        <v>291</v>
      </c>
      <c r="C63" s="34"/>
      <c r="D63" s="39"/>
      <c r="E63" s="40"/>
      <c r="F63" s="34" t="s">
        <v>292</v>
      </c>
      <c r="G63" s="40"/>
      <c r="H63" s="41" t="s">
        <v>635</v>
      </c>
      <c r="I63" s="34"/>
      <c r="J63" s="32" t="s">
        <v>296</v>
      </c>
      <c r="K63" s="34"/>
      <c r="L63" s="42" t="s">
        <v>630</v>
      </c>
    </row>
    <row r="64" spans="1:12" x14ac:dyDescent="0.25">
      <c r="A64" s="73" t="s">
        <v>148</v>
      </c>
      <c r="B64" s="8"/>
      <c r="C64" s="3"/>
      <c r="D64" s="43"/>
      <c r="E64" s="3"/>
      <c r="F64" s="3"/>
      <c r="G64" s="3"/>
      <c r="H64" s="3"/>
      <c r="I64" s="3"/>
      <c r="J64" s="8"/>
      <c r="K64" s="3"/>
      <c r="L64" s="44"/>
    </row>
    <row r="65" spans="1:12" x14ac:dyDescent="0.25">
      <c r="A65" s="31" t="s">
        <v>635</v>
      </c>
      <c r="B65" s="313" t="s">
        <v>390</v>
      </c>
      <c r="C65" s="314"/>
      <c r="D65" s="314"/>
      <c r="E65" s="314"/>
      <c r="F65" s="314"/>
      <c r="G65" s="314"/>
      <c r="H65" s="314"/>
      <c r="I65" s="315"/>
      <c r="J65" s="8"/>
      <c r="K65" s="3"/>
      <c r="L65" s="44"/>
    </row>
    <row r="66" spans="1:12" ht="15.75" customHeight="1" x14ac:dyDescent="0.25">
      <c r="A66" s="73" t="s">
        <v>133</v>
      </c>
      <c r="B66" s="313"/>
      <c r="C66" s="314"/>
      <c r="D66" s="314"/>
      <c r="E66" s="314"/>
      <c r="F66" s="314"/>
      <c r="G66" s="314"/>
      <c r="H66" s="314"/>
      <c r="I66" s="315"/>
      <c r="J66" s="319">
        <f>L61</f>
        <v>3371.81</v>
      </c>
      <c r="K66" s="320"/>
      <c r="L66" s="321"/>
    </row>
    <row r="67" spans="1:12" x14ac:dyDescent="0.25">
      <c r="A67" s="74" t="s">
        <v>389</v>
      </c>
      <c r="B67" s="316"/>
      <c r="C67" s="317"/>
      <c r="D67" s="317"/>
      <c r="E67" s="317"/>
      <c r="F67" s="317"/>
      <c r="G67" s="317"/>
      <c r="H67" s="317"/>
      <c r="I67" s="318"/>
      <c r="J67" s="5"/>
      <c r="K67" s="35"/>
      <c r="L67" s="45"/>
    </row>
    <row r="68" spans="1:12" x14ac:dyDescent="0.25">
      <c r="A68" s="15"/>
      <c r="B68" s="10"/>
      <c r="C68" s="10"/>
      <c r="D68" s="10"/>
      <c r="E68" s="10"/>
      <c r="F68" s="10"/>
      <c r="G68" s="10"/>
      <c r="H68" s="10"/>
      <c r="I68" s="10"/>
      <c r="J68" s="15"/>
      <c r="K68" s="10"/>
      <c r="L68" s="11"/>
    </row>
    <row r="69" spans="1:12" x14ac:dyDescent="0.25">
      <c r="A69" s="302" t="s">
        <v>282</v>
      </c>
      <c r="B69" s="303"/>
      <c r="C69" s="303"/>
      <c r="D69" s="303"/>
      <c r="E69" s="303"/>
      <c r="F69" s="303"/>
      <c r="G69" s="303"/>
      <c r="H69" s="303"/>
      <c r="I69" s="304"/>
      <c r="J69" s="305" t="s">
        <v>293</v>
      </c>
      <c r="K69" s="306"/>
      <c r="L69" s="322"/>
    </row>
    <row r="70" spans="1:12" x14ac:dyDescent="0.25">
      <c r="A70" s="302" t="s">
        <v>283</v>
      </c>
      <c r="B70" s="303"/>
      <c r="C70" s="303"/>
      <c r="D70" s="303"/>
      <c r="E70" s="303"/>
      <c r="F70" s="303"/>
      <c r="G70" s="303"/>
      <c r="H70" s="303"/>
      <c r="I70" s="304"/>
      <c r="J70" s="46"/>
      <c r="K70" s="47"/>
      <c r="L70" s="48"/>
    </row>
    <row r="71" spans="1:12" x14ac:dyDescent="0.25">
      <c r="A71" s="49"/>
      <c r="B71" s="50"/>
      <c r="C71" s="50"/>
      <c r="D71" s="50"/>
      <c r="E71" s="50"/>
      <c r="F71" s="50"/>
      <c r="G71" s="50"/>
      <c r="H71" s="50"/>
      <c r="I71" s="50"/>
      <c r="J71" s="46"/>
      <c r="K71" s="47"/>
      <c r="L71" s="48"/>
    </row>
    <row r="72" spans="1:12" x14ac:dyDescent="0.25">
      <c r="A72" s="8" t="s">
        <v>284</v>
      </c>
      <c r="B72" s="3" t="s">
        <v>285</v>
      </c>
      <c r="C72" s="3"/>
      <c r="D72" s="3"/>
      <c r="E72" s="3"/>
      <c r="F72" s="3"/>
      <c r="G72" s="3"/>
      <c r="H72" s="3"/>
      <c r="I72" s="3"/>
      <c r="J72" s="305"/>
      <c r="K72" s="306"/>
      <c r="L72" s="307"/>
    </row>
    <row r="73" spans="1:12" x14ac:dyDescent="0.25">
      <c r="A73" s="8" t="s">
        <v>286</v>
      </c>
      <c r="B73" s="3" t="s">
        <v>287</v>
      </c>
      <c r="C73" s="3"/>
      <c r="D73" s="3"/>
      <c r="E73" s="3"/>
      <c r="F73" s="3"/>
      <c r="G73" s="3"/>
      <c r="H73" s="3"/>
      <c r="I73" s="3"/>
      <c r="J73" s="305"/>
      <c r="K73" s="306"/>
      <c r="L73" s="307"/>
    </row>
    <row r="74" spans="1:12" x14ac:dyDescent="0.25">
      <c r="A74" s="8" t="s">
        <v>288</v>
      </c>
      <c r="B74" s="51"/>
      <c r="C74" s="52"/>
      <c r="D74" s="25"/>
      <c r="E74" s="25"/>
      <c r="F74" s="25"/>
      <c r="G74" s="25"/>
      <c r="H74" s="25"/>
      <c r="I74" s="25"/>
      <c r="J74" s="13"/>
      <c r="K74" s="25"/>
      <c r="L74" s="14"/>
    </row>
    <row r="75" spans="1:12" ht="15.75" customHeight="1" x14ac:dyDescent="0.25">
      <c r="A75" s="15"/>
      <c r="B75" s="10"/>
      <c r="C75" s="11"/>
      <c r="D75" s="308" t="s">
        <v>289</v>
      </c>
      <c r="E75" s="308"/>
      <c r="F75" s="309"/>
      <c r="G75" s="309"/>
      <c r="H75" s="309"/>
      <c r="I75" s="309"/>
      <c r="J75" s="53" t="s">
        <v>294</v>
      </c>
      <c r="K75" s="54"/>
      <c r="L75" s="42" t="s">
        <v>295</v>
      </c>
    </row>
    <row r="76" spans="1:12" x14ac:dyDescent="0.25">
      <c r="A76" s="16"/>
      <c r="C76" s="12"/>
      <c r="D76" s="8"/>
      <c r="E76" s="3"/>
      <c r="F76" s="3"/>
      <c r="G76" s="3"/>
      <c r="H76" s="3"/>
      <c r="I76" s="3"/>
      <c r="J76" s="55"/>
      <c r="K76" s="2"/>
      <c r="L76" s="56"/>
    </row>
    <row r="77" spans="1:12" x14ac:dyDescent="0.25">
      <c r="A77" s="16"/>
      <c r="C77" s="12"/>
      <c r="D77" s="8" t="s">
        <v>281</v>
      </c>
      <c r="E77" s="3"/>
      <c r="F77" s="3"/>
      <c r="G77" s="3"/>
      <c r="H77" s="3"/>
      <c r="I77" s="3"/>
      <c r="J77" s="55"/>
      <c r="K77" s="2"/>
      <c r="L77" s="56"/>
    </row>
    <row r="78" spans="1:12" x14ac:dyDescent="0.25">
      <c r="A78" s="17"/>
      <c r="C78" s="12"/>
      <c r="D78" s="8" t="s">
        <v>290</v>
      </c>
      <c r="E78" s="3"/>
      <c r="F78" s="3"/>
      <c r="G78" s="3"/>
      <c r="H78" s="3"/>
      <c r="I78" s="3"/>
      <c r="J78" s="55"/>
      <c r="K78" s="2"/>
      <c r="L78" s="56"/>
    </row>
    <row r="79" spans="1:12" x14ac:dyDescent="0.25">
      <c r="A79" s="13"/>
      <c r="B79" s="25"/>
      <c r="C79" s="14"/>
      <c r="D79" s="5"/>
      <c r="E79" s="57"/>
      <c r="F79" s="57"/>
      <c r="G79" s="57"/>
      <c r="H79" s="57"/>
      <c r="I79" s="57"/>
      <c r="J79" s="58"/>
      <c r="K79" s="59"/>
      <c r="L79" s="60"/>
    </row>
    <row r="80" spans="1:12" x14ac:dyDescent="0.25">
      <c r="A80"/>
      <c r="D80" s="3"/>
      <c r="E80" s="6"/>
      <c r="F80" s="6"/>
      <c r="G80" s="6"/>
      <c r="H80" s="6"/>
      <c r="I80" s="6"/>
      <c r="J80" s="2"/>
      <c r="K80" s="2"/>
      <c r="L80" s="2"/>
    </row>
    <row r="81" spans="1:1" x14ac:dyDescent="0.25">
      <c r="A81"/>
    </row>
    <row r="82" spans="1:1" x14ac:dyDescent="0.25">
      <c r="A82"/>
    </row>
    <row r="83" spans="1:1" x14ac:dyDescent="0.25">
      <c r="A83"/>
    </row>
  </sheetData>
  <mergeCells count="10">
    <mergeCell ref="A70:I70"/>
    <mergeCell ref="J72:L72"/>
    <mergeCell ref="J73:L73"/>
    <mergeCell ref="D75:I75"/>
    <mergeCell ref="A2:L2"/>
    <mergeCell ref="A3:L3"/>
    <mergeCell ref="B65:I67"/>
    <mergeCell ref="J66:L66"/>
    <mergeCell ref="A69:I69"/>
    <mergeCell ref="J69:L69"/>
  </mergeCells>
  <conditionalFormatting sqref="A67">
    <cfRule type="expression" dxfId="59" priority="1" stopIfTrue="1">
      <formula>$A67="EDIF"</formula>
    </cfRule>
    <cfRule type="expression" dxfId="58" priority="2" stopIfTrue="1">
      <formula>$A67="SIURB"</formula>
    </cfRule>
  </conditionalFormatting>
  <pageMargins left="0.511811024" right="0.511811024" top="0.78740157499999996" bottom="0.78740157499999996" header="0.31496062000000002" footer="0.31496062000000002"/>
  <pageSetup paperSize="9" scale="50" orientation="portrait" r:id="rId1"/>
  <drawing r:id="rId2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900-000000000000}">
  <sheetPr codeName="Planilha44">
    <tabColor theme="8" tint="0.59999389629810485"/>
    <pageSetUpPr fitToPage="1"/>
  </sheetPr>
  <dimension ref="A1:L83"/>
  <sheetViews>
    <sheetView showZeros="0" tabSelected="1" view="pageBreakPreview" zoomScale="60" zoomScaleNormal="70" workbookViewId="0">
      <selection activeCell="R45" sqref="R45"/>
    </sheetView>
  </sheetViews>
  <sheetFormatPr defaultRowHeight="15.75" x14ac:dyDescent="0.25"/>
  <cols>
    <col min="1" max="1" width="12.625" style="18" customWidth="1"/>
    <col min="2" max="2" width="45.625" customWidth="1"/>
    <col min="3" max="3" width="3.625" customWidth="1"/>
    <col min="4" max="4" width="15.625" customWidth="1"/>
    <col min="5" max="5" width="3.625" customWidth="1"/>
    <col min="6" max="6" width="15.625" customWidth="1"/>
    <col min="7" max="7" width="3.625" customWidth="1"/>
    <col min="8" max="8" width="15.625" customWidth="1"/>
    <col min="9" max="9" width="3.625" customWidth="1"/>
    <col min="10" max="10" width="15.75" customWidth="1"/>
    <col min="11" max="11" width="3.625" customWidth="1"/>
    <col min="12" max="12" width="19.625" customWidth="1"/>
    <col min="14" max="14" width="20.625" customWidth="1"/>
  </cols>
  <sheetData>
    <row r="1" spans="1:12" x14ac:dyDescent="0.25">
      <c r="A1" s="32"/>
      <c r="B1" s="33"/>
      <c r="C1" s="33"/>
      <c r="D1" s="34"/>
      <c r="E1" s="34"/>
      <c r="F1" s="34"/>
      <c r="G1" s="34"/>
      <c r="H1" s="34"/>
      <c r="I1" s="34"/>
      <c r="J1" s="34"/>
      <c r="K1" s="34"/>
      <c r="L1" s="7"/>
    </row>
    <row r="2" spans="1:12" x14ac:dyDescent="0.25">
      <c r="A2" s="310" t="s">
        <v>280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2"/>
    </row>
    <row r="3" spans="1:12" x14ac:dyDescent="0.25">
      <c r="A3" s="310" t="s">
        <v>281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2"/>
    </row>
    <row r="4" spans="1:12" x14ac:dyDescent="0.25">
      <c r="A4" s="5"/>
      <c r="B4" s="35"/>
      <c r="C4" s="35"/>
      <c r="D4" s="35"/>
      <c r="E4" s="35"/>
      <c r="F4" s="35"/>
      <c r="G4" s="35"/>
      <c r="H4" s="35"/>
      <c r="I4" s="35"/>
      <c r="J4" s="35"/>
      <c r="K4" s="35"/>
      <c r="L4" s="36" t="s">
        <v>754</v>
      </c>
    </row>
    <row r="5" spans="1:12" ht="20.100000000000001" customHeight="1" x14ac:dyDescent="0.25">
      <c r="A5" s="55" t="s">
        <v>297</v>
      </c>
      <c r="B5" s="19" t="s">
        <v>342</v>
      </c>
      <c r="C5" s="22"/>
      <c r="D5" s="2" t="s">
        <v>12</v>
      </c>
      <c r="E5" s="22"/>
      <c r="F5" s="2"/>
      <c r="G5" s="22"/>
      <c r="H5" s="2"/>
      <c r="I5" s="22"/>
      <c r="J5" s="2"/>
      <c r="K5" s="22"/>
      <c r="L5" s="77" t="s">
        <v>9</v>
      </c>
    </row>
    <row r="6" spans="1:12" ht="20.100000000000001" customHeight="1" x14ac:dyDescent="0.25">
      <c r="A6" s="21"/>
      <c r="B6" s="19" t="s">
        <v>124</v>
      </c>
      <c r="C6" s="22"/>
      <c r="D6" s="19"/>
      <c r="E6" s="22"/>
      <c r="F6" s="23"/>
      <c r="G6" s="22"/>
      <c r="H6" s="23"/>
      <c r="I6" s="22"/>
      <c r="J6" s="23"/>
      <c r="K6" s="22"/>
      <c r="L6" s="20"/>
    </row>
    <row r="7" spans="1:12" ht="20.100000000000001" customHeight="1" x14ac:dyDescent="0.25">
      <c r="A7" s="8" t="s">
        <v>6</v>
      </c>
      <c r="B7" s="3" t="s">
        <v>10</v>
      </c>
      <c r="C7" s="22"/>
      <c r="D7" s="79">
        <v>19132.77</v>
      </c>
      <c r="E7" s="94"/>
      <c r="F7" s="78"/>
      <c r="G7" s="2"/>
      <c r="H7" s="95"/>
      <c r="I7" s="2"/>
      <c r="J7" s="78"/>
      <c r="K7" s="2" t="s">
        <v>14</v>
      </c>
      <c r="L7" s="37">
        <f>D7</f>
        <v>19132.77</v>
      </c>
    </row>
    <row r="8" spans="1:12" ht="20.100000000000001" customHeight="1" x14ac:dyDescent="0.25">
      <c r="A8" s="21"/>
      <c r="B8" s="72"/>
      <c r="C8" s="22"/>
      <c r="D8" s="19"/>
      <c r="E8" s="22"/>
      <c r="F8" s="23"/>
      <c r="G8" s="22"/>
      <c r="H8" s="23"/>
      <c r="I8" s="22"/>
      <c r="J8" s="23"/>
      <c r="K8" s="22"/>
      <c r="L8" s="20"/>
    </row>
    <row r="9" spans="1:12" ht="20.100000000000001" customHeight="1" x14ac:dyDescent="0.25">
      <c r="A9" s="21"/>
      <c r="B9" s="72"/>
      <c r="C9" s="22"/>
      <c r="D9" s="19"/>
      <c r="E9" s="22"/>
      <c r="F9" s="23"/>
      <c r="G9" s="22"/>
      <c r="H9" s="23"/>
      <c r="I9" s="22"/>
      <c r="J9" s="23"/>
      <c r="K9" s="22"/>
      <c r="L9" s="20"/>
    </row>
    <row r="10" spans="1:12" ht="20.100000000000001" customHeight="1" x14ac:dyDescent="0.25">
      <c r="A10" s="21"/>
      <c r="B10" s="72"/>
      <c r="C10" s="22"/>
      <c r="D10" s="19"/>
      <c r="E10" s="22"/>
      <c r="F10" s="23"/>
      <c r="G10" s="22"/>
      <c r="H10" s="23"/>
      <c r="I10" s="22"/>
      <c r="J10" s="23"/>
      <c r="K10" s="22"/>
      <c r="L10" s="20"/>
    </row>
    <row r="11" spans="1:12" ht="20.100000000000001" customHeight="1" x14ac:dyDescent="0.25">
      <c r="A11" s="21"/>
      <c r="B11" s="72" t="s">
        <v>225</v>
      </c>
      <c r="C11" s="22"/>
      <c r="D11" s="19"/>
      <c r="E11" s="22"/>
      <c r="F11" s="23"/>
      <c r="G11" s="22"/>
      <c r="H11" s="23"/>
      <c r="I11" s="22"/>
      <c r="J11" s="23"/>
      <c r="K11" s="22"/>
      <c r="L11" s="20"/>
    </row>
    <row r="12" spans="1:12" ht="20.100000000000001" customHeight="1" x14ac:dyDescent="0.25">
      <c r="A12" s="21"/>
      <c r="B12" s="72"/>
      <c r="C12" s="22"/>
      <c r="D12" s="19"/>
      <c r="E12" s="22"/>
      <c r="F12" s="23"/>
      <c r="G12" s="22"/>
      <c r="H12" s="23"/>
      <c r="I12" s="22"/>
      <c r="J12" s="23"/>
      <c r="K12" s="22"/>
      <c r="L12" s="20"/>
    </row>
    <row r="13" spans="1:12" ht="20.100000000000001" customHeight="1" x14ac:dyDescent="0.25">
      <c r="A13" s="21"/>
      <c r="B13" s="72"/>
      <c r="C13" s="22"/>
      <c r="D13" s="19"/>
      <c r="E13" s="22"/>
      <c r="F13" s="23"/>
      <c r="G13" s="22"/>
      <c r="H13" s="23"/>
      <c r="I13" s="22"/>
      <c r="J13" s="23"/>
      <c r="K13" s="22"/>
      <c r="L13" s="20"/>
    </row>
    <row r="14" spans="1:12" ht="20.100000000000001" customHeight="1" x14ac:dyDescent="0.25">
      <c r="A14" s="21"/>
      <c r="B14" s="72"/>
      <c r="C14" s="22"/>
      <c r="D14" s="19"/>
      <c r="E14" s="22"/>
      <c r="F14" s="23"/>
      <c r="G14" s="22"/>
      <c r="H14" s="23"/>
      <c r="I14" s="22"/>
      <c r="J14" s="23"/>
      <c r="K14" s="22"/>
      <c r="L14" s="20"/>
    </row>
    <row r="15" spans="1:12" ht="20.100000000000001" customHeight="1" x14ac:dyDescent="0.25">
      <c r="A15" s="21"/>
      <c r="B15" s="19"/>
      <c r="C15" s="22"/>
      <c r="D15" s="19"/>
      <c r="E15" s="22"/>
      <c r="F15" s="23"/>
      <c r="G15" s="22"/>
      <c r="H15" s="23"/>
      <c r="I15" s="22"/>
      <c r="J15" s="23"/>
      <c r="K15" s="22"/>
      <c r="L15" s="20"/>
    </row>
    <row r="16" spans="1:12" ht="20.100000000000001" customHeight="1" x14ac:dyDescent="0.25">
      <c r="A16" s="21"/>
      <c r="B16" s="19"/>
      <c r="C16" s="22"/>
      <c r="D16" s="19"/>
      <c r="E16" s="22"/>
      <c r="F16" s="23"/>
      <c r="G16" s="22"/>
      <c r="H16" s="23"/>
      <c r="I16" s="22"/>
      <c r="J16" s="23"/>
      <c r="K16" s="22"/>
      <c r="L16" s="20"/>
    </row>
    <row r="17" spans="1:12" ht="20.100000000000001" customHeight="1" x14ac:dyDescent="0.25">
      <c r="A17" s="21"/>
      <c r="B17" s="19"/>
      <c r="C17" s="22"/>
      <c r="D17" s="19"/>
      <c r="E17" s="22"/>
      <c r="F17" s="23"/>
      <c r="G17" s="22"/>
      <c r="H17" s="23"/>
      <c r="I17" s="22"/>
      <c r="J17" s="23"/>
      <c r="K17" s="22"/>
      <c r="L17" s="20"/>
    </row>
    <row r="18" spans="1:12" ht="20.100000000000001" customHeight="1" x14ac:dyDescent="0.25">
      <c r="A18" s="21"/>
      <c r="B18" s="19"/>
      <c r="C18" s="22"/>
      <c r="D18" s="19"/>
      <c r="E18" s="22"/>
      <c r="F18" s="23"/>
      <c r="G18" s="22"/>
      <c r="H18" s="23"/>
      <c r="I18" s="22"/>
      <c r="J18" s="23"/>
      <c r="K18" s="22"/>
      <c r="L18" s="20"/>
    </row>
    <row r="19" spans="1:12" ht="20.100000000000001" customHeight="1" x14ac:dyDescent="0.25">
      <c r="A19" s="21"/>
      <c r="B19" s="19"/>
      <c r="C19" s="22"/>
      <c r="D19" s="19"/>
      <c r="E19" s="22"/>
      <c r="F19" s="23"/>
      <c r="G19" s="22"/>
      <c r="H19" s="23"/>
      <c r="I19" s="22"/>
      <c r="J19" s="23"/>
      <c r="K19" s="22"/>
      <c r="L19" s="20"/>
    </row>
    <row r="20" spans="1:12" ht="20.100000000000001" customHeight="1" x14ac:dyDescent="0.25">
      <c r="A20" s="21"/>
      <c r="B20" s="19"/>
      <c r="C20" s="22"/>
      <c r="D20" s="19"/>
      <c r="E20" s="22"/>
      <c r="F20" s="23"/>
      <c r="G20" s="22"/>
      <c r="H20" s="23"/>
      <c r="I20" s="22"/>
      <c r="J20" s="23"/>
      <c r="K20" s="22"/>
      <c r="L20" s="20"/>
    </row>
    <row r="21" spans="1:12" ht="20.100000000000001" customHeight="1" x14ac:dyDescent="0.25">
      <c r="A21" s="21"/>
      <c r="B21" s="19"/>
      <c r="C21" s="22"/>
      <c r="D21" s="19"/>
      <c r="E21" s="22"/>
      <c r="F21" s="23"/>
      <c r="G21" s="22"/>
      <c r="H21" s="23"/>
      <c r="I21" s="22"/>
      <c r="J21" s="23"/>
      <c r="K21" s="22"/>
      <c r="L21" s="20"/>
    </row>
    <row r="22" spans="1:12" ht="20.100000000000001" customHeight="1" x14ac:dyDescent="0.25">
      <c r="A22" s="21"/>
      <c r="B22" s="19"/>
      <c r="C22" s="22"/>
      <c r="D22" s="19"/>
      <c r="E22" s="22"/>
      <c r="F22" s="23"/>
      <c r="G22" s="22"/>
      <c r="H22" s="23"/>
      <c r="I22" s="22"/>
      <c r="J22" s="23"/>
      <c r="K22" s="22"/>
      <c r="L22" s="20"/>
    </row>
    <row r="23" spans="1:12" ht="20.100000000000001" customHeight="1" x14ac:dyDescent="0.25">
      <c r="A23" s="21"/>
      <c r="B23" s="19"/>
      <c r="C23" s="22"/>
      <c r="D23" s="19"/>
      <c r="E23" s="22"/>
      <c r="F23" s="23"/>
      <c r="G23" s="22"/>
      <c r="H23" s="23"/>
      <c r="I23" s="22"/>
      <c r="J23" s="23"/>
      <c r="K23" s="22"/>
      <c r="L23" s="20"/>
    </row>
    <row r="24" spans="1:12" ht="20.100000000000001" customHeight="1" x14ac:dyDescent="0.25">
      <c r="A24" s="21"/>
      <c r="B24" s="19"/>
      <c r="C24" s="22"/>
      <c r="D24" s="19"/>
      <c r="E24" s="22"/>
      <c r="F24" s="23"/>
      <c r="G24" s="22"/>
      <c r="H24" s="23"/>
      <c r="I24" s="22"/>
      <c r="J24" s="23"/>
      <c r="K24" s="22"/>
      <c r="L24" s="20"/>
    </row>
    <row r="25" spans="1:12" ht="20.100000000000001" customHeight="1" x14ac:dyDescent="0.25">
      <c r="A25" s="21"/>
      <c r="B25" s="19"/>
      <c r="C25" s="22"/>
      <c r="D25" s="19"/>
      <c r="E25" s="22"/>
      <c r="F25" s="23"/>
      <c r="G25" s="22"/>
      <c r="H25" s="23"/>
      <c r="I25" s="22"/>
      <c r="J25" s="23"/>
      <c r="K25" s="22"/>
      <c r="L25" s="20"/>
    </row>
    <row r="26" spans="1:12" ht="20.100000000000001" customHeight="1" x14ac:dyDescent="0.25">
      <c r="A26" s="21"/>
      <c r="B26" s="19"/>
      <c r="C26" s="22"/>
      <c r="D26" s="19"/>
      <c r="E26" s="22"/>
      <c r="F26" s="23"/>
      <c r="G26" s="22"/>
      <c r="H26" s="23"/>
      <c r="I26" s="22"/>
      <c r="J26" s="23"/>
      <c r="K26" s="22"/>
      <c r="L26" s="20"/>
    </row>
    <row r="27" spans="1:12" ht="20.100000000000001" customHeight="1" x14ac:dyDescent="0.25">
      <c r="A27" s="21"/>
      <c r="B27" s="19"/>
      <c r="C27" s="22"/>
      <c r="D27" s="19"/>
      <c r="E27" s="22"/>
      <c r="F27" s="23"/>
      <c r="G27" s="22"/>
      <c r="H27" s="23"/>
      <c r="I27" s="22"/>
      <c r="J27" s="23"/>
      <c r="K27" s="22"/>
      <c r="L27" s="20"/>
    </row>
    <row r="28" spans="1:12" ht="20.100000000000001" customHeight="1" x14ac:dyDescent="0.25">
      <c r="A28" s="21"/>
      <c r="B28" s="19"/>
      <c r="C28" s="22"/>
      <c r="D28" s="19"/>
      <c r="E28" s="22"/>
      <c r="F28" s="23"/>
      <c r="G28" s="22"/>
      <c r="H28" s="23"/>
      <c r="I28" s="22"/>
      <c r="J28" s="23"/>
      <c r="K28" s="22"/>
      <c r="L28" s="20"/>
    </row>
    <row r="29" spans="1:12" ht="20.100000000000001" customHeight="1" x14ac:dyDescent="0.25">
      <c r="A29" s="21"/>
      <c r="B29" s="19"/>
      <c r="C29" s="22"/>
      <c r="D29" s="19"/>
      <c r="E29" s="22"/>
      <c r="F29" s="23"/>
      <c r="G29" s="22"/>
      <c r="H29" s="23"/>
      <c r="I29" s="22"/>
      <c r="J29" s="23"/>
      <c r="K29" s="22"/>
      <c r="L29" s="20"/>
    </row>
    <row r="30" spans="1:12" ht="20.100000000000001" customHeight="1" x14ac:dyDescent="0.25">
      <c r="A30" s="21"/>
      <c r="B30" s="19"/>
      <c r="C30" s="22"/>
      <c r="D30" s="19"/>
      <c r="E30" s="22"/>
      <c r="F30" s="23"/>
      <c r="G30" s="22"/>
      <c r="H30" s="23"/>
      <c r="I30" s="22"/>
      <c r="J30" s="23"/>
      <c r="K30" s="22"/>
      <c r="L30" s="20"/>
    </row>
    <row r="31" spans="1:12" ht="20.100000000000001" customHeight="1" x14ac:dyDescent="0.25">
      <c r="A31" s="21"/>
      <c r="B31" s="19"/>
      <c r="C31" s="22"/>
      <c r="D31" s="19"/>
      <c r="E31" s="22"/>
      <c r="F31" s="23"/>
      <c r="G31" s="22"/>
      <c r="H31" s="23"/>
      <c r="I31" s="22"/>
      <c r="J31" s="23"/>
      <c r="K31" s="22"/>
      <c r="L31" s="20"/>
    </row>
    <row r="32" spans="1:12" ht="20.100000000000001" customHeight="1" x14ac:dyDescent="0.25">
      <c r="A32" s="21"/>
      <c r="B32" s="19"/>
      <c r="C32" s="22"/>
      <c r="D32" s="19"/>
      <c r="E32" s="22"/>
      <c r="F32" s="23"/>
      <c r="G32" s="22"/>
      <c r="H32" s="23"/>
      <c r="I32" s="22"/>
      <c r="J32" s="23"/>
      <c r="K32" s="22"/>
      <c r="L32" s="20"/>
    </row>
    <row r="33" spans="1:12" ht="20.100000000000001" customHeight="1" x14ac:dyDescent="0.25">
      <c r="A33" s="21"/>
      <c r="B33" s="19"/>
      <c r="C33" s="22"/>
      <c r="D33" s="19"/>
      <c r="E33" s="22"/>
      <c r="F33" s="23"/>
      <c r="G33" s="22"/>
      <c r="H33" s="23"/>
      <c r="I33" s="22"/>
      <c r="J33" s="23"/>
      <c r="K33" s="22"/>
      <c r="L33" s="20"/>
    </row>
    <row r="34" spans="1:12" ht="20.100000000000001" customHeight="1" x14ac:dyDescent="0.25">
      <c r="A34" s="21"/>
      <c r="B34" s="19"/>
      <c r="C34" s="22"/>
      <c r="D34" s="19"/>
      <c r="E34" s="22"/>
      <c r="F34" s="23"/>
      <c r="G34" s="22"/>
      <c r="H34" s="23"/>
      <c r="I34" s="22"/>
      <c r="J34" s="23"/>
      <c r="K34" s="22"/>
      <c r="L34" s="20"/>
    </row>
    <row r="35" spans="1:12" ht="20.100000000000001" customHeight="1" x14ac:dyDescent="0.25">
      <c r="A35" s="21"/>
      <c r="B35" s="19"/>
      <c r="C35" s="22"/>
      <c r="D35" s="19"/>
      <c r="E35" s="22"/>
      <c r="F35" s="23"/>
      <c r="G35" s="22"/>
      <c r="H35" s="23"/>
      <c r="I35" s="22"/>
      <c r="J35" s="23"/>
      <c r="K35" s="22"/>
      <c r="L35" s="20"/>
    </row>
    <row r="36" spans="1:12" ht="20.100000000000001" customHeight="1" x14ac:dyDescent="0.25">
      <c r="A36" s="21"/>
      <c r="B36" s="19"/>
      <c r="C36" s="22"/>
      <c r="D36" s="19"/>
      <c r="E36" s="22"/>
      <c r="F36" s="23"/>
      <c r="G36" s="22"/>
      <c r="H36" s="23"/>
      <c r="I36" s="22"/>
      <c r="J36" s="23"/>
      <c r="K36" s="22"/>
      <c r="L36" s="20"/>
    </row>
    <row r="37" spans="1:12" ht="20.100000000000001" customHeight="1" x14ac:dyDescent="0.25">
      <c r="A37" s="21"/>
      <c r="B37" s="19"/>
      <c r="C37" s="22"/>
      <c r="D37" s="19"/>
      <c r="E37" s="22"/>
      <c r="F37" s="23"/>
      <c r="G37" s="22"/>
      <c r="H37" s="23"/>
      <c r="I37" s="22"/>
      <c r="J37" s="23"/>
      <c r="K37" s="22"/>
      <c r="L37" s="20"/>
    </row>
    <row r="38" spans="1:12" ht="20.100000000000001" customHeight="1" x14ac:dyDescent="0.25">
      <c r="A38" s="21"/>
      <c r="B38" s="19"/>
      <c r="C38" s="22"/>
      <c r="D38" s="19"/>
      <c r="E38" s="22"/>
      <c r="F38" s="23"/>
      <c r="G38" s="22"/>
      <c r="H38" s="23"/>
      <c r="I38" s="22"/>
      <c r="J38" s="23"/>
      <c r="K38" s="22"/>
      <c r="L38" s="20"/>
    </row>
    <row r="39" spans="1:12" ht="20.100000000000001" customHeight="1" x14ac:dyDescent="0.25">
      <c r="A39" s="21"/>
      <c r="B39" s="19"/>
      <c r="C39" s="22"/>
      <c r="D39" s="19"/>
      <c r="E39" s="22"/>
      <c r="F39" s="23"/>
      <c r="G39" s="22"/>
      <c r="H39" s="23"/>
      <c r="I39" s="22"/>
      <c r="J39" s="23"/>
      <c r="K39" s="22"/>
      <c r="L39" s="20"/>
    </row>
    <row r="40" spans="1:12" ht="20.100000000000001" customHeight="1" x14ac:dyDescent="0.25">
      <c r="A40" s="21"/>
      <c r="B40" s="19"/>
      <c r="C40" s="22"/>
      <c r="D40" s="19"/>
      <c r="E40" s="22"/>
      <c r="F40" s="23"/>
      <c r="G40" s="22"/>
      <c r="H40" s="23"/>
      <c r="I40" s="22"/>
      <c r="J40" s="23"/>
      <c r="K40" s="22"/>
      <c r="L40" s="20"/>
    </row>
    <row r="41" spans="1:12" ht="20.100000000000001" customHeight="1" x14ac:dyDescent="0.25">
      <c r="A41" s="21"/>
      <c r="B41" s="19"/>
      <c r="C41" s="22"/>
      <c r="D41" s="19"/>
      <c r="E41" s="22"/>
      <c r="F41" s="23"/>
      <c r="G41" s="22"/>
      <c r="H41" s="23"/>
      <c r="I41" s="22"/>
      <c r="J41" s="23"/>
      <c r="K41" s="22"/>
      <c r="L41" s="20"/>
    </row>
    <row r="42" spans="1:12" ht="20.100000000000001" customHeight="1" x14ac:dyDescent="0.25">
      <c r="A42" s="21"/>
      <c r="B42" s="19"/>
      <c r="C42" s="22"/>
      <c r="D42" s="19"/>
      <c r="E42" s="22"/>
      <c r="F42" s="23"/>
      <c r="G42" s="22"/>
      <c r="H42" s="23"/>
      <c r="I42" s="22"/>
      <c r="J42" s="23"/>
      <c r="K42" s="22"/>
      <c r="L42" s="20"/>
    </row>
    <row r="43" spans="1:12" ht="20.100000000000001" customHeight="1" x14ac:dyDescent="0.25">
      <c r="A43" s="21"/>
      <c r="B43" s="19"/>
      <c r="C43" s="22"/>
      <c r="D43" s="19"/>
      <c r="E43" s="22"/>
      <c r="F43" s="23"/>
      <c r="G43" s="22"/>
      <c r="H43" s="23"/>
      <c r="I43" s="22"/>
      <c r="J43" s="23"/>
      <c r="K43" s="22"/>
      <c r="L43" s="20"/>
    </row>
    <row r="44" spans="1:12" ht="20.100000000000001" customHeight="1" x14ac:dyDescent="0.25">
      <c r="A44" s="21"/>
      <c r="B44" s="19"/>
      <c r="C44" s="22"/>
      <c r="D44" s="19"/>
      <c r="E44" s="22"/>
      <c r="F44" s="23"/>
      <c r="G44" s="22"/>
      <c r="H44" s="23"/>
      <c r="I44" s="22"/>
      <c r="J44" s="23"/>
      <c r="K44" s="22"/>
      <c r="L44" s="20"/>
    </row>
    <row r="45" spans="1:12" ht="20.100000000000001" customHeight="1" x14ac:dyDescent="0.25">
      <c r="A45" s="21"/>
      <c r="B45" s="19"/>
      <c r="C45" s="22"/>
      <c r="D45" s="19"/>
      <c r="E45" s="22"/>
      <c r="F45" s="23"/>
      <c r="G45" s="22"/>
      <c r="H45" s="23"/>
      <c r="I45" s="22"/>
      <c r="J45" s="23"/>
      <c r="K45" s="22"/>
      <c r="L45" s="20"/>
    </row>
    <row r="46" spans="1:12" ht="20.100000000000001" customHeight="1" x14ac:dyDescent="0.25">
      <c r="A46" s="21"/>
      <c r="B46" s="19"/>
      <c r="C46" s="22"/>
      <c r="D46" s="19"/>
      <c r="E46" s="22"/>
      <c r="F46" s="23"/>
      <c r="G46" s="22"/>
      <c r="H46" s="23"/>
      <c r="I46" s="22"/>
      <c r="J46" s="23"/>
      <c r="K46" s="22"/>
      <c r="L46" s="20"/>
    </row>
    <row r="47" spans="1:12" ht="20.100000000000001" customHeight="1" x14ac:dyDescent="0.25">
      <c r="A47" s="21"/>
      <c r="B47" s="19"/>
      <c r="C47" s="22"/>
      <c r="D47" s="19"/>
      <c r="E47" s="22"/>
      <c r="F47" s="23"/>
      <c r="G47" s="22"/>
      <c r="H47" s="23"/>
      <c r="I47" s="22"/>
      <c r="J47" s="23"/>
      <c r="K47" s="22"/>
      <c r="L47" s="20"/>
    </row>
    <row r="48" spans="1:12" ht="20.100000000000001" customHeight="1" x14ac:dyDescent="0.25">
      <c r="A48" s="21"/>
      <c r="B48" s="19"/>
      <c r="C48" s="22"/>
      <c r="D48" s="19"/>
      <c r="E48" s="22"/>
      <c r="F48" s="23"/>
      <c r="G48" s="22"/>
      <c r="H48" s="23"/>
      <c r="I48" s="22"/>
      <c r="J48" s="23"/>
      <c r="K48" s="22"/>
      <c r="L48" s="20"/>
    </row>
    <row r="49" spans="1:12" ht="20.100000000000001" customHeight="1" x14ac:dyDescent="0.25">
      <c r="A49" s="21"/>
      <c r="B49" s="19"/>
      <c r="C49" s="22"/>
      <c r="D49" s="19"/>
      <c r="E49" s="22"/>
      <c r="F49" s="23"/>
      <c r="G49" s="22"/>
      <c r="H49" s="23"/>
      <c r="I49" s="22"/>
      <c r="J49" s="23"/>
      <c r="K49" s="22"/>
      <c r="L49" s="20"/>
    </row>
    <row r="50" spans="1:12" ht="20.100000000000001" customHeight="1" x14ac:dyDescent="0.25">
      <c r="A50" s="21"/>
      <c r="B50" s="19"/>
      <c r="C50" s="22"/>
      <c r="D50" s="19"/>
      <c r="E50" s="22"/>
      <c r="F50" s="23"/>
      <c r="G50" s="22"/>
      <c r="H50" s="23"/>
      <c r="I50" s="22"/>
      <c r="J50" s="23"/>
      <c r="K50" s="22"/>
      <c r="L50" s="20"/>
    </row>
    <row r="51" spans="1:12" ht="20.100000000000001" customHeight="1" x14ac:dyDescent="0.25">
      <c r="A51" s="21"/>
      <c r="B51" s="19"/>
      <c r="C51" s="22"/>
      <c r="D51" s="19"/>
      <c r="E51" s="22"/>
      <c r="F51" s="23"/>
      <c r="G51" s="22"/>
      <c r="H51" s="23"/>
      <c r="I51" s="22"/>
      <c r="J51" s="23"/>
      <c r="K51" s="22"/>
      <c r="L51" s="20"/>
    </row>
    <row r="52" spans="1:12" ht="20.100000000000001" customHeight="1" x14ac:dyDescent="0.25">
      <c r="A52" s="21"/>
      <c r="B52" s="19"/>
      <c r="C52" s="22"/>
      <c r="D52" s="19"/>
      <c r="E52" s="22"/>
      <c r="F52" s="23"/>
      <c r="G52" s="22"/>
      <c r="H52" s="23"/>
      <c r="I52" s="22"/>
      <c r="J52" s="23"/>
      <c r="K52" s="22"/>
      <c r="L52" s="20"/>
    </row>
    <row r="53" spans="1:12" ht="20.100000000000001" customHeight="1" x14ac:dyDescent="0.25">
      <c r="A53" s="21"/>
      <c r="B53" s="19"/>
      <c r="C53" s="22"/>
      <c r="D53" s="19"/>
      <c r="E53" s="22"/>
      <c r="F53" s="23"/>
      <c r="G53" s="22"/>
      <c r="H53" s="23"/>
      <c r="I53" s="22"/>
      <c r="J53" s="23"/>
      <c r="K53" s="22"/>
      <c r="L53" s="20"/>
    </row>
    <row r="54" spans="1:12" ht="20.100000000000001" customHeight="1" x14ac:dyDescent="0.25">
      <c r="A54" s="21"/>
      <c r="B54" s="19"/>
      <c r="C54" s="22"/>
      <c r="D54" s="19"/>
      <c r="E54" s="22"/>
      <c r="F54" s="23"/>
      <c r="G54" s="22"/>
      <c r="H54" s="23"/>
      <c r="I54" s="22"/>
      <c r="J54" s="23"/>
      <c r="K54" s="22"/>
      <c r="L54" s="20"/>
    </row>
    <row r="55" spans="1:12" ht="20.100000000000001" customHeight="1" x14ac:dyDescent="0.25">
      <c r="A55" s="21"/>
      <c r="B55" s="19"/>
      <c r="C55" s="22"/>
      <c r="D55" s="19"/>
      <c r="E55" s="22"/>
      <c r="F55" s="23"/>
      <c r="G55" s="22"/>
      <c r="H55" s="23"/>
      <c r="I55" s="22"/>
      <c r="J55" s="23"/>
      <c r="K55" s="22"/>
      <c r="L55" s="20"/>
    </row>
    <row r="56" spans="1:12" ht="20.100000000000001" customHeight="1" x14ac:dyDescent="0.25">
      <c r="A56" s="21"/>
      <c r="B56" s="19"/>
      <c r="C56" s="22"/>
      <c r="D56" s="19"/>
      <c r="E56" s="22"/>
      <c r="F56" s="23"/>
      <c r="G56" s="22"/>
      <c r="H56" s="23"/>
      <c r="I56" s="22"/>
      <c r="J56" s="23"/>
      <c r="K56" s="22"/>
      <c r="L56" s="20"/>
    </row>
    <row r="57" spans="1:12" ht="20.100000000000001" customHeight="1" x14ac:dyDescent="0.25">
      <c r="A57" s="21"/>
      <c r="B57" s="19"/>
      <c r="C57" s="22"/>
      <c r="D57" s="19"/>
      <c r="E57" s="22"/>
      <c r="F57" s="23"/>
      <c r="G57" s="22"/>
      <c r="H57" s="23"/>
      <c r="I57" s="22"/>
      <c r="J57" s="23"/>
      <c r="K57" s="22"/>
      <c r="L57" s="20"/>
    </row>
    <row r="58" spans="1:12" ht="20.100000000000001" customHeight="1" x14ac:dyDescent="0.25">
      <c r="A58" s="21"/>
      <c r="B58" s="19"/>
      <c r="C58" s="22"/>
      <c r="D58" s="19"/>
      <c r="E58" s="22"/>
      <c r="F58" s="23"/>
      <c r="G58" s="22"/>
      <c r="H58" s="23"/>
      <c r="I58" s="22"/>
      <c r="K58" s="22"/>
      <c r="L58" s="20"/>
    </row>
    <row r="59" spans="1:12" ht="20.100000000000001" customHeight="1" x14ac:dyDescent="0.25">
      <c r="A59" s="8"/>
      <c r="B59" s="3"/>
      <c r="C59" s="2"/>
      <c r="D59" s="3"/>
      <c r="E59" s="2"/>
      <c r="F59" s="24"/>
      <c r="G59" s="2"/>
      <c r="H59" s="24"/>
      <c r="I59" s="2"/>
      <c r="J59" s="3"/>
      <c r="K59" s="2"/>
      <c r="L59" s="37">
        <v>0</v>
      </c>
    </row>
    <row r="60" spans="1:12" ht="20.100000000000001" customHeight="1" x14ac:dyDescent="0.25">
      <c r="A60" s="8"/>
      <c r="B60" s="3"/>
      <c r="C60" s="2"/>
      <c r="D60" s="3"/>
      <c r="E60" s="2"/>
      <c r="F60" s="24"/>
      <c r="G60" s="2"/>
      <c r="H60" s="24"/>
      <c r="I60" s="2"/>
      <c r="J60" s="3"/>
      <c r="K60" s="2"/>
      <c r="L60" s="37">
        <v>0</v>
      </c>
    </row>
    <row r="61" spans="1:12" ht="20.100000000000001" customHeight="1" x14ac:dyDescent="0.25">
      <c r="A61" s="8"/>
      <c r="B61" s="3"/>
      <c r="C61" s="2"/>
      <c r="D61" s="3"/>
      <c r="E61" s="2"/>
      <c r="F61" s="24"/>
      <c r="G61" s="2"/>
      <c r="H61" s="24"/>
      <c r="I61" s="2"/>
      <c r="J61" s="3" t="s">
        <v>298</v>
      </c>
      <c r="K61" s="2"/>
      <c r="L61" s="38">
        <f>L7</f>
        <v>19132.77</v>
      </c>
    </row>
    <row r="62" spans="1:12" ht="20.100000000000001" customHeight="1" x14ac:dyDescent="0.25">
      <c r="A62" s="8"/>
      <c r="B62" s="3"/>
      <c r="C62" s="2"/>
      <c r="D62" s="3"/>
      <c r="E62" s="2"/>
      <c r="F62" s="24"/>
      <c r="G62" s="2"/>
      <c r="H62" s="24"/>
      <c r="I62" s="2"/>
      <c r="J62" s="3"/>
      <c r="K62" s="2"/>
      <c r="L62" s="9"/>
    </row>
    <row r="63" spans="1:12" x14ac:dyDescent="0.25">
      <c r="A63" s="30" t="s">
        <v>4</v>
      </c>
      <c r="B63" s="32" t="s">
        <v>291</v>
      </c>
      <c r="C63" s="34"/>
      <c r="D63" s="39"/>
      <c r="E63" s="40"/>
      <c r="F63" s="34" t="s">
        <v>292</v>
      </c>
      <c r="G63" s="40"/>
      <c r="H63" s="41" t="s">
        <v>491</v>
      </c>
      <c r="I63" s="34"/>
      <c r="J63" s="32" t="s">
        <v>296</v>
      </c>
      <c r="K63" s="34"/>
      <c r="L63" s="42" t="s">
        <v>308</v>
      </c>
    </row>
    <row r="64" spans="1:12" x14ac:dyDescent="0.25">
      <c r="A64" s="73" t="s">
        <v>157</v>
      </c>
      <c r="B64" s="8"/>
      <c r="C64" s="3"/>
      <c r="D64" s="43"/>
      <c r="E64" s="3"/>
      <c r="F64" s="3"/>
      <c r="G64" s="3"/>
      <c r="H64" s="3"/>
      <c r="I64" s="3"/>
      <c r="J64" s="8"/>
      <c r="K64" s="3"/>
      <c r="L64" s="44"/>
    </row>
    <row r="65" spans="1:12" x14ac:dyDescent="0.25">
      <c r="A65" s="31" t="s">
        <v>491</v>
      </c>
      <c r="B65" s="313" t="s">
        <v>189</v>
      </c>
      <c r="C65" s="314"/>
      <c r="D65" s="314"/>
      <c r="E65" s="314"/>
      <c r="F65" s="314"/>
      <c r="G65" s="314"/>
      <c r="H65" s="314"/>
      <c r="I65" s="315"/>
      <c r="J65" s="8"/>
      <c r="K65" s="3"/>
      <c r="L65" s="44"/>
    </row>
    <row r="66" spans="1:12" ht="15.75" customHeight="1" x14ac:dyDescent="0.25">
      <c r="A66" s="73" t="s">
        <v>133</v>
      </c>
      <c r="B66" s="313"/>
      <c r="C66" s="314"/>
      <c r="D66" s="314"/>
      <c r="E66" s="314"/>
      <c r="F66" s="314"/>
      <c r="G66" s="314"/>
      <c r="H66" s="314"/>
      <c r="I66" s="315"/>
      <c r="J66" s="319">
        <f>L61</f>
        <v>19132.77</v>
      </c>
      <c r="K66" s="320"/>
      <c r="L66" s="321"/>
    </row>
    <row r="67" spans="1:12" x14ac:dyDescent="0.25">
      <c r="A67" s="74">
        <v>4011209</v>
      </c>
      <c r="B67" s="316"/>
      <c r="C67" s="317"/>
      <c r="D67" s="317"/>
      <c r="E67" s="317"/>
      <c r="F67" s="317"/>
      <c r="G67" s="317"/>
      <c r="H67" s="317"/>
      <c r="I67" s="318"/>
      <c r="J67" s="5"/>
      <c r="K67" s="35"/>
      <c r="L67" s="45"/>
    </row>
    <row r="68" spans="1:12" x14ac:dyDescent="0.25">
      <c r="A68" s="15"/>
      <c r="B68" s="10"/>
      <c r="C68" s="10"/>
      <c r="D68" s="10"/>
      <c r="E68" s="10"/>
      <c r="F68" s="10"/>
      <c r="G68" s="10"/>
      <c r="H68" s="10"/>
      <c r="I68" s="10"/>
      <c r="J68" s="15"/>
      <c r="K68" s="10"/>
      <c r="L68" s="11"/>
    </row>
    <row r="69" spans="1:12" x14ac:dyDescent="0.25">
      <c r="A69" s="302" t="s">
        <v>282</v>
      </c>
      <c r="B69" s="303"/>
      <c r="C69" s="303"/>
      <c r="D69" s="303"/>
      <c r="E69" s="303"/>
      <c r="F69" s="303"/>
      <c r="G69" s="303"/>
      <c r="H69" s="303"/>
      <c r="I69" s="304"/>
      <c r="J69" s="305" t="s">
        <v>293</v>
      </c>
      <c r="K69" s="306"/>
      <c r="L69" s="322"/>
    </row>
    <row r="70" spans="1:12" x14ac:dyDescent="0.25">
      <c r="A70" s="302" t="s">
        <v>283</v>
      </c>
      <c r="B70" s="303"/>
      <c r="C70" s="303"/>
      <c r="D70" s="303"/>
      <c r="E70" s="303"/>
      <c r="F70" s="303"/>
      <c r="G70" s="303"/>
      <c r="H70" s="303"/>
      <c r="I70" s="304"/>
      <c r="J70" s="46"/>
      <c r="K70" s="47"/>
      <c r="L70" s="48"/>
    </row>
    <row r="71" spans="1:12" x14ac:dyDescent="0.25">
      <c r="A71" s="49"/>
      <c r="B71" s="50"/>
      <c r="C71" s="50"/>
      <c r="D71" s="50"/>
      <c r="E71" s="50"/>
      <c r="F71" s="50"/>
      <c r="G71" s="50"/>
      <c r="H71" s="50"/>
      <c r="I71" s="50"/>
      <c r="J71" s="46"/>
      <c r="K71" s="47"/>
      <c r="L71" s="48"/>
    </row>
    <row r="72" spans="1:12" x14ac:dyDescent="0.25">
      <c r="A72" s="8" t="s">
        <v>284</v>
      </c>
      <c r="B72" s="3" t="s">
        <v>285</v>
      </c>
      <c r="C72" s="3"/>
      <c r="D72" s="3"/>
      <c r="E72" s="3"/>
      <c r="F72" s="3"/>
      <c r="G72" s="3"/>
      <c r="H72" s="3"/>
      <c r="I72" s="3"/>
      <c r="J72" s="305"/>
      <c r="K72" s="306"/>
      <c r="L72" s="307"/>
    </row>
    <row r="73" spans="1:12" x14ac:dyDescent="0.25">
      <c r="A73" s="8" t="s">
        <v>286</v>
      </c>
      <c r="B73" s="3" t="s">
        <v>287</v>
      </c>
      <c r="C73" s="3"/>
      <c r="D73" s="3"/>
      <c r="E73" s="3"/>
      <c r="F73" s="3"/>
      <c r="G73" s="3"/>
      <c r="H73" s="3"/>
      <c r="I73" s="3"/>
      <c r="J73" s="305"/>
      <c r="K73" s="306"/>
      <c r="L73" s="307"/>
    </row>
    <row r="74" spans="1:12" x14ac:dyDescent="0.25">
      <c r="A74" s="8" t="s">
        <v>288</v>
      </c>
      <c r="B74" s="51"/>
      <c r="C74" s="52"/>
      <c r="D74" s="25"/>
      <c r="E74" s="25"/>
      <c r="F74" s="25"/>
      <c r="G74" s="25"/>
      <c r="H74" s="25"/>
      <c r="I74" s="25"/>
      <c r="J74" s="13"/>
      <c r="K74" s="25"/>
      <c r="L74" s="14"/>
    </row>
    <row r="75" spans="1:12" ht="15.75" customHeight="1" x14ac:dyDescent="0.25">
      <c r="A75" s="15"/>
      <c r="B75" s="10"/>
      <c r="C75" s="11"/>
      <c r="D75" s="308" t="s">
        <v>289</v>
      </c>
      <c r="E75" s="308"/>
      <c r="F75" s="309"/>
      <c r="G75" s="309"/>
      <c r="H75" s="309"/>
      <c r="I75" s="309"/>
      <c r="J75" s="53" t="s">
        <v>294</v>
      </c>
      <c r="K75" s="54"/>
      <c r="L75" s="42" t="s">
        <v>295</v>
      </c>
    </row>
    <row r="76" spans="1:12" x14ac:dyDescent="0.25">
      <c r="A76" s="16"/>
      <c r="C76" s="12"/>
      <c r="D76" s="8"/>
      <c r="E76" s="3"/>
      <c r="F76" s="3"/>
      <c r="G76" s="3"/>
      <c r="H76" s="3"/>
      <c r="I76" s="3"/>
      <c r="J76" s="55"/>
      <c r="K76" s="2"/>
      <c r="L76" s="56"/>
    </row>
    <row r="77" spans="1:12" x14ac:dyDescent="0.25">
      <c r="A77" s="16"/>
      <c r="C77" s="12"/>
      <c r="D77" s="8" t="s">
        <v>281</v>
      </c>
      <c r="E77" s="3"/>
      <c r="F77" s="3"/>
      <c r="G77" s="3"/>
      <c r="H77" s="3"/>
      <c r="I77" s="3"/>
      <c r="J77" s="55"/>
      <c r="K77" s="2"/>
      <c r="L77" s="56"/>
    </row>
    <row r="78" spans="1:12" x14ac:dyDescent="0.25">
      <c r="A78" s="17"/>
      <c r="C78" s="12"/>
      <c r="D78" s="8" t="s">
        <v>290</v>
      </c>
      <c r="E78" s="3"/>
      <c r="F78" s="3"/>
      <c r="G78" s="3"/>
      <c r="H78" s="3"/>
      <c r="I78" s="3"/>
      <c r="J78" s="55"/>
      <c r="K78" s="2"/>
      <c r="L78" s="56"/>
    </row>
    <row r="79" spans="1:12" x14ac:dyDescent="0.25">
      <c r="A79" s="13"/>
      <c r="B79" s="25"/>
      <c r="C79" s="14"/>
      <c r="D79" s="5"/>
      <c r="E79" s="57"/>
      <c r="F79" s="57"/>
      <c r="G79" s="57"/>
      <c r="H79" s="57"/>
      <c r="I79" s="57"/>
      <c r="J79" s="58"/>
      <c r="K79" s="59"/>
      <c r="L79" s="60"/>
    </row>
    <row r="80" spans="1:12" x14ac:dyDescent="0.25">
      <c r="A80"/>
      <c r="D80" s="3"/>
      <c r="E80" s="6"/>
      <c r="F80" s="6"/>
      <c r="G80" s="6"/>
      <c r="H80" s="6"/>
      <c r="I80" s="6"/>
      <c r="J80" s="2"/>
      <c r="K80" s="2"/>
      <c r="L80" s="2"/>
    </row>
    <row r="81" spans="1:1" x14ac:dyDescent="0.25">
      <c r="A81"/>
    </row>
    <row r="82" spans="1:1" x14ac:dyDescent="0.25">
      <c r="A82"/>
    </row>
    <row r="83" spans="1:1" x14ac:dyDescent="0.25">
      <c r="A83"/>
    </row>
  </sheetData>
  <mergeCells count="10">
    <mergeCell ref="A70:I70"/>
    <mergeCell ref="J72:L72"/>
    <mergeCell ref="J73:L73"/>
    <mergeCell ref="D75:I75"/>
    <mergeCell ref="A2:L2"/>
    <mergeCell ref="A3:L3"/>
    <mergeCell ref="B65:I67"/>
    <mergeCell ref="J66:L66"/>
    <mergeCell ref="A69:I69"/>
    <mergeCell ref="J69:L69"/>
  </mergeCells>
  <conditionalFormatting sqref="A67">
    <cfRule type="expression" dxfId="57" priority="1" stopIfTrue="1">
      <formula>$A67="EDIF"</formula>
    </cfRule>
    <cfRule type="expression" dxfId="56" priority="2" stopIfTrue="1">
      <formula>$A67="SIURB"</formula>
    </cfRule>
  </conditionalFormatting>
  <pageMargins left="0.511811024" right="0.511811024" top="0.78740157499999996" bottom="0.78740157499999996" header="0.31496062000000002" footer="0.31496062000000002"/>
  <pageSetup paperSize="9" scale="50" orientation="portrait" r:id="rId1"/>
  <drawing r:id="rId2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A00-000000000000}">
  <sheetPr codeName="Planilha45">
    <tabColor theme="8" tint="0.59999389629810485"/>
    <pageSetUpPr fitToPage="1"/>
  </sheetPr>
  <dimension ref="A1:L83"/>
  <sheetViews>
    <sheetView showZeros="0" tabSelected="1" view="pageBreakPreview" topLeftCell="A2" zoomScale="60" zoomScaleNormal="55" workbookViewId="0">
      <selection activeCell="R45" sqref="R45"/>
    </sheetView>
  </sheetViews>
  <sheetFormatPr defaultRowHeight="15.75" x14ac:dyDescent="0.25"/>
  <cols>
    <col min="1" max="1" width="12.625" style="18" customWidth="1"/>
    <col min="2" max="2" width="45.625" customWidth="1"/>
    <col min="3" max="3" width="3.625" customWidth="1"/>
    <col min="4" max="4" width="15.625" customWidth="1"/>
    <col min="5" max="5" width="3.625" customWidth="1"/>
    <col min="6" max="6" width="15.625" customWidth="1"/>
    <col min="7" max="7" width="3.625" customWidth="1"/>
    <col min="8" max="8" width="15.625" customWidth="1"/>
    <col min="9" max="9" width="3.625" customWidth="1"/>
    <col min="10" max="10" width="15.75" customWidth="1"/>
    <col min="11" max="11" width="3.625" customWidth="1"/>
    <col min="12" max="12" width="19.625" customWidth="1"/>
    <col min="14" max="14" width="20.625" customWidth="1"/>
  </cols>
  <sheetData>
    <row r="1" spans="1:12" x14ac:dyDescent="0.25">
      <c r="A1" s="32"/>
      <c r="B1" s="33"/>
      <c r="C1" s="33"/>
      <c r="D1" s="34"/>
      <c r="E1" s="34"/>
      <c r="F1" s="34"/>
      <c r="G1" s="34"/>
      <c r="H1" s="34"/>
      <c r="I1" s="34"/>
      <c r="J1" s="34"/>
      <c r="K1" s="34"/>
      <c r="L1" s="7"/>
    </row>
    <row r="2" spans="1:12" x14ac:dyDescent="0.25">
      <c r="A2" s="310" t="s">
        <v>280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2"/>
    </row>
    <row r="3" spans="1:12" x14ac:dyDescent="0.25">
      <c r="A3" s="310" t="s">
        <v>281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2"/>
    </row>
    <row r="4" spans="1:12" x14ac:dyDescent="0.25">
      <c r="A4" s="5"/>
      <c r="B4" s="35"/>
      <c r="C4" s="35"/>
      <c r="D4" s="35"/>
      <c r="E4" s="35"/>
      <c r="F4" s="35"/>
      <c r="G4" s="35"/>
      <c r="H4" s="35"/>
      <c r="I4" s="35"/>
      <c r="J4" s="35"/>
      <c r="K4" s="35"/>
      <c r="L4" s="36" t="s">
        <v>755</v>
      </c>
    </row>
    <row r="5" spans="1:12" ht="20.100000000000001" customHeight="1" x14ac:dyDescent="0.25">
      <c r="A5" s="55" t="s">
        <v>297</v>
      </c>
      <c r="B5" s="19" t="s">
        <v>342</v>
      </c>
      <c r="C5" s="22"/>
      <c r="D5" s="2" t="s">
        <v>12</v>
      </c>
      <c r="E5" s="22"/>
      <c r="F5" s="2" t="s">
        <v>27</v>
      </c>
      <c r="G5" s="22"/>
      <c r="H5" s="2"/>
      <c r="I5" s="22"/>
      <c r="J5" s="2"/>
      <c r="K5" s="22"/>
      <c r="L5" s="77" t="s">
        <v>9</v>
      </c>
    </row>
    <row r="6" spans="1:12" ht="20.100000000000001" customHeight="1" x14ac:dyDescent="0.25">
      <c r="A6" s="21"/>
      <c r="B6" s="19" t="s">
        <v>124</v>
      </c>
      <c r="C6" s="22"/>
      <c r="D6" s="19"/>
      <c r="E6" s="22"/>
      <c r="F6" s="23"/>
      <c r="G6" s="22"/>
      <c r="H6" s="23"/>
      <c r="I6" s="22"/>
      <c r="J6" s="23"/>
      <c r="K6" s="22"/>
      <c r="L6" s="20"/>
    </row>
    <row r="7" spans="1:12" ht="20.100000000000001" customHeight="1" x14ac:dyDescent="0.25">
      <c r="A7" s="8" t="s">
        <v>6</v>
      </c>
      <c r="B7" s="3" t="s">
        <v>10</v>
      </c>
      <c r="C7" s="22"/>
      <c r="D7" s="79">
        <v>19132.77</v>
      </c>
      <c r="E7" s="2" t="s">
        <v>2</v>
      </c>
      <c r="F7" s="83">
        <v>0.5</v>
      </c>
      <c r="G7" s="2"/>
      <c r="H7" s="79"/>
      <c r="I7" s="2"/>
      <c r="J7" s="78"/>
      <c r="K7" s="2" t="s">
        <v>14</v>
      </c>
      <c r="L7" s="37">
        <f>D7*F7</f>
        <v>9566.3850000000002</v>
      </c>
    </row>
    <row r="8" spans="1:12" ht="20.100000000000001" customHeight="1" x14ac:dyDescent="0.25">
      <c r="A8" s="21"/>
      <c r="B8" s="72"/>
      <c r="C8" s="22"/>
      <c r="D8" s="19"/>
      <c r="E8" s="22"/>
      <c r="F8" s="23"/>
      <c r="G8" s="22"/>
      <c r="H8" s="23"/>
      <c r="I8" s="22"/>
      <c r="J8" s="23"/>
      <c r="K8" s="22"/>
      <c r="L8" s="20"/>
    </row>
    <row r="9" spans="1:12" ht="20.100000000000001" customHeight="1" x14ac:dyDescent="0.25">
      <c r="A9" s="21"/>
      <c r="B9" s="96" t="s">
        <v>260</v>
      </c>
      <c r="C9" s="22"/>
      <c r="D9" s="79" t="s">
        <v>259</v>
      </c>
      <c r="E9" s="22"/>
      <c r="F9" s="79" t="s">
        <v>491</v>
      </c>
      <c r="G9" s="22"/>
      <c r="H9" s="23"/>
      <c r="I9" s="22"/>
      <c r="J9" s="23"/>
      <c r="K9" s="22"/>
      <c r="L9" s="20"/>
    </row>
    <row r="10" spans="1:12" ht="20.100000000000001" customHeight="1" x14ac:dyDescent="0.25">
      <c r="A10" s="21"/>
      <c r="B10" s="72"/>
      <c r="C10" s="22"/>
      <c r="D10" s="19"/>
      <c r="E10" s="22"/>
      <c r="F10" s="23"/>
      <c r="G10" s="22"/>
      <c r="H10" s="23"/>
      <c r="I10" s="22"/>
      <c r="J10" s="23"/>
      <c r="K10" s="22"/>
      <c r="L10" s="20"/>
    </row>
    <row r="11" spans="1:12" ht="20.100000000000001" customHeight="1" x14ac:dyDescent="0.25">
      <c r="A11" s="21"/>
      <c r="B11" s="72" t="s">
        <v>225</v>
      </c>
      <c r="C11" s="22"/>
      <c r="D11" s="19"/>
      <c r="E11" s="22"/>
      <c r="F11" s="23"/>
      <c r="G11" s="22"/>
      <c r="H11" s="23"/>
      <c r="I11" s="22"/>
      <c r="J11" s="23"/>
      <c r="K11" s="22"/>
      <c r="L11" s="20"/>
    </row>
    <row r="12" spans="1:12" ht="20.100000000000001" customHeight="1" x14ac:dyDescent="0.25">
      <c r="A12" s="21"/>
      <c r="B12" s="72"/>
      <c r="C12" s="22"/>
      <c r="D12" s="19"/>
      <c r="E12" s="22"/>
      <c r="F12" s="23"/>
      <c r="G12" s="22"/>
      <c r="H12" s="23"/>
      <c r="I12" s="22"/>
      <c r="J12" s="23"/>
      <c r="K12" s="22"/>
      <c r="L12" s="20"/>
    </row>
    <row r="13" spans="1:12" ht="20.100000000000001" customHeight="1" x14ac:dyDescent="0.25">
      <c r="A13" s="21"/>
      <c r="B13" s="72"/>
      <c r="C13" s="22"/>
      <c r="D13" s="19"/>
      <c r="E13" s="22"/>
      <c r="F13" s="23"/>
      <c r="G13" s="22"/>
      <c r="H13" s="23"/>
      <c r="I13" s="22"/>
      <c r="J13" s="23"/>
      <c r="K13" s="22"/>
      <c r="L13" s="20"/>
    </row>
    <row r="14" spans="1:12" ht="20.100000000000001" customHeight="1" x14ac:dyDescent="0.25">
      <c r="A14" s="21"/>
      <c r="B14" s="72"/>
      <c r="C14" s="22"/>
      <c r="D14" s="19"/>
      <c r="E14" s="22"/>
      <c r="F14" s="23"/>
      <c r="G14" s="22"/>
      <c r="H14" s="23"/>
      <c r="I14" s="22"/>
      <c r="J14" s="23"/>
      <c r="K14" s="22"/>
      <c r="L14" s="20"/>
    </row>
    <row r="15" spans="1:12" ht="20.100000000000001" customHeight="1" x14ac:dyDescent="0.25">
      <c r="A15" s="21"/>
      <c r="B15" s="19"/>
      <c r="C15" s="22"/>
      <c r="D15" s="19"/>
      <c r="E15" s="22"/>
      <c r="F15" s="23"/>
      <c r="G15" s="22"/>
      <c r="H15" s="23"/>
      <c r="I15" s="22"/>
      <c r="J15" s="23"/>
      <c r="K15" s="22"/>
      <c r="L15" s="20"/>
    </row>
    <row r="16" spans="1:12" ht="20.100000000000001" customHeight="1" x14ac:dyDescent="0.25">
      <c r="A16" s="21"/>
      <c r="B16" s="19"/>
      <c r="C16" s="22"/>
      <c r="D16" s="19"/>
      <c r="E16" s="22"/>
      <c r="F16" s="23"/>
      <c r="G16" s="22"/>
      <c r="H16" s="23"/>
      <c r="I16" s="22"/>
      <c r="J16" s="23"/>
      <c r="K16" s="22"/>
      <c r="L16" s="20"/>
    </row>
    <row r="17" spans="1:12" ht="20.100000000000001" customHeight="1" x14ac:dyDescent="0.25">
      <c r="A17" s="21"/>
      <c r="B17" s="19"/>
      <c r="C17" s="22"/>
      <c r="D17" s="19"/>
      <c r="E17" s="22"/>
      <c r="F17" s="23"/>
      <c r="G17" s="22"/>
      <c r="H17" s="23"/>
      <c r="I17" s="22"/>
      <c r="J17" s="23"/>
      <c r="K17" s="22"/>
      <c r="L17" s="20"/>
    </row>
    <row r="18" spans="1:12" ht="20.100000000000001" customHeight="1" x14ac:dyDescent="0.25">
      <c r="A18" s="21"/>
      <c r="B18" s="19"/>
      <c r="C18" s="22"/>
      <c r="D18" s="19"/>
      <c r="E18" s="22"/>
      <c r="F18" s="23"/>
      <c r="G18" s="22"/>
      <c r="H18" s="23"/>
      <c r="I18" s="22"/>
      <c r="J18" s="23"/>
      <c r="K18" s="22"/>
      <c r="L18" s="20"/>
    </row>
    <row r="19" spans="1:12" ht="20.100000000000001" customHeight="1" x14ac:dyDescent="0.25">
      <c r="A19" s="21"/>
      <c r="B19" s="19"/>
      <c r="C19" s="22"/>
      <c r="D19" s="19"/>
      <c r="E19" s="22"/>
      <c r="F19" s="23"/>
      <c r="G19" s="22"/>
      <c r="H19" s="23"/>
      <c r="I19" s="22"/>
      <c r="J19" s="23"/>
      <c r="K19" s="22"/>
      <c r="L19" s="20"/>
    </row>
    <row r="20" spans="1:12" ht="20.100000000000001" customHeight="1" x14ac:dyDescent="0.25">
      <c r="A20" s="21"/>
      <c r="B20" s="19"/>
      <c r="C20" s="22"/>
      <c r="D20" s="19"/>
      <c r="E20" s="22"/>
      <c r="F20" s="23"/>
      <c r="G20" s="22"/>
      <c r="H20" s="23"/>
      <c r="I20" s="22"/>
      <c r="J20" s="23"/>
      <c r="K20" s="22"/>
      <c r="L20" s="20"/>
    </row>
    <row r="21" spans="1:12" ht="20.100000000000001" customHeight="1" x14ac:dyDescent="0.25">
      <c r="A21" s="21"/>
      <c r="B21" s="19"/>
      <c r="C21" s="22"/>
      <c r="D21" s="19"/>
      <c r="E21" s="22"/>
      <c r="F21" s="23"/>
      <c r="G21" s="22"/>
      <c r="H21" s="23"/>
      <c r="I21" s="22"/>
      <c r="J21" s="23"/>
      <c r="K21" s="22"/>
      <c r="L21" s="20"/>
    </row>
    <row r="22" spans="1:12" ht="20.100000000000001" customHeight="1" x14ac:dyDescent="0.25">
      <c r="A22" s="21"/>
      <c r="B22" s="19"/>
      <c r="C22" s="22"/>
      <c r="D22" s="19"/>
      <c r="E22" s="22"/>
      <c r="F22" s="23"/>
      <c r="G22" s="22"/>
      <c r="H22" s="23"/>
      <c r="I22" s="22"/>
      <c r="J22" s="23"/>
      <c r="K22" s="22"/>
      <c r="L22" s="20"/>
    </row>
    <row r="23" spans="1:12" ht="20.100000000000001" customHeight="1" x14ac:dyDescent="0.25">
      <c r="A23" s="21"/>
      <c r="B23" s="19"/>
      <c r="C23" s="22"/>
      <c r="D23" s="19"/>
      <c r="E23" s="22"/>
      <c r="F23" s="23"/>
      <c r="G23" s="22"/>
      <c r="H23" s="23"/>
      <c r="I23" s="22"/>
      <c r="J23" s="23"/>
      <c r="K23" s="22"/>
      <c r="L23" s="20"/>
    </row>
    <row r="24" spans="1:12" ht="20.100000000000001" customHeight="1" x14ac:dyDescent="0.25">
      <c r="A24" s="21"/>
      <c r="B24" s="19"/>
      <c r="C24" s="22"/>
      <c r="D24" s="19"/>
      <c r="E24" s="22"/>
      <c r="F24" s="23"/>
      <c r="G24" s="22"/>
      <c r="H24" s="23"/>
      <c r="I24" s="22"/>
      <c r="J24" s="23"/>
      <c r="K24" s="22"/>
      <c r="L24" s="20"/>
    </row>
    <row r="25" spans="1:12" ht="20.100000000000001" customHeight="1" x14ac:dyDescent="0.25">
      <c r="A25" s="21"/>
      <c r="B25" s="19"/>
      <c r="C25" s="22"/>
      <c r="D25" s="19"/>
      <c r="E25" s="22"/>
      <c r="F25" s="23"/>
      <c r="G25" s="22"/>
      <c r="H25" s="23"/>
      <c r="I25" s="22"/>
      <c r="J25" s="23"/>
      <c r="K25" s="22"/>
      <c r="L25" s="20"/>
    </row>
    <row r="26" spans="1:12" ht="20.100000000000001" customHeight="1" x14ac:dyDescent="0.25">
      <c r="A26" s="21"/>
      <c r="B26" s="19"/>
      <c r="C26" s="22"/>
      <c r="D26" s="19"/>
      <c r="E26" s="22"/>
      <c r="F26" s="23"/>
      <c r="G26" s="22"/>
      <c r="H26" s="23"/>
      <c r="I26" s="22"/>
      <c r="J26" s="23"/>
      <c r="K26" s="22"/>
      <c r="L26" s="20"/>
    </row>
    <row r="27" spans="1:12" ht="20.100000000000001" customHeight="1" x14ac:dyDescent="0.25">
      <c r="A27" s="21"/>
      <c r="B27" s="19"/>
      <c r="C27" s="22"/>
      <c r="D27" s="19"/>
      <c r="E27" s="22"/>
      <c r="F27" s="23"/>
      <c r="G27" s="22"/>
      <c r="H27" s="23"/>
      <c r="I27" s="22"/>
      <c r="J27" s="23"/>
      <c r="K27" s="22"/>
      <c r="L27" s="20"/>
    </row>
    <row r="28" spans="1:12" ht="20.100000000000001" customHeight="1" x14ac:dyDescent="0.25">
      <c r="A28" s="21"/>
      <c r="B28" s="19"/>
      <c r="C28" s="22"/>
      <c r="D28" s="19"/>
      <c r="E28" s="22"/>
      <c r="F28" s="23"/>
      <c r="G28" s="22"/>
      <c r="H28" s="23"/>
      <c r="I28" s="22"/>
      <c r="J28" s="23"/>
      <c r="K28" s="22"/>
      <c r="L28" s="20"/>
    </row>
    <row r="29" spans="1:12" ht="20.100000000000001" customHeight="1" x14ac:dyDescent="0.25">
      <c r="A29" s="21"/>
      <c r="B29" s="19"/>
      <c r="C29" s="22"/>
      <c r="D29" s="19"/>
      <c r="E29" s="22"/>
      <c r="F29" s="23"/>
      <c r="G29" s="22"/>
      <c r="H29" s="23"/>
      <c r="I29" s="22"/>
      <c r="J29" s="23"/>
      <c r="K29" s="22"/>
      <c r="L29" s="20"/>
    </row>
    <row r="30" spans="1:12" ht="20.100000000000001" customHeight="1" x14ac:dyDescent="0.25">
      <c r="A30" s="21"/>
      <c r="B30" s="19"/>
      <c r="C30" s="22"/>
      <c r="D30" s="19"/>
      <c r="E30" s="22"/>
      <c r="F30" s="23"/>
      <c r="G30" s="22"/>
      <c r="H30" s="23"/>
      <c r="I30" s="22"/>
      <c r="J30" s="23"/>
      <c r="K30" s="22"/>
      <c r="L30" s="20"/>
    </row>
    <row r="31" spans="1:12" ht="20.100000000000001" customHeight="1" x14ac:dyDescent="0.25">
      <c r="A31" s="21"/>
      <c r="B31" s="19"/>
      <c r="C31" s="22"/>
      <c r="D31" s="19"/>
      <c r="E31" s="22"/>
      <c r="F31" s="23"/>
      <c r="G31" s="22"/>
      <c r="H31" s="23"/>
      <c r="I31" s="22"/>
      <c r="J31" s="23"/>
      <c r="K31" s="22"/>
      <c r="L31" s="20"/>
    </row>
    <row r="32" spans="1:12" ht="20.100000000000001" customHeight="1" x14ac:dyDescent="0.25">
      <c r="A32" s="21"/>
      <c r="B32" s="19"/>
      <c r="C32" s="22"/>
      <c r="D32" s="19"/>
      <c r="E32" s="22"/>
      <c r="F32" s="23"/>
      <c r="G32" s="22"/>
      <c r="H32" s="23"/>
      <c r="I32" s="22"/>
      <c r="J32" s="23"/>
      <c r="K32" s="22"/>
      <c r="L32" s="20"/>
    </row>
    <row r="33" spans="1:12" ht="20.100000000000001" customHeight="1" x14ac:dyDescent="0.25">
      <c r="A33" s="21"/>
      <c r="B33" s="19"/>
      <c r="C33" s="22"/>
      <c r="D33" s="19"/>
      <c r="E33" s="22"/>
      <c r="F33" s="23"/>
      <c r="G33" s="22"/>
      <c r="H33" s="23"/>
      <c r="I33" s="22"/>
      <c r="J33" s="23"/>
      <c r="K33" s="22"/>
      <c r="L33" s="20"/>
    </row>
    <row r="34" spans="1:12" ht="20.100000000000001" customHeight="1" x14ac:dyDescent="0.25">
      <c r="A34" s="21"/>
      <c r="B34" s="19"/>
      <c r="C34" s="22"/>
      <c r="D34" s="19"/>
      <c r="E34" s="22"/>
      <c r="F34" s="23"/>
      <c r="G34" s="22"/>
      <c r="H34" s="23"/>
      <c r="I34" s="22"/>
      <c r="J34" s="23"/>
      <c r="K34" s="22"/>
      <c r="L34" s="20"/>
    </row>
    <row r="35" spans="1:12" ht="20.100000000000001" customHeight="1" x14ac:dyDescent="0.25">
      <c r="A35" s="21"/>
      <c r="B35" s="19"/>
      <c r="C35" s="22"/>
      <c r="D35" s="19"/>
      <c r="E35" s="22"/>
      <c r="F35" s="23"/>
      <c r="G35" s="22"/>
      <c r="H35" s="23"/>
      <c r="I35" s="22"/>
      <c r="J35" s="23"/>
      <c r="K35" s="22"/>
      <c r="L35" s="20"/>
    </row>
    <row r="36" spans="1:12" ht="20.100000000000001" customHeight="1" x14ac:dyDescent="0.25">
      <c r="A36" s="21"/>
      <c r="B36" s="19"/>
      <c r="C36" s="22"/>
      <c r="D36" s="19"/>
      <c r="E36" s="22"/>
      <c r="F36" s="23"/>
      <c r="G36" s="22"/>
      <c r="H36" s="23"/>
      <c r="I36" s="22"/>
      <c r="J36" s="23"/>
      <c r="K36" s="22"/>
      <c r="L36" s="20"/>
    </row>
    <row r="37" spans="1:12" ht="20.100000000000001" customHeight="1" x14ac:dyDescent="0.25">
      <c r="A37" s="21"/>
      <c r="B37" s="19"/>
      <c r="C37" s="22"/>
      <c r="D37" s="19"/>
      <c r="E37" s="22"/>
      <c r="F37" s="23"/>
      <c r="G37" s="22"/>
      <c r="H37" s="23"/>
      <c r="I37" s="22"/>
      <c r="J37" s="23"/>
      <c r="K37" s="22"/>
      <c r="L37" s="20"/>
    </row>
    <row r="38" spans="1:12" ht="20.100000000000001" customHeight="1" x14ac:dyDescent="0.25">
      <c r="A38" s="21"/>
      <c r="B38" s="19"/>
      <c r="C38" s="22"/>
      <c r="D38" s="19"/>
      <c r="E38" s="22"/>
      <c r="F38" s="23"/>
      <c r="G38" s="22"/>
      <c r="H38" s="23"/>
      <c r="I38" s="22"/>
      <c r="J38" s="23"/>
      <c r="K38" s="22"/>
      <c r="L38" s="20"/>
    </row>
    <row r="39" spans="1:12" ht="20.100000000000001" customHeight="1" x14ac:dyDescent="0.25">
      <c r="A39" s="21"/>
      <c r="B39" s="19"/>
      <c r="C39" s="22"/>
      <c r="D39" s="19"/>
      <c r="E39" s="22"/>
      <c r="F39" s="23"/>
      <c r="G39" s="22"/>
      <c r="H39" s="23"/>
      <c r="I39" s="22"/>
      <c r="J39" s="23"/>
      <c r="K39" s="22"/>
      <c r="L39" s="20"/>
    </row>
    <row r="40" spans="1:12" ht="20.100000000000001" customHeight="1" x14ac:dyDescent="0.25">
      <c r="A40" s="21"/>
      <c r="B40" s="19"/>
      <c r="C40" s="22"/>
      <c r="D40" s="19"/>
      <c r="E40" s="22"/>
      <c r="F40" s="23"/>
      <c r="G40" s="22"/>
      <c r="H40" s="23"/>
      <c r="I40" s="22"/>
      <c r="J40" s="23"/>
      <c r="K40" s="22"/>
      <c r="L40" s="20"/>
    </row>
    <row r="41" spans="1:12" ht="20.100000000000001" customHeight="1" x14ac:dyDescent="0.25">
      <c r="A41" s="21"/>
      <c r="B41" s="19"/>
      <c r="C41" s="22"/>
      <c r="D41" s="19"/>
      <c r="E41" s="22"/>
      <c r="F41" s="23"/>
      <c r="G41" s="22"/>
      <c r="H41" s="23"/>
      <c r="I41" s="22"/>
      <c r="J41" s="23"/>
      <c r="K41" s="22"/>
      <c r="L41" s="20"/>
    </row>
    <row r="42" spans="1:12" ht="20.100000000000001" customHeight="1" x14ac:dyDescent="0.25">
      <c r="A42" s="21"/>
      <c r="B42" s="19"/>
      <c r="C42" s="22"/>
      <c r="D42" s="19"/>
      <c r="E42" s="22"/>
      <c r="F42" s="23"/>
      <c r="G42" s="22"/>
      <c r="H42" s="23"/>
      <c r="I42" s="22"/>
      <c r="J42" s="23"/>
      <c r="K42" s="22"/>
      <c r="L42" s="20"/>
    </row>
    <row r="43" spans="1:12" ht="20.100000000000001" customHeight="1" x14ac:dyDescent="0.25">
      <c r="A43" s="21"/>
      <c r="B43" s="19"/>
      <c r="C43" s="22"/>
      <c r="D43" s="19"/>
      <c r="E43" s="22"/>
      <c r="F43" s="23"/>
      <c r="G43" s="22"/>
      <c r="H43" s="23"/>
      <c r="I43" s="22"/>
      <c r="J43" s="23"/>
      <c r="K43" s="22"/>
      <c r="L43" s="20"/>
    </row>
    <row r="44" spans="1:12" ht="20.100000000000001" customHeight="1" x14ac:dyDescent="0.25">
      <c r="A44" s="21"/>
      <c r="B44" s="19"/>
      <c r="C44" s="22"/>
      <c r="D44" s="19"/>
      <c r="E44" s="22"/>
      <c r="F44" s="23"/>
      <c r="G44" s="22"/>
      <c r="H44" s="23"/>
      <c r="I44" s="22"/>
      <c r="J44" s="23"/>
      <c r="K44" s="22"/>
      <c r="L44" s="20"/>
    </row>
    <row r="45" spans="1:12" ht="20.100000000000001" customHeight="1" x14ac:dyDescent="0.25">
      <c r="A45" s="21"/>
      <c r="B45" s="19"/>
      <c r="C45" s="22"/>
      <c r="D45" s="19"/>
      <c r="E45" s="22"/>
      <c r="F45" s="23"/>
      <c r="G45" s="22"/>
      <c r="H45" s="23"/>
      <c r="I45" s="22"/>
      <c r="J45" s="23"/>
      <c r="K45" s="22"/>
      <c r="L45" s="20"/>
    </row>
    <row r="46" spans="1:12" ht="20.100000000000001" customHeight="1" x14ac:dyDescent="0.25">
      <c r="A46" s="21"/>
      <c r="B46" s="19"/>
      <c r="C46" s="22"/>
      <c r="D46" s="19"/>
      <c r="E46" s="22"/>
      <c r="F46" s="23"/>
      <c r="G46" s="22"/>
      <c r="H46" s="23"/>
      <c r="I46" s="22"/>
      <c r="J46" s="23"/>
      <c r="K46" s="22"/>
      <c r="L46" s="20"/>
    </row>
    <row r="47" spans="1:12" ht="20.100000000000001" customHeight="1" x14ac:dyDescent="0.25">
      <c r="A47" s="21"/>
      <c r="B47" s="19"/>
      <c r="C47" s="22"/>
      <c r="D47" s="19"/>
      <c r="E47" s="22"/>
      <c r="F47" s="23"/>
      <c r="G47" s="22"/>
      <c r="H47" s="23"/>
      <c r="I47" s="22"/>
      <c r="J47" s="23"/>
      <c r="K47" s="22"/>
      <c r="L47" s="20"/>
    </row>
    <row r="48" spans="1:12" ht="20.100000000000001" customHeight="1" x14ac:dyDescent="0.25">
      <c r="A48" s="21"/>
      <c r="B48" s="19"/>
      <c r="C48" s="22"/>
      <c r="D48" s="19"/>
      <c r="E48" s="22"/>
      <c r="F48" s="23"/>
      <c r="G48" s="22"/>
      <c r="H48" s="23"/>
      <c r="I48" s="22"/>
      <c r="J48" s="23"/>
      <c r="K48" s="22"/>
      <c r="L48" s="20"/>
    </row>
    <row r="49" spans="1:12" ht="20.100000000000001" customHeight="1" x14ac:dyDescent="0.25">
      <c r="A49" s="21"/>
      <c r="B49" s="19"/>
      <c r="C49" s="22"/>
      <c r="D49" s="19"/>
      <c r="E49" s="22"/>
      <c r="F49" s="23"/>
      <c r="G49" s="22"/>
      <c r="H49" s="23"/>
      <c r="I49" s="22"/>
      <c r="J49" s="23"/>
      <c r="K49" s="22"/>
      <c r="L49" s="20"/>
    </row>
    <row r="50" spans="1:12" ht="20.100000000000001" customHeight="1" x14ac:dyDescent="0.25">
      <c r="A50" s="21"/>
      <c r="B50" s="19"/>
      <c r="C50" s="22"/>
      <c r="D50" s="19"/>
      <c r="E50" s="22"/>
      <c r="F50" s="23"/>
      <c r="G50" s="22"/>
      <c r="H50" s="23"/>
      <c r="I50" s="22"/>
      <c r="J50" s="23"/>
      <c r="K50" s="22"/>
      <c r="L50" s="20"/>
    </row>
    <row r="51" spans="1:12" ht="20.100000000000001" customHeight="1" x14ac:dyDescent="0.25">
      <c r="A51" s="21"/>
      <c r="B51" s="19"/>
      <c r="C51" s="22"/>
      <c r="D51" s="19"/>
      <c r="E51" s="22"/>
      <c r="F51" s="23"/>
      <c r="G51" s="22"/>
      <c r="H51" s="23"/>
      <c r="I51" s="22"/>
      <c r="J51" s="23"/>
      <c r="K51" s="22"/>
      <c r="L51" s="20"/>
    </row>
    <row r="52" spans="1:12" ht="20.100000000000001" customHeight="1" x14ac:dyDescent="0.25">
      <c r="A52" s="21"/>
      <c r="B52" s="19"/>
      <c r="C52" s="22"/>
      <c r="D52" s="19"/>
      <c r="E52" s="22"/>
      <c r="F52" s="23"/>
      <c r="G52" s="22"/>
      <c r="H52" s="23"/>
      <c r="I52" s="22"/>
      <c r="J52" s="23"/>
      <c r="K52" s="22"/>
      <c r="L52" s="20"/>
    </row>
    <row r="53" spans="1:12" ht="20.100000000000001" customHeight="1" x14ac:dyDescent="0.25">
      <c r="A53" s="21"/>
      <c r="B53" s="19"/>
      <c r="C53" s="22"/>
      <c r="D53" s="19"/>
      <c r="E53" s="22"/>
      <c r="F53" s="23"/>
      <c r="G53" s="22"/>
      <c r="H53" s="23"/>
      <c r="I53" s="22"/>
      <c r="J53" s="23"/>
      <c r="K53" s="22"/>
      <c r="L53" s="20"/>
    </row>
    <row r="54" spans="1:12" ht="20.100000000000001" customHeight="1" x14ac:dyDescent="0.25">
      <c r="A54" s="21"/>
      <c r="B54" s="19"/>
      <c r="C54" s="22"/>
      <c r="D54" s="19"/>
      <c r="E54" s="22"/>
      <c r="F54" s="23"/>
      <c r="G54" s="22"/>
      <c r="H54" s="23"/>
      <c r="I54" s="22"/>
      <c r="J54" s="23"/>
      <c r="K54" s="22"/>
      <c r="L54" s="20"/>
    </row>
    <row r="55" spans="1:12" ht="20.100000000000001" customHeight="1" x14ac:dyDescent="0.25">
      <c r="A55" s="21"/>
      <c r="B55" s="19"/>
      <c r="C55" s="22"/>
      <c r="D55" s="19"/>
      <c r="E55" s="22"/>
      <c r="F55" s="23"/>
      <c r="G55" s="22"/>
      <c r="H55" s="23"/>
      <c r="I55" s="22"/>
      <c r="J55" s="23"/>
      <c r="K55" s="22"/>
      <c r="L55" s="20"/>
    </row>
    <row r="56" spans="1:12" ht="20.100000000000001" customHeight="1" x14ac:dyDescent="0.25">
      <c r="A56" s="21"/>
      <c r="B56" s="19"/>
      <c r="C56" s="22"/>
      <c r="D56" s="19"/>
      <c r="E56" s="22"/>
      <c r="F56" s="23"/>
      <c r="G56" s="22"/>
      <c r="H56" s="23"/>
      <c r="I56" s="22"/>
      <c r="J56" s="23"/>
      <c r="K56" s="22"/>
      <c r="L56" s="20"/>
    </row>
    <row r="57" spans="1:12" ht="20.100000000000001" customHeight="1" x14ac:dyDescent="0.25">
      <c r="A57" s="21"/>
      <c r="B57" s="19"/>
      <c r="C57" s="22"/>
      <c r="D57" s="19"/>
      <c r="E57" s="22"/>
      <c r="F57" s="23"/>
      <c r="G57" s="22"/>
      <c r="H57" s="23"/>
      <c r="I57" s="22"/>
      <c r="J57" s="23"/>
      <c r="K57" s="22"/>
      <c r="L57" s="20"/>
    </row>
    <row r="58" spans="1:12" ht="20.100000000000001" customHeight="1" x14ac:dyDescent="0.25">
      <c r="A58" s="21"/>
      <c r="B58" s="19"/>
      <c r="C58" s="22"/>
      <c r="D58" s="19"/>
      <c r="E58" s="22"/>
      <c r="F58" s="23"/>
      <c r="G58" s="22"/>
      <c r="H58" s="23"/>
      <c r="I58" s="22"/>
      <c r="K58" s="22"/>
      <c r="L58" s="20"/>
    </row>
    <row r="59" spans="1:12" ht="20.100000000000001" customHeight="1" x14ac:dyDescent="0.25">
      <c r="A59" s="8"/>
      <c r="B59" s="3"/>
      <c r="C59" s="2"/>
      <c r="D59" s="3"/>
      <c r="E59" s="2"/>
      <c r="F59" s="24"/>
      <c r="G59" s="2"/>
      <c r="H59" s="24"/>
      <c r="I59" s="2"/>
      <c r="J59" s="3"/>
      <c r="K59" s="2"/>
      <c r="L59" s="37">
        <v>0</v>
      </c>
    </row>
    <row r="60" spans="1:12" ht="20.100000000000001" customHeight="1" x14ac:dyDescent="0.25">
      <c r="A60" s="8"/>
      <c r="B60" s="3"/>
      <c r="C60" s="2"/>
      <c r="D60" s="3"/>
      <c r="E60" s="2"/>
      <c r="F60" s="24"/>
      <c r="G60" s="2"/>
      <c r="H60" s="24"/>
      <c r="I60" s="2"/>
      <c r="J60" s="3"/>
      <c r="K60" s="2"/>
      <c r="L60" s="37">
        <v>0</v>
      </c>
    </row>
    <row r="61" spans="1:12" ht="20.100000000000001" customHeight="1" x14ac:dyDescent="0.25">
      <c r="A61" s="8"/>
      <c r="B61" s="3"/>
      <c r="C61" s="2"/>
      <c r="D61" s="3"/>
      <c r="E61" s="2"/>
      <c r="F61" s="24"/>
      <c r="G61" s="2"/>
      <c r="H61" s="24"/>
      <c r="I61" s="2"/>
      <c r="J61" s="3" t="s">
        <v>298</v>
      </c>
      <c r="K61" s="2"/>
      <c r="L61" s="38">
        <f>L7</f>
        <v>9566.3850000000002</v>
      </c>
    </row>
    <row r="62" spans="1:12" ht="20.100000000000001" customHeight="1" x14ac:dyDescent="0.25">
      <c r="A62" s="8"/>
      <c r="B62" s="3"/>
      <c r="C62" s="2"/>
      <c r="D62" s="3"/>
      <c r="E62" s="2"/>
      <c r="F62" s="24"/>
      <c r="G62" s="2"/>
      <c r="H62" s="24"/>
      <c r="I62" s="2"/>
      <c r="J62" s="3"/>
      <c r="K62" s="2"/>
      <c r="L62" s="9"/>
    </row>
    <row r="63" spans="1:12" x14ac:dyDescent="0.25">
      <c r="A63" s="30" t="s">
        <v>4</v>
      </c>
      <c r="B63" s="32" t="s">
        <v>291</v>
      </c>
      <c r="C63" s="34"/>
      <c r="D63" s="39"/>
      <c r="E63" s="40"/>
      <c r="F63" s="34" t="s">
        <v>292</v>
      </c>
      <c r="G63" s="40"/>
      <c r="H63" s="41" t="s">
        <v>492</v>
      </c>
      <c r="I63" s="34"/>
      <c r="J63" s="32" t="s">
        <v>296</v>
      </c>
      <c r="K63" s="34"/>
      <c r="L63" s="42" t="s">
        <v>300</v>
      </c>
    </row>
    <row r="64" spans="1:12" x14ac:dyDescent="0.25">
      <c r="A64" s="73" t="s">
        <v>5</v>
      </c>
      <c r="B64" s="8"/>
      <c r="C64" s="3"/>
      <c r="D64" s="43"/>
      <c r="E64" s="3"/>
      <c r="F64" s="3"/>
      <c r="G64" s="3"/>
      <c r="H64" s="3"/>
      <c r="I64" s="3"/>
      <c r="J64" s="8"/>
      <c r="K64" s="3"/>
      <c r="L64" s="44"/>
    </row>
    <row r="65" spans="1:12" x14ac:dyDescent="0.25">
      <c r="A65" s="31" t="s">
        <v>492</v>
      </c>
      <c r="B65" s="313" t="s">
        <v>190</v>
      </c>
      <c r="C65" s="314"/>
      <c r="D65" s="314"/>
      <c r="E65" s="314"/>
      <c r="F65" s="314"/>
      <c r="G65" s="314"/>
      <c r="H65" s="314"/>
      <c r="I65" s="315"/>
      <c r="J65" s="8"/>
      <c r="K65" s="3"/>
      <c r="L65" s="44"/>
    </row>
    <row r="66" spans="1:12" ht="15.75" customHeight="1" x14ac:dyDescent="0.25">
      <c r="A66" s="73" t="s">
        <v>133</v>
      </c>
      <c r="B66" s="313"/>
      <c r="C66" s="314"/>
      <c r="D66" s="314"/>
      <c r="E66" s="314"/>
      <c r="F66" s="314"/>
      <c r="G66" s="314"/>
      <c r="H66" s="314"/>
      <c r="I66" s="315"/>
      <c r="J66" s="319">
        <f>L61</f>
        <v>9566.3850000000002</v>
      </c>
      <c r="K66" s="320"/>
      <c r="L66" s="321"/>
    </row>
    <row r="67" spans="1:12" x14ac:dyDescent="0.25">
      <c r="A67" s="74">
        <v>105742</v>
      </c>
      <c r="B67" s="316"/>
      <c r="C67" s="317"/>
      <c r="D67" s="317"/>
      <c r="E67" s="317"/>
      <c r="F67" s="317"/>
      <c r="G67" s="317"/>
      <c r="H67" s="317"/>
      <c r="I67" s="318"/>
      <c r="J67" s="5"/>
      <c r="K67" s="35"/>
      <c r="L67" s="45"/>
    </row>
    <row r="68" spans="1:12" x14ac:dyDescent="0.25">
      <c r="A68" s="15"/>
      <c r="B68" s="10"/>
      <c r="C68" s="10"/>
      <c r="D68" s="10"/>
      <c r="E68" s="10"/>
      <c r="F68" s="10"/>
      <c r="G68" s="10"/>
      <c r="H68" s="10"/>
      <c r="I68" s="10"/>
      <c r="J68" s="15"/>
      <c r="K68" s="10"/>
      <c r="L68" s="11"/>
    </row>
    <row r="69" spans="1:12" x14ac:dyDescent="0.25">
      <c r="A69" s="302" t="s">
        <v>282</v>
      </c>
      <c r="B69" s="303"/>
      <c r="C69" s="303"/>
      <c r="D69" s="303"/>
      <c r="E69" s="303"/>
      <c r="F69" s="303"/>
      <c r="G69" s="303"/>
      <c r="H69" s="303"/>
      <c r="I69" s="304"/>
      <c r="J69" s="305" t="s">
        <v>293</v>
      </c>
      <c r="K69" s="306"/>
      <c r="L69" s="322"/>
    </row>
    <row r="70" spans="1:12" x14ac:dyDescent="0.25">
      <c r="A70" s="302" t="s">
        <v>283</v>
      </c>
      <c r="B70" s="303"/>
      <c r="C70" s="303"/>
      <c r="D70" s="303"/>
      <c r="E70" s="303"/>
      <c r="F70" s="303"/>
      <c r="G70" s="303"/>
      <c r="H70" s="303"/>
      <c r="I70" s="304"/>
      <c r="J70" s="46"/>
      <c r="K70" s="47"/>
      <c r="L70" s="48"/>
    </row>
    <row r="71" spans="1:12" x14ac:dyDescent="0.25">
      <c r="A71" s="49"/>
      <c r="B71" s="50"/>
      <c r="C71" s="50"/>
      <c r="D71" s="50"/>
      <c r="E71" s="50"/>
      <c r="F71" s="50"/>
      <c r="G71" s="50"/>
      <c r="H71" s="50"/>
      <c r="I71" s="50"/>
      <c r="J71" s="46"/>
      <c r="K71" s="47"/>
      <c r="L71" s="48"/>
    </row>
    <row r="72" spans="1:12" x14ac:dyDescent="0.25">
      <c r="A72" s="8" t="s">
        <v>284</v>
      </c>
      <c r="B72" s="3" t="s">
        <v>285</v>
      </c>
      <c r="C72" s="3"/>
      <c r="D72" s="3"/>
      <c r="E72" s="3"/>
      <c r="F72" s="3"/>
      <c r="G72" s="3"/>
      <c r="H72" s="3"/>
      <c r="I72" s="3"/>
      <c r="J72" s="305"/>
      <c r="K72" s="306"/>
      <c r="L72" s="307"/>
    </row>
    <row r="73" spans="1:12" x14ac:dyDescent="0.25">
      <c r="A73" s="8" t="s">
        <v>286</v>
      </c>
      <c r="B73" s="3" t="s">
        <v>287</v>
      </c>
      <c r="C73" s="3"/>
      <c r="D73" s="3"/>
      <c r="E73" s="3"/>
      <c r="F73" s="3"/>
      <c r="G73" s="3"/>
      <c r="H73" s="3"/>
      <c r="I73" s="3"/>
      <c r="J73" s="305"/>
      <c r="K73" s="306"/>
      <c r="L73" s="307"/>
    </row>
    <row r="74" spans="1:12" x14ac:dyDescent="0.25">
      <c r="A74" s="8" t="s">
        <v>288</v>
      </c>
      <c r="B74" s="51"/>
      <c r="C74" s="52"/>
      <c r="D74" s="25"/>
      <c r="E74" s="25"/>
      <c r="F74" s="25"/>
      <c r="G74" s="25"/>
      <c r="H74" s="25"/>
      <c r="I74" s="25"/>
      <c r="J74" s="13"/>
      <c r="K74" s="25"/>
      <c r="L74" s="14"/>
    </row>
    <row r="75" spans="1:12" ht="15.75" customHeight="1" x14ac:dyDescent="0.25">
      <c r="A75" s="15"/>
      <c r="B75" s="10"/>
      <c r="C75" s="11"/>
      <c r="D75" s="308" t="s">
        <v>289</v>
      </c>
      <c r="E75" s="308"/>
      <c r="F75" s="309"/>
      <c r="G75" s="309"/>
      <c r="H75" s="309"/>
      <c r="I75" s="309"/>
      <c r="J75" s="53" t="s">
        <v>294</v>
      </c>
      <c r="K75" s="54"/>
      <c r="L75" s="42" t="s">
        <v>295</v>
      </c>
    </row>
    <row r="76" spans="1:12" x14ac:dyDescent="0.25">
      <c r="A76" s="16"/>
      <c r="C76" s="12"/>
      <c r="D76" s="8"/>
      <c r="E76" s="3"/>
      <c r="F76" s="3"/>
      <c r="G76" s="3"/>
      <c r="H76" s="3"/>
      <c r="I76" s="3"/>
      <c r="J76" s="55"/>
      <c r="K76" s="2"/>
      <c r="L76" s="56"/>
    </row>
    <row r="77" spans="1:12" x14ac:dyDescent="0.25">
      <c r="A77" s="16"/>
      <c r="C77" s="12"/>
      <c r="D77" s="8" t="s">
        <v>281</v>
      </c>
      <c r="E77" s="3"/>
      <c r="F77" s="3"/>
      <c r="G77" s="3"/>
      <c r="H77" s="3"/>
      <c r="I77" s="3"/>
      <c r="J77" s="55"/>
      <c r="K77" s="2"/>
      <c r="L77" s="56"/>
    </row>
    <row r="78" spans="1:12" x14ac:dyDescent="0.25">
      <c r="A78" s="17"/>
      <c r="C78" s="12"/>
      <c r="D78" s="8" t="s">
        <v>290</v>
      </c>
      <c r="E78" s="3"/>
      <c r="F78" s="3"/>
      <c r="G78" s="3"/>
      <c r="H78" s="3"/>
      <c r="I78" s="3"/>
      <c r="J78" s="55"/>
      <c r="K78" s="2"/>
      <c r="L78" s="56"/>
    </row>
    <row r="79" spans="1:12" x14ac:dyDescent="0.25">
      <c r="A79" s="13"/>
      <c r="B79" s="25"/>
      <c r="C79" s="14"/>
      <c r="D79" s="5"/>
      <c r="E79" s="57"/>
      <c r="F79" s="57"/>
      <c r="G79" s="57"/>
      <c r="H79" s="57"/>
      <c r="I79" s="57"/>
      <c r="J79" s="58"/>
      <c r="K79" s="59"/>
      <c r="L79" s="60"/>
    </row>
    <row r="80" spans="1:12" x14ac:dyDescent="0.25">
      <c r="A80"/>
      <c r="D80" s="3"/>
      <c r="E80" s="6"/>
      <c r="F80" s="6"/>
      <c r="G80" s="6"/>
      <c r="H80" s="6"/>
      <c r="I80" s="6"/>
      <c r="J80" s="2"/>
      <c r="K80" s="2"/>
      <c r="L80" s="2"/>
    </row>
    <row r="81" spans="1:1" x14ac:dyDescent="0.25">
      <c r="A81"/>
    </row>
    <row r="82" spans="1:1" x14ac:dyDescent="0.25">
      <c r="A82"/>
    </row>
    <row r="83" spans="1:1" x14ac:dyDescent="0.25">
      <c r="A83"/>
    </row>
  </sheetData>
  <mergeCells count="10">
    <mergeCell ref="A70:I70"/>
    <mergeCell ref="J72:L72"/>
    <mergeCell ref="J73:L73"/>
    <mergeCell ref="D75:I75"/>
    <mergeCell ref="A2:L2"/>
    <mergeCell ref="A3:L3"/>
    <mergeCell ref="B65:I67"/>
    <mergeCell ref="J66:L66"/>
    <mergeCell ref="A69:I69"/>
    <mergeCell ref="J69:L69"/>
  </mergeCells>
  <conditionalFormatting sqref="A67">
    <cfRule type="expression" dxfId="55" priority="1" stopIfTrue="1">
      <formula>$A67="EDIF"</formula>
    </cfRule>
    <cfRule type="expression" dxfId="54" priority="2" stopIfTrue="1">
      <formula>$A67="SIURB"</formula>
    </cfRule>
  </conditionalFormatting>
  <pageMargins left="0.511811024" right="0.511811024" top="0.78740157499999996" bottom="0.78740157499999996" header="0.31496062000000002" footer="0.31496062000000002"/>
  <pageSetup paperSize="9" scale="50" orientation="portrait" r:id="rId1"/>
  <drawing r:id="rId2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B00-000000000000}">
  <sheetPr codeName="Planilha46">
    <pageSetUpPr fitToPage="1"/>
  </sheetPr>
  <dimension ref="A1:L83"/>
  <sheetViews>
    <sheetView showZeros="0" tabSelected="1" view="pageBreakPreview" zoomScale="60" zoomScaleNormal="85" workbookViewId="0">
      <selection activeCell="R45" sqref="R45"/>
    </sheetView>
  </sheetViews>
  <sheetFormatPr defaultRowHeight="15.75" x14ac:dyDescent="0.25"/>
  <cols>
    <col min="1" max="1" width="12.625" style="18" customWidth="1"/>
    <col min="2" max="2" width="45.625" customWidth="1"/>
    <col min="3" max="3" width="3.625" customWidth="1"/>
    <col min="4" max="4" width="15.625" customWidth="1"/>
    <col min="5" max="5" width="3.625" customWidth="1"/>
    <col min="6" max="6" width="15.625" customWidth="1"/>
    <col min="7" max="7" width="3.625" customWidth="1"/>
    <col min="8" max="8" width="15.625" customWidth="1"/>
    <col min="9" max="9" width="3.625" customWidth="1"/>
    <col min="10" max="10" width="15.75" customWidth="1"/>
    <col min="11" max="11" width="3.625" customWidth="1"/>
    <col min="12" max="12" width="19.625" customWidth="1"/>
    <col min="14" max="14" width="20.625" customWidth="1"/>
  </cols>
  <sheetData>
    <row r="1" spans="1:12" x14ac:dyDescent="0.25">
      <c r="A1" s="32"/>
      <c r="B1" s="33"/>
      <c r="C1" s="33"/>
      <c r="D1" s="34"/>
      <c r="E1" s="34"/>
      <c r="F1" s="34"/>
      <c r="G1" s="34"/>
      <c r="H1" s="34"/>
      <c r="I1" s="34"/>
      <c r="J1" s="34"/>
      <c r="K1" s="34"/>
      <c r="L1" s="7"/>
    </row>
    <row r="2" spans="1:12" x14ac:dyDescent="0.25">
      <c r="A2" s="310" t="s">
        <v>280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2"/>
    </row>
    <row r="3" spans="1:12" x14ac:dyDescent="0.25">
      <c r="A3" s="310" t="s">
        <v>281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2"/>
    </row>
    <row r="4" spans="1:12" x14ac:dyDescent="0.25">
      <c r="A4" s="5"/>
      <c r="B4" s="35"/>
      <c r="C4" s="35"/>
      <c r="D4" s="35"/>
      <c r="E4" s="35"/>
      <c r="F4" s="35"/>
      <c r="G4" s="35"/>
      <c r="H4" s="35"/>
      <c r="I4" s="35"/>
      <c r="J4" s="35"/>
      <c r="K4" s="35"/>
      <c r="L4" s="36" t="s">
        <v>756</v>
      </c>
    </row>
    <row r="5" spans="1:12" ht="20.100000000000001" customHeight="1" x14ac:dyDescent="0.25">
      <c r="A5" s="55" t="s">
        <v>297</v>
      </c>
      <c r="B5" s="19" t="s">
        <v>342</v>
      </c>
      <c r="C5" s="22"/>
      <c r="D5" s="2" t="s">
        <v>12</v>
      </c>
      <c r="E5" s="22"/>
      <c r="F5" s="2" t="s">
        <v>27</v>
      </c>
      <c r="G5" s="22"/>
      <c r="H5" s="2"/>
      <c r="I5" s="22"/>
      <c r="J5" s="2"/>
      <c r="K5" s="22"/>
      <c r="L5" s="77" t="s">
        <v>9</v>
      </c>
    </row>
    <row r="6" spans="1:12" ht="20.100000000000001" customHeight="1" x14ac:dyDescent="0.25">
      <c r="A6" s="21"/>
      <c r="B6" s="19" t="s">
        <v>124</v>
      </c>
      <c r="C6" s="22"/>
      <c r="D6" s="19"/>
      <c r="E6" s="22"/>
      <c r="F6" s="23"/>
      <c r="G6" s="22"/>
      <c r="H6" s="23"/>
      <c r="I6" s="22"/>
      <c r="J6" s="23"/>
      <c r="K6" s="22"/>
      <c r="L6" s="20"/>
    </row>
    <row r="7" spans="1:12" ht="20.100000000000001" customHeight="1" x14ac:dyDescent="0.25">
      <c r="A7" s="8" t="s">
        <v>6</v>
      </c>
      <c r="B7" s="3" t="s">
        <v>10</v>
      </c>
      <c r="C7" s="22"/>
      <c r="D7" s="79">
        <v>19132.77</v>
      </c>
      <c r="E7" s="2" t="s">
        <v>2</v>
      </c>
      <c r="F7" s="83">
        <v>0.15</v>
      </c>
      <c r="G7" s="2"/>
      <c r="H7" s="79"/>
      <c r="I7" s="2"/>
      <c r="J7" s="78"/>
      <c r="K7" s="2" t="s">
        <v>14</v>
      </c>
      <c r="L7" s="37">
        <v>2869.92</v>
      </c>
    </row>
    <row r="8" spans="1:12" ht="20.100000000000001" customHeight="1" x14ac:dyDescent="0.25">
      <c r="A8" s="21"/>
      <c r="B8" s="72"/>
      <c r="C8" s="22"/>
      <c r="D8" s="19"/>
      <c r="E8" s="22"/>
      <c r="F8" s="23"/>
      <c r="G8" s="22"/>
      <c r="H8" s="23"/>
      <c r="I8" s="22"/>
      <c r="J8" s="23"/>
      <c r="K8" s="22"/>
      <c r="L8" s="20"/>
    </row>
    <row r="9" spans="1:12" ht="20.100000000000001" customHeight="1" x14ac:dyDescent="0.25">
      <c r="A9" s="21"/>
      <c r="B9" s="72"/>
      <c r="C9" s="22"/>
      <c r="D9" s="19"/>
      <c r="E9" s="22"/>
      <c r="F9" s="23"/>
      <c r="G9" s="22"/>
      <c r="H9" s="23"/>
      <c r="I9" s="22"/>
      <c r="J9" s="23"/>
      <c r="K9" s="22"/>
      <c r="L9" s="20"/>
    </row>
    <row r="10" spans="1:12" ht="20.100000000000001" customHeight="1" x14ac:dyDescent="0.25">
      <c r="A10" s="21"/>
      <c r="B10" s="72"/>
      <c r="C10" s="22"/>
      <c r="D10" s="19"/>
      <c r="E10" s="22"/>
      <c r="F10" s="23"/>
      <c r="G10" s="22"/>
      <c r="H10" s="23"/>
      <c r="I10" s="22"/>
      <c r="J10" s="23"/>
      <c r="K10" s="22"/>
      <c r="L10" s="20"/>
    </row>
    <row r="11" spans="1:12" ht="20.100000000000001" customHeight="1" x14ac:dyDescent="0.25">
      <c r="A11" s="21"/>
      <c r="B11" s="72"/>
      <c r="C11" s="22"/>
      <c r="D11" s="19"/>
      <c r="E11" s="22"/>
      <c r="F11" s="23"/>
      <c r="G11" s="22"/>
      <c r="H11" s="23"/>
      <c r="I11" s="22"/>
      <c r="J11" s="23"/>
      <c r="K11" s="22"/>
      <c r="L11" s="20"/>
    </row>
    <row r="12" spans="1:12" ht="20.100000000000001" customHeight="1" x14ac:dyDescent="0.25">
      <c r="A12" s="21"/>
      <c r="B12" s="72"/>
      <c r="C12" s="22"/>
      <c r="D12" s="19"/>
      <c r="E12" s="22"/>
      <c r="F12" s="23"/>
      <c r="G12" s="22"/>
      <c r="H12" s="23"/>
      <c r="I12" s="22"/>
      <c r="J12" s="23"/>
      <c r="K12" s="22"/>
      <c r="L12" s="20"/>
    </row>
    <row r="13" spans="1:12" ht="20.100000000000001" customHeight="1" x14ac:dyDescent="0.25">
      <c r="A13" s="21"/>
      <c r="B13" s="72"/>
      <c r="C13" s="22"/>
      <c r="D13" s="19"/>
      <c r="E13" s="22"/>
      <c r="F13" s="23"/>
      <c r="G13" s="22"/>
      <c r="H13" s="23"/>
      <c r="I13" s="22"/>
      <c r="J13" s="23"/>
      <c r="K13" s="22"/>
      <c r="L13" s="20"/>
    </row>
    <row r="14" spans="1:12" ht="20.100000000000001" customHeight="1" x14ac:dyDescent="0.25">
      <c r="A14" s="21"/>
      <c r="B14" s="72"/>
      <c r="C14" s="22"/>
      <c r="D14" s="19"/>
      <c r="E14" s="22"/>
      <c r="F14" s="23"/>
      <c r="G14" s="22"/>
      <c r="H14" s="23"/>
      <c r="I14" s="22"/>
      <c r="J14" s="23"/>
      <c r="K14" s="22"/>
      <c r="L14" s="20"/>
    </row>
    <row r="15" spans="1:12" ht="20.100000000000001" customHeight="1" x14ac:dyDescent="0.25">
      <c r="A15" s="21"/>
      <c r="B15" s="19"/>
      <c r="C15" s="22"/>
      <c r="D15" s="19"/>
      <c r="E15" s="22"/>
      <c r="F15" s="23"/>
      <c r="G15" s="22"/>
      <c r="H15" s="23"/>
      <c r="I15" s="22"/>
      <c r="J15" s="23"/>
      <c r="K15" s="22"/>
      <c r="L15" s="20"/>
    </row>
    <row r="16" spans="1:12" ht="20.100000000000001" customHeight="1" x14ac:dyDescent="0.25">
      <c r="A16" s="21"/>
      <c r="B16" s="19"/>
      <c r="C16" s="22"/>
      <c r="D16" s="19"/>
      <c r="E16" s="22"/>
      <c r="F16" s="23"/>
      <c r="G16" s="22"/>
      <c r="H16" s="23"/>
      <c r="I16" s="22"/>
      <c r="J16" s="23"/>
      <c r="K16" s="22"/>
      <c r="L16" s="20"/>
    </row>
    <row r="17" spans="1:12" ht="20.100000000000001" customHeight="1" x14ac:dyDescent="0.25">
      <c r="A17" s="21"/>
      <c r="B17" s="19"/>
      <c r="C17" s="22"/>
      <c r="D17" s="19"/>
      <c r="E17" s="22"/>
      <c r="F17" s="23"/>
      <c r="G17" s="22"/>
      <c r="H17" s="23"/>
      <c r="I17" s="22"/>
      <c r="J17" s="23"/>
      <c r="K17" s="22"/>
      <c r="L17" s="20"/>
    </row>
    <row r="18" spans="1:12" ht="20.100000000000001" customHeight="1" x14ac:dyDescent="0.25">
      <c r="A18" s="21"/>
      <c r="B18" s="19"/>
      <c r="C18" s="22"/>
      <c r="D18" s="19"/>
      <c r="E18" s="22"/>
      <c r="F18" s="23"/>
      <c r="G18" s="22"/>
      <c r="H18" s="23"/>
      <c r="I18" s="22"/>
      <c r="J18" s="23"/>
      <c r="K18" s="22"/>
      <c r="L18" s="20"/>
    </row>
    <row r="19" spans="1:12" ht="20.100000000000001" customHeight="1" x14ac:dyDescent="0.25">
      <c r="A19" s="21"/>
      <c r="B19" s="19"/>
      <c r="C19" s="22"/>
      <c r="D19" s="19"/>
      <c r="E19" s="22"/>
      <c r="F19" s="23"/>
      <c r="G19" s="22"/>
      <c r="H19" s="23"/>
      <c r="I19" s="22"/>
      <c r="J19" s="23"/>
      <c r="K19" s="22"/>
      <c r="L19" s="20"/>
    </row>
    <row r="20" spans="1:12" ht="20.100000000000001" customHeight="1" x14ac:dyDescent="0.25">
      <c r="A20" s="21"/>
      <c r="B20" s="19"/>
      <c r="C20" s="22"/>
      <c r="D20" s="19"/>
      <c r="E20" s="22"/>
      <c r="F20" s="23"/>
      <c r="G20" s="22"/>
      <c r="H20" s="23"/>
      <c r="I20" s="22"/>
      <c r="J20" s="23"/>
      <c r="K20" s="22"/>
      <c r="L20" s="20"/>
    </row>
    <row r="21" spans="1:12" ht="20.100000000000001" customHeight="1" x14ac:dyDescent="0.25">
      <c r="A21" s="21"/>
      <c r="B21" s="19"/>
      <c r="C21" s="22"/>
      <c r="D21" s="19"/>
      <c r="E21" s="22"/>
      <c r="F21" s="23"/>
      <c r="G21" s="22"/>
      <c r="H21" s="23"/>
      <c r="I21" s="22"/>
      <c r="J21" s="23"/>
      <c r="K21" s="22"/>
      <c r="L21" s="20"/>
    </row>
    <row r="22" spans="1:12" ht="20.100000000000001" customHeight="1" x14ac:dyDescent="0.25">
      <c r="A22" s="21"/>
      <c r="B22" s="19"/>
      <c r="C22" s="22"/>
      <c r="D22" s="19"/>
      <c r="E22" s="22"/>
      <c r="F22" s="23"/>
      <c r="G22" s="22"/>
      <c r="H22" s="23"/>
      <c r="I22" s="22"/>
      <c r="J22" s="23"/>
      <c r="K22" s="22"/>
      <c r="L22" s="20"/>
    </row>
    <row r="23" spans="1:12" ht="20.100000000000001" customHeight="1" x14ac:dyDescent="0.25">
      <c r="A23" s="21"/>
      <c r="B23" s="19"/>
      <c r="C23" s="22"/>
      <c r="D23" s="19"/>
      <c r="E23" s="22"/>
      <c r="F23" s="23"/>
      <c r="G23" s="22"/>
      <c r="H23" s="23"/>
      <c r="I23" s="22"/>
      <c r="J23" s="23"/>
      <c r="K23" s="22"/>
      <c r="L23" s="20"/>
    </row>
    <row r="24" spans="1:12" ht="20.100000000000001" customHeight="1" x14ac:dyDescent="0.25">
      <c r="A24" s="21"/>
      <c r="B24" s="19"/>
      <c r="C24" s="22"/>
      <c r="D24" s="19"/>
      <c r="E24" s="22"/>
      <c r="F24" s="23"/>
      <c r="G24" s="22"/>
      <c r="H24" s="23"/>
      <c r="I24" s="22"/>
      <c r="J24" s="23"/>
      <c r="K24" s="22"/>
      <c r="L24" s="20"/>
    </row>
    <row r="25" spans="1:12" ht="20.100000000000001" customHeight="1" x14ac:dyDescent="0.25">
      <c r="A25" s="21"/>
      <c r="B25" s="19"/>
      <c r="C25" s="22"/>
      <c r="D25" s="19"/>
      <c r="E25" s="22"/>
      <c r="F25" s="23"/>
      <c r="G25" s="22"/>
      <c r="H25" s="23"/>
      <c r="I25" s="22"/>
      <c r="J25" s="23"/>
      <c r="K25" s="22"/>
      <c r="L25" s="20"/>
    </row>
    <row r="26" spans="1:12" ht="20.100000000000001" customHeight="1" x14ac:dyDescent="0.25">
      <c r="A26" s="21"/>
      <c r="B26" s="19"/>
      <c r="C26" s="22"/>
      <c r="D26" s="19"/>
      <c r="E26" s="22"/>
      <c r="F26" s="23"/>
      <c r="G26" s="22"/>
      <c r="H26" s="23"/>
      <c r="I26" s="22"/>
      <c r="J26" s="23"/>
      <c r="K26" s="22"/>
      <c r="L26" s="20"/>
    </row>
    <row r="27" spans="1:12" ht="20.100000000000001" customHeight="1" x14ac:dyDescent="0.25">
      <c r="A27" s="21"/>
      <c r="B27" s="19"/>
      <c r="C27" s="22"/>
      <c r="D27" s="19"/>
      <c r="E27" s="22"/>
      <c r="F27" s="23"/>
      <c r="G27" s="22"/>
      <c r="H27" s="23"/>
      <c r="I27" s="22"/>
      <c r="J27" s="23"/>
      <c r="K27" s="22"/>
      <c r="L27" s="20"/>
    </row>
    <row r="28" spans="1:12" ht="20.100000000000001" customHeight="1" x14ac:dyDescent="0.25">
      <c r="A28" s="21"/>
      <c r="B28" s="19"/>
      <c r="C28" s="22"/>
      <c r="D28" s="19"/>
      <c r="E28" s="22"/>
      <c r="F28" s="23"/>
      <c r="G28" s="22"/>
      <c r="H28" s="23"/>
      <c r="I28" s="22"/>
      <c r="J28" s="23"/>
      <c r="K28" s="22"/>
      <c r="L28" s="20"/>
    </row>
    <row r="29" spans="1:12" ht="20.100000000000001" customHeight="1" x14ac:dyDescent="0.25">
      <c r="A29" s="21"/>
      <c r="B29" s="19"/>
      <c r="C29" s="22"/>
      <c r="D29" s="19"/>
      <c r="E29" s="22"/>
      <c r="F29" s="23"/>
      <c r="G29" s="22"/>
      <c r="H29" s="23"/>
      <c r="I29" s="22"/>
      <c r="J29" s="23"/>
      <c r="K29" s="22"/>
      <c r="L29" s="20"/>
    </row>
    <row r="30" spans="1:12" ht="20.100000000000001" customHeight="1" x14ac:dyDescent="0.25">
      <c r="A30" s="21"/>
      <c r="B30" s="19"/>
      <c r="C30" s="22"/>
      <c r="D30" s="19"/>
      <c r="E30" s="22"/>
      <c r="F30" s="23"/>
      <c r="G30" s="22"/>
      <c r="H30" s="23"/>
      <c r="I30" s="22"/>
      <c r="J30" s="23"/>
      <c r="K30" s="22"/>
      <c r="L30" s="20"/>
    </row>
    <row r="31" spans="1:12" ht="20.100000000000001" customHeight="1" x14ac:dyDescent="0.25">
      <c r="A31" s="21"/>
      <c r="B31" s="19"/>
      <c r="C31" s="22"/>
      <c r="D31" s="19"/>
      <c r="E31" s="22"/>
      <c r="F31" s="23"/>
      <c r="G31" s="22"/>
      <c r="H31" s="23"/>
      <c r="I31" s="22"/>
      <c r="J31" s="23"/>
      <c r="K31" s="22"/>
      <c r="L31" s="20"/>
    </row>
    <row r="32" spans="1:12" ht="20.100000000000001" customHeight="1" x14ac:dyDescent="0.25">
      <c r="A32" s="21"/>
      <c r="B32" s="19"/>
      <c r="C32" s="22"/>
      <c r="D32" s="19"/>
      <c r="E32" s="22"/>
      <c r="F32" s="23"/>
      <c r="G32" s="22"/>
      <c r="H32" s="23"/>
      <c r="I32" s="22"/>
      <c r="J32" s="23"/>
      <c r="K32" s="22"/>
      <c r="L32" s="20"/>
    </row>
    <row r="33" spans="1:12" ht="20.100000000000001" customHeight="1" x14ac:dyDescent="0.25">
      <c r="A33" s="21"/>
      <c r="B33" s="19"/>
      <c r="C33" s="22"/>
      <c r="D33" s="19"/>
      <c r="E33" s="22"/>
      <c r="F33" s="23"/>
      <c r="G33" s="22"/>
      <c r="H33" s="23"/>
      <c r="I33" s="22"/>
      <c r="J33" s="23"/>
      <c r="K33" s="22"/>
      <c r="L33" s="20"/>
    </row>
    <row r="34" spans="1:12" ht="20.100000000000001" customHeight="1" x14ac:dyDescent="0.25">
      <c r="A34" s="21"/>
      <c r="B34" s="19"/>
      <c r="C34" s="22"/>
      <c r="D34" s="19"/>
      <c r="E34" s="22"/>
      <c r="F34" s="23"/>
      <c r="G34" s="22"/>
      <c r="H34" s="23"/>
      <c r="I34" s="22"/>
      <c r="J34" s="23"/>
      <c r="K34" s="22"/>
      <c r="L34" s="20"/>
    </row>
    <row r="35" spans="1:12" ht="20.100000000000001" customHeight="1" x14ac:dyDescent="0.25">
      <c r="A35" s="21"/>
      <c r="B35" s="19"/>
      <c r="C35" s="22"/>
      <c r="D35" s="19"/>
      <c r="E35" s="22"/>
      <c r="F35" s="23"/>
      <c r="G35" s="22"/>
      <c r="H35" s="23"/>
      <c r="I35" s="22"/>
      <c r="J35" s="23"/>
      <c r="K35" s="22"/>
      <c r="L35" s="20"/>
    </row>
    <row r="36" spans="1:12" ht="20.100000000000001" customHeight="1" x14ac:dyDescent="0.25">
      <c r="A36" s="21"/>
      <c r="B36" s="19"/>
      <c r="C36" s="22"/>
      <c r="D36" s="19"/>
      <c r="E36" s="22"/>
      <c r="F36" s="23"/>
      <c r="G36" s="22"/>
      <c r="H36" s="23"/>
      <c r="I36" s="22"/>
      <c r="J36" s="23"/>
      <c r="K36" s="22"/>
      <c r="L36" s="20"/>
    </row>
    <row r="37" spans="1:12" ht="20.100000000000001" customHeight="1" x14ac:dyDescent="0.25">
      <c r="A37" s="21"/>
      <c r="B37" s="19"/>
      <c r="C37" s="22"/>
      <c r="D37" s="19"/>
      <c r="E37" s="22"/>
      <c r="F37" s="23"/>
      <c r="G37" s="22"/>
      <c r="H37" s="23"/>
      <c r="I37" s="22"/>
      <c r="J37" s="23"/>
      <c r="K37" s="22"/>
      <c r="L37" s="20"/>
    </row>
    <row r="38" spans="1:12" ht="20.100000000000001" customHeight="1" x14ac:dyDescent="0.25">
      <c r="A38" s="21"/>
      <c r="B38" s="19"/>
      <c r="C38" s="22"/>
      <c r="D38" s="19"/>
      <c r="E38" s="22"/>
      <c r="F38" s="23"/>
      <c r="G38" s="22"/>
      <c r="H38" s="23"/>
      <c r="I38" s="22"/>
      <c r="J38" s="23"/>
      <c r="K38" s="22"/>
      <c r="L38" s="20"/>
    </row>
    <row r="39" spans="1:12" ht="20.100000000000001" customHeight="1" x14ac:dyDescent="0.25">
      <c r="A39" s="21"/>
      <c r="B39" s="19"/>
      <c r="C39" s="22"/>
      <c r="D39" s="19"/>
      <c r="E39" s="22"/>
      <c r="F39" s="23"/>
      <c r="G39" s="22"/>
      <c r="H39" s="23"/>
      <c r="I39" s="22"/>
      <c r="J39" s="23"/>
      <c r="K39" s="22"/>
      <c r="L39" s="20"/>
    </row>
    <row r="40" spans="1:12" ht="20.100000000000001" customHeight="1" x14ac:dyDescent="0.25">
      <c r="A40" s="21"/>
      <c r="B40" s="19"/>
      <c r="C40" s="22"/>
      <c r="D40" s="19"/>
      <c r="E40" s="22"/>
      <c r="F40" s="23"/>
      <c r="G40" s="22"/>
      <c r="H40" s="23"/>
      <c r="I40" s="22"/>
      <c r="J40" s="23"/>
      <c r="K40" s="22"/>
      <c r="L40" s="20"/>
    </row>
    <row r="41" spans="1:12" ht="20.100000000000001" customHeight="1" x14ac:dyDescent="0.25">
      <c r="A41" s="21"/>
      <c r="B41" s="19"/>
      <c r="C41" s="22"/>
      <c r="D41" s="19"/>
      <c r="E41" s="22"/>
      <c r="F41" s="23"/>
      <c r="G41" s="22"/>
      <c r="H41" s="23"/>
      <c r="I41" s="22"/>
      <c r="J41" s="23"/>
      <c r="K41" s="22"/>
      <c r="L41" s="20"/>
    </row>
    <row r="42" spans="1:12" ht="20.100000000000001" customHeight="1" x14ac:dyDescent="0.25">
      <c r="A42" s="21"/>
      <c r="B42" s="19"/>
      <c r="C42" s="22"/>
      <c r="D42" s="19"/>
      <c r="E42" s="22"/>
      <c r="F42" s="23"/>
      <c r="G42" s="22"/>
      <c r="H42" s="23"/>
      <c r="I42" s="22"/>
      <c r="J42" s="23"/>
      <c r="K42" s="22"/>
      <c r="L42" s="20"/>
    </row>
    <row r="43" spans="1:12" ht="20.100000000000001" customHeight="1" x14ac:dyDescent="0.25">
      <c r="A43" s="21"/>
      <c r="B43" s="19"/>
      <c r="C43" s="22"/>
      <c r="D43" s="19"/>
      <c r="E43" s="22"/>
      <c r="F43" s="23"/>
      <c r="G43" s="22"/>
      <c r="H43" s="23"/>
      <c r="I43" s="22"/>
      <c r="J43" s="23"/>
      <c r="K43" s="22"/>
      <c r="L43" s="20"/>
    </row>
    <row r="44" spans="1:12" ht="20.100000000000001" customHeight="1" x14ac:dyDescent="0.25">
      <c r="A44" s="21"/>
      <c r="B44" s="19"/>
      <c r="C44" s="22"/>
      <c r="D44" s="19"/>
      <c r="E44" s="22"/>
      <c r="F44" s="23"/>
      <c r="G44" s="22"/>
      <c r="H44" s="23"/>
      <c r="I44" s="22"/>
      <c r="J44" s="23"/>
      <c r="K44" s="22"/>
      <c r="L44" s="20"/>
    </row>
    <row r="45" spans="1:12" ht="20.100000000000001" customHeight="1" x14ac:dyDescent="0.25">
      <c r="A45" s="21"/>
      <c r="B45" s="19"/>
      <c r="C45" s="22"/>
      <c r="D45" s="19"/>
      <c r="E45" s="22"/>
      <c r="F45" s="23"/>
      <c r="G45" s="22"/>
      <c r="H45" s="23"/>
      <c r="I45" s="22"/>
      <c r="J45" s="23"/>
      <c r="K45" s="22"/>
      <c r="L45" s="20"/>
    </row>
    <row r="46" spans="1:12" ht="20.100000000000001" customHeight="1" x14ac:dyDescent="0.25">
      <c r="A46" s="21"/>
      <c r="B46" s="19"/>
      <c r="C46" s="22"/>
      <c r="D46" s="19"/>
      <c r="E46" s="22"/>
      <c r="F46" s="23"/>
      <c r="G46" s="22"/>
      <c r="H46" s="23"/>
      <c r="I46" s="22"/>
      <c r="J46" s="23"/>
      <c r="K46" s="22"/>
      <c r="L46" s="20"/>
    </row>
    <row r="47" spans="1:12" ht="20.100000000000001" customHeight="1" x14ac:dyDescent="0.25">
      <c r="A47" s="21"/>
      <c r="B47" s="19"/>
      <c r="C47" s="22"/>
      <c r="D47" s="19"/>
      <c r="E47" s="22"/>
      <c r="F47" s="23"/>
      <c r="G47" s="22"/>
      <c r="H47" s="23"/>
      <c r="I47" s="22"/>
      <c r="J47" s="23"/>
      <c r="K47" s="22"/>
      <c r="L47" s="20"/>
    </row>
    <row r="48" spans="1:12" ht="20.100000000000001" customHeight="1" x14ac:dyDescent="0.25">
      <c r="A48" s="21"/>
      <c r="B48" s="19"/>
      <c r="C48" s="22"/>
      <c r="D48" s="19"/>
      <c r="E48" s="22"/>
      <c r="F48" s="23"/>
      <c r="G48" s="22"/>
      <c r="H48" s="23"/>
      <c r="I48" s="22"/>
      <c r="J48" s="23"/>
      <c r="K48" s="22"/>
      <c r="L48" s="20"/>
    </row>
    <row r="49" spans="1:12" ht="20.100000000000001" customHeight="1" x14ac:dyDescent="0.25">
      <c r="A49" s="21"/>
      <c r="B49" s="19"/>
      <c r="C49" s="22"/>
      <c r="D49" s="19"/>
      <c r="E49" s="22"/>
      <c r="F49" s="23"/>
      <c r="G49" s="22"/>
      <c r="H49" s="23"/>
      <c r="I49" s="22"/>
      <c r="J49" s="23"/>
      <c r="K49" s="22"/>
      <c r="L49" s="20"/>
    </row>
    <row r="50" spans="1:12" ht="20.100000000000001" customHeight="1" x14ac:dyDescent="0.25">
      <c r="A50" s="21"/>
      <c r="B50" s="19"/>
      <c r="C50" s="22"/>
      <c r="D50" s="19"/>
      <c r="E50" s="22"/>
      <c r="F50" s="23"/>
      <c r="G50" s="22"/>
      <c r="H50" s="23"/>
      <c r="I50" s="22"/>
      <c r="J50" s="23"/>
      <c r="K50" s="22"/>
      <c r="L50" s="20"/>
    </row>
    <row r="51" spans="1:12" ht="20.100000000000001" customHeight="1" x14ac:dyDescent="0.25">
      <c r="A51" s="21"/>
      <c r="B51" s="19"/>
      <c r="C51" s="22"/>
      <c r="D51" s="19"/>
      <c r="E51" s="22"/>
      <c r="F51" s="23"/>
      <c r="G51" s="22"/>
      <c r="H51" s="23"/>
      <c r="I51" s="22"/>
      <c r="J51" s="23"/>
      <c r="K51" s="22"/>
      <c r="L51" s="20"/>
    </row>
    <row r="52" spans="1:12" ht="20.100000000000001" customHeight="1" x14ac:dyDescent="0.25">
      <c r="A52" s="21"/>
      <c r="B52" s="19"/>
      <c r="C52" s="22"/>
      <c r="D52" s="19"/>
      <c r="E52" s="22"/>
      <c r="F52" s="23"/>
      <c r="G52" s="22"/>
      <c r="H52" s="23"/>
      <c r="I52" s="22"/>
      <c r="J52" s="23"/>
      <c r="K52" s="22"/>
      <c r="L52" s="20"/>
    </row>
    <row r="53" spans="1:12" ht="20.100000000000001" customHeight="1" x14ac:dyDescent="0.25">
      <c r="A53" s="21"/>
      <c r="B53" s="19"/>
      <c r="C53" s="22"/>
      <c r="D53" s="19"/>
      <c r="E53" s="22"/>
      <c r="F53" s="23"/>
      <c r="G53" s="22"/>
      <c r="H53" s="23"/>
      <c r="I53" s="22"/>
      <c r="J53" s="23"/>
      <c r="K53" s="22"/>
      <c r="L53" s="20"/>
    </row>
    <row r="54" spans="1:12" ht="20.100000000000001" customHeight="1" x14ac:dyDescent="0.25">
      <c r="A54" s="21"/>
      <c r="B54" s="19"/>
      <c r="C54" s="22"/>
      <c r="D54" s="19"/>
      <c r="E54" s="22"/>
      <c r="F54" s="23"/>
      <c r="G54" s="22"/>
      <c r="H54" s="23"/>
      <c r="I54" s="22"/>
      <c r="J54" s="23"/>
      <c r="K54" s="22"/>
      <c r="L54" s="20"/>
    </row>
    <row r="55" spans="1:12" ht="20.100000000000001" customHeight="1" x14ac:dyDescent="0.25">
      <c r="A55" s="21"/>
      <c r="B55" s="19"/>
      <c r="C55" s="22"/>
      <c r="D55" s="19"/>
      <c r="E55" s="22"/>
      <c r="F55" s="23"/>
      <c r="G55" s="22"/>
      <c r="H55" s="23"/>
      <c r="I55" s="22"/>
      <c r="J55" s="23"/>
      <c r="K55" s="22"/>
      <c r="L55" s="20"/>
    </row>
    <row r="56" spans="1:12" ht="20.100000000000001" customHeight="1" x14ac:dyDescent="0.25">
      <c r="A56" s="21"/>
      <c r="B56" s="19"/>
      <c r="C56" s="22"/>
      <c r="D56" s="19"/>
      <c r="E56" s="22"/>
      <c r="F56" s="23"/>
      <c r="G56" s="22"/>
      <c r="H56" s="23"/>
      <c r="I56" s="22"/>
      <c r="J56" s="23"/>
      <c r="K56" s="22"/>
      <c r="L56" s="20"/>
    </row>
    <row r="57" spans="1:12" ht="20.100000000000001" customHeight="1" x14ac:dyDescent="0.25">
      <c r="A57" s="21"/>
      <c r="B57" s="19"/>
      <c r="C57" s="22"/>
      <c r="D57" s="19"/>
      <c r="E57" s="22"/>
      <c r="F57" s="23"/>
      <c r="G57" s="22"/>
      <c r="H57" s="23"/>
      <c r="I57" s="22"/>
      <c r="J57" s="23"/>
      <c r="K57" s="22"/>
      <c r="L57" s="20"/>
    </row>
    <row r="58" spans="1:12" ht="20.100000000000001" customHeight="1" x14ac:dyDescent="0.25">
      <c r="A58" s="21"/>
      <c r="B58" s="19"/>
      <c r="C58" s="22"/>
      <c r="D58" s="19"/>
      <c r="E58" s="22"/>
      <c r="F58" s="23"/>
      <c r="G58" s="22"/>
      <c r="H58" s="23"/>
      <c r="I58" s="22"/>
      <c r="K58" s="22"/>
      <c r="L58" s="20"/>
    </row>
    <row r="59" spans="1:12" ht="20.100000000000001" customHeight="1" x14ac:dyDescent="0.25">
      <c r="A59" s="8"/>
      <c r="B59" s="3"/>
      <c r="C59" s="2"/>
      <c r="D59" s="3"/>
      <c r="E59" s="2"/>
      <c r="F59" s="24"/>
      <c r="G59" s="2"/>
      <c r="H59" s="24"/>
      <c r="I59" s="2"/>
      <c r="J59" s="3"/>
      <c r="K59" s="2"/>
      <c r="L59" s="37">
        <v>0</v>
      </c>
    </row>
    <row r="60" spans="1:12" ht="20.100000000000001" customHeight="1" x14ac:dyDescent="0.25">
      <c r="A60" s="8"/>
      <c r="B60" s="3"/>
      <c r="C60" s="2"/>
      <c r="D60" s="3"/>
      <c r="E60" s="2"/>
      <c r="F60" s="24"/>
      <c r="G60" s="2"/>
      <c r="H60" s="24"/>
      <c r="I60" s="2"/>
      <c r="J60" s="3"/>
      <c r="K60" s="2"/>
      <c r="L60" s="37">
        <v>0</v>
      </c>
    </row>
    <row r="61" spans="1:12" ht="20.100000000000001" customHeight="1" x14ac:dyDescent="0.25">
      <c r="A61" s="8"/>
      <c r="B61" s="3"/>
      <c r="C61" s="2"/>
      <c r="D61" s="3"/>
      <c r="E61" s="2"/>
      <c r="F61" s="24"/>
      <c r="G61" s="2"/>
      <c r="H61" s="24"/>
      <c r="I61" s="2"/>
      <c r="J61" s="3" t="s">
        <v>298</v>
      </c>
      <c r="K61" s="2"/>
      <c r="L61" s="38">
        <v>2869.92</v>
      </c>
    </row>
    <row r="62" spans="1:12" ht="20.100000000000001" customHeight="1" x14ac:dyDescent="0.25">
      <c r="A62" s="8"/>
      <c r="B62" s="3"/>
      <c r="C62" s="2"/>
      <c r="D62" s="3"/>
      <c r="E62" s="2"/>
      <c r="F62" s="24"/>
      <c r="G62" s="2"/>
      <c r="H62" s="24"/>
      <c r="I62" s="2"/>
      <c r="J62" s="3"/>
      <c r="K62" s="2"/>
      <c r="L62" s="9"/>
    </row>
    <row r="63" spans="1:12" x14ac:dyDescent="0.25">
      <c r="A63" s="30" t="s">
        <v>4</v>
      </c>
      <c r="B63" s="32" t="s">
        <v>291</v>
      </c>
      <c r="C63" s="34"/>
      <c r="D63" s="39"/>
      <c r="E63" s="40"/>
      <c r="F63" s="34" t="s">
        <v>292</v>
      </c>
      <c r="G63" s="40"/>
      <c r="H63" s="41" t="s">
        <v>493</v>
      </c>
      <c r="I63" s="34"/>
      <c r="J63" s="32" t="s">
        <v>296</v>
      </c>
      <c r="K63" s="34"/>
      <c r="L63" s="42" t="s">
        <v>302</v>
      </c>
    </row>
    <row r="64" spans="1:12" x14ac:dyDescent="0.25">
      <c r="A64" s="73" t="s">
        <v>157</v>
      </c>
      <c r="B64" s="8"/>
      <c r="C64" s="3"/>
      <c r="D64" s="43"/>
      <c r="E64" s="3"/>
      <c r="F64" s="3"/>
      <c r="G64" s="3"/>
      <c r="H64" s="3"/>
      <c r="I64" s="3"/>
      <c r="J64" s="8"/>
      <c r="K64" s="3"/>
      <c r="L64" s="44"/>
    </row>
    <row r="65" spans="1:12" x14ac:dyDescent="0.25">
      <c r="A65" s="31" t="s">
        <v>493</v>
      </c>
      <c r="B65" s="313" t="s">
        <v>191</v>
      </c>
      <c r="C65" s="314"/>
      <c r="D65" s="314"/>
      <c r="E65" s="314"/>
      <c r="F65" s="314"/>
      <c r="G65" s="314"/>
      <c r="H65" s="314"/>
      <c r="I65" s="315"/>
      <c r="J65" s="8"/>
      <c r="K65" s="3"/>
      <c r="L65" s="44"/>
    </row>
    <row r="66" spans="1:12" ht="15.75" customHeight="1" x14ac:dyDescent="0.25">
      <c r="A66" s="73" t="s">
        <v>133</v>
      </c>
      <c r="B66" s="313"/>
      <c r="C66" s="314"/>
      <c r="D66" s="314"/>
      <c r="E66" s="314"/>
      <c r="F66" s="314"/>
      <c r="G66" s="314"/>
      <c r="H66" s="314"/>
      <c r="I66" s="315"/>
      <c r="J66" s="319">
        <v>2869.92</v>
      </c>
      <c r="K66" s="320"/>
      <c r="L66" s="321"/>
    </row>
    <row r="67" spans="1:12" x14ac:dyDescent="0.25">
      <c r="A67" s="74">
        <v>4011276</v>
      </c>
      <c r="B67" s="316"/>
      <c r="C67" s="317"/>
      <c r="D67" s="317"/>
      <c r="E67" s="317"/>
      <c r="F67" s="317"/>
      <c r="G67" s="317"/>
      <c r="H67" s="317"/>
      <c r="I67" s="318"/>
      <c r="J67" s="5"/>
      <c r="K67" s="35"/>
      <c r="L67" s="45"/>
    </row>
    <row r="68" spans="1:12" x14ac:dyDescent="0.25">
      <c r="A68" s="15"/>
      <c r="B68" s="10"/>
      <c r="C68" s="10"/>
      <c r="D68" s="10"/>
      <c r="E68" s="10"/>
      <c r="F68" s="10"/>
      <c r="G68" s="10"/>
      <c r="H68" s="10"/>
      <c r="I68" s="10"/>
      <c r="J68" s="15"/>
      <c r="K68" s="10"/>
      <c r="L68" s="11"/>
    </row>
    <row r="69" spans="1:12" x14ac:dyDescent="0.25">
      <c r="A69" s="302" t="s">
        <v>282</v>
      </c>
      <c r="B69" s="303"/>
      <c r="C69" s="303"/>
      <c r="D69" s="303"/>
      <c r="E69" s="303"/>
      <c r="F69" s="303"/>
      <c r="G69" s="303"/>
      <c r="H69" s="303"/>
      <c r="I69" s="304"/>
      <c r="J69" s="305" t="s">
        <v>293</v>
      </c>
      <c r="K69" s="306"/>
      <c r="L69" s="322"/>
    </row>
    <row r="70" spans="1:12" x14ac:dyDescent="0.25">
      <c r="A70" s="302" t="s">
        <v>283</v>
      </c>
      <c r="B70" s="303"/>
      <c r="C70" s="303"/>
      <c r="D70" s="303"/>
      <c r="E70" s="303"/>
      <c r="F70" s="303"/>
      <c r="G70" s="303"/>
      <c r="H70" s="303"/>
      <c r="I70" s="304"/>
      <c r="J70" s="46"/>
      <c r="K70" s="47"/>
      <c r="L70" s="48"/>
    </row>
    <row r="71" spans="1:12" x14ac:dyDescent="0.25">
      <c r="A71" s="49"/>
      <c r="B71" s="50"/>
      <c r="C71" s="50"/>
      <c r="D71" s="50"/>
      <c r="E71" s="50"/>
      <c r="F71" s="50"/>
      <c r="G71" s="50"/>
      <c r="H71" s="50"/>
      <c r="I71" s="50"/>
      <c r="J71" s="46"/>
      <c r="K71" s="47"/>
      <c r="L71" s="48"/>
    </row>
    <row r="72" spans="1:12" x14ac:dyDescent="0.25">
      <c r="A72" s="8" t="s">
        <v>284</v>
      </c>
      <c r="B72" s="3" t="s">
        <v>285</v>
      </c>
      <c r="C72" s="3"/>
      <c r="D72" s="3"/>
      <c r="E72" s="3"/>
      <c r="F72" s="3"/>
      <c r="G72" s="3"/>
      <c r="H72" s="3"/>
      <c r="I72" s="3"/>
      <c r="J72" s="305"/>
      <c r="K72" s="306"/>
      <c r="L72" s="307"/>
    </row>
    <row r="73" spans="1:12" x14ac:dyDescent="0.25">
      <c r="A73" s="8" t="s">
        <v>286</v>
      </c>
      <c r="B73" s="3" t="s">
        <v>287</v>
      </c>
      <c r="C73" s="3"/>
      <c r="D73" s="3"/>
      <c r="E73" s="3"/>
      <c r="F73" s="3"/>
      <c r="G73" s="3"/>
      <c r="H73" s="3"/>
      <c r="I73" s="3"/>
      <c r="J73" s="305"/>
      <c r="K73" s="306"/>
      <c r="L73" s="307"/>
    </row>
    <row r="74" spans="1:12" x14ac:dyDescent="0.25">
      <c r="A74" s="8" t="s">
        <v>288</v>
      </c>
      <c r="B74" s="51"/>
      <c r="C74" s="52"/>
      <c r="D74" s="25"/>
      <c r="E74" s="25"/>
      <c r="F74" s="25"/>
      <c r="G74" s="25"/>
      <c r="H74" s="25"/>
      <c r="I74" s="25"/>
      <c r="J74" s="13"/>
      <c r="K74" s="25"/>
      <c r="L74" s="14"/>
    </row>
    <row r="75" spans="1:12" ht="15.75" customHeight="1" x14ac:dyDescent="0.25">
      <c r="A75" s="15"/>
      <c r="B75" s="10"/>
      <c r="C75" s="11"/>
      <c r="D75" s="308" t="s">
        <v>289</v>
      </c>
      <c r="E75" s="308"/>
      <c r="F75" s="309"/>
      <c r="G75" s="309"/>
      <c r="H75" s="309"/>
      <c r="I75" s="309"/>
      <c r="J75" s="53" t="s">
        <v>294</v>
      </c>
      <c r="K75" s="54"/>
      <c r="L75" s="42" t="s">
        <v>295</v>
      </c>
    </row>
    <row r="76" spans="1:12" x14ac:dyDescent="0.25">
      <c r="A76" s="16"/>
      <c r="C76" s="12"/>
      <c r="D76" s="8"/>
      <c r="E76" s="3"/>
      <c r="F76" s="3"/>
      <c r="G76" s="3"/>
      <c r="H76" s="3"/>
      <c r="I76" s="3"/>
      <c r="J76" s="55"/>
      <c r="K76" s="2"/>
      <c r="L76" s="56"/>
    </row>
    <row r="77" spans="1:12" x14ac:dyDescent="0.25">
      <c r="A77" s="16"/>
      <c r="C77" s="12"/>
      <c r="D77" s="8" t="s">
        <v>281</v>
      </c>
      <c r="E77" s="3"/>
      <c r="F77" s="3"/>
      <c r="G77" s="3"/>
      <c r="H77" s="3"/>
      <c r="I77" s="3"/>
      <c r="J77" s="55"/>
      <c r="K77" s="2"/>
      <c r="L77" s="56"/>
    </row>
    <row r="78" spans="1:12" x14ac:dyDescent="0.25">
      <c r="A78" s="17"/>
      <c r="C78" s="12"/>
      <c r="D78" s="8" t="s">
        <v>290</v>
      </c>
      <c r="E78" s="3"/>
      <c r="F78" s="3"/>
      <c r="G78" s="3"/>
      <c r="H78" s="3"/>
      <c r="I78" s="3"/>
      <c r="J78" s="55"/>
      <c r="K78" s="2"/>
      <c r="L78" s="56"/>
    </row>
    <row r="79" spans="1:12" x14ac:dyDescent="0.25">
      <c r="A79" s="13"/>
      <c r="B79" s="25"/>
      <c r="C79" s="14"/>
      <c r="D79" s="5"/>
      <c r="E79" s="57"/>
      <c r="F79" s="57"/>
      <c r="G79" s="57"/>
      <c r="H79" s="57"/>
      <c r="I79" s="57"/>
      <c r="J79" s="58"/>
      <c r="K79" s="59"/>
      <c r="L79" s="60"/>
    </row>
    <row r="80" spans="1:12" x14ac:dyDescent="0.25">
      <c r="A80"/>
      <c r="D80" s="3"/>
      <c r="E80" s="6"/>
      <c r="F80" s="6"/>
      <c r="G80" s="6"/>
      <c r="H80" s="6"/>
      <c r="I80" s="6"/>
      <c r="J80" s="2"/>
      <c r="K80" s="2"/>
      <c r="L80" s="2"/>
    </row>
    <row r="81" spans="1:1" x14ac:dyDescent="0.25">
      <c r="A81"/>
    </row>
    <row r="82" spans="1:1" x14ac:dyDescent="0.25">
      <c r="A82"/>
    </row>
    <row r="83" spans="1:1" x14ac:dyDescent="0.25">
      <c r="A83"/>
    </row>
  </sheetData>
  <mergeCells count="10">
    <mergeCell ref="A70:I70"/>
    <mergeCell ref="J72:L72"/>
    <mergeCell ref="J73:L73"/>
    <mergeCell ref="D75:I75"/>
    <mergeCell ref="A2:L2"/>
    <mergeCell ref="A3:L3"/>
    <mergeCell ref="B65:I67"/>
    <mergeCell ref="J66:L66"/>
    <mergeCell ref="A69:I69"/>
    <mergeCell ref="J69:L69"/>
  </mergeCells>
  <conditionalFormatting sqref="A67">
    <cfRule type="expression" dxfId="53" priority="1" stopIfTrue="1">
      <formula>$A67="EDIF"</formula>
    </cfRule>
    <cfRule type="expression" dxfId="52" priority="2" stopIfTrue="1">
      <formula>$A67="SIURB"</formula>
    </cfRule>
  </conditionalFormatting>
  <pageMargins left="0.511811024" right="0.511811024" top="0.78740157499999996" bottom="0.78740157499999996" header="0.31496062000000002" footer="0.31496062000000002"/>
  <pageSetup paperSize="9" scale="50" orientation="portrait" r:id="rId1"/>
  <drawing r:id="rId2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C00-000000000000}">
  <sheetPr codeName="Planilha47">
    <pageSetUpPr fitToPage="1"/>
  </sheetPr>
  <dimension ref="A1:L83"/>
  <sheetViews>
    <sheetView showZeros="0" tabSelected="1" view="pageBreakPreview" zoomScale="60" zoomScaleNormal="50" workbookViewId="0">
      <selection activeCell="R45" sqref="R45"/>
    </sheetView>
  </sheetViews>
  <sheetFormatPr defaultRowHeight="15.75" x14ac:dyDescent="0.25"/>
  <cols>
    <col min="1" max="1" width="12.625" style="18" customWidth="1"/>
    <col min="2" max="2" width="45.625" customWidth="1"/>
    <col min="3" max="3" width="3.625" customWidth="1"/>
    <col min="4" max="4" width="15.625" customWidth="1"/>
    <col min="5" max="5" width="3.625" customWidth="1"/>
    <col min="6" max="6" width="15.625" customWidth="1"/>
    <col min="7" max="7" width="3.625" customWidth="1"/>
    <col min="8" max="8" width="15.625" customWidth="1"/>
    <col min="9" max="9" width="3.625" customWidth="1"/>
    <col min="10" max="10" width="15.75" customWidth="1"/>
    <col min="11" max="11" width="3.625" customWidth="1"/>
    <col min="12" max="12" width="19.625" customWidth="1"/>
    <col min="14" max="14" width="20.625" customWidth="1"/>
  </cols>
  <sheetData>
    <row r="1" spans="1:12" x14ac:dyDescent="0.25">
      <c r="A1" s="32"/>
      <c r="B1" s="33"/>
      <c r="C1" s="33"/>
      <c r="D1" s="34"/>
      <c r="E1" s="34"/>
      <c r="F1" s="34"/>
      <c r="G1" s="34"/>
      <c r="H1" s="34"/>
      <c r="I1" s="34"/>
      <c r="J1" s="34"/>
      <c r="K1" s="34"/>
      <c r="L1" s="7"/>
    </row>
    <row r="2" spans="1:12" x14ac:dyDescent="0.25">
      <c r="A2" s="310" t="s">
        <v>280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2"/>
    </row>
    <row r="3" spans="1:12" x14ac:dyDescent="0.25">
      <c r="A3" s="310" t="s">
        <v>281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2"/>
    </row>
    <row r="4" spans="1:12" x14ac:dyDescent="0.25">
      <c r="A4" s="5"/>
      <c r="B4" s="35"/>
      <c r="C4" s="35"/>
      <c r="D4" s="35"/>
      <c r="E4" s="35"/>
      <c r="F4" s="35"/>
      <c r="G4" s="35"/>
      <c r="H4" s="35"/>
      <c r="I4" s="35"/>
      <c r="J4" s="35"/>
      <c r="K4" s="35"/>
      <c r="L4" s="36" t="s">
        <v>757</v>
      </c>
    </row>
    <row r="5" spans="1:12" ht="20.100000000000001" customHeight="1" x14ac:dyDescent="0.25">
      <c r="A5" s="55" t="s">
        <v>297</v>
      </c>
      <c r="B5" s="19" t="s">
        <v>342</v>
      </c>
      <c r="C5" s="22"/>
      <c r="D5" s="2" t="s">
        <v>12</v>
      </c>
      <c r="E5" s="22"/>
      <c r="F5" s="2" t="s">
        <v>27</v>
      </c>
      <c r="G5" s="22"/>
      <c r="H5" s="2"/>
      <c r="I5" s="22"/>
      <c r="J5" s="2"/>
      <c r="K5" s="22"/>
      <c r="L5" s="77" t="s">
        <v>9</v>
      </c>
    </row>
    <row r="6" spans="1:12" ht="20.100000000000001" customHeight="1" x14ac:dyDescent="0.25">
      <c r="A6" s="21"/>
      <c r="B6" s="19" t="s">
        <v>124</v>
      </c>
      <c r="C6" s="22"/>
      <c r="D6" s="19"/>
      <c r="E6" s="22"/>
      <c r="F6" s="23"/>
      <c r="G6" s="22"/>
      <c r="H6" s="23"/>
      <c r="I6" s="22"/>
      <c r="J6" s="23"/>
      <c r="K6" s="22"/>
      <c r="L6" s="20"/>
    </row>
    <row r="7" spans="1:12" ht="20.100000000000001" customHeight="1" x14ac:dyDescent="0.25">
      <c r="A7" s="8" t="s">
        <v>6</v>
      </c>
      <c r="B7" s="3" t="s">
        <v>10</v>
      </c>
      <c r="C7" s="22"/>
      <c r="D7" s="79">
        <v>19132.77</v>
      </c>
      <c r="E7" s="2" t="s">
        <v>2</v>
      </c>
      <c r="F7" s="83">
        <v>0.2</v>
      </c>
      <c r="G7" s="2"/>
      <c r="H7" s="79"/>
      <c r="I7" s="2"/>
      <c r="J7" s="78"/>
      <c r="K7" s="2" t="s">
        <v>14</v>
      </c>
      <c r="L7" s="37">
        <v>3826.55</v>
      </c>
    </row>
    <row r="8" spans="1:12" ht="20.100000000000001" customHeight="1" x14ac:dyDescent="0.25">
      <c r="A8" s="21"/>
      <c r="B8" s="72"/>
      <c r="C8" s="22"/>
      <c r="D8" s="19"/>
      <c r="E8" s="22"/>
      <c r="F8" s="23"/>
      <c r="G8" s="22"/>
      <c r="H8" s="23"/>
      <c r="I8" s="22"/>
      <c r="J8" s="23"/>
      <c r="K8" s="22"/>
      <c r="L8" s="20"/>
    </row>
    <row r="9" spans="1:12" ht="20.100000000000001" customHeight="1" x14ac:dyDescent="0.25">
      <c r="A9" s="21"/>
      <c r="B9" s="72"/>
      <c r="C9" s="22"/>
      <c r="D9" s="19"/>
      <c r="E9" s="22"/>
      <c r="F9" s="23"/>
      <c r="G9" s="22"/>
      <c r="H9" s="23"/>
      <c r="I9" s="22"/>
      <c r="J9" s="23"/>
      <c r="K9" s="22"/>
      <c r="L9" s="20"/>
    </row>
    <row r="10" spans="1:12" ht="20.100000000000001" customHeight="1" x14ac:dyDescent="0.25">
      <c r="A10" s="21"/>
      <c r="B10" s="72"/>
      <c r="C10" s="22"/>
      <c r="D10" s="19"/>
      <c r="E10" s="22"/>
      <c r="F10" s="23"/>
      <c r="G10" s="22"/>
      <c r="H10" s="23"/>
      <c r="I10" s="22"/>
      <c r="J10" s="23"/>
      <c r="K10" s="22"/>
      <c r="L10" s="20"/>
    </row>
    <row r="11" spans="1:12" ht="20.100000000000001" customHeight="1" x14ac:dyDescent="0.25">
      <c r="A11" s="21"/>
      <c r="B11" s="72"/>
      <c r="C11" s="22"/>
      <c r="D11" s="19"/>
      <c r="E11" s="22"/>
      <c r="F11" s="23"/>
      <c r="G11" s="22"/>
      <c r="H11" s="23"/>
      <c r="I11" s="22"/>
      <c r="J11" s="23"/>
      <c r="K11" s="22"/>
      <c r="L11" s="20"/>
    </row>
    <row r="12" spans="1:12" ht="20.100000000000001" customHeight="1" x14ac:dyDescent="0.25">
      <c r="A12" s="21"/>
      <c r="B12" s="72"/>
      <c r="C12" s="22"/>
      <c r="D12" s="19"/>
      <c r="E12" s="22"/>
      <c r="F12" s="23"/>
      <c r="G12" s="22"/>
      <c r="H12" s="23"/>
      <c r="I12" s="22"/>
      <c r="J12" s="23"/>
      <c r="K12" s="22"/>
      <c r="L12" s="20"/>
    </row>
    <row r="13" spans="1:12" ht="20.100000000000001" customHeight="1" x14ac:dyDescent="0.25">
      <c r="A13" s="21"/>
      <c r="B13" s="72"/>
      <c r="C13" s="22"/>
      <c r="D13" s="19"/>
      <c r="E13" s="22"/>
      <c r="F13" s="23"/>
      <c r="G13" s="22"/>
      <c r="H13" s="23"/>
      <c r="I13" s="22"/>
      <c r="J13" s="23"/>
      <c r="K13" s="22"/>
      <c r="L13" s="20"/>
    </row>
    <row r="14" spans="1:12" ht="20.100000000000001" customHeight="1" x14ac:dyDescent="0.25">
      <c r="A14" s="21"/>
      <c r="B14" s="72"/>
      <c r="C14" s="22"/>
      <c r="D14" s="19"/>
      <c r="E14" s="22"/>
      <c r="F14" s="23"/>
      <c r="G14" s="22"/>
      <c r="H14" s="23"/>
      <c r="I14" s="22"/>
      <c r="J14" s="23"/>
      <c r="K14" s="22"/>
      <c r="L14" s="20"/>
    </row>
    <row r="15" spans="1:12" ht="20.100000000000001" customHeight="1" x14ac:dyDescent="0.25">
      <c r="A15" s="21"/>
      <c r="B15" s="19"/>
      <c r="C15" s="22"/>
      <c r="D15" s="19"/>
      <c r="E15" s="22"/>
      <c r="F15" s="23"/>
      <c r="G15" s="22"/>
      <c r="H15" s="23"/>
      <c r="I15" s="22"/>
      <c r="J15" s="23"/>
      <c r="K15" s="22"/>
      <c r="L15" s="20"/>
    </row>
    <row r="16" spans="1:12" ht="20.100000000000001" customHeight="1" x14ac:dyDescent="0.25">
      <c r="A16" s="21"/>
      <c r="B16" s="19"/>
      <c r="C16" s="22"/>
      <c r="D16" s="19"/>
      <c r="E16" s="22"/>
      <c r="F16" s="23"/>
      <c r="G16" s="22"/>
      <c r="H16" s="23"/>
      <c r="I16" s="22"/>
      <c r="J16" s="23"/>
      <c r="K16" s="22"/>
      <c r="L16" s="20"/>
    </row>
    <row r="17" spans="1:12" ht="20.100000000000001" customHeight="1" x14ac:dyDescent="0.25">
      <c r="A17" s="21"/>
      <c r="B17" s="19"/>
      <c r="C17" s="22"/>
      <c r="D17" s="19"/>
      <c r="E17" s="22"/>
      <c r="F17" s="23"/>
      <c r="G17" s="22"/>
      <c r="H17" s="23"/>
      <c r="I17" s="22"/>
      <c r="J17" s="23"/>
      <c r="K17" s="22"/>
      <c r="L17" s="20"/>
    </row>
    <row r="18" spans="1:12" ht="20.100000000000001" customHeight="1" x14ac:dyDescent="0.25">
      <c r="A18" s="21"/>
      <c r="B18" s="19"/>
      <c r="C18" s="22"/>
      <c r="D18" s="19"/>
      <c r="E18" s="22"/>
      <c r="F18" s="23"/>
      <c r="G18" s="22"/>
      <c r="H18" s="23"/>
      <c r="I18" s="22"/>
      <c r="J18" s="23"/>
      <c r="K18" s="22"/>
      <c r="L18" s="20"/>
    </row>
    <row r="19" spans="1:12" ht="20.100000000000001" customHeight="1" x14ac:dyDescent="0.25">
      <c r="A19" s="21"/>
      <c r="B19" s="19"/>
      <c r="C19" s="22"/>
      <c r="D19" s="19"/>
      <c r="E19" s="22"/>
      <c r="F19" s="23"/>
      <c r="G19" s="22"/>
      <c r="H19" s="23"/>
      <c r="I19" s="22"/>
      <c r="J19" s="23"/>
      <c r="K19" s="22"/>
      <c r="L19" s="20"/>
    </row>
    <row r="20" spans="1:12" ht="20.100000000000001" customHeight="1" x14ac:dyDescent="0.25">
      <c r="A20" s="21"/>
      <c r="B20" s="19"/>
      <c r="C20" s="22"/>
      <c r="D20" s="19"/>
      <c r="E20" s="22"/>
      <c r="F20" s="23"/>
      <c r="G20" s="22"/>
      <c r="H20" s="23"/>
      <c r="I20" s="22"/>
      <c r="J20" s="23"/>
      <c r="K20" s="22"/>
      <c r="L20" s="20"/>
    </row>
    <row r="21" spans="1:12" ht="20.100000000000001" customHeight="1" x14ac:dyDescent="0.25">
      <c r="A21" s="21"/>
      <c r="B21" s="19"/>
      <c r="C21" s="22"/>
      <c r="D21" s="19"/>
      <c r="E21" s="22"/>
      <c r="F21" s="23"/>
      <c r="G21" s="22"/>
      <c r="H21" s="23"/>
      <c r="I21" s="22"/>
      <c r="J21" s="23"/>
      <c r="K21" s="22"/>
      <c r="L21" s="20"/>
    </row>
    <row r="22" spans="1:12" ht="20.100000000000001" customHeight="1" x14ac:dyDescent="0.25">
      <c r="A22" s="21"/>
      <c r="B22" s="19"/>
      <c r="C22" s="22"/>
      <c r="D22" s="19"/>
      <c r="E22" s="22"/>
      <c r="F22" s="23"/>
      <c r="G22" s="22"/>
      <c r="H22" s="23"/>
      <c r="I22" s="22"/>
      <c r="J22" s="23"/>
      <c r="K22" s="22"/>
      <c r="L22" s="20"/>
    </row>
    <row r="23" spans="1:12" ht="20.100000000000001" customHeight="1" x14ac:dyDescent="0.25">
      <c r="A23" s="21"/>
      <c r="B23" s="19"/>
      <c r="C23" s="22"/>
      <c r="D23" s="19"/>
      <c r="E23" s="22"/>
      <c r="F23" s="23"/>
      <c r="G23" s="22"/>
      <c r="H23" s="23"/>
      <c r="I23" s="22"/>
      <c r="J23" s="23"/>
      <c r="K23" s="22"/>
      <c r="L23" s="20"/>
    </row>
    <row r="24" spans="1:12" ht="20.100000000000001" customHeight="1" x14ac:dyDescent="0.25">
      <c r="A24" s="21"/>
      <c r="B24" s="19"/>
      <c r="C24" s="22"/>
      <c r="D24" s="19"/>
      <c r="E24" s="22"/>
      <c r="F24" s="23"/>
      <c r="G24" s="22"/>
      <c r="H24" s="23"/>
      <c r="I24" s="22"/>
      <c r="J24" s="23"/>
      <c r="K24" s="22"/>
      <c r="L24" s="20"/>
    </row>
    <row r="25" spans="1:12" ht="20.100000000000001" customHeight="1" x14ac:dyDescent="0.25">
      <c r="A25" s="21"/>
      <c r="B25" s="19"/>
      <c r="C25" s="22"/>
      <c r="D25" s="19"/>
      <c r="E25" s="22"/>
      <c r="F25" s="23"/>
      <c r="G25" s="22"/>
      <c r="H25" s="23"/>
      <c r="I25" s="22"/>
      <c r="J25" s="23"/>
      <c r="K25" s="22"/>
      <c r="L25" s="20"/>
    </row>
    <row r="26" spans="1:12" ht="20.100000000000001" customHeight="1" x14ac:dyDescent="0.25">
      <c r="A26" s="21"/>
      <c r="B26" s="19"/>
      <c r="C26" s="22"/>
      <c r="D26" s="19"/>
      <c r="E26" s="22"/>
      <c r="F26" s="23"/>
      <c r="G26" s="22"/>
      <c r="H26" s="23"/>
      <c r="I26" s="22"/>
      <c r="J26" s="23"/>
      <c r="K26" s="22"/>
      <c r="L26" s="20"/>
    </row>
    <row r="27" spans="1:12" ht="20.100000000000001" customHeight="1" x14ac:dyDescent="0.25">
      <c r="A27" s="21"/>
      <c r="B27" s="19"/>
      <c r="C27" s="22"/>
      <c r="D27" s="19"/>
      <c r="E27" s="22"/>
      <c r="F27" s="23"/>
      <c r="G27" s="22"/>
      <c r="H27" s="23"/>
      <c r="I27" s="22"/>
      <c r="J27" s="23"/>
      <c r="K27" s="22"/>
      <c r="L27" s="20"/>
    </row>
    <row r="28" spans="1:12" ht="20.100000000000001" customHeight="1" x14ac:dyDescent="0.25">
      <c r="A28" s="21"/>
      <c r="B28" s="19"/>
      <c r="C28" s="22"/>
      <c r="D28" s="19"/>
      <c r="E28" s="22"/>
      <c r="F28" s="23"/>
      <c r="G28" s="22"/>
      <c r="H28" s="23"/>
      <c r="I28" s="22"/>
      <c r="J28" s="23"/>
      <c r="K28" s="22"/>
      <c r="L28" s="20"/>
    </row>
    <row r="29" spans="1:12" ht="20.100000000000001" customHeight="1" x14ac:dyDescent="0.25">
      <c r="A29" s="21"/>
      <c r="B29" s="19"/>
      <c r="C29" s="22"/>
      <c r="D29" s="19"/>
      <c r="E29" s="22"/>
      <c r="F29" s="23"/>
      <c r="G29" s="22"/>
      <c r="H29" s="23"/>
      <c r="I29" s="22"/>
      <c r="J29" s="23"/>
      <c r="K29" s="22"/>
      <c r="L29" s="20"/>
    </row>
    <row r="30" spans="1:12" ht="20.100000000000001" customHeight="1" x14ac:dyDescent="0.25">
      <c r="A30" s="21"/>
      <c r="B30" s="19"/>
      <c r="C30" s="22"/>
      <c r="D30" s="19"/>
      <c r="E30" s="22"/>
      <c r="F30" s="23"/>
      <c r="G30" s="22"/>
      <c r="H30" s="23"/>
      <c r="I30" s="22"/>
      <c r="J30" s="23"/>
      <c r="K30" s="22"/>
      <c r="L30" s="20"/>
    </row>
    <row r="31" spans="1:12" ht="20.100000000000001" customHeight="1" x14ac:dyDescent="0.25">
      <c r="A31" s="21"/>
      <c r="B31" s="19"/>
      <c r="C31" s="22"/>
      <c r="D31" s="19"/>
      <c r="E31" s="22"/>
      <c r="F31" s="23"/>
      <c r="G31" s="22"/>
      <c r="H31" s="23"/>
      <c r="I31" s="22"/>
      <c r="J31" s="23"/>
      <c r="K31" s="22"/>
      <c r="L31" s="20"/>
    </row>
    <row r="32" spans="1:12" ht="20.100000000000001" customHeight="1" x14ac:dyDescent="0.25">
      <c r="A32" s="21"/>
      <c r="B32" s="19"/>
      <c r="C32" s="22"/>
      <c r="D32" s="19"/>
      <c r="E32" s="22"/>
      <c r="F32" s="23"/>
      <c r="G32" s="22"/>
      <c r="H32" s="23"/>
      <c r="I32" s="22"/>
      <c r="J32" s="23"/>
      <c r="K32" s="22"/>
      <c r="L32" s="20"/>
    </row>
    <row r="33" spans="1:12" ht="20.100000000000001" customHeight="1" x14ac:dyDescent="0.25">
      <c r="A33" s="21"/>
      <c r="B33" s="19"/>
      <c r="C33" s="22"/>
      <c r="D33" s="19"/>
      <c r="E33" s="22"/>
      <c r="F33" s="23"/>
      <c r="G33" s="22"/>
      <c r="H33" s="23"/>
      <c r="I33" s="22"/>
      <c r="J33" s="23"/>
      <c r="K33" s="22"/>
      <c r="L33" s="20"/>
    </row>
    <row r="34" spans="1:12" ht="20.100000000000001" customHeight="1" x14ac:dyDescent="0.25">
      <c r="A34" s="21"/>
      <c r="B34" s="19"/>
      <c r="C34" s="22"/>
      <c r="D34" s="19"/>
      <c r="E34" s="22"/>
      <c r="F34" s="23"/>
      <c r="G34" s="22"/>
      <c r="H34" s="23"/>
      <c r="I34" s="22"/>
      <c r="J34" s="23"/>
      <c r="K34" s="22"/>
      <c r="L34" s="20"/>
    </row>
    <row r="35" spans="1:12" ht="20.100000000000001" customHeight="1" x14ac:dyDescent="0.25">
      <c r="A35" s="21"/>
      <c r="B35" s="19"/>
      <c r="C35" s="22"/>
      <c r="D35" s="19"/>
      <c r="E35" s="22"/>
      <c r="F35" s="23"/>
      <c r="G35" s="22"/>
      <c r="H35" s="23"/>
      <c r="I35" s="22"/>
      <c r="J35" s="23"/>
      <c r="K35" s="22"/>
      <c r="L35" s="20"/>
    </row>
    <row r="36" spans="1:12" ht="20.100000000000001" customHeight="1" x14ac:dyDescent="0.25">
      <c r="A36" s="21"/>
      <c r="B36" s="19"/>
      <c r="C36" s="22"/>
      <c r="D36" s="19"/>
      <c r="E36" s="22"/>
      <c r="F36" s="23"/>
      <c r="G36" s="22"/>
      <c r="H36" s="23"/>
      <c r="I36" s="22"/>
      <c r="J36" s="23"/>
      <c r="K36" s="22"/>
      <c r="L36" s="20"/>
    </row>
    <row r="37" spans="1:12" ht="20.100000000000001" customHeight="1" x14ac:dyDescent="0.25">
      <c r="A37" s="21"/>
      <c r="B37" s="19"/>
      <c r="C37" s="22"/>
      <c r="D37" s="19"/>
      <c r="E37" s="22"/>
      <c r="F37" s="23"/>
      <c r="G37" s="22"/>
      <c r="H37" s="23"/>
      <c r="I37" s="22"/>
      <c r="J37" s="23"/>
      <c r="K37" s="22"/>
      <c r="L37" s="20"/>
    </row>
    <row r="38" spans="1:12" ht="20.100000000000001" customHeight="1" x14ac:dyDescent="0.25">
      <c r="A38" s="21"/>
      <c r="B38" s="19"/>
      <c r="C38" s="22"/>
      <c r="D38" s="19"/>
      <c r="E38" s="22"/>
      <c r="F38" s="23"/>
      <c r="G38" s="22"/>
      <c r="H38" s="23"/>
      <c r="I38" s="22"/>
      <c r="J38" s="23"/>
      <c r="K38" s="22"/>
      <c r="L38" s="20"/>
    </row>
    <row r="39" spans="1:12" ht="20.100000000000001" customHeight="1" x14ac:dyDescent="0.25">
      <c r="A39" s="21"/>
      <c r="B39" s="19"/>
      <c r="C39" s="22"/>
      <c r="D39" s="19"/>
      <c r="E39" s="22"/>
      <c r="F39" s="23"/>
      <c r="G39" s="22"/>
      <c r="H39" s="23"/>
      <c r="I39" s="22"/>
      <c r="J39" s="23"/>
      <c r="K39" s="22"/>
      <c r="L39" s="20"/>
    </row>
    <row r="40" spans="1:12" ht="20.100000000000001" customHeight="1" x14ac:dyDescent="0.25">
      <c r="A40" s="21"/>
      <c r="B40" s="19"/>
      <c r="C40" s="22"/>
      <c r="D40" s="19"/>
      <c r="E40" s="22"/>
      <c r="F40" s="23"/>
      <c r="G40" s="22"/>
      <c r="H40" s="23"/>
      <c r="I40" s="22"/>
      <c r="J40" s="23"/>
      <c r="K40" s="22"/>
      <c r="L40" s="20"/>
    </row>
    <row r="41" spans="1:12" ht="20.100000000000001" customHeight="1" x14ac:dyDescent="0.25">
      <c r="A41" s="21"/>
      <c r="B41" s="19"/>
      <c r="C41" s="22"/>
      <c r="D41" s="19"/>
      <c r="E41" s="22"/>
      <c r="F41" s="23"/>
      <c r="G41" s="22"/>
      <c r="H41" s="23"/>
      <c r="I41" s="22"/>
      <c r="J41" s="23"/>
      <c r="K41" s="22"/>
      <c r="L41" s="20"/>
    </row>
    <row r="42" spans="1:12" ht="20.100000000000001" customHeight="1" x14ac:dyDescent="0.25">
      <c r="A42" s="21"/>
      <c r="B42" s="19"/>
      <c r="C42" s="22"/>
      <c r="D42" s="19"/>
      <c r="E42" s="22"/>
      <c r="F42" s="23"/>
      <c r="G42" s="22"/>
      <c r="H42" s="23"/>
      <c r="I42" s="22"/>
      <c r="J42" s="23"/>
      <c r="K42" s="22"/>
      <c r="L42" s="20"/>
    </row>
    <row r="43" spans="1:12" ht="20.100000000000001" customHeight="1" x14ac:dyDescent="0.25">
      <c r="A43" s="21"/>
      <c r="B43" s="19"/>
      <c r="C43" s="22"/>
      <c r="D43" s="19"/>
      <c r="E43" s="22"/>
      <c r="F43" s="23"/>
      <c r="G43" s="22"/>
      <c r="H43" s="23"/>
      <c r="I43" s="22"/>
      <c r="J43" s="23"/>
      <c r="K43" s="22"/>
      <c r="L43" s="20"/>
    </row>
    <row r="44" spans="1:12" ht="20.100000000000001" customHeight="1" x14ac:dyDescent="0.25">
      <c r="A44" s="21"/>
      <c r="B44" s="19"/>
      <c r="C44" s="22"/>
      <c r="D44" s="19"/>
      <c r="E44" s="22"/>
      <c r="F44" s="23"/>
      <c r="G44" s="22"/>
      <c r="H44" s="23"/>
      <c r="I44" s="22"/>
      <c r="J44" s="23"/>
      <c r="K44" s="22"/>
      <c r="L44" s="20"/>
    </row>
    <row r="45" spans="1:12" ht="20.100000000000001" customHeight="1" x14ac:dyDescent="0.25">
      <c r="A45" s="21"/>
      <c r="B45" s="19"/>
      <c r="C45" s="22"/>
      <c r="D45" s="19"/>
      <c r="E45" s="22"/>
      <c r="F45" s="23"/>
      <c r="G45" s="22"/>
      <c r="H45" s="23"/>
      <c r="I45" s="22"/>
      <c r="J45" s="23"/>
      <c r="K45" s="22"/>
      <c r="L45" s="20"/>
    </row>
    <row r="46" spans="1:12" ht="20.100000000000001" customHeight="1" x14ac:dyDescent="0.25">
      <c r="A46" s="21"/>
      <c r="B46" s="19"/>
      <c r="C46" s="22"/>
      <c r="D46" s="19"/>
      <c r="E46" s="22"/>
      <c r="F46" s="23"/>
      <c r="G46" s="22"/>
      <c r="H46" s="23"/>
      <c r="I46" s="22"/>
      <c r="J46" s="23"/>
      <c r="K46" s="22"/>
      <c r="L46" s="20"/>
    </row>
    <row r="47" spans="1:12" ht="20.100000000000001" customHeight="1" x14ac:dyDescent="0.25">
      <c r="A47" s="21"/>
      <c r="B47" s="19"/>
      <c r="C47" s="22"/>
      <c r="D47" s="19"/>
      <c r="E47" s="22"/>
      <c r="F47" s="23"/>
      <c r="G47" s="22"/>
      <c r="H47" s="23"/>
      <c r="I47" s="22"/>
      <c r="J47" s="23"/>
      <c r="K47" s="22"/>
      <c r="L47" s="20"/>
    </row>
    <row r="48" spans="1:12" ht="20.100000000000001" customHeight="1" x14ac:dyDescent="0.25">
      <c r="A48" s="21"/>
      <c r="B48" s="19"/>
      <c r="C48" s="22"/>
      <c r="D48" s="19"/>
      <c r="E48" s="22"/>
      <c r="F48" s="23"/>
      <c r="G48" s="22"/>
      <c r="H48" s="23"/>
      <c r="I48" s="22"/>
      <c r="J48" s="23"/>
      <c r="K48" s="22"/>
      <c r="L48" s="20"/>
    </row>
    <row r="49" spans="1:12" ht="20.100000000000001" customHeight="1" x14ac:dyDescent="0.25">
      <c r="A49" s="21"/>
      <c r="B49" s="19"/>
      <c r="C49" s="22"/>
      <c r="D49" s="19"/>
      <c r="E49" s="22"/>
      <c r="F49" s="23"/>
      <c r="G49" s="22"/>
      <c r="H49" s="23"/>
      <c r="I49" s="22"/>
      <c r="J49" s="23"/>
      <c r="K49" s="22"/>
      <c r="L49" s="20"/>
    </row>
    <row r="50" spans="1:12" ht="20.100000000000001" customHeight="1" x14ac:dyDescent="0.25">
      <c r="A50" s="21"/>
      <c r="B50" s="19"/>
      <c r="C50" s="22"/>
      <c r="D50" s="19"/>
      <c r="E50" s="22"/>
      <c r="F50" s="23"/>
      <c r="G50" s="22"/>
      <c r="H50" s="23"/>
      <c r="I50" s="22"/>
      <c r="J50" s="23"/>
      <c r="K50" s="22"/>
      <c r="L50" s="20"/>
    </row>
    <row r="51" spans="1:12" ht="20.100000000000001" customHeight="1" x14ac:dyDescent="0.25">
      <c r="A51" s="21"/>
      <c r="B51" s="19"/>
      <c r="C51" s="22"/>
      <c r="D51" s="19"/>
      <c r="E51" s="22"/>
      <c r="F51" s="23"/>
      <c r="G51" s="22"/>
      <c r="H51" s="23"/>
      <c r="I51" s="22"/>
      <c r="J51" s="23"/>
      <c r="K51" s="22"/>
      <c r="L51" s="20"/>
    </row>
    <row r="52" spans="1:12" ht="20.100000000000001" customHeight="1" x14ac:dyDescent="0.25">
      <c r="A52" s="21"/>
      <c r="B52" s="19"/>
      <c r="C52" s="22"/>
      <c r="D52" s="19"/>
      <c r="E52" s="22"/>
      <c r="F52" s="23"/>
      <c r="G52" s="22"/>
      <c r="H52" s="23"/>
      <c r="I52" s="22"/>
      <c r="J52" s="23"/>
      <c r="K52" s="22"/>
      <c r="L52" s="20"/>
    </row>
    <row r="53" spans="1:12" ht="20.100000000000001" customHeight="1" x14ac:dyDescent="0.25">
      <c r="A53" s="21"/>
      <c r="B53" s="19"/>
      <c r="C53" s="22"/>
      <c r="D53" s="19"/>
      <c r="E53" s="22"/>
      <c r="F53" s="23"/>
      <c r="G53" s="22"/>
      <c r="H53" s="23"/>
      <c r="I53" s="22"/>
      <c r="J53" s="23"/>
      <c r="K53" s="22"/>
      <c r="L53" s="20"/>
    </row>
    <row r="54" spans="1:12" ht="20.100000000000001" customHeight="1" x14ac:dyDescent="0.25">
      <c r="A54" s="21"/>
      <c r="B54" s="19"/>
      <c r="C54" s="22"/>
      <c r="D54" s="19"/>
      <c r="E54" s="22"/>
      <c r="F54" s="23"/>
      <c r="G54" s="22"/>
      <c r="H54" s="23"/>
      <c r="I54" s="22"/>
      <c r="J54" s="23"/>
      <c r="K54" s="22"/>
      <c r="L54" s="20"/>
    </row>
    <row r="55" spans="1:12" ht="20.100000000000001" customHeight="1" x14ac:dyDescent="0.25">
      <c r="A55" s="21"/>
      <c r="B55" s="19"/>
      <c r="C55" s="22"/>
      <c r="D55" s="19"/>
      <c r="E55" s="22"/>
      <c r="F55" s="23"/>
      <c r="G55" s="22"/>
      <c r="H55" s="23"/>
      <c r="I55" s="22"/>
      <c r="J55" s="23"/>
      <c r="K55" s="22"/>
      <c r="L55" s="20"/>
    </row>
    <row r="56" spans="1:12" ht="20.100000000000001" customHeight="1" x14ac:dyDescent="0.25">
      <c r="A56" s="21"/>
      <c r="B56" s="19"/>
      <c r="C56" s="22"/>
      <c r="D56" s="19"/>
      <c r="E56" s="22"/>
      <c r="F56" s="23"/>
      <c r="G56" s="22"/>
      <c r="H56" s="23"/>
      <c r="I56" s="22"/>
      <c r="J56" s="23"/>
      <c r="K56" s="22"/>
      <c r="L56" s="20"/>
    </row>
    <row r="57" spans="1:12" ht="20.100000000000001" customHeight="1" x14ac:dyDescent="0.25">
      <c r="A57" s="21"/>
      <c r="B57" s="19"/>
      <c r="C57" s="22"/>
      <c r="D57" s="19"/>
      <c r="E57" s="22"/>
      <c r="F57" s="23"/>
      <c r="G57" s="22"/>
      <c r="H57" s="23"/>
      <c r="I57" s="22"/>
      <c r="J57" s="23"/>
      <c r="K57" s="22"/>
      <c r="L57" s="20"/>
    </row>
    <row r="58" spans="1:12" ht="20.100000000000001" customHeight="1" x14ac:dyDescent="0.25">
      <c r="A58" s="21"/>
      <c r="B58" s="19"/>
      <c r="C58" s="22"/>
      <c r="D58" s="19"/>
      <c r="E58" s="22"/>
      <c r="F58" s="23"/>
      <c r="G58" s="22"/>
      <c r="H58" s="23"/>
      <c r="I58" s="22"/>
      <c r="K58" s="22"/>
      <c r="L58" s="20"/>
    </row>
    <row r="59" spans="1:12" ht="20.100000000000001" customHeight="1" x14ac:dyDescent="0.25">
      <c r="A59" s="8"/>
      <c r="B59" s="3"/>
      <c r="C59" s="2"/>
      <c r="D59" s="3"/>
      <c r="E59" s="2"/>
      <c r="F59" s="24"/>
      <c r="G59" s="2"/>
      <c r="H59" s="24"/>
      <c r="I59" s="2"/>
      <c r="J59" s="3"/>
      <c r="K59" s="2"/>
      <c r="L59" s="37">
        <v>0</v>
      </c>
    </row>
    <row r="60" spans="1:12" ht="20.100000000000001" customHeight="1" x14ac:dyDescent="0.25">
      <c r="A60" s="8"/>
      <c r="B60" s="3"/>
      <c r="C60" s="2"/>
      <c r="D60" s="3"/>
      <c r="E60" s="2"/>
      <c r="F60" s="24"/>
      <c r="G60" s="2"/>
      <c r="H60" s="24"/>
      <c r="I60" s="2"/>
      <c r="J60" s="3"/>
      <c r="K60" s="2"/>
      <c r="L60" s="37">
        <v>0</v>
      </c>
    </row>
    <row r="61" spans="1:12" ht="20.100000000000001" customHeight="1" x14ac:dyDescent="0.25">
      <c r="A61" s="8"/>
      <c r="B61" s="3"/>
      <c r="C61" s="2"/>
      <c r="D61" s="3"/>
      <c r="E61" s="2"/>
      <c r="F61" s="24"/>
      <c r="G61" s="2"/>
      <c r="H61" s="24"/>
      <c r="I61" s="2"/>
      <c r="J61" s="3" t="s">
        <v>298</v>
      </c>
      <c r="K61" s="2"/>
      <c r="L61" s="38">
        <v>3826.55</v>
      </c>
    </row>
    <row r="62" spans="1:12" ht="20.100000000000001" customHeight="1" x14ac:dyDescent="0.25">
      <c r="A62" s="8"/>
      <c r="B62" s="3"/>
      <c r="C62" s="2"/>
      <c r="D62" s="3"/>
      <c r="E62" s="2"/>
      <c r="F62" s="24"/>
      <c r="G62" s="2"/>
      <c r="H62" s="24"/>
      <c r="I62" s="2"/>
      <c r="J62" s="3"/>
      <c r="K62" s="2"/>
      <c r="L62" s="9"/>
    </row>
    <row r="63" spans="1:12" x14ac:dyDescent="0.25">
      <c r="A63" s="30" t="s">
        <v>4</v>
      </c>
      <c r="B63" s="32" t="s">
        <v>291</v>
      </c>
      <c r="C63" s="34"/>
      <c r="D63" s="39"/>
      <c r="E63" s="40"/>
      <c r="F63" s="34" t="s">
        <v>292</v>
      </c>
      <c r="G63" s="40"/>
      <c r="H63" s="41" t="s">
        <v>494</v>
      </c>
      <c r="I63" s="34"/>
      <c r="J63" s="32" t="s">
        <v>296</v>
      </c>
      <c r="K63" s="34"/>
      <c r="L63" s="42" t="s">
        <v>302</v>
      </c>
    </row>
    <row r="64" spans="1:12" x14ac:dyDescent="0.25">
      <c r="A64" s="73" t="s">
        <v>157</v>
      </c>
      <c r="B64" s="8"/>
      <c r="C64" s="3"/>
      <c r="D64" s="43"/>
      <c r="E64" s="3"/>
      <c r="F64" s="3"/>
      <c r="G64" s="3"/>
      <c r="H64" s="3"/>
      <c r="I64" s="3"/>
      <c r="J64" s="8"/>
      <c r="K64" s="3"/>
      <c r="L64" s="44"/>
    </row>
    <row r="65" spans="1:12" x14ac:dyDescent="0.25">
      <c r="A65" s="31" t="s">
        <v>494</v>
      </c>
      <c r="B65" s="313" t="s">
        <v>192</v>
      </c>
      <c r="C65" s="314"/>
      <c r="D65" s="314"/>
      <c r="E65" s="314"/>
      <c r="F65" s="314"/>
      <c r="G65" s="314"/>
      <c r="H65" s="314"/>
      <c r="I65" s="315"/>
      <c r="J65" s="8"/>
      <c r="K65" s="3"/>
      <c r="L65" s="44"/>
    </row>
    <row r="66" spans="1:12" ht="15.75" customHeight="1" x14ac:dyDescent="0.25">
      <c r="A66" s="73" t="s">
        <v>133</v>
      </c>
      <c r="B66" s="313"/>
      <c r="C66" s="314"/>
      <c r="D66" s="314"/>
      <c r="E66" s="314"/>
      <c r="F66" s="314"/>
      <c r="G66" s="314"/>
      <c r="H66" s="314"/>
      <c r="I66" s="315"/>
      <c r="J66" s="319">
        <v>3826.55</v>
      </c>
      <c r="K66" s="320"/>
      <c r="L66" s="321"/>
    </row>
    <row r="67" spans="1:12" x14ac:dyDescent="0.25">
      <c r="A67" s="74">
        <v>4011278</v>
      </c>
      <c r="B67" s="316"/>
      <c r="C67" s="317"/>
      <c r="D67" s="317"/>
      <c r="E67" s="317"/>
      <c r="F67" s="317"/>
      <c r="G67" s="317"/>
      <c r="H67" s="317"/>
      <c r="I67" s="318"/>
      <c r="J67" s="5"/>
      <c r="K67" s="35"/>
      <c r="L67" s="45"/>
    </row>
    <row r="68" spans="1:12" x14ac:dyDescent="0.25">
      <c r="A68" s="15"/>
      <c r="B68" s="10"/>
      <c r="C68" s="10"/>
      <c r="D68" s="10"/>
      <c r="E68" s="10"/>
      <c r="F68" s="10"/>
      <c r="G68" s="10"/>
      <c r="H68" s="10"/>
      <c r="I68" s="10"/>
      <c r="J68" s="15"/>
      <c r="K68" s="10"/>
      <c r="L68" s="11"/>
    </row>
    <row r="69" spans="1:12" x14ac:dyDescent="0.25">
      <c r="A69" s="302" t="s">
        <v>282</v>
      </c>
      <c r="B69" s="303"/>
      <c r="C69" s="303"/>
      <c r="D69" s="303"/>
      <c r="E69" s="303"/>
      <c r="F69" s="303"/>
      <c r="G69" s="303"/>
      <c r="H69" s="303"/>
      <c r="I69" s="304"/>
      <c r="J69" s="305" t="s">
        <v>293</v>
      </c>
      <c r="K69" s="306"/>
      <c r="L69" s="322"/>
    </row>
    <row r="70" spans="1:12" x14ac:dyDescent="0.25">
      <c r="A70" s="302" t="s">
        <v>283</v>
      </c>
      <c r="B70" s="303"/>
      <c r="C70" s="303"/>
      <c r="D70" s="303"/>
      <c r="E70" s="303"/>
      <c r="F70" s="303"/>
      <c r="G70" s="303"/>
      <c r="H70" s="303"/>
      <c r="I70" s="304"/>
      <c r="J70" s="46"/>
      <c r="K70" s="47"/>
      <c r="L70" s="48"/>
    </row>
    <row r="71" spans="1:12" x14ac:dyDescent="0.25">
      <c r="A71" s="49"/>
      <c r="B71" s="50"/>
      <c r="C71" s="50"/>
      <c r="D71" s="50"/>
      <c r="E71" s="50"/>
      <c r="F71" s="50"/>
      <c r="G71" s="50"/>
      <c r="H71" s="50"/>
      <c r="I71" s="50"/>
      <c r="J71" s="46"/>
      <c r="K71" s="47"/>
      <c r="L71" s="48"/>
    </row>
    <row r="72" spans="1:12" x14ac:dyDescent="0.25">
      <c r="A72" s="8" t="s">
        <v>284</v>
      </c>
      <c r="B72" s="3" t="s">
        <v>285</v>
      </c>
      <c r="C72" s="3"/>
      <c r="D72" s="3"/>
      <c r="E72" s="3"/>
      <c r="F72" s="3"/>
      <c r="G72" s="3"/>
      <c r="H72" s="3"/>
      <c r="I72" s="3"/>
      <c r="J72" s="305"/>
      <c r="K72" s="306"/>
      <c r="L72" s="307"/>
    </row>
    <row r="73" spans="1:12" x14ac:dyDescent="0.25">
      <c r="A73" s="8" t="s">
        <v>286</v>
      </c>
      <c r="B73" s="3" t="s">
        <v>287</v>
      </c>
      <c r="C73" s="3"/>
      <c r="D73" s="3"/>
      <c r="E73" s="3"/>
      <c r="F73" s="3"/>
      <c r="G73" s="3"/>
      <c r="H73" s="3"/>
      <c r="I73" s="3"/>
      <c r="J73" s="305"/>
      <c r="K73" s="306"/>
      <c r="L73" s="307"/>
    </row>
    <row r="74" spans="1:12" x14ac:dyDescent="0.25">
      <c r="A74" s="8" t="s">
        <v>288</v>
      </c>
      <c r="B74" s="51"/>
      <c r="C74" s="52"/>
      <c r="D74" s="25"/>
      <c r="E74" s="25"/>
      <c r="F74" s="25"/>
      <c r="G74" s="25"/>
      <c r="H74" s="25"/>
      <c r="I74" s="25"/>
      <c r="J74" s="13"/>
      <c r="K74" s="25"/>
      <c r="L74" s="14"/>
    </row>
    <row r="75" spans="1:12" ht="15.75" customHeight="1" x14ac:dyDescent="0.25">
      <c r="A75" s="15"/>
      <c r="B75" s="10"/>
      <c r="C75" s="11"/>
      <c r="D75" s="308" t="s">
        <v>289</v>
      </c>
      <c r="E75" s="308"/>
      <c r="F75" s="309"/>
      <c r="G75" s="309"/>
      <c r="H75" s="309"/>
      <c r="I75" s="309"/>
      <c r="J75" s="53" t="s">
        <v>294</v>
      </c>
      <c r="K75" s="54"/>
      <c r="L75" s="42" t="s">
        <v>295</v>
      </c>
    </row>
    <row r="76" spans="1:12" x14ac:dyDescent="0.25">
      <c r="A76" s="16"/>
      <c r="C76" s="12"/>
      <c r="D76" s="8"/>
      <c r="E76" s="3"/>
      <c r="F76" s="3"/>
      <c r="G76" s="3"/>
      <c r="H76" s="3"/>
      <c r="I76" s="3"/>
      <c r="J76" s="55"/>
      <c r="K76" s="2"/>
      <c r="L76" s="56"/>
    </row>
    <row r="77" spans="1:12" x14ac:dyDescent="0.25">
      <c r="A77" s="16"/>
      <c r="C77" s="12"/>
      <c r="D77" s="8" t="s">
        <v>281</v>
      </c>
      <c r="E77" s="3"/>
      <c r="F77" s="3"/>
      <c r="G77" s="3"/>
      <c r="H77" s="3"/>
      <c r="I77" s="3"/>
      <c r="J77" s="55"/>
      <c r="K77" s="2"/>
      <c r="L77" s="56"/>
    </row>
    <row r="78" spans="1:12" x14ac:dyDescent="0.25">
      <c r="A78" s="17"/>
      <c r="C78" s="12"/>
      <c r="D78" s="8" t="s">
        <v>290</v>
      </c>
      <c r="E78" s="3"/>
      <c r="F78" s="3"/>
      <c r="G78" s="3"/>
      <c r="H78" s="3"/>
      <c r="I78" s="3"/>
      <c r="J78" s="55"/>
      <c r="K78" s="2"/>
      <c r="L78" s="56"/>
    </row>
    <row r="79" spans="1:12" x14ac:dyDescent="0.25">
      <c r="A79" s="13"/>
      <c r="B79" s="25"/>
      <c r="C79" s="14"/>
      <c r="D79" s="5"/>
      <c r="E79" s="57"/>
      <c r="F79" s="57"/>
      <c r="G79" s="57"/>
      <c r="H79" s="57"/>
      <c r="I79" s="57"/>
      <c r="J79" s="58"/>
      <c r="K79" s="59"/>
      <c r="L79" s="60"/>
    </row>
    <row r="80" spans="1:12" x14ac:dyDescent="0.25">
      <c r="A80"/>
      <c r="D80" s="3"/>
      <c r="E80" s="6"/>
      <c r="F80" s="6"/>
      <c r="G80" s="6"/>
      <c r="H80" s="6"/>
      <c r="I80" s="6"/>
      <c r="J80" s="2"/>
      <c r="K80" s="2"/>
      <c r="L80" s="2"/>
    </row>
    <row r="81" spans="1:1" x14ac:dyDescent="0.25">
      <c r="A81"/>
    </row>
    <row r="82" spans="1:1" x14ac:dyDescent="0.25">
      <c r="A82"/>
    </row>
    <row r="83" spans="1:1" x14ac:dyDescent="0.25">
      <c r="A83"/>
    </row>
  </sheetData>
  <mergeCells count="10">
    <mergeCell ref="A70:I70"/>
    <mergeCell ref="J72:L72"/>
    <mergeCell ref="J73:L73"/>
    <mergeCell ref="D75:I75"/>
    <mergeCell ref="A2:L2"/>
    <mergeCell ref="A3:L3"/>
    <mergeCell ref="B65:I67"/>
    <mergeCell ref="J66:L66"/>
    <mergeCell ref="A69:I69"/>
    <mergeCell ref="J69:L69"/>
  </mergeCells>
  <conditionalFormatting sqref="A67">
    <cfRule type="expression" dxfId="51" priority="1" stopIfTrue="1">
      <formula>$A67="EDIF"</formula>
    </cfRule>
    <cfRule type="expression" dxfId="50" priority="2" stopIfTrue="1">
      <formula>$A67="SIURB"</formula>
    </cfRule>
  </conditionalFormatting>
  <pageMargins left="0.511811024" right="0.511811024" top="0.78740157499999996" bottom="0.78740157499999996" header="0.31496062000000002" footer="0.31496062000000002"/>
  <pageSetup paperSize="9" scale="50" orientation="portrait" r:id="rId1"/>
  <drawing r:id="rId2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D00-000000000000}">
  <sheetPr codeName="Planilha48">
    <pageSetUpPr fitToPage="1"/>
  </sheetPr>
  <dimension ref="A1:L83"/>
  <sheetViews>
    <sheetView showZeros="0" tabSelected="1" view="pageBreakPreview" zoomScale="60" zoomScaleNormal="80" workbookViewId="0">
      <selection activeCell="R45" sqref="R45"/>
    </sheetView>
  </sheetViews>
  <sheetFormatPr defaultRowHeight="15.75" x14ac:dyDescent="0.25"/>
  <cols>
    <col min="1" max="1" width="12.625" style="18" customWidth="1"/>
    <col min="2" max="2" width="45.625" customWidth="1"/>
    <col min="3" max="3" width="3.625" customWidth="1"/>
    <col min="4" max="4" width="15.625" customWidth="1"/>
    <col min="5" max="5" width="3.625" customWidth="1"/>
    <col min="6" max="6" width="15.625" customWidth="1"/>
    <col min="7" max="7" width="3.625" customWidth="1"/>
    <col min="8" max="8" width="15.625" customWidth="1"/>
    <col min="9" max="9" width="3.625" customWidth="1"/>
    <col min="10" max="10" width="15.75" customWidth="1"/>
    <col min="11" max="11" width="3.625" customWidth="1"/>
    <col min="12" max="12" width="19.625" customWidth="1"/>
    <col min="14" max="14" width="20.625" customWidth="1"/>
  </cols>
  <sheetData>
    <row r="1" spans="1:12" x14ac:dyDescent="0.25">
      <c r="A1" s="32"/>
      <c r="B1" s="33"/>
      <c r="C1" s="33"/>
      <c r="D1" s="34"/>
      <c r="E1" s="34"/>
      <c r="F1" s="34"/>
      <c r="G1" s="34"/>
      <c r="H1" s="34"/>
      <c r="I1" s="34"/>
      <c r="J1" s="34"/>
      <c r="K1" s="34"/>
      <c r="L1" s="7"/>
    </row>
    <row r="2" spans="1:12" x14ac:dyDescent="0.25">
      <c r="A2" s="310" t="s">
        <v>280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2"/>
    </row>
    <row r="3" spans="1:12" x14ac:dyDescent="0.25">
      <c r="A3" s="310" t="s">
        <v>281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2"/>
    </row>
    <row r="4" spans="1:12" x14ac:dyDescent="0.25">
      <c r="A4" s="5"/>
      <c r="B4" s="35"/>
      <c r="C4" s="35"/>
      <c r="D4" s="35"/>
      <c r="E4" s="35"/>
      <c r="F4" s="35"/>
      <c r="G4" s="35"/>
      <c r="H4" s="35"/>
      <c r="I4" s="35"/>
      <c r="J4" s="35"/>
      <c r="K4" s="35"/>
      <c r="L4" s="36" t="s">
        <v>758</v>
      </c>
    </row>
    <row r="5" spans="1:12" ht="20.100000000000001" customHeight="1" x14ac:dyDescent="0.25">
      <c r="A5" s="55" t="s">
        <v>297</v>
      </c>
      <c r="B5" s="19" t="s">
        <v>342</v>
      </c>
      <c r="C5" s="22"/>
      <c r="D5" s="2" t="s">
        <v>15</v>
      </c>
      <c r="E5" s="22"/>
      <c r="F5" s="2"/>
      <c r="G5" s="22"/>
      <c r="H5" s="2"/>
      <c r="I5" s="22"/>
      <c r="J5" s="2"/>
      <c r="K5" s="22"/>
      <c r="L5" s="77" t="s">
        <v>9</v>
      </c>
    </row>
    <row r="6" spans="1:12" ht="20.100000000000001" customHeight="1" x14ac:dyDescent="0.25">
      <c r="A6" s="21"/>
      <c r="B6" s="19" t="s">
        <v>124</v>
      </c>
      <c r="C6" s="22"/>
      <c r="D6" s="19"/>
      <c r="E6" s="22"/>
      <c r="F6" s="23"/>
      <c r="G6" s="22"/>
      <c r="H6" s="23"/>
      <c r="I6" s="22"/>
      <c r="J6" s="23"/>
      <c r="K6" s="22"/>
      <c r="L6" s="20"/>
    </row>
    <row r="7" spans="1:12" ht="20.100000000000001" customHeight="1" x14ac:dyDescent="0.25">
      <c r="A7" s="8" t="s">
        <v>6</v>
      </c>
      <c r="B7" s="3" t="s">
        <v>10</v>
      </c>
      <c r="C7" s="22"/>
      <c r="D7" s="79"/>
      <c r="E7" s="2"/>
      <c r="F7" s="78"/>
      <c r="G7" s="2"/>
      <c r="H7" s="79"/>
      <c r="I7" s="2"/>
      <c r="J7" s="78"/>
      <c r="K7" s="2"/>
      <c r="L7" s="37"/>
    </row>
    <row r="8" spans="1:12" ht="20.100000000000001" customHeight="1" x14ac:dyDescent="0.25">
      <c r="A8" s="21"/>
      <c r="B8" s="72" t="s">
        <v>108</v>
      </c>
      <c r="C8" s="22"/>
      <c r="D8" s="19">
        <f>19132.77*0.5</f>
        <v>9566.3850000000002</v>
      </c>
      <c r="E8" s="22"/>
      <c r="F8" s="23"/>
      <c r="G8" s="22"/>
      <c r="H8" s="23"/>
      <c r="I8" s="22"/>
      <c r="J8" s="23"/>
      <c r="K8" s="22"/>
      <c r="L8" s="20">
        <f>D8</f>
        <v>9566.3850000000002</v>
      </c>
    </row>
    <row r="9" spans="1:12" ht="20.100000000000001" customHeight="1" x14ac:dyDescent="0.25">
      <c r="A9" s="21"/>
      <c r="B9" s="72" t="s">
        <v>109</v>
      </c>
      <c r="C9" s="22"/>
      <c r="D9" s="19">
        <v>2869.92</v>
      </c>
      <c r="E9" s="22"/>
      <c r="F9" s="23"/>
      <c r="G9" s="22"/>
      <c r="H9" s="23"/>
      <c r="I9" s="22"/>
      <c r="J9" s="23"/>
      <c r="K9" s="22"/>
      <c r="L9" s="20">
        <v>2869.92</v>
      </c>
    </row>
    <row r="10" spans="1:12" ht="20.100000000000001" customHeight="1" x14ac:dyDescent="0.25">
      <c r="A10" s="21"/>
      <c r="B10" s="72" t="s">
        <v>110</v>
      </c>
      <c r="C10" s="22"/>
      <c r="D10" s="19">
        <v>3826.55</v>
      </c>
      <c r="E10" s="22"/>
      <c r="F10" s="23"/>
      <c r="G10" s="22"/>
      <c r="H10" s="23"/>
      <c r="I10" s="22"/>
      <c r="J10" s="23"/>
      <c r="K10" s="22"/>
      <c r="L10" s="20">
        <v>3826.55</v>
      </c>
    </row>
    <row r="11" spans="1:12" ht="20.100000000000001" customHeight="1" x14ac:dyDescent="0.25">
      <c r="A11" s="21"/>
      <c r="B11" s="72"/>
      <c r="C11" s="22"/>
      <c r="D11" s="19"/>
      <c r="E11" s="22"/>
      <c r="F11" s="23"/>
      <c r="G11" s="22"/>
      <c r="H11" s="23"/>
      <c r="I11" s="22"/>
      <c r="J11" s="23"/>
      <c r="K11" s="22"/>
      <c r="L11" s="20"/>
    </row>
    <row r="12" spans="1:12" ht="20.100000000000001" customHeight="1" x14ac:dyDescent="0.25">
      <c r="A12" s="21"/>
      <c r="B12" s="96" t="s">
        <v>260</v>
      </c>
      <c r="C12" s="22"/>
      <c r="D12" s="79" t="s">
        <v>259</v>
      </c>
      <c r="E12" s="22"/>
      <c r="F12" s="218" t="s">
        <v>492</v>
      </c>
      <c r="G12" s="22"/>
      <c r="H12" s="23"/>
      <c r="I12" s="22"/>
      <c r="J12" s="23"/>
      <c r="K12" s="22"/>
      <c r="L12" s="20"/>
    </row>
    <row r="13" spans="1:12" ht="20.100000000000001" customHeight="1" x14ac:dyDescent="0.25">
      <c r="A13" s="21"/>
      <c r="B13" s="72"/>
      <c r="C13" s="22"/>
      <c r="D13" s="79" t="s">
        <v>259</v>
      </c>
      <c r="E13" s="22"/>
      <c r="F13" s="218" t="s">
        <v>493</v>
      </c>
      <c r="G13" s="22"/>
      <c r="H13" s="23"/>
      <c r="I13" s="22"/>
      <c r="J13" s="23"/>
      <c r="K13" s="22"/>
      <c r="L13" s="20"/>
    </row>
    <row r="14" spans="1:12" ht="20.100000000000001" customHeight="1" x14ac:dyDescent="0.25">
      <c r="A14" s="21"/>
      <c r="B14" s="72"/>
      <c r="C14" s="22"/>
      <c r="D14" s="79" t="s">
        <v>259</v>
      </c>
      <c r="E14" s="22"/>
      <c r="F14" s="218" t="s">
        <v>494</v>
      </c>
      <c r="G14" s="22"/>
      <c r="H14" s="23"/>
      <c r="I14" s="22"/>
      <c r="J14" s="23"/>
      <c r="K14" s="22"/>
      <c r="L14" s="20"/>
    </row>
    <row r="15" spans="1:12" ht="20.100000000000001" customHeight="1" x14ac:dyDescent="0.25">
      <c r="A15" s="21"/>
      <c r="B15" s="19"/>
      <c r="C15" s="22"/>
      <c r="D15" s="19"/>
      <c r="E15" s="22"/>
      <c r="F15" s="23"/>
      <c r="G15" s="22"/>
      <c r="H15" s="23"/>
      <c r="I15" s="22"/>
      <c r="J15" s="23"/>
      <c r="K15" s="22"/>
      <c r="L15" s="20"/>
    </row>
    <row r="16" spans="1:12" ht="20.100000000000001" customHeight="1" x14ac:dyDescent="0.25">
      <c r="A16" s="21"/>
      <c r="B16" s="19"/>
      <c r="C16" s="22"/>
      <c r="D16" s="19"/>
      <c r="E16" s="22"/>
      <c r="F16" s="23"/>
      <c r="G16" s="22"/>
      <c r="H16" s="23"/>
      <c r="I16" s="22"/>
      <c r="J16" s="23"/>
      <c r="K16" s="22"/>
      <c r="L16" s="20"/>
    </row>
    <row r="17" spans="1:12" ht="20.100000000000001" customHeight="1" x14ac:dyDescent="0.25">
      <c r="A17" s="21"/>
      <c r="B17" s="19"/>
      <c r="C17" s="22"/>
      <c r="D17" s="19"/>
      <c r="E17" s="22"/>
      <c r="F17" s="23"/>
      <c r="G17" s="22"/>
      <c r="H17" s="23"/>
      <c r="I17" s="22"/>
      <c r="J17" s="23"/>
      <c r="K17" s="22"/>
      <c r="L17" s="20"/>
    </row>
    <row r="18" spans="1:12" ht="20.100000000000001" customHeight="1" x14ac:dyDescent="0.25">
      <c r="A18" s="21"/>
      <c r="B18" s="19"/>
      <c r="C18" s="22"/>
      <c r="D18" s="19"/>
      <c r="E18" s="22"/>
      <c r="F18" s="23"/>
      <c r="G18" s="22"/>
      <c r="H18" s="23"/>
      <c r="I18" s="22"/>
      <c r="J18" s="23"/>
      <c r="K18" s="22"/>
      <c r="L18" s="20"/>
    </row>
    <row r="19" spans="1:12" ht="20.100000000000001" customHeight="1" x14ac:dyDescent="0.25">
      <c r="A19" s="21"/>
      <c r="B19" s="19"/>
      <c r="C19" s="22"/>
      <c r="D19" s="19"/>
      <c r="E19" s="22"/>
      <c r="F19" s="23"/>
      <c r="G19" s="22"/>
      <c r="H19" s="23"/>
      <c r="I19" s="22"/>
      <c r="J19" s="23"/>
      <c r="K19" s="22"/>
      <c r="L19" s="20"/>
    </row>
    <row r="20" spans="1:12" ht="20.100000000000001" customHeight="1" x14ac:dyDescent="0.25">
      <c r="A20" s="21"/>
      <c r="B20" s="19"/>
      <c r="C20" s="22"/>
      <c r="D20" s="19"/>
      <c r="E20" s="22"/>
      <c r="F20" s="23"/>
      <c r="G20" s="22"/>
      <c r="H20" s="23"/>
      <c r="I20" s="22"/>
      <c r="J20" s="23"/>
      <c r="K20" s="22"/>
      <c r="L20" s="20"/>
    </row>
    <row r="21" spans="1:12" ht="20.100000000000001" customHeight="1" x14ac:dyDescent="0.25">
      <c r="A21" s="21"/>
      <c r="B21" s="19"/>
      <c r="C21" s="22"/>
      <c r="D21" s="19"/>
      <c r="E21" s="22"/>
      <c r="F21" s="23"/>
      <c r="G21" s="22"/>
      <c r="H21" s="23"/>
      <c r="I21" s="22"/>
      <c r="J21" s="23"/>
      <c r="K21" s="22"/>
      <c r="L21" s="20"/>
    </row>
    <row r="22" spans="1:12" ht="20.100000000000001" customHeight="1" x14ac:dyDescent="0.25">
      <c r="A22" s="21"/>
      <c r="B22" s="19"/>
      <c r="C22" s="22"/>
      <c r="D22" s="19"/>
      <c r="E22" s="22"/>
      <c r="F22" s="23"/>
      <c r="G22" s="22"/>
      <c r="H22" s="23"/>
      <c r="I22" s="22"/>
      <c r="J22" s="23"/>
      <c r="K22" s="22"/>
      <c r="L22" s="20"/>
    </row>
    <row r="23" spans="1:12" ht="20.100000000000001" customHeight="1" x14ac:dyDescent="0.25">
      <c r="A23" s="21"/>
      <c r="B23" s="19"/>
      <c r="C23" s="22"/>
      <c r="D23" s="19"/>
      <c r="E23" s="22"/>
      <c r="F23" s="23"/>
      <c r="G23" s="22"/>
      <c r="H23" s="23"/>
      <c r="I23" s="22"/>
      <c r="J23" s="23"/>
      <c r="K23" s="22"/>
      <c r="L23" s="20"/>
    </row>
    <row r="24" spans="1:12" ht="20.100000000000001" customHeight="1" x14ac:dyDescent="0.25">
      <c r="A24" s="21"/>
      <c r="B24" s="19"/>
      <c r="C24" s="22"/>
      <c r="D24" s="19"/>
      <c r="E24" s="22"/>
      <c r="F24" s="23"/>
      <c r="G24" s="22"/>
      <c r="H24" s="23"/>
      <c r="I24" s="22"/>
      <c r="J24" s="23"/>
      <c r="K24" s="22"/>
      <c r="L24" s="20"/>
    </row>
    <row r="25" spans="1:12" ht="20.100000000000001" customHeight="1" x14ac:dyDescent="0.25">
      <c r="A25" s="21"/>
      <c r="B25" s="19"/>
      <c r="C25" s="22"/>
      <c r="D25" s="19"/>
      <c r="E25" s="22"/>
      <c r="F25" s="23"/>
      <c r="G25" s="22"/>
      <c r="H25" s="23"/>
      <c r="I25" s="22"/>
      <c r="J25" s="23"/>
      <c r="K25" s="22"/>
      <c r="L25" s="20"/>
    </row>
    <row r="26" spans="1:12" ht="20.100000000000001" customHeight="1" x14ac:dyDescent="0.25">
      <c r="A26" s="21"/>
      <c r="B26" s="19"/>
      <c r="C26" s="22"/>
      <c r="D26" s="19"/>
      <c r="E26" s="22"/>
      <c r="F26" s="23"/>
      <c r="G26" s="22"/>
      <c r="H26" s="23"/>
      <c r="I26" s="22"/>
      <c r="J26" s="23"/>
      <c r="K26" s="22"/>
      <c r="L26" s="20"/>
    </row>
    <row r="27" spans="1:12" ht="20.100000000000001" customHeight="1" x14ac:dyDescent="0.25">
      <c r="A27" s="21"/>
      <c r="B27" s="19"/>
      <c r="C27" s="22"/>
      <c r="D27" s="19"/>
      <c r="E27" s="22"/>
      <c r="F27" s="23"/>
      <c r="G27" s="22"/>
      <c r="H27" s="23"/>
      <c r="I27" s="22"/>
      <c r="J27" s="23"/>
      <c r="K27" s="22"/>
      <c r="L27" s="20"/>
    </row>
    <row r="28" spans="1:12" ht="20.100000000000001" customHeight="1" x14ac:dyDescent="0.25">
      <c r="A28" s="21"/>
      <c r="B28" s="19"/>
      <c r="C28" s="22"/>
      <c r="D28" s="19"/>
      <c r="E28" s="22"/>
      <c r="F28" s="23"/>
      <c r="G28" s="22"/>
      <c r="H28" s="23"/>
      <c r="I28" s="22"/>
      <c r="J28" s="23"/>
      <c r="K28" s="22"/>
      <c r="L28" s="20"/>
    </row>
    <row r="29" spans="1:12" ht="20.100000000000001" customHeight="1" x14ac:dyDescent="0.25">
      <c r="A29" s="21"/>
      <c r="B29" s="19"/>
      <c r="C29" s="22"/>
      <c r="D29" s="19"/>
      <c r="E29" s="22"/>
      <c r="F29" s="23"/>
      <c r="G29" s="22"/>
      <c r="H29" s="23"/>
      <c r="I29" s="22"/>
      <c r="J29" s="23"/>
      <c r="K29" s="22"/>
      <c r="L29" s="20"/>
    </row>
    <row r="30" spans="1:12" ht="20.100000000000001" customHeight="1" x14ac:dyDescent="0.25">
      <c r="A30" s="21"/>
      <c r="B30" s="19"/>
      <c r="C30" s="22"/>
      <c r="D30" s="19"/>
      <c r="E30" s="22"/>
      <c r="F30" s="23"/>
      <c r="G30" s="22"/>
      <c r="H30" s="23"/>
      <c r="I30" s="22"/>
      <c r="J30" s="23"/>
      <c r="K30" s="22"/>
      <c r="L30" s="20"/>
    </row>
    <row r="31" spans="1:12" ht="20.100000000000001" customHeight="1" x14ac:dyDescent="0.25">
      <c r="A31" s="21"/>
      <c r="B31" s="19"/>
      <c r="C31" s="22"/>
      <c r="D31" s="19"/>
      <c r="E31" s="22"/>
      <c r="F31" s="23"/>
      <c r="G31" s="22"/>
      <c r="H31" s="23"/>
      <c r="I31" s="22"/>
      <c r="J31" s="23"/>
      <c r="K31" s="22"/>
      <c r="L31" s="20"/>
    </row>
    <row r="32" spans="1:12" ht="20.100000000000001" customHeight="1" x14ac:dyDescent="0.25">
      <c r="A32" s="21"/>
      <c r="B32" s="19"/>
      <c r="C32" s="22"/>
      <c r="D32" s="19"/>
      <c r="E32" s="22"/>
      <c r="F32" s="23"/>
      <c r="G32" s="22"/>
      <c r="H32" s="23"/>
      <c r="I32" s="22"/>
      <c r="J32" s="23"/>
      <c r="K32" s="22"/>
      <c r="L32" s="20"/>
    </row>
    <row r="33" spans="1:12" ht="20.100000000000001" customHeight="1" x14ac:dyDescent="0.25">
      <c r="A33" s="21"/>
      <c r="B33" s="19"/>
      <c r="C33" s="22"/>
      <c r="D33" s="19"/>
      <c r="E33" s="22"/>
      <c r="F33" s="23"/>
      <c r="G33" s="22"/>
      <c r="H33" s="23"/>
      <c r="I33" s="22"/>
      <c r="J33" s="23"/>
      <c r="K33" s="22"/>
      <c r="L33" s="20"/>
    </row>
    <row r="34" spans="1:12" ht="20.100000000000001" customHeight="1" x14ac:dyDescent="0.25">
      <c r="A34" s="21"/>
      <c r="B34" s="19"/>
      <c r="C34" s="22"/>
      <c r="D34" s="19"/>
      <c r="E34" s="22"/>
      <c r="F34" s="23"/>
      <c r="G34" s="22"/>
      <c r="H34" s="23"/>
      <c r="I34" s="22"/>
      <c r="J34" s="23"/>
      <c r="K34" s="22"/>
      <c r="L34" s="20"/>
    </row>
    <row r="35" spans="1:12" ht="20.100000000000001" customHeight="1" x14ac:dyDescent="0.25">
      <c r="A35" s="21"/>
      <c r="B35" s="19"/>
      <c r="C35" s="22"/>
      <c r="D35" s="19"/>
      <c r="E35" s="22"/>
      <c r="F35" s="23"/>
      <c r="G35" s="22"/>
      <c r="H35" s="23"/>
      <c r="I35" s="22"/>
      <c r="J35" s="23"/>
      <c r="K35" s="22"/>
      <c r="L35" s="20"/>
    </row>
    <row r="36" spans="1:12" ht="20.100000000000001" customHeight="1" x14ac:dyDescent="0.25">
      <c r="A36" s="21"/>
      <c r="B36" s="19"/>
      <c r="C36" s="22"/>
      <c r="D36" s="19"/>
      <c r="E36" s="22"/>
      <c r="F36" s="23"/>
      <c r="G36" s="22"/>
      <c r="H36" s="23"/>
      <c r="I36" s="22"/>
      <c r="J36" s="23"/>
      <c r="K36" s="22"/>
      <c r="L36" s="20"/>
    </row>
    <row r="37" spans="1:12" ht="20.100000000000001" customHeight="1" x14ac:dyDescent="0.25">
      <c r="A37" s="21"/>
      <c r="B37" s="19"/>
      <c r="C37" s="22"/>
      <c r="D37" s="19"/>
      <c r="E37" s="22"/>
      <c r="F37" s="23"/>
      <c r="G37" s="22"/>
      <c r="H37" s="23"/>
      <c r="I37" s="22"/>
      <c r="J37" s="23"/>
      <c r="K37" s="22"/>
      <c r="L37" s="20"/>
    </row>
    <row r="38" spans="1:12" ht="20.100000000000001" customHeight="1" x14ac:dyDescent="0.25">
      <c r="A38" s="21"/>
      <c r="B38" s="19"/>
      <c r="C38" s="22"/>
      <c r="D38" s="19"/>
      <c r="E38" s="22"/>
      <c r="F38" s="23"/>
      <c r="G38" s="22"/>
      <c r="H38" s="23"/>
      <c r="I38" s="22"/>
      <c r="J38" s="23"/>
      <c r="K38" s="22"/>
      <c r="L38" s="20"/>
    </row>
    <row r="39" spans="1:12" ht="20.100000000000001" customHeight="1" x14ac:dyDescent="0.25">
      <c r="A39" s="21"/>
      <c r="B39" s="19"/>
      <c r="C39" s="22"/>
      <c r="D39" s="19"/>
      <c r="E39" s="22"/>
      <c r="F39" s="23"/>
      <c r="G39" s="22"/>
      <c r="H39" s="23"/>
      <c r="I39" s="22"/>
      <c r="J39" s="23"/>
      <c r="K39" s="22"/>
      <c r="L39" s="20"/>
    </row>
    <row r="40" spans="1:12" ht="20.100000000000001" customHeight="1" x14ac:dyDescent="0.25">
      <c r="A40" s="21"/>
      <c r="B40" s="19"/>
      <c r="C40" s="22"/>
      <c r="D40" s="19"/>
      <c r="E40" s="22"/>
      <c r="F40" s="23"/>
      <c r="G40" s="22"/>
      <c r="H40" s="23"/>
      <c r="I40" s="22"/>
      <c r="J40" s="23"/>
      <c r="K40" s="22"/>
      <c r="L40" s="20"/>
    </row>
    <row r="41" spans="1:12" ht="20.100000000000001" customHeight="1" x14ac:dyDescent="0.25">
      <c r="A41" s="21"/>
      <c r="B41" s="19"/>
      <c r="C41" s="22"/>
      <c r="D41" s="19"/>
      <c r="E41" s="22"/>
      <c r="F41" s="23"/>
      <c r="G41" s="22"/>
      <c r="H41" s="23"/>
      <c r="I41" s="22"/>
      <c r="J41" s="23"/>
      <c r="K41" s="22"/>
      <c r="L41" s="20"/>
    </row>
    <row r="42" spans="1:12" ht="20.100000000000001" customHeight="1" x14ac:dyDescent="0.25">
      <c r="A42" s="21"/>
      <c r="B42" s="19"/>
      <c r="C42" s="22"/>
      <c r="D42" s="19"/>
      <c r="E42" s="22"/>
      <c r="F42" s="23"/>
      <c r="G42" s="22"/>
      <c r="H42" s="23"/>
      <c r="I42" s="22"/>
      <c r="J42" s="23"/>
      <c r="K42" s="22"/>
      <c r="L42" s="20"/>
    </row>
    <row r="43" spans="1:12" ht="20.100000000000001" customHeight="1" x14ac:dyDescent="0.25">
      <c r="A43" s="21"/>
      <c r="B43" s="19"/>
      <c r="C43" s="22"/>
      <c r="D43" s="19"/>
      <c r="E43" s="22"/>
      <c r="F43" s="23"/>
      <c r="G43" s="22"/>
      <c r="H43" s="23"/>
      <c r="I43" s="22"/>
      <c r="J43" s="23"/>
      <c r="K43" s="22"/>
      <c r="L43" s="20"/>
    </row>
    <row r="44" spans="1:12" ht="20.100000000000001" customHeight="1" x14ac:dyDescent="0.25">
      <c r="A44" s="21"/>
      <c r="B44" s="19"/>
      <c r="C44" s="22"/>
      <c r="D44" s="19"/>
      <c r="E44" s="22"/>
      <c r="F44" s="23"/>
      <c r="G44" s="22"/>
      <c r="H44" s="23"/>
      <c r="I44" s="22"/>
      <c r="J44" s="23"/>
      <c r="K44" s="22"/>
      <c r="L44" s="20"/>
    </row>
    <row r="45" spans="1:12" ht="20.100000000000001" customHeight="1" x14ac:dyDescent="0.25">
      <c r="A45" s="21"/>
      <c r="B45" s="19"/>
      <c r="C45" s="22"/>
      <c r="D45" s="19"/>
      <c r="E45" s="22"/>
      <c r="F45" s="23"/>
      <c r="G45" s="22"/>
      <c r="H45" s="23"/>
      <c r="I45" s="22"/>
      <c r="J45" s="23"/>
      <c r="K45" s="22"/>
      <c r="L45" s="20"/>
    </row>
    <row r="46" spans="1:12" ht="20.100000000000001" customHeight="1" x14ac:dyDescent="0.25">
      <c r="A46" s="21"/>
      <c r="B46" s="19"/>
      <c r="C46" s="22"/>
      <c r="D46" s="19"/>
      <c r="E46" s="22"/>
      <c r="F46" s="23"/>
      <c r="G46" s="22"/>
      <c r="H46" s="23"/>
      <c r="I46" s="22"/>
      <c r="J46" s="23"/>
      <c r="K46" s="22"/>
      <c r="L46" s="20"/>
    </row>
    <row r="47" spans="1:12" ht="20.100000000000001" customHeight="1" x14ac:dyDescent="0.25">
      <c r="A47" s="21"/>
      <c r="B47" s="19"/>
      <c r="C47" s="22"/>
      <c r="D47" s="19"/>
      <c r="E47" s="22"/>
      <c r="F47" s="23"/>
      <c r="G47" s="22"/>
      <c r="H47" s="23"/>
      <c r="I47" s="22"/>
      <c r="J47" s="23"/>
      <c r="K47" s="22"/>
      <c r="L47" s="20"/>
    </row>
    <row r="48" spans="1:12" ht="20.100000000000001" customHeight="1" x14ac:dyDescent="0.25">
      <c r="A48" s="21"/>
      <c r="B48" s="19"/>
      <c r="C48" s="22"/>
      <c r="D48" s="19"/>
      <c r="E48" s="22"/>
      <c r="F48" s="23"/>
      <c r="G48" s="22"/>
      <c r="H48" s="23"/>
      <c r="I48" s="22"/>
      <c r="J48" s="23"/>
      <c r="K48" s="22"/>
      <c r="L48" s="20"/>
    </row>
    <row r="49" spans="1:12" ht="20.100000000000001" customHeight="1" x14ac:dyDescent="0.25">
      <c r="A49" s="21"/>
      <c r="B49" s="19"/>
      <c r="C49" s="22"/>
      <c r="D49" s="19"/>
      <c r="E49" s="22"/>
      <c r="F49" s="23"/>
      <c r="G49" s="22"/>
      <c r="H49" s="23"/>
      <c r="I49" s="22"/>
      <c r="J49" s="23"/>
      <c r="K49" s="22"/>
      <c r="L49" s="20"/>
    </row>
    <row r="50" spans="1:12" ht="20.100000000000001" customHeight="1" x14ac:dyDescent="0.25">
      <c r="A50" s="21"/>
      <c r="B50" s="19"/>
      <c r="C50" s="22"/>
      <c r="D50" s="19"/>
      <c r="E50" s="22"/>
      <c r="F50" s="23"/>
      <c r="G50" s="22"/>
      <c r="H50" s="23"/>
      <c r="I50" s="22"/>
      <c r="J50" s="23"/>
      <c r="K50" s="22"/>
      <c r="L50" s="20"/>
    </row>
    <row r="51" spans="1:12" ht="20.100000000000001" customHeight="1" x14ac:dyDescent="0.25">
      <c r="A51" s="21"/>
      <c r="B51" s="19"/>
      <c r="C51" s="22"/>
      <c r="D51" s="19"/>
      <c r="E51" s="22"/>
      <c r="F51" s="23"/>
      <c r="G51" s="22"/>
      <c r="H51" s="23"/>
      <c r="I51" s="22"/>
      <c r="J51" s="23"/>
      <c r="K51" s="22"/>
      <c r="L51" s="20"/>
    </row>
    <row r="52" spans="1:12" ht="20.100000000000001" customHeight="1" x14ac:dyDescent="0.25">
      <c r="A52" s="21"/>
      <c r="B52" s="19"/>
      <c r="C52" s="22"/>
      <c r="D52" s="19"/>
      <c r="E52" s="22"/>
      <c r="F52" s="23"/>
      <c r="G52" s="22"/>
      <c r="H52" s="23"/>
      <c r="I52" s="22"/>
      <c r="J52" s="23"/>
      <c r="K52" s="22"/>
      <c r="L52" s="20"/>
    </row>
    <row r="53" spans="1:12" ht="20.100000000000001" customHeight="1" x14ac:dyDescent="0.25">
      <c r="A53" s="21"/>
      <c r="B53" s="19"/>
      <c r="C53" s="22"/>
      <c r="D53" s="19"/>
      <c r="E53" s="22"/>
      <c r="F53" s="23"/>
      <c r="G53" s="22"/>
      <c r="H53" s="23"/>
      <c r="I53" s="22"/>
      <c r="J53" s="23"/>
      <c r="K53" s="22"/>
      <c r="L53" s="20"/>
    </row>
    <row r="54" spans="1:12" ht="20.100000000000001" customHeight="1" x14ac:dyDescent="0.25">
      <c r="A54" s="21"/>
      <c r="B54" s="19"/>
      <c r="C54" s="22"/>
      <c r="D54" s="19"/>
      <c r="E54" s="22"/>
      <c r="F54" s="23"/>
      <c r="G54" s="22"/>
      <c r="H54" s="23"/>
      <c r="I54" s="22"/>
      <c r="J54" s="23"/>
      <c r="K54" s="22"/>
      <c r="L54" s="20"/>
    </row>
    <row r="55" spans="1:12" ht="20.100000000000001" customHeight="1" x14ac:dyDescent="0.25">
      <c r="A55" s="21"/>
      <c r="B55" s="19"/>
      <c r="C55" s="22"/>
      <c r="D55" s="19"/>
      <c r="E55" s="22"/>
      <c r="F55" s="23"/>
      <c r="G55" s="22"/>
      <c r="H55" s="23"/>
      <c r="I55" s="22"/>
      <c r="J55" s="23"/>
      <c r="K55" s="22"/>
      <c r="L55" s="20"/>
    </row>
    <row r="56" spans="1:12" ht="20.100000000000001" customHeight="1" x14ac:dyDescent="0.25">
      <c r="A56" s="21"/>
      <c r="B56" s="19"/>
      <c r="C56" s="22"/>
      <c r="D56" s="19"/>
      <c r="E56" s="22"/>
      <c r="F56" s="23"/>
      <c r="G56" s="22"/>
      <c r="H56" s="23"/>
      <c r="I56" s="22"/>
      <c r="J56" s="23"/>
      <c r="K56" s="22"/>
      <c r="L56" s="20"/>
    </row>
    <row r="57" spans="1:12" ht="20.100000000000001" customHeight="1" x14ac:dyDescent="0.25">
      <c r="A57" s="21"/>
      <c r="B57" s="19"/>
      <c r="C57" s="22"/>
      <c r="D57" s="19"/>
      <c r="E57" s="22"/>
      <c r="F57" s="23"/>
      <c r="G57" s="22"/>
      <c r="H57" s="23"/>
      <c r="I57" s="22"/>
      <c r="J57" s="23"/>
      <c r="K57" s="22"/>
      <c r="L57" s="20"/>
    </row>
    <row r="58" spans="1:12" ht="20.100000000000001" customHeight="1" x14ac:dyDescent="0.25">
      <c r="A58" s="21"/>
      <c r="B58" s="19"/>
      <c r="C58" s="22"/>
      <c r="D58" s="19"/>
      <c r="E58" s="22"/>
      <c r="F58" s="23"/>
      <c r="G58" s="22"/>
      <c r="H58" s="23"/>
      <c r="I58" s="22"/>
      <c r="K58" s="22"/>
      <c r="L58" s="20"/>
    </row>
    <row r="59" spans="1:12" ht="20.100000000000001" customHeight="1" x14ac:dyDescent="0.25">
      <c r="A59" s="8"/>
      <c r="B59" s="3"/>
      <c r="C59" s="2"/>
      <c r="D59" s="3"/>
      <c r="E59" s="2"/>
      <c r="F59" s="24"/>
      <c r="G59" s="2"/>
      <c r="H59" s="24"/>
      <c r="I59" s="2"/>
      <c r="J59" s="3"/>
      <c r="K59" s="2"/>
      <c r="L59" s="37">
        <v>0</v>
      </c>
    </row>
    <row r="60" spans="1:12" ht="20.100000000000001" customHeight="1" x14ac:dyDescent="0.25">
      <c r="A60" s="8"/>
      <c r="B60" s="3"/>
      <c r="C60" s="2"/>
      <c r="D60" s="3"/>
      <c r="E60" s="2"/>
      <c r="F60" s="24"/>
      <c r="G60" s="2"/>
      <c r="H60" s="24"/>
      <c r="I60" s="2"/>
      <c r="J60" s="3"/>
      <c r="K60" s="2"/>
      <c r="L60" s="37">
        <v>0</v>
      </c>
    </row>
    <row r="61" spans="1:12" ht="20.100000000000001" customHeight="1" x14ac:dyDescent="0.25">
      <c r="A61" s="8"/>
      <c r="B61" s="3"/>
      <c r="C61" s="2"/>
      <c r="D61" s="3"/>
      <c r="E61" s="2"/>
      <c r="F61" s="24"/>
      <c r="G61" s="2"/>
      <c r="H61" s="24"/>
      <c r="I61" s="2"/>
      <c r="J61" s="3" t="s">
        <v>298</v>
      </c>
      <c r="K61" s="2"/>
      <c r="L61" s="38">
        <f>SUM(L8:L11)</f>
        <v>16262.855</v>
      </c>
    </row>
    <row r="62" spans="1:12" ht="20.100000000000001" customHeight="1" x14ac:dyDescent="0.25">
      <c r="A62" s="8"/>
      <c r="B62" s="3"/>
      <c r="C62" s="2"/>
      <c r="D62" s="3"/>
      <c r="E62" s="2"/>
      <c r="F62" s="24"/>
      <c r="G62" s="2"/>
      <c r="H62" s="24"/>
      <c r="I62" s="2"/>
      <c r="J62" s="3"/>
      <c r="K62" s="2"/>
      <c r="L62" s="9"/>
    </row>
    <row r="63" spans="1:12" x14ac:dyDescent="0.25">
      <c r="A63" s="30" t="s">
        <v>4</v>
      </c>
      <c r="B63" s="32" t="s">
        <v>291</v>
      </c>
      <c r="C63" s="34"/>
      <c r="D63" s="39"/>
      <c r="E63" s="40"/>
      <c r="F63" s="34" t="s">
        <v>292</v>
      </c>
      <c r="G63" s="40"/>
      <c r="H63" s="41" t="s">
        <v>495</v>
      </c>
      <c r="I63" s="34"/>
      <c r="J63" s="32" t="s">
        <v>296</v>
      </c>
      <c r="K63" s="34"/>
      <c r="L63" s="42" t="s">
        <v>300</v>
      </c>
    </row>
    <row r="64" spans="1:12" x14ac:dyDescent="0.25">
      <c r="A64" s="73" t="s">
        <v>5</v>
      </c>
      <c r="B64" s="8"/>
      <c r="C64" s="3"/>
      <c r="D64" s="43"/>
      <c r="E64" s="3"/>
      <c r="F64" s="3"/>
      <c r="G64" s="3"/>
      <c r="H64" s="3"/>
      <c r="I64" s="3"/>
      <c r="J64" s="8"/>
      <c r="K64" s="3"/>
      <c r="L64" s="44"/>
    </row>
    <row r="65" spans="1:12" x14ac:dyDescent="0.25">
      <c r="A65" s="31" t="s">
        <v>495</v>
      </c>
      <c r="B65" s="313" t="s">
        <v>262</v>
      </c>
      <c r="C65" s="314"/>
      <c r="D65" s="314"/>
      <c r="E65" s="314"/>
      <c r="F65" s="314"/>
      <c r="G65" s="314"/>
      <c r="H65" s="314"/>
      <c r="I65" s="315"/>
      <c r="J65" s="8"/>
      <c r="K65" s="3"/>
      <c r="L65" s="44"/>
    </row>
    <row r="66" spans="1:12" ht="15.75" customHeight="1" x14ac:dyDescent="0.25">
      <c r="A66" s="73" t="s">
        <v>133</v>
      </c>
      <c r="B66" s="313"/>
      <c r="C66" s="314"/>
      <c r="D66" s="314"/>
      <c r="E66" s="314"/>
      <c r="F66" s="314"/>
      <c r="G66" s="314"/>
      <c r="H66" s="314"/>
      <c r="I66" s="315"/>
      <c r="J66" s="319">
        <f>L61</f>
        <v>16262.855</v>
      </c>
      <c r="K66" s="320"/>
      <c r="L66" s="321"/>
    </row>
    <row r="67" spans="1:12" x14ac:dyDescent="0.25">
      <c r="A67" s="74">
        <v>100976</v>
      </c>
      <c r="B67" s="316"/>
      <c r="C67" s="317"/>
      <c r="D67" s="317"/>
      <c r="E67" s="317"/>
      <c r="F67" s="317"/>
      <c r="G67" s="317"/>
      <c r="H67" s="317"/>
      <c r="I67" s="318"/>
      <c r="J67" s="5"/>
      <c r="K67" s="35"/>
      <c r="L67" s="45"/>
    </row>
    <row r="68" spans="1:12" x14ac:dyDescent="0.25">
      <c r="A68" s="15"/>
      <c r="B68" s="10"/>
      <c r="C68" s="10"/>
      <c r="D68" s="10"/>
      <c r="E68" s="10"/>
      <c r="F68" s="10"/>
      <c r="G68" s="10"/>
      <c r="H68" s="10"/>
      <c r="I68" s="10"/>
      <c r="J68" s="15"/>
      <c r="K68" s="10"/>
      <c r="L68" s="11"/>
    </row>
    <row r="69" spans="1:12" x14ac:dyDescent="0.25">
      <c r="A69" s="302" t="s">
        <v>282</v>
      </c>
      <c r="B69" s="303"/>
      <c r="C69" s="303"/>
      <c r="D69" s="303"/>
      <c r="E69" s="303"/>
      <c r="F69" s="303"/>
      <c r="G69" s="303"/>
      <c r="H69" s="303"/>
      <c r="I69" s="304"/>
      <c r="J69" s="305" t="s">
        <v>293</v>
      </c>
      <c r="K69" s="306"/>
      <c r="L69" s="322"/>
    </row>
    <row r="70" spans="1:12" x14ac:dyDescent="0.25">
      <c r="A70" s="302" t="s">
        <v>283</v>
      </c>
      <c r="B70" s="303"/>
      <c r="C70" s="303"/>
      <c r="D70" s="303"/>
      <c r="E70" s="303"/>
      <c r="F70" s="303"/>
      <c r="G70" s="303"/>
      <c r="H70" s="303"/>
      <c r="I70" s="304"/>
      <c r="J70" s="46"/>
      <c r="K70" s="47"/>
      <c r="L70" s="48"/>
    </row>
    <row r="71" spans="1:12" x14ac:dyDescent="0.25">
      <c r="A71" s="49"/>
      <c r="B71" s="50"/>
      <c r="C71" s="50"/>
      <c r="D71" s="50"/>
      <c r="E71" s="50"/>
      <c r="F71" s="50"/>
      <c r="G71" s="50"/>
      <c r="H71" s="50"/>
      <c r="I71" s="50"/>
      <c r="J71" s="46"/>
      <c r="K71" s="47"/>
      <c r="L71" s="48"/>
    </row>
    <row r="72" spans="1:12" x14ac:dyDescent="0.25">
      <c r="A72" s="8" t="s">
        <v>284</v>
      </c>
      <c r="B72" s="3" t="s">
        <v>285</v>
      </c>
      <c r="C72" s="3"/>
      <c r="D72" s="3"/>
      <c r="E72" s="3"/>
      <c r="F72" s="3"/>
      <c r="G72" s="3"/>
      <c r="H72" s="3"/>
      <c r="I72" s="3"/>
      <c r="J72" s="305"/>
      <c r="K72" s="306"/>
      <c r="L72" s="307"/>
    </row>
    <row r="73" spans="1:12" x14ac:dyDescent="0.25">
      <c r="A73" s="8" t="s">
        <v>286</v>
      </c>
      <c r="B73" s="3" t="s">
        <v>287</v>
      </c>
      <c r="C73" s="3"/>
      <c r="D73" s="3"/>
      <c r="E73" s="3"/>
      <c r="F73" s="3"/>
      <c r="G73" s="3"/>
      <c r="H73" s="3"/>
      <c r="I73" s="3"/>
      <c r="J73" s="305"/>
      <c r="K73" s="306"/>
      <c r="L73" s="307"/>
    </row>
    <row r="74" spans="1:12" x14ac:dyDescent="0.25">
      <c r="A74" s="8" t="s">
        <v>288</v>
      </c>
      <c r="B74" s="51"/>
      <c r="C74" s="52"/>
      <c r="D74" s="25"/>
      <c r="E74" s="25"/>
      <c r="F74" s="25"/>
      <c r="G74" s="25"/>
      <c r="H74" s="25"/>
      <c r="I74" s="25"/>
      <c r="J74" s="13"/>
      <c r="K74" s="25"/>
      <c r="L74" s="14"/>
    </row>
    <row r="75" spans="1:12" ht="15.75" customHeight="1" x14ac:dyDescent="0.25">
      <c r="A75" s="15"/>
      <c r="B75" s="10"/>
      <c r="C75" s="11"/>
      <c r="D75" s="308" t="s">
        <v>289</v>
      </c>
      <c r="E75" s="308"/>
      <c r="F75" s="309"/>
      <c r="G75" s="309"/>
      <c r="H75" s="309"/>
      <c r="I75" s="309"/>
      <c r="J75" s="53" t="s">
        <v>294</v>
      </c>
      <c r="K75" s="54"/>
      <c r="L75" s="42" t="s">
        <v>295</v>
      </c>
    </row>
    <row r="76" spans="1:12" x14ac:dyDescent="0.25">
      <c r="A76" s="16"/>
      <c r="C76" s="12"/>
      <c r="D76" s="8"/>
      <c r="E76" s="3"/>
      <c r="F76" s="3"/>
      <c r="G76" s="3"/>
      <c r="H76" s="3"/>
      <c r="I76" s="3"/>
      <c r="J76" s="55"/>
      <c r="K76" s="2"/>
      <c r="L76" s="56"/>
    </row>
    <row r="77" spans="1:12" x14ac:dyDescent="0.25">
      <c r="A77" s="16"/>
      <c r="C77" s="12"/>
      <c r="D77" s="8" t="s">
        <v>281</v>
      </c>
      <c r="E77" s="3"/>
      <c r="F77" s="3"/>
      <c r="G77" s="3"/>
      <c r="H77" s="3"/>
      <c r="I77" s="3"/>
      <c r="J77" s="55"/>
      <c r="K77" s="2"/>
      <c r="L77" s="56"/>
    </row>
    <row r="78" spans="1:12" x14ac:dyDescent="0.25">
      <c r="A78" s="17"/>
      <c r="C78" s="12"/>
      <c r="D78" s="8" t="s">
        <v>290</v>
      </c>
      <c r="E78" s="3"/>
      <c r="F78" s="3"/>
      <c r="G78" s="3"/>
      <c r="H78" s="3"/>
      <c r="I78" s="3"/>
      <c r="J78" s="55"/>
      <c r="K78" s="2"/>
      <c r="L78" s="56"/>
    </row>
    <row r="79" spans="1:12" x14ac:dyDescent="0.25">
      <c r="A79" s="13"/>
      <c r="B79" s="25"/>
      <c r="C79" s="14"/>
      <c r="D79" s="5"/>
      <c r="E79" s="57"/>
      <c r="F79" s="57"/>
      <c r="G79" s="57"/>
      <c r="H79" s="57"/>
      <c r="I79" s="57"/>
      <c r="J79" s="58"/>
      <c r="K79" s="59"/>
      <c r="L79" s="60"/>
    </row>
    <row r="80" spans="1:12" x14ac:dyDescent="0.25">
      <c r="A80"/>
      <c r="D80" s="3"/>
      <c r="E80" s="6"/>
      <c r="F80" s="6"/>
      <c r="G80" s="6"/>
      <c r="H80" s="6"/>
      <c r="I80" s="6"/>
      <c r="J80" s="2"/>
      <c r="K80" s="2"/>
      <c r="L80" s="2"/>
    </row>
    <row r="81" spans="1:1" x14ac:dyDescent="0.25">
      <c r="A81"/>
    </row>
    <row r="82" spans="1:1" x14ac:dyDescent="0.25">
      <c r="A82"/>
    </row>
    <row r="83" spans="1:1" x14ac:dyDescent="0.25">
      <c r="A83"/>
    </row>
  </sheetData>
  <mergeCells count="10">
    <mergeCell ref="A70:I70"/>
    <mergeCell ref="J72:L72"/>
    <mergeCell ref="J73:L73"/>
    <mergeCell ref="D75:I75"/>
    <mergeCell ref="A2:L2"/>
    <mergeCell ref="A3:L3"/>
    <mergeCell ref="B65:I67"/>
    <mergeCell ref="J66:L66"/>
    <mergeCell ref="A69:I69"/>
    <mergeCell ref="J69:L69"/>
  </mergeCells>
  <conditionalFormatting sqref="A67">
    <cfRule type="expression" dxfId="49" priority="1" stopIfTrue="1">
      <formula>$A67="EDIF"</formula>
    </cfRule>
    <cfRule type="expression" dxfId="48" priority="2" stopIfTrue="1">
      <formula>$A67="SIURB"</formula>
    </cfRule>
  </conditionalFormatting>
  <pageMargins left="0.511811024" right="0.511811024" top="0.78740157499999996" bottom="0.78740157499999996" header="0.31496062000000002" footer="0.31496062000000002"/>
  <pageSetup paperSize="9" scale="50" orientation="portrait" r:id="rId1"/>
  <drawing r:id="rId2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E00-000000000000}">
  <sheetPr codeName="Planilha49">
    <tabColor theme="8" tint="0.39997558519241921"/>
    <pageSetUpPr fitToPage="1"/>
  </sheetPr>
  <dimension ref="A1:L83"/>
  <sheetViews>
    <sheetView showZeros="0" tabSelected="1" view="pageBreakPreview" zoomScale="60" zoomScaleNormal="80" workbookViewId="0">
      <selection activeCell="R45" sqref="R45"/>
    </sheetView>
  </sheetViews>
  <sheetFormatPr defaultRowHeight="15.75" x14ac:dyDescent="0.25"/>
  <cols>
    <col min="1" max="1" width="12.625" style="18" customWidth="1"/>
    <col min="2" max="2" width="45.625" customWidth="1"/>
    <col min="3" max="3" width="3.625" customWidth="1"/>
    <col min="4" max="4" width="15.625" customWidth="1"/>
    <col min="5" max="5" width="3.625" customWidth="1"/>
    <col min="6" max="6" width="15.625" customWidth="1"/>
    <col min="7" max="7" width="3.625" customWidth="1"/>
    <col min="8" max="8" width="15.625" customWidth="1"/>
    <col min="9" max="9" width="3.625" customWidth="1"/>
    <col min="10" max="10" width="15.75" customWidth="1"/>
    <col min="11" max="11" width="3.625" customWidth="1"/>
    <col min="12" max="12" width="19.625" customWidth="1"/>
    <col min="14" max="14" width="20.625" customWidth="1"/>
  </cols>
  <sheetData>
    <row r="1" spans="1:12" x14ac:dyDescent="0.25">
      <c r="A1" s="32"/>
      <c r="B1" s="33"/>
      <c r="C1" s="33"/>
      <c r="D1" s="34"/>
      <c r="E1" s="34"/>
      <c r="F1" s="34"/>
      <c r="G1" s="34"/>
      <c r="H1" s="34"/>
      <c r="I1" s="34"/>
      <c r="J1" s="34"/>
      <c r="K1" s="34"/>
      <c r="L1" s="7"/>
    </row>
    <row r="2" spans="1:12" x14ac:dyDescent="0.25">
      <c r="A2" s="310" t="s">
        <v>280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2"/>
    </row>
    <row r="3" spans="1:12" x14ac:dyDescent="0.25">
      <c r="A3" s="310" t="s">
        <v>281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2"/>
    </row>
    <row r="4" spans="1:12" x14ac:dyDescent="0.25">
      <c r="A4" s="5"/>
      <c r="B4" s="35"/>
      <c r="C4" s="35"/>
      <c r="D4" s="35"/>
      <c r="E4" s="35"/>
      <c r="F4" s="35"/>
      <c r="G4" s="35"/>
      <c r="H4" s="35"/>
      <c r="I4" s="35"/>
      <c r="J4" s="35"/>
      <c r="K4" s="35"/>
      <c r="L4" s="36" t="s">
        <v>759</v>
      </c>
    </row>
    <row r="5" spans="1:12" ht="20.100000000000001" customHeight="1" x14ac:dyDescent="0.25">
      <c r="A5" s="55" t="s">
        <v>297</v>
      </c>
      <c r="B5" s="19" t="s">
        <v>342</v>
      </c>
      <c r="C5" s="22"/>
      <c r="D5" s="2" t="s">
        <v>15</v>
      </c>
      <c r="E5" s="22"/>
      <c r="F5" s="2" t="s">
        <v>39</v>
      </c>
      <c r="G5" s="22"/>
      <c r="H5" s="2"/>
      <c r="I5" s="22"/>
      <c r="J5" s="2"/>
      <c r="K5" s="22"/>
      <c r="L5" s="77" t="s">
        <v>9</v>
      </c>
    </row>
    <row r="6" spans="1:12" ht="20.100000000000001" customHeight="1" x14ac:dyDescent="0.25">
      <c r="A6" s="21"/>
      <c r="B6" s="19" t="s">
        <v>124</v>
      </c>
      <c r="C6" s="22"/>
      <c r="D6" s="19"/>
      <c r="E6" s="22"/>
      <c r="F6" s="23"/>
      <c r="G6" s="22"/>
      <c r="H6" s="23"/>
      <c r="I6" s="22"/>
      <c r="J6" s="23"/>
      <c r="K6" s="22"/>
      <c r="L6" s="20"/>
    </row>
    <row r="7" spans="1:12" ht="20.100000000000001" customHeight="1" x14ac:dyDescent="0.25">
      <c r="A7" s="8" t="s">
        <v>6</v>
      </c>
      <c r="B7" s="3" t="s">
        <v>10</v>
      </c>
      <c r="C7" s="22"/>
      <c r="D7" s="79">
        <f>'Item 1.12.5'!L61</f>
        <v>16262.855</v>
      </c>
      <c r="E7" s="2" t="s">
        <v>2</v>
      </c>
      <c r="F7" s="78">
        <v>16.350000000000001</v>
      </c>
      <c r="G7" s="2"/>
      <c r="H7" s="79">
        <v>16.350000000000001</v>
      </c>
      <c r="I7" s="2"/>
      <c r="J7" s="78"/>
      <c r="K7" s="2" t="s">
        <v>14</v>
      </c>
      <c r="L7" s="37">
        <f>D7*F7</f>
        <v>265897.67925000004</v>
      </c>
    </row>
    <row r="8" spans="1:12" ht="20.100000000000001" customHeight="1" x14ac:dyDescent="0.25">
      <c r="A8" s="21"/>
      <c r="B8" s="72"/>
      <c r="C8" s="22"/>
      <c r="D8" s="19"/>
      <c r="E8" s="22"/>
      <c r="F8" s="23"/>
      <c r="G8" s="22"/>
      <c r="H8" s="23"/>
      <c r="I8" s="22"/>
      <c r="J8" s="23"/>
      <c r="K8" s="22"/>
      <c r="L8" s="20"/>
    </row>
    <row r="9" spans="1:12" ht="20.100000000000001" customHeight="1" x14ac:dyDescent="0.25">
      <c r="A9" s="21"/>
      <c r="B9" s="96" t="s">
        <v>260</v>
      </c>
      <c r="C9" s="22"/>
      <c r="D9" s="79" t="s">
        <v>259</v>
      </c>
      <c r="E9" s="22"/>
      <c r="F9" s="79" t="s">
        <v>495</v>
      </c>
      <c r="G9" s="22"/>
      <c r="H9" s="23"/>
      <c r="I9" s="22"/>
      <c r="J9" s="23"/>
      <c r="K9" s="22"/>
      <c r="L9" s="20"/>
    </row>
    <row r="10" spans="1:12" ht="20.100000000000001" customHeight="1" x14ac:dyDescent="0.25">
      <c r="A10" s="21"/>
      <c r="B10" s="72"/>
      <c r="C10" s="22"/>
      <c r="D10" s="19"/>
      <c r="E10" s="22"/>
      <c r="F10" s="23"/>
      <c r="G10" s="22"/>
      <c r="H10" s="23"/>
      <c r="I10" s="22"/>
      <c r="J10" s="23"/>
      <c r="K10" s="22"/>
      <c r="L10" s="20"/>
    </row>
    <row r="11" spans="1:12" ht="20.100000000000001" customHeight="1" x14ac:dyDescent="0.25">
      <c r="A11" s="21"/>
      <c r="B11" s="72"/>
      <c r="C11" s="22"/>
      <c r="D11" s="19"/>
      <c r="E11" s="22"/>
      <c r="F11" s="23"/>
      <c r="G11" s="22"/>
      <c r="H11" s="23"/>
      <c r="I11" s="22"/>
      <c r="J11" s="23"/>
      <c r="K11" s="22"/>
      <c r="L11" s="20"/>
    </row>
    <row r="12" spans="1:12" ht="20.100000000000001" customHeight="1" x14ac:dyDescent="0.25">
      <c r="A12" s="21"/>
      <c r="B12" s="72"/>
      <c r="C12" s="22"/>
      <c r="D12" s="19"/>
      <c r="E12" s="22"/>
      <c r="F12" s="23"/>
      <c r="G12" s="22"/>
      <c r="H12" s="23"/>
      <c r="I12" s="22"/>
      <c r="J12" s="23"/>
      <c r="K12" s="22"/>
      <c r="L12" s="20"/>
    </row>
    <row r="13" spans="1:12" ht="20.100000000000001" customHeight="1" x14ac:dyDescent="0.25">
      <c r="A13" s="21"/>
      <c r="B13" s="72"/>
      <c r="C13" s="22"/>
      <c r="D13" s="19"/>
      <c r="E13" s="22"/>
      <c r="F13" s="23"/>
      <c r="G13" s="22"/>
      <c r="H13" s="23"/>
      <c r="I13" s="22"/>
      <c r="J13" s="23"/>
      <c r="K13" s="22"/>
      <c r="L13" s="20"/>
    </row>
    <row r="14" spans="1:12" ht="20.100000000000001" customHeight="1" x14ac:dyDescent="0.25">
      <c r="A14" s="21"/>
      <c r="B14" s="72"/>
      <c r="C14" s="22"/>
      <c r="D14" s="19"/>
      <c r="E14" s="22"/>
      <c r="F14" s="23"/>
      <c r="G14" s="22"/>
      <c r="H14" s="23"/>
      <c r="I14" s="22"/>
      <c r="J14" s="23"/>
      <c r="K14" s="22"/>
      <c r="L14" s="20"/>
    </row>
    <row r="15" spans="1:12" ht="20.100000000000001" customHeight="1" x14ac:dyDescent="0.25">
      <c r="A15" s="21"/>
      <c r="B15" s="19"/>
      <c r="C15" s="22"/>
      <c r="D15" s="19"/>
      <c r="E15" s="22"/>
      <c r="F15" s="23"/>
      <c r="G15" s="22"/>
      <c r="H15" s="23"/>
      <c r="I15" s="22"/>
      <c r="J15" s="23"/>
      <c r="K15" s="22"/>
      <c r="L15" s="20"/>
    </row>
    <row r="16" spans="1:12" ht="20.100000000000001" customHeight="1" x14ac:dyDescent="0.25">
      <c r="A16" s="21"/>
      <c r="B16" s="19"/>
      <c r="C16" s="22"/>
      <c r="D16" s="19"/>
      <c r="E16" s="22"/>
      <c r="F16" s="23"/>
      <c r="G16" s="22"/>
      <c r="H16" s="23"/>
      <c r="I16" s="22"/>
      <c r="J16" s="23"/>
      <c r="K16" s="22"/>
      <c r="L16" s="20"/>
    </row>
    <row r="17" spans="1:12" ht="20.100000000000001" customHeight="1" x14ac:dyDescent="0.25">
      <c r="A17" s="21"/>
      <c r="B17" s="19"/>
      <c r="C17" s="22"/>
      <c r="D17" s="19"/>
      <c r="E17" s="22"/>
      <c r="F17" s="23"/>
      <c r="G17" s="22"/>
      <c r="H17" s="23"/>
      <c r="I17" s="22"/>
      <c r="J17" s="23"/>
      <c r="K17" s="22"/>
      <c r="L17" s="20"/>
    </row>
    <row r="18" spans="1:12" ht="20.100000000000001" customHeight="1" x14ac:dyDescent="0.25">
      <c r="A18" s="21"/>
      <c r="B18" s="19"/>
      <c r="C18" s="22"/>
      <c r="D18" s="19"/>
      <c r="E18" s="22"/>
      <c r="F18" s="23"/>
      <c r="G18" s="22"/>
      <c r="H18" s="23"/>
      <c r="I18" s="22"/>
      <c r="J18" s="23"/>
      <c r="K18" s="22"/>
      <c r="L18" s="20"/>
    </row>
    <row r="19" spans="1:12" ht="20.100000000000001" customHeight="1" x14ac:dyDescent="0.25">
      <c r="A19" s="21"/>
      <c r="B19" s="19"/>
      <c r="C19" s="22"/>
      <c r="D19" s="19"/>
      <c r="E19" s="22"/>
      <c r="F19" s="23"/>
      <c r="G19" s="22"/>
      <c r="H19" s="23"/>
      <c r="I19" s="22"/>
      <c r="J19" s="23"/>
      <c r="K19" s="22"/>
      <c r="L19" s="20"/>
    </row>
    <row r="20" spans="1:12" ht="20.100000000000001" customHeight="1" x14ac:dyDescent="0.25">
      <c r="A20" s="21"/>
      <c r="B20" s="19"/>
      <c r="C20" s="22"/>
      <c r="D20" s="19"/>
      <c r="E20" s="22"/>
      <c r="F20" s="23"/>
      <c r="G20" s="22"/>
      <c r="H20" s="28"/>
      <c r="I20" s="22"/>
      <c r="J20" s="28"/>
      <c r="K20" s="22"/>
      <c r="L20" s="20"/>
    </row>
    <row r="21" spans="1:12" ht="20.100000000000001" customHeight="1" x14ac:dyDescent="0.25">
      <c r="A21" s="21"/>
      <c r="B21" s="19"/>
      <c r="C21" s="22"/>
      <c r="D21" s="19"/>
      <c r="E21" s="22"/>
      <c r="F21" s="23"/>
      <c r="G21" s="22"/>
      <c r="H21" s="23"/>
      <c r="I21" s="22"/>
      <c r="J21" s="23"/>
      <c r="K21" s="22"/>
      <c r="L21" s="20"/>
    </row>
    <row r="22" spans="1:12" ht="20.100000000000001" customHeight="1" x14ac:dyDescent="0.25">
      <c r="A22" s="21"/>
      <c r="B22" s="19"/>
      <c r="C22" s="22"/>
      <c r="D22" s="19"/>
      <c r="E22" s="22"/>
      <c r="F22" s="23"/>
      <c r="G22" s="22"/>
      <c r="H22" s="23"/>
      <c r="I22" s="22"/>
      <c r="J22" s="23"/>
      <c r="K22" s="22"/>
      <c r="L22" s="20"/>
    </row>
    <row r="23" spans="1:12" ht="20.100000000000001" customHeight="1" x14ac:dyDescent="0.25">
      <c r="A23" s="21"/>
      <c r="B23" s="19"/>
      <c r="C23" s="22"/>
      <c r="D23" s="19"/>
      <c r="E23" s="22"/>
      <c r="F23" s="23"/>
      <c r="G23" s="22"/>
      <c r="H23" s="23"/>
      <c r="I23" s="22"/>
      <c r="J23" s="23"/>
      <c r="K23" s="22"/>
      <c r="L23" s="20"/>
    </row>
    <row r="24" spans="1:12" ht="20.100000000000001" customHeight="1" x14ac:dyDescent="0.25">
      <c r="A24" s="21"/>
      <c r="B24" s="19"/>
      <c r="C24" s="22"/>
      <c r="D24" s="19"/>
      <c r="E24" s="22"/>
      <c r="F24" s="23"/>
      <c r="G24" s="22"/>
      <c r="H24" s="23"/>
      <c r="I24" s="22"/>
      <c r="J24" s="23"/>
      <c r="K24" s="22"/>
      <c r="L24" s="20"/>
    </row>
    <row r="25" spans="1:12" ht="20.100000000000001" customHeight="1" x14ac:dyDescent="0.25">
      <c r="A25" s="21"/>
      <c r="B25" s="19"/>
      <c r="C25" s="22"/>
      <c r="D25" s="19"/>
      <c r="E25" s="22"/>
      <c r="F25" s="23"/>
      <c r="G25" s="22"/>
      <c r="H25" s="23"/>
      <c r="I25" s="22"/>
      <c r="J25" s="23"/>
      <c r="K25" s="22"/>
      <c r="L25" s="20"/>
    </row>
    <row r="26" spans="1:12" ht="20.100000000000001" customHeight="1" x14ac:dyDescent="0.25">
      <c r="A26" s="21"/>
      <c r="B26" s="19"/>
      <c r="C26" s="22"/>
      <c r="D26" s="19"/>
      <c r="E26" s="22"/>
      <c r="F26" s="23"/>
      <c r="G26" s="22"/>
      <c r="H26" s="23"/>
      <c r="I26" s="22"/>
      <c r="J26" s="23"/>
      <c r="K26" s="22"/>
      <c r="L26" s="20"/>
    </row>
    <row r="27" spans="1:12" ht="20.100000000000001" customHeight="1" x14ac:dyDescent="0.25">
      <c r="A27" s="21"/>
      <c r="B27" s="19"/>
      <c r="C27" s="22"/>
      <c r="D27" s="19"/>
      <c r="E27" s="22"/>
      <c r="F27" s="23"/>
      <c r="G27" s="22"/>
      <c r="H27" s="23"/>
      <c r="I27" s="22"/>
      <c r="J27" s="23"/>
      <c r="K27" s="22"/>
      <c r="L27" s="20"/>
    </row>
    <row r="28" spans="1:12" ht="20.100000000000001" customHeight="1" x14ac:dyDescent="0.25">
      <c r="A28" s="21"/>
      <c r="B28" s="19"/>
      <c r="C28" s="22"/>
      <c r="D28" s="19"/>
      <c r="E28" s="22"/>
      <c r="F28" s="23"/>
      <c r="G28" s="22"/>
      <c r="H28" s="23"/>
      <c r="I28" s="22"/>
      <c r="J28" s="23"/>
      <c r="K28" s="22"/>
      <c r="L28" s="20"/>
    </row>
    <row r="29" spans="1:12" ht="20.100000000000001" customHeight="1" x14ac:dyDescent="0.25">
      <c r="A29" s="21"/>
      <c r="B29" s="19"/>
      <c r="C29" s="22"/>
      <c r="D29" s="19"/>
      <c r="E29" s="22"/>
      <c r="F29" s="23"/>
      <c r="G29" s="22"/>
      <c r="H29" s="23"/>
      <c r="I29" s="22"/>
      <c r="J29" s="23"/>
      <c r="K29" s="22"/>
      <c r="L29" s="20"/>
    </row>
    <row r="30" spans="1:12" ht="20.100000000000001" customHeight="1" x14ac:dyDescent="0.25">
      <c r="A30" s="21"/>
      <c r="B30" s="19"/>
      <c r="C30" s="22"/>
      <c r="D30" s="19"/>
      <c r="E30" s="22"/>
      <c r="F30" s="23"/>
      <c r="G30" s="22"/>
      <c r="H30" s="23"/>
      <c r="I30" s="22"/>
      <c r="J30" s="23"/>
      <c r="K30" s="22"/>
      <c r="L30" s="20"/>
    </row>
    <row r="31" spans="1:12" ht="20.100000000000001" customHeight="1" x14ac:dyDescent="0.25">
      <c r="A31" s="21"/>
      <c r="B31" s="19"/>
      <c r="C31" s="22"/>
      <c r="D31" s="19"/>
      <c r="E31" s="22"/>
      <c r="F31" s="23"/>
      <c r="G31" s="22"/>
      <c r="H31" s="23"/>
      <c r="I31" s="22"/>
      <c r="J31" s="23"/>
      <c r="K31" s="22"/>
      <c r="L31" s="20"/>
    </row>
    <row r="32" spans="1:12" ht="20.100000000000001" customHeight="1" x14ac:dyDescent="0.25">
      <c r="A32" s="21"/>
      <c r="B32" s="19"/>
      <c r="C32" s="22"/>
      <c r="D32" s="19"/>
      <c r="E32" s="22"/>
      <c r="F32" s="23"/>
      <c r="G32" s="22"/>
      <c r="H32" s="23"/>
      <c r="I32" s="22"/>
      <c r="J32" s="23"/>
      <c r="K32" s="22"/>
      <c r="L32" s="20"/>
    </row>
    <row r="33" spans="1:12" ht="20.100000000000001" customHeight="1" x14ac:dyDescent="0.25">
      <c r="A33" s="21"/>
      <c r="B33" s="19"/>
      <c r="C33" s="22"/>
      <c r="D33" s="19"/>
      <c r="E33" s="22"/>
      <c r="F33" s="23"/>
      <c r="G33" s="22"/>
      <c r="H33" s="23"/>
      <c r="I33" s="22"/>
      <c r="J33" s="23"/>
      <c r="K33" s="22"/>
      <c r="L33" s="20"/>
    </row>
    <row r="34" spans="1:12" ht="20.100000000000001" customHeight="1" x14ac:dyDescent="0.25">
      <c r="A34" s="21"/>
      <c r="B34" s="19"/>
      <c r="C34" s="22"/>
      <c r="D34" s="19"/>
      <c r="E34" s="22"/>
      <c r="F34" s="23"/>
      <c r="G34" s="22"/>
      <c r="H34" s="23"/>
      <c r="I34" s="22"/>
      <c r="J34" s="23"/>
      <c r="K34" s="22"/>
      <c r="L34" s="20"/>
    </row>
    <row r="35" spans="1:12" ht="20.100000000000001" customHeight="1" x14ac:dyDescent="0.25">
      <c r="A35" s="21"/>
      <c r="B35" s="19"/>
      <c r="C35" s="22"/>
      <c r="D35" s="19"/>
      <c r="E35" s="22"/>
      <c r="F35" s="23"/>
      <c r="G35" s="22"/>
      <c r="H35" s="23"/>
      <c r="I35" s="22"/>
      <c r="J35" s="23"/>
      <c r="K35" s="22"/>
      <c r="L35" s="20"/>
    </row>
    <row r="36" spans="1:12" ht="20.100000000000001" customHeight="1" x14ac:dyDescent="0.25">
      <c r="A36" s="21"/>
      <c r="B36" s="19"/>
      <c r="C36" s="22"/>
      <c r="D36" s="19"/>
      <c r="E36" s="22"/>
      <c r="F36" s="23"/>
      <c r="G36" s="22"/>
      <c r="H36" s="23"/>
      <c r="I36" s="22"/>
      <c r="J36" s="23"/>
      <c r="K36" s="22"/>
      <c r="L36" s="20"/>
    </row>
    <row r="37" spans="1:12" ht="20.100000000000001" customHeight="1" x14ac:dyDescent="0.25">
      <c r="A37" s="21"/>
      <c r="B37" s="19"/>
      <c r="C37" s="22"/>
      <c r="D37" s="19"/>
      <c r="E37" s="22"/>
      <c r="F37" s="23"/>
      <c r="G37" s="22"/>
      <c r="H37" s="23"/>
      <c r="I37" s="22"/>
      <c r="J37" s="23"/>
      <c r="K37" s="22"/>
      <c r="L37" s="20"/>
    </row>
    <row r="38" spans="1:12" ht="20.100000000000001" customHeight="1" x14ac:dyDescent="0.25">
      <c r="A38" s="21"/>
      <c r="B38" s="19"/>
      <c r="C38" s="22"/>
      <c r="D38" s="19"/>
      <c r="E38" s="22"/>
      <c r="F38" s="23"/>
      <c r="G38" s="22"/>
      <c r="H38" s="23"/>
      <c r="I38" s="22"/>
      <c r="J38" s="23"/>
      <c r="K38" s="22"/>
      <c r="L38" s="20"/>
    </row>
    <row r="39" spans="1:12" ht="20.100000000000001" customHeight="1" x14ac:dyDescent="0.25">
      <c r="A39" s="21"/>
      <c r="B39" s="19"/>
      <c r="C39" s="22"/>
      <c r="D39" s="19"/>
      <c r="E39" s="22"/>
      <c r="F39" s="23"/>
      <c r="G39" s="22"/>
      <c r="H39" s="23"/>
      <c r="I39" s="22"/>
      <c r="J39" s="23"/>
      <c r="K39" s="22"/>
      <c r="L39" s="20"/>
    </row>
    <row r="40" spans="1:12" ht="20.100000000000001" customHeight="1" x14ac:dyDescent="0.25">
      <c r="A40" s="21"/>
      <c r="B40" s="19"/>
      <c r="C40" s="22"/>
      <c r="D40" s="19"/>
      <c r="E40" s="22"/>
      <c r="F40" s="23"/>
      <c r="G40" s="22"/>
      <c r="H40" s="23"/>
      <c r="I40" s="22"/>
      <c r="J40" s="23"/>
      <c r="K40" s="22"/>
      <c r="L40" s="20"/>
    </row>
    <row r="41" spans="1:12" ht="20.100000000000001" customHeight="1" x14ac:dyDescent="0.25">
      <c r="A41" s="21"/>
      <c r="B41" s="19"/>
      <c r="C41" s="22"/>
      <c r="D41" s="19"/>
      <c r="E41" s="22"/>
      <c r="F41" s="23"/>
      <c r="G41" s="22"/>
      <c r="H41" s="23"/>
      <c r="I41" s="22"/>
      <c r="J41" s="23"/>
      <c r="K41" s="22"/>
      <c r="L41" s="20"/>
    </row>
    <row r="42" spans="1:12" ht="20.100000000000001" customHeight="1" x14ac:dyDescent="0.25">
      <c r="A42" s="21"/>
      <c r="B42" s="19"/>
      <c r="C42" s="22"/>
      <c r="D42" s="19"/>
      <c r="E42" s="22"/>
      <c r="F42" s="23"/>
      <c r="G42" s="22"/>
      <c r="H42" s="23"/>
      <c r="I42" s="22"/>
      <c r="J42" s="23"/>
      <c r="K42" s="22"/>
      <c r="L42" s="20"/>
    </row>
    <row r="43" spans="1:12" ht="20.100000000000001" customHeight="1" x14ac:dyDescent="0.25">
      <c r="A43" s="21"/>
      <c r="B43" s="19"/>
      <c r="C43" s="22"/>
      <c r="D43" s="19"/>
      <c r="E43" s="22"/>
      <c r="F43" s="23"/>
      <c r="G43" s="22"/>
      <c r="H43" s="23"/>
      <c r="I43" s="22"/>
      <c r="J43" s="23"/>
      <c r="K43" s="22"/>
      <c r="L43" s="20"/>
    </row>
    <row r="44" spans="1:12" ht="20.100000000000001" customHeight="1" x14ac:dyDescent="0.25">
      <c r="A44" s="21"/>
      <c r="B44" s="19"/>
      <c r="C44" s="22"/>
      <c r="D44" s="19"/>
      <c r="E44" s="22"/>
      <c r="F44" s="23"/>
      <c r="G44" s="22"/>
      <c r="H44" s="23"/>
      <c r="I44" s="22"/>
      <c r="J44" s="23"/>
      <c r="K44" s="22"/>
      <c r="L44" s="20"/>
    </row>
    <row r="45" spans="1:12" ht="20.100000000000001" customHeight="1" x14ac:dyDescent="0.25">
      <c r="A45" s="21"/>
      <c r="B45" s="19"/>
      <c r="C45" s="22"/>
      <c r="D45" s="19"/>
      <c r="E45" s="22"/>
      <c r="F45" s="23"/>
      <c r="G45" s="22"/>
      <c r="H45" s="23"/>
      <c r="I45" s="22"/>
      <c r="J45" s="23"/>
      <c r="K45" s="22"/>
      <c r="L45" s="20"/>
    </row>
    <row r="46" spans="1:12" ht="20.100000000000001" customHeight="1" x14ac:dyDescent="0.25">
      <c r="A46" s="21"/>
      <c r="B46" s="19"/>
      <c r="C46" s="22"/>
      <c r="D46" s="19"/>
      <c r="E46" s="22"/>
      <c r="F46" s="23"/>
      <c r="G46" s="22"/>
      <c r="H46" s="23"/>
      <c r="I46" s="22"/>
      <c r="J46" s="23"/>
      <c r="K46" s="22"/>
      <c r="L46" s="20"/>
    </row>
    <row r="47" spans="1:12" ht="20.100000000000001" customHeight="1" x14ac:dyDescent="0.25">
      <c r="A47" s="21"/>
      <c r="B47" s="19"/>
      <c r="C47" s="22"/>
      <c r="D47" s="19"/>
      <c r="E47" s="22"/>
      <c r="F47" s="23"/>
      <c r="G47" s="22"/>
      <c r="H47" s="23"/>
      <c r="I47" s="22"/>
      <c r="J47" s="23"/>
      <c r="K47" s="22"/>
      <c r="L47" s="20"/>
    </row>
    <row r="48" spans="1:12" ht="20.100000000000001" customHeight="1" x14ac:dyDescent="0.25">
      <c r="A48" s="21"/>
      <c r="B48" s="19"/>
      <c r="C48" s="22"/>
      <c r="D48" s="19"/>
      <c r="E48" s="22"/>
      <c r="F48" s="23"/>
      <c r="G48" s="22"/>
      <c r="H48" s="23"/>
      <c r="I48" s="22"/>
      <c r="J48" s="23"/>
      <c r="K48" s="22"/>
      <c r="L48" s="20"/>
    </row>
    <row r="49" spans="1:12" ht="20.100000000000001" customHeight="1" x14ac:dyDescent="0.25">
      <c r="A49" s="21"/>
      <c r="B49" s="19"/>
      <c r="C49" s="22"/>
      <c r="D49" s="19"/>
      <c r="E49" s="22"/>
      <c r="F49" s="23"/>
      <c r="G49" s="22"/>
      <c r="H49" s="23"/>
      <c r="I49" s="22"/>
      <c r="J49" s="23"/>
      <c r="K49" s="22"/>
      <c r="L49" s="20"/>
    </row>
    <row r="50" spans="1:12" ht="20.100000000000001" customHeight="1" x14ac:dyDescent="0.25">
      <c r="A50" s="21"/>
      <c r="B50" s="19"/>
      <c r="C50" s="22"/>
      <c r="D50" s="19"/>
      <c r="E50" s="22"/>
      <c r="F50" s="23"/>
      <c r="G50" s="22"/>
      <c r="H50" s="23"/>
      <c r="I50" s="22"/>
      <c r="J50" s="23"/>
      <c r="K50" s="22"/>
      <c r="L50" s="20"/>
    </row>
    <row r="51" spans="1:12" ht="20.100000000000001" customHeight="1" x14ac:dyDescent="0.25">
      <c r="A51" s="21"/>
      <c r="B51" s="19"/>
      <c r="C51" s="22"/>
      <c r="D51" s="19"/>
      <c r="E51" s="22"/>
      <c r="F51" s="23"/>
      <c r="G51" s="22"/>
      <c r="H51" s="23"/>
      <c r="I51" s="22"/>
      <c r="J51" s="23"/>
      <c r="K51" s="22"/>
      <c r="L51" s="20"/>
    </row>
    <row r="52" spans="1:12" ht="20.100000000000001" customHeight="1" x14ac:dyDescent="0.25">
      <c r="A52" s="21"/>
      <c r="B52" s="19"/>
      <c r="C52" s="22"/>
      <c r="D52" s="19"/>
      <c r="E52" s="22"/>
      <c r="F52" s="23"/>
      <c r="G52" s="22"/>
      <c r="H52" s="23"/>
      <c r="I52" s="22"/>
      <c r="J52" s="23"/>
      <c r="K52" s="22"/>
      <c r="L52" s="20"/>
    </row>
    <row r="53" spans="1:12" ht="20.100000000000001" customHeight="1" x14ac:dyDescent="0.25">
      <c r="A53" s="21"/>
      <c r="B53" s="19"/>
      <c r="C53" s="22"/>
      <c r="D53" s="19"/>
      <c r="E53" s="22"/>
      <c r="F53" s="23"/>
      <c r="G53" s="22"/>
      <c r="H53" s="23"/>
      <c r="I53" s="22"/>
      <c r="J53" s="23"/>
      <c r="K53" s="22"/>
      <c r="L53" s="20"/>
    </row>
    <row r="54" spans="1:12" ht="20.100000000000001" customHeight="1" x14ac:dyDescent="0.25">
      <c r="A54" s="21"/>
      <c r="B54" s="19"/>
      <c r="C54" s="22"/>
      <c r="D54" s="19"/>
      <c r="E54" s="22"/>
      <c r="F54" s="23"/>
      <c r="G54" s="22"/>
      <c r="H54" s="23"/>
      <c r="I54" s="22"/>
      <c r="J54" s="23"/>
      <c r="K54" s="22"/>
      <c r="L54" s="20"/>
    </row>
    <row r="55" spans="1:12" ht="20.100000000000001" customHeight="1" x14ac:dyDescent="0.25">
      <c r="A55" s="21"/>
      <c r="B55" s="19"/>
      <c r="C55" s="22"/>
      <c r="D55" s="19"/>
      <c r="E55" s="22"/>
      <c r="F55" s="23"/>
      <c r="G55" s="22"/>
      <c r="H55" s="23"/>
      <c r="I55" s="22"/>
      <c r="J55" s="23"/>
      <c r="K55" s="22"/>
      <c r="L55" s="20"/>
    </row>
    <row r="56" spans="1:12" ht="20.100000000000001" customHeight="1" x14ac:dyDescent="0.25">
      <c r="A56" s="21"/>
      <c r="B56" s="19"/>
      <c r="C56" s="22"/>
      <c r="D56" s="19"/>
      <c r="E56" s="22"/>
      <c r="F56" s="23"/>
      <c r="G56" s="22"/>
      <c r="H56" s="23"/>
      <c r="I56" s="22"/>
      <c r="J56" s="23"/>
      <c r="K56" s="22"/>
      <c r="L56" s="20"/>
    </row>
    <row r="57" spans="1:12" ht="20.100000000000001" customHeight="1" x14ac:dyDescent="0.25">
      <c r="A57" s="21"/>
      <c r="B57" s="19"/>
      <c r="C57" s="22"/>
      <c r="D57" s="19"/>
      <c r="E57" s="22"/>
      <c r="F57" s="23"/>
      <c r="G57" s="22"/>
      <c r="H57" s="23"/>
      <c r="I57" s="22"/>
      <c r="J57" s="23"/>
      <c r="K57" s="22"/>
      <c r="L57" s="20"/>
    </row>
    <row r="58" spans="1:12" ht="20.100000000000001" customHeight="1" x14ac:dyDescent="0.25">
      <c r="A58" s="21"/>
      <c r="B58" s="19"/>
      <c r="C58" s="22"/>
      <c r="D58" s="19"/>
      <c r="E58" s="22"/>
      <c r="F58" s="23"/>
      <c r="G58" s="22"/>
      <c r="H58" s="23"/>
      <c r="I58" s="22"/>
      <c r="K58" s="22"/>
      <c r="L58" s="20"/>
    </row>
    <row r="59" spans="1:12" ht="20.100000000000001" customHeight="1" x14ac:dyDescent="0.25">
      <c r="A59" s="8"/>
      <c r="B59" s="3"/>
      <c r="C59" s="2"/>
      <c r="D59" s="3"/>
      <c r="E59" s="2"/>
      <c r="F59" s="24"/>
      <c r="G59" s="2"/>
      <c r="H59" s="24"/>
      <c r="I59" s="2"/>
      <c r="J59" s="3"/>
      <c r="K59" s="2"/>
      <c r="L59" s="37">
        <v>0</v>
      </c>
    </row>
    <row r="60" spans="1:12" ht="20.100000000000001" customHeight="1" x14ac:dyDescent="0.25">
      <c r="A60" s="8"/>
      <c r="B60" s="3"/>
      <c r="C60" s="2"/>
      <c r="D60" s="3"/>
      <c r="E60" s="2"/>
      <c r="F60" s="24"/>
      <c r="G60" s="2"/>
      <c r="H60" s="24"/>
      <c r="I60" s="2"/>
      <c r="J60" s="3"/>
      <c r="K60" s="2"/>
      <c r="L60" s="37">
        <v>0</v>
      </c>
    </row>
    <row r="61" spans="1:12" ht="20.100000000000001" customHeight="1" x14ac:dyDescent="0.25">
      <c r="A61" s="8"/>
      <c r="B61" s="3"/>
      <c r="C61" s="2"/>
      <c r="D61" s="3"/>
      <c r="E61" s="2"/>
      <c r="F61" s="24"/>
      <c r="G61" s="2"/>
      <c r="H61" s="24"/>
      <c r="I61" s="2"/>
      <c r="J61" s="3" t="s">
        <v>298</v>
      </c>
      <c r="K61" s="2"/>
      <c r="L61" s="38">
        <f>L7</f>
        <v>265897.67925000004</v>
      </c>
    </row>
    <row r="62" spans="1:12" ht="20.100000000000001" customHeight="1" x14ac:dyDescent="0.25">
      <c r="A62" s="8"/>
      <c r="B62" s="3"/>
      <c r="C62" s="2"/>
      <c r="D62" s="3"/>
      <c r="E62" s="2"/>
      <c r="F62" s="24"/>
      <c r="G62" s="2"/>
      <c r="H62" s="24"/>
      <c r="I62" s="2"/>
      <c r="J62" s="3"/>
      <c r="K62" s="2"/>
      <c r="L62" s="9"/>
    </row>
    <row r="63" spans="1:12" x14ac:dyDescent="0.25">
      <c r="A63" s="30" t="s">
        <v>4</v>
      </c>
      <c r="B63" s="32" t="s">
        <v>291</v>
      </c>
      <c r="C63" s="34"/>
      <c r="D63" s="39"/>
      <c r="E63" s="40"/>
      <c r="F63" s="34" t="s">
        <v>292</v>
      </c>
      <c r="G63" s="40"/>
      <c r="H63" s="41" t="s">
        <v>496</v>
      </c>
      <c r="I63" s="34"/>
      <c r="J63" s="32" t="s">
        <v>296</v>
      </c>
      <c r="K63" s="34"/>
      <c r="L63" s="42" t="s">
        <v>301</v>
      </c>
    </row>
    <row r="64" spans="1:12" x14ac:dyDescent="0.25">
      <c r="A64" s="73" t="s">
        <v>5</v>
      </c>
      <c r="B64" s="8"/>
      <c r="C64" s="3"/>
      <c r="D64" s="43"/>
      <c r="E64" s="3"/>
      <c r="F64" s="3"/>
      <c r="G64" s="3"/>
      <c r="H64" s="3"/>
      <c r="I64" s="3"/>
      <c r="J64" s="8"/>
      <c r="K64" s="3"/>
      <c r="L64" s="44"/>
    </row>
    <row r="65" spans="1:12" x14ac:dyDescent="0.25">
      <c r="A65" s="31" t="s">
        <v>496</v>
      </c>
      <c r="B65" s="313" t="s">
        <v>154</v>
      </c>
      <c r="C65" s="314"/>
      <c r="D65" s="314"/>
      <c r="E65" s="314"/>
      <c r="F65" s="314"/>
      <c r="G65" s="314"/>
      <c r="H65" s="314"/>
      <c r="I65" s="315"/>
      <c r="J65" s="8"/>
      <c r="K65" s="3"/>
      <c r="L65" s="44"/>
    </row>
    <row r="66" spans="1:12" ht="15.75" customHeight="1" x14ac:dyDescent="0.25">
      <c r="A66" s="73" t="s">
        <v>133</v>
      </c>
      <c r="B66" s="313"/>
      <c r="C66" s="314"/>
      <c r="D66" s="314"/>
      <c r="E66" s="314"/>
      <c r="F66" s="314"/>
      <c r="G66" s="314"/>
      <c r="H66" s="314"/>
      <c r="I66" s="315"/>
      <c r="J66" s="319">
        <f>L61</f>
        <v>265897.67925000004</v>
      </c>
      <c r="K66" s="320"/>
      <c r="L66" s="321"/>
    </row>
    <row r="67" spans="1:12" x14ac:dyDescent="0.25">
      <c r="A67" s="74">
        <v>95877</v>
      </c>
      <c r="B67" s="316"/>
      <c r="C67" s="317"/>
      <c r="D67" s="317"/>
      <c r="E67" s="317"/>
      <c r="F67" s="317"/>
      <c r="G67" s="317"/>
      <c r="H67" s="317"/>
      <c r="I67" s="318"/>
      <c r="J67" s="5"/>
      <c r="K67" s="35"/>
      <c r="L67" s="45"/>
    </row>
    <row r="68" spans="1:12" x14ac:dyDescent="0.25">
      <c r="A68" s="15"/>
      <c r="B68" s="10"/>
      <c r="C68" s="10"/>
      <c r="D68" s="10"/>
      <c r="E68" s="10"/>
      <c r="F68" s="10"/>
      <c r="G68" s="10"/>
      <c r="H68" s="10"/>
      <c r="I68" s="10"/>
      <c r="J68" s="15"/>
      <c r="K68" s="10"/>
      <c r="L68" s="11"/>
    </row>
    <row r="69" spans="1:12" x14ac:dyDescent="0.25">
      <c r="A69" s="302" t="s">
        <v>282</v>
      </c>
      <c r="B69" s="303"/>
      <c r="C69" s="303"/>
      <c r="D69" s="303"/>
      <c r="E69" s="303"/>
      <c r="F69" s="303"/>
      <c r="G69" s="303"/>
      <c r="H69" s="303"/>
      <c r="I69" s="304"/>
      <c r="J69" s="305" t="s">
        <v>293</v>
      </c>
      <c r="K69" s="306"/>
      <c r="L69" s="322"/>
    </row>
    <row r="70" spans="1:12" x14ac:dyDescent="0.25">
      <c r="A70" s="302" t="s">
        <v>283</v>
      </c>
      <c r="B70" s="303"/>
      <c r="C70" s="303"/>
      <c r="D70" s="303"/>
      <c r="E70" s="303"/>
      <c r="F70" s="303"/>
      <c r="G70" s="303"/>
      <c r="H70" s="303"/>
      <c r="I70" s="304"/>
      <c r="J70" s="46"/>
      <c r="K70" s="47"/>
      <c r="L70" s="48"/>
    </row>
    <row r="71" spans="1:12" x14ac:dyDescent="0.25">
      <c r="A71" s="49"/>
      <c r="B71" s="50"/>
      <c r="C71" s="50"/>
      <c r="D71" s="50"/>
      <c r="E71" s="50"/>
      <c r="F71" s="50"/>
      <c r="G71" s="50"/>
      <c r="H71" s="50"/>
      <c r="I71" s="50"/>
      <c r="J71" s="46"/>
      <c r="K71" s="47"/>
      <c r="L71" s="48"/>
    </row>
    <row r="72" spans="1:12" x14ac:dyDescent="0.25">
      <c r="A72" s="8" t="s">
        <v>284</v>
      </c>
      <c r="B72" s="3" t="s">
        <v>285</v>
      </c>
      <c r="C72" s="3"/>
      <c r="D72" s="3"/>
      <c r="E72" s="3"/>
      <c r="F72" s="3"/>
      <c r="G72" s="3"/>
      <c r="H72" s="3"/>
      <c r="I72" s="3"/>
      <c r="J72" s="305"/>
      <c r="K72" s="306"/>
      <c r="L72" s="307"/>
    </row>
    <row r="73" spans="1:12" x14ac:dyDescent="0.25">
      <c r="A73" s="8" t="s">
        <v>286</v>
      </c>
      <c r="B73" s="3" t="s">
        <v>287</v>
      </c>
      <c r="C73" s="3"/>
      <c r="D73" s="3"/>
      <c r="E73" s="3"/>
      <c r="F73" s="3"/>
      <c r="G73" s="3"/>
      <c r="H73" s="3"/>
      <c r="I73" s="3"/>
      <c r="J73" s="305"/>
      <c r="K73" s="306"/>
      <c r="L73" s="307"/>
    </row>
    <row r="74" spans="1:12" x14ac:dyDescent="0.25">
      <c r="A74" s="8" t="s">
        <v>288</v>
      </c>
      <c r="B74" s="51"/>
      <c r="C74" s="52"/>
      <c r="D74" s="25"/>
      <c r="E74" s="25"/>
      <c r="F74" s="25"/>
      <c r="G74" s="25"/>
      <c r="H74" s="25"/>
      <c r="I74" s="25"/>
      <c r="J74" s="13"/>
      <c r="K74" s="25"/>
      <c r="L74" s="14"/>
    </row>
    <row r="75" spans="1:12" ht="15.75" customHeight="1" x14ac:dyDescent="0.25">
      <c r="A75" s="15"/>
      <c r="B75" s="10"/>
      <c r="C75" s="11"/>
      <c r="D75" s="308" t="s">
        <v>289</v>
      </c>
      <c r="E75" s="308"/>
      <c r="F75" s="309"/>
      <c r="G75" s="309"/>
      <c r="H75" s="309"/>
      <c r="I75" s="309"/>
      <c r="J75" s="53" t="s">
        <v>294</v>
      </c>
      <c r="K75" s="54"/>
      <c r="L75" s="42" t="s">
        <v>295</v>
      </c>
    </row>
    <row r="76" spans="1:12" x14ac:dyDescent="0.25">
      <c r="A76" s="16"/>
      <c r="C76" s="12"/>
      <c r="D76" s="8"/>
      <c r="E76" s="3"/>
      <c r="F76" s="3"/>
      <c r="G76" s="3"/>
      <c r="H76" s="3"/>
      <c r="I76" s="3"/>
      <c r="J76" s="55"/>
      <c r="K76" s="2"/>
      <c r="L76" s="56"/>
    </row>
    <row r="77" spans="1:12" x14ac:dyDescent="0.25">
      <c r="A77" s="16"/>
      <c r="C77" s="12"/>
      <c r="D77" s="8" t="s">
        <v>281</v>
      </c>
      <c r="E77" s="3"/>
      <c r="F77" s="3"/>
      <c r="G77" s="3"/>
      <c r="H77" s="3"/>
      <c r="I77" s="3"/>
      <c r="J77" s="55"/>
      <c r="K77" s="2"/>
      <c r="L77" s="56"/>
    </row>
    <row r="78" spans="1:12" x14ac:dyDescent="0.25">
      <c r="A78" s="17"/>
      <c r="C78" s="12"/>
      <c r="D78" s="8" t="s">
        <v>290</v>
      </c>
      <c r="E78" s="3"/>
      <c r="F78" s="3"/>
      <c r="G78" s="3"/>
      <c r="H78" s="3"/>
      <c r="I78" s="3"/>
      <c r="J78" s="55"/>
      <c r="K78" s="2"/>
      <c r="L78" s="56"/>
    </row>
    <row r="79" spans="1:12" x14ac:dyDescent="0.25">
      <c r="A79" s="13"/>
      <c r="B79" s="25"/>
      <c r="C79" s="14"/>
      <c r="D79" s="5"/>
      <c r="E79" s="57"/>
      <c r="F79" s="57"/>
      <c r="G79" s="57"/>
      <c r="H79" s="57"/>
      <c r="I79" s="57"/>
      <c r="J79" s="58"/>
      <c r="K79" s="59"/>
      <c r="L79" s="60"/>
    </row>
    <row r="80" spans="1:12" x14ac:dyDescent="0.25">
      <c r="A80"/>
      <c r="D80" s="3"/>
      <c r="E80" s="6"/>
      <c r="F80" s="6"/>
      <c r="G80" s="6"/>
      <c r="H80" s="6"/>
      <c r="I80" s="6"/>
      <c r="J80" s="2"/>
      <c r="K80" s="2"/>
      <c r="L80" s="2"/>
    </row>
    <row r="81" spans="1:1" x14ac:dyDescent="0.25">
      <c r="A81"/>
    </row>
    <row r="82" spans="1:1" x14ac:dyDescent="0.25">
      <c r="A82"/>
    </row>
    <row r="83" spans="1:1" x14ac:dyDescent="0.25">
      <c r="A83"/>
    </row>
  </sheetData>
  <mergeCells count="10">
    <mergeCell ref="A70:I70"/>
    <mergeCell ref="J72:L72"/>
    <mergeCell ref="J73:L73"/>
    <mergeCell ref="D75:I75"/>
    <mergeCell ref="A2:L2"/>
    <mergeCell ref="A3:L3"/>
    <mergeCell ref="B65:I67"/>
    <mergeCell ref="J66:L66"/>
    <mergeCell ref="A69:I69"/>
    <mergeCell ref="J69:L69"/>
  </mergeCells>
  <conditionalFormatting sqref="A67">
    <cfRule type="expression" dxfId="47" priority="1" stopIfTrue="1">
      <formula>$A67="EDIF"</formula>
    </cfRule>
    <cfRule type="expression" dxfId="46" priority="2" stopIfTrue="1">
      <formula>$A67="SIURB"</formula>
    </cfRule>
  </conditionalFormatting>
  <pageMargins left="0.511811024" right="0.511811024" top="0.78740157499999996" bottom="0.78740157499999996" header="0.31496062000000002" footer="0.31496062000000002"/>
  <pageSetup paperSize="9" scale="50" orientation="portrait" r:id="rId1"/>
  <drawing r:id="rId2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F00-000000000000}">
  <sheetPr codeName="Planilha50">
    <pageSetUpPr fitToPage="1"/>
  </sheetPr>
  <dimension ref="A1:L83"/>
  <sheetViews>
    <sheetView showZeros="0" tabSelected="1" view="pageBreakPreview" zoomScale="60" zoomScaleNormal="50" workbookViewId="0">
      <selection activeCell="R45" sqref="R45"/>
    </sheetView>
  </sheetViews>
  <sheetFormatPr defaultRowHeight="15.75" x14ac:dyDescent="0.25"/>
  <cols>
    <col min="1" max="1" width="12.625" style="18" customWidth="1"/>
    <col min="2" max="2" width="45.625" customWidth="1"/>
    <col min="3" max="3" width="3.625" customWidth="1"/>
    <col min="4" max="4" width="15.625" customWidth="1"/>
    <col min="5" max="5" width="3.625" customWidth="1"/>
    <col min="6" max="6" width="15.625" customWidth="1"/>
    <col min="7" max="7" width="3.625" customWidth="1"/>
    <col min="8" max="8" width="15.625" customWidth="1"/>
    <col min="9" max="9" width="3.625" customWidth="1"/>
    <col min="10" max="10" width="15.75" customWidth="1"/>
    <col min="11" max="11" width="3.625" customWidth="1"/>
    <col min="12" max="12" width="19.625" customWidth="1"/>
    <col min="14" max="14" width="20.625" customWidth="1"/>
  </cols>
  <sheetData>
    <row r="1" spans="1:12" x14ac:dyDescent="0.25">
      <c r="A1" s="32"/>
      <c r="B1" s="33"/>
      <c r="C1" s="33"/>
      <c r="D1" s="34"/>
      <c r="E1" s="34"/>
      <c r="F1" s="34"/>
      <c r="G1" s="34"/>
      <c r="H1" s="34"/>
      <c r="I1" s="34"/>
      <c r="J1" s="34"/>
      <c r="K1" s="34"/>
      <c r="L1" s="7"/>
    </row>
    <row r="2" spans="1:12" x14ac:dyDescent="0.25">
      <c r="A2" s="310" t="s">
        <v>280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2"/>
    </row>
    <row r="3" spans="1:12" x14ac:dyDescent="0.25">
      <c r="A3" s="310" t="s">
        <v>281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2"/>
    </row>
    <row r="4" spans="1:12" x14ac:dyDescent="0.25">
      <c r="A4" s="5"/>
      <c r="B4" s="35"/>
      <c r="C4" s="35"/>
      <c r="D4" s="35"/>
      <c r="E4" s="35"/>
      <c r="F4" s="35"/>
      <c r="G4" s="35"/>
      <c r="H4" s="35"/>
      <c r="I4" s="35"/>
      <c r="J4" s="35"/>
      <c r="K4" s="35"/>
      <c r="L4" s="36" t="s">
        <v>760</v>
      </c>
    </row>
    <row r="5" spans="1:12" ht="20.100000000000001" customHeight="1" x14ac:dyDescent="0.25">
      <c r="A5" s="55" t="s">
        <v>297</v>
      </c>
      <c r="B5" s="19" t="s">
        <v>342</v>
      </c>
      <c r="C5" s="22"/>
      <c r="D5" s="2" t="s">
        <v>13</v>
      </c>
      <c r="E5" s="22"/>
      <c r="F5" s="2"/>
      <c r="G5" s="22"/>
      <c r="H5" s="2"/>
      <c r="I5" s="22"/>
      <c r="J5" s="2"/>
      <c r="K5" s="22"/>
      <c r="L5" s="77" t="s">
        <v>9</v>
      </c>
    </row>
    <row r="6" spans="1:12" ht="20.100000000000001" customHeight="1" x14ac:dyDescent="0.25">
      <c r="A6" s="21"/>
      <c r="B6" s="19" t="s">
        <v>125</v>
      </c>
      <c r="C6" s="22"/>
      <c r="D6" s="19"/>
      <c r="E6" s="22"/>
      <c r="F6" s="23"/>
      <c r="G6" s="22"/>
      <c r="H6" s="23"/>
      <c r="I6" s="22"/>
      <c r="J6" s="23"/>
      <c r="K6" s="22"/>
      <c r="L6" s="20"/>
    </row>
    <row r="7" spans="1:12" ht="20.100000000000001" customHeight="1" x14ac:dyDescent="0.25">
      <c r="A7" s="8" t="s">
        <v>6</v>
      </c>
      <c r="B7" s="3" t="s">
        <v>10</v>
      </c>
      <c r="C7" s="22"/>
      <c r="E7" s="2"/>
      <c r="F7" s="78"/>
      <c r="G7" s="2"/>
      <c r="H7" s="79"/>
      <c r="I7" s="2"/>
      <c r="J7" s="78"/>
      <c r="L7" s="12"/>
    </row>
    <row r="8" spans="1:12" ht="20.100000000000001" customHeight="1" x14ac:dyDescent="0.25">
      <c r="A8" s="21"/>
      <c r="B8" s="72" t="s">
        <v>237</v>
      </c>
      <c r="C8" s="22"/>
      <c r="D8" s="79">
        <v>7731</v>
      </c>
      <c r="E8" s="22"/>
      <c r="F8" s="23"/>
      <c r="G8" s="22"/>
      <c r="H8" s="23"/>
      <c r="I8" s="22"/>
      <c r="J8" s="23"/>
      <c r="K8" s="2" t="s">
        <v>14</v>
      </c>
      <c r="L8" s="37">
        <v>7731</v>
      </c>
    </row>
    <row r="9" spans="1:12" ht="20.100000000000001" customHeight="1" x14ac:dyDescent="0.25">
      <c r="A9" s="21"/>
      <c r="B9" s="72"/>
      <c r="C9" s="22"/>
      <c r="D9" s="19"/>
      <c r="E9" s="22"/>
      <c r="F9" s="23"/>
      <c r="G9" s="22"/>
      <c r="H9" s="23"/>
      <c r="I9" s="22"/>
      <c r="J9" s="23"/>
      <c r="K9" s="22"/>
      <c r="L9" s="20"/>
    </row>
    <row r="10" spans="1:12" ht="20.100000000000001" customHeight="1" x14ac:dyDescent="0.25">
      <c r="A10" s="21"/>
      <c r="B10" s="96" t="s">
        <v>269</v>
      </c>
      <c r="C10" s="22"/>
      <c r="D10" s="19"/>
      <c r="E10" s="22"/>
      <c r="F10" s="23"/>
      <c r="G10" s="22"/>
      <c r="H10" s="23"/>
      <c r="I10" s="22"/>
      <c r="J10" s="23"/>
      <c r="K10" s="22"/>
      <c r="L10" s="20"/>
    </row>
    <row r="11" spans="1:12" ht="20.100000000000001" customHeight="1" x14ac:dyDescent="0.25">
      <c r="A11" s="21"/>
      <c r="B11" s="96" t="s">
        <v>270</v>
      </c>
      <c r="C11" s="22"/>
      <c r="D11" s="19"/>
      <c r="E11" s="22"/>
      <c r="F11" s="23"/>
      <c r="G11" s="22"/>
      <c r="H11" s="23"/>
      <c r="I11" s="22"/>
      <c r="J11" s="23"/>
      <c r="K11" s="22"/>
      <c r="L11" s="20"/>
    </row>
    <row r="12" spans="1:12" ht="20.100000000000001" customHeight="1" x14ac:dyDescent="0.25">
      <c r="A12" s="21"/>
      <c r="B12" s="72"/>
      <c r="C12" s="22"/>
      <c r="D12" s="19"/>
      <c r="E12" s="22"/>
      <c r="F12" s="23"/>
      <c r="G12" s="22"/>
      <c r="H12" s="23"/>
      <c r="I12" s="22"/>
      <c r="J12" s="23"/>
      <c r="K12" s="22"/>
      <c r="L12" s="20"/>
    </row>
    <row r="13" spans="1:12" ht="20.100000000000001" customHeight="1" x14ac:dyDescent="0.25">
      <c r="A13" s="21"/>
      <c r="B13" s="72"/>
      <c r="C13" s="22"/>
      <c r="D13" s="19"/>
      <c r="E13" s="22"/>
      <c r="F13" s="23"/>
      <c r="G13" s="22"/>
      <c r="H13" s="23"/>
      <c r="I13" s="22"/>
      <c r="J13" s="23"/>
      <c r="K13" s="22"/>
      <c r="L13" s="20"/>
    </row>
    <row r="14" spans="1:12" ht="20.100000000000001" customHeight="1" x14ac:dyDescent="0.25">
      <c r="A14" s="21"/>
      <c r="B14" s="72"/>
      <c r="C14" s="22"/>
      <c r="D14" s="19"/>
      <c r="E14" s="22"/>
      <c r="F14" s="23"/>
      <c r="G14" s="22"/>
      <c r="H14" s="23"/>
      <c r="I14" s="22"/>
      <c r="J14" s="23"/>
      <c r="K14" s="22"/>
      <c r="L14" s="20"/>
    </row>
    <row r="15" spans="1:12" ht="20.100000000000001" customHeight="1" x14ac:dyDescent="0.25">
      <c r="A15" s="21"/>
      <c r="B15" s="19"/>
      <c r="C15" s="22"/>
      <c r="D15" s="19"/>
      <c r="E15" s="22"/>
      <c r="F15" s="23"/>
      <c r="G15" s="22"/>
      <c r="H15" s="23"/>
      <c r="I15" s="22"/>
      <c r="J15" s="23"/>
      <c r="K15" s="22"/>
      <c r="L15" s="20"/>
    </row>
    <row r="16" spans="1:12" ht="20.100000000000001" customHeight="1" x14ac:dyDescent="0.25">
      <c r="A16" s="21"/>
      <c r="B16" s="19"/>
      <c r="C16" s="22"/>
      <c r="D16" s="19"/>
      <c r="E16" s="22"/>
      <c r="F16" s="23"/>
      <c r="G16" s="22"/>
      <c r="H16" s="23"/>
      <c r="I16" s="22"/>
      <c r="J16" s="23"/>
      <c r="K16" s="22"/>
      <c r="L16" s="20"/>
    </row>
    <row r="17" spans="1:12" ht="20.100000000000001" customHeight="1" x14ac:dyDescent="0.25">
      <c r="A17" s="21"/>
      <c r="B17" s="19"/>
      <c r="C17" s="22"/>
      <c r="D17" s="19"/>
      <c r="E17" s="22"/>
      <c r="F17" s="23"/>
      <c r="G17" s="22"/>
      <c r="H17" s="23"/>
      <c r="I17" s="22"/>
      <c r="J17" s="23"/>
      <c r="K17" s="22"/>
      <c r="L17" s="20"/>
    </row>
    <row r="18" spans="1:12" ht="20.100000000000001" customHeight="1" x14ac:dyDescent="0.25">
      <c r="A18" s="21"/>
      <c r="B18" s="19"/>
      <c r="C18" s="22"/>
      <c r="D18" s="19"/>
      <c r="E18" s="22"/>
      <c r="F18" s="23"/>
      <c r="G18" s="22"/>
      <c r="H18" s="23"/>
      <c r="I18" s="22"/>
      <c r="J18" s="23"/>
      <c r="K18" s="22"/>
      <c r="L18" s="20"/>
    </row>
    <row r="19" spans="1:12" ht="20.100000000000001" customHeight="1" x14ac:dyDescent="0.25">
      <c r="A19" s="21"/>
      <c r="B19" s="19"/>
      <c r="C19" s="22"/>
      <c r="D19" s="19"/>
      <c r="E19" s="22"/>
      <c r="F19" s="23"/>
      <c r="G19" s="22"/>
      <c r="H19" s="23"/>
      <c r="I19" s="22"/>
      <c r="J19" s="23"/>
      <c r="K19" s="22"/>
      <c r="L19" s="20"/>
    </row>
    <row r="20" spans="1:12" ht="20.100000000000001" customHeight="1" x14ac:dyDescent="0.25">
      <c r="A20" s="21"/>
      <c r="B20" s="19"/>
      <c r="C20" s="22"/>
      <c r="D20" s="19"/>
      <c r="E20" s="22"/>
      <c r="F20" s="23"/>
      <c r="G20" s="22"/>
      <c r="H20" s="23"/>
      <c r="I20" s="22"/>
      <c r="J20" s="23"/>
      <c r="K20" s="22"/>
      <c r="L20" s="20"/>
    </row>
    <row r="21" spans="1:12" ht="20.100000000000001" customHeight="1" x14ac:dyDescent="0.25">
      <c r="A21" s="21"/>
      <c r="B21" s="19"/>
      <c r="C21" s="22"/>
      <c r="D21" s="19"/>
      <c r="E21" s="22"/>
      <c r="F21" s="23"/>
      <c r="G21" s="22"/>
      <c r="H21" s="23"/>
      <c r="I21" s="22"/>
      <c r="J21" s="23"/>
      <c r="K21" s="22"/>
      <c r="L21" s="20"/>
    </row>
    <row r="22" spans="1:12" ht="20.100000000000001" customHeight="1" x14ac:dyDescent="0.25">
      <c r="A22" s="21"/>
      <c r="B22" s="19"/>
      <c r="C22" s="22"/>
      <c r="D22" s="19"/>
      <c r="E22" s="22"/>
      <c r="F22" s="23"/>
      <c r="G22" s="22"/>
      <c r="H22" s="23"/>
      <c r="I22" s="22"/>
      <c r="J22" s="23"/>
      <c r="K22" s="22"/>
      <c r="L22" s="20"/>
    </row>
    <row r="23" spans="1:12" ht="20.100000000000001" customHeight="1" x14ac:dyDescent="0.25">
      <c r="A23" s="21"/>
      <c r="B23" s="19"/>
      <c r="C23" s="22"/>
      <c r="D23" s="19"/>
      <c r="E23" s="22"/>
      <c r="F23" s="23"/>
      <c r="G23" s="22"/>
      <c r="H23" s="23"/>
      <c r="I23" s="22"/>
      <c r="J23" s="23"/>
      <c r="K23" s="22"/>
      <c r="L23" s="20"/>
    </row>
    <row r="24" spans="1:12" ht="20.100000000000001" customHeight="1" x14ac:dyDescent="0.25">
      <c r="A24" s="21"/>
      <c r="B24" s="19"/>
      <c r="C24" s="22"/>
      <c r="D24" s="19"/>
      <c r="E24" s="22"/>
      <c r="F24" s="23"/>
      <c r="G24" s="22"/>
      <c r="H24" s="23"/>
      <c r="I24" s="22"/>
      <c r="J24" s="23"/>
      <c r="K24" s="22"/>
      <c r="L24" s="20"/>
    </row>
    <row r="25" spans="1:12" ht="20.100000000000001" customHeight="1" x14ac:dyDescent="0.25">
      <c r="A25" s="21"/>
      <c r="B25" s="19"/>
      <c r="C25" s="22"/>
      <c r="D25" s="19"/>
      <c r="E25" s="22"/>
      <c r="F25" s="23"/>
      <c r="G25" s="22"/>
      <c r="H25" s="23"/>
      <c r="I25" s="22"/>
      <c r="J25" s="23"/>
      <c r="K25" s="22"/>
      <c r="L25" s="20"/>
    </row>
    <row r="26" spans="1:12" ht="20.100000000000001" customHeight="1" x14ac:dyDescent="0.25">
      <c r="A26" s="21"/>
      <c r="B26" s="19"/>
      <c r="C26" s="22"/>
      <c r="D26" s="19"/>
      <c r="E26" s="22"/>
      <c r="F26" s="23"/>
      <c r="G26" s="22"/>
      <c r="H26" s="23"/>
      <c r="I26" s="22"/>
      <c r="J26" s="23"/>
      <c r="K26" s="22"/>
      <c r="L26" s="20"/>
    </row>
    <row r="27" spans="1:12" ht="20.100000000000001" customHeight="1" x14ac:dyDescent="0.25">
      <c r="A27" s="21"/>
      <c r="B27" s="19"/>
      <c r="C27" s="22"/>
      <c r="D27" s="19"/>
      <c r="E27" s="22"/>
      <c r="F27" s="23"/>
      <c r="G27" s="22"/>
      <c r="H27" s="23"/>
      <c r="I27" s="22"/>
      <c r="J27" s="23"/>
      <c r="K27" s="22"/>
      <c r="L27" s="20"/>
    </row>
    <row r="28" spans="1:12" ht="20.100000000000001" customHeight="1" x14ac:dyDescent="0.25">
      <c r="A28" s="21"/>
      <c r="B28" s="19"/>
      <c r="C28" s="22"/>
      <c r="D28" s="19"/>
      <c r="E28" s="22"/>
      <c r="F28" s="23"/>
      <c r="G28" s="22"/>
      <c r="H28" s="23"/>
      <c r="I28" s="22"/>
      <c r="J28" s="23"/>
      <c r="K28" s="22"/>
      <c r="L28" s="20"/>
    </row>
    <row r="29" spans="1:12" ht="20.100000000000001" customHeight="1" x14ac:dyDescent="0.25">
      <c r="A29" s="21"/>
      <c r="B29" s="19"/>
      <c r="C29" s="22"/>
      <c r="D29" s="19"/>
      <c r="E29" s="22"/>
      <c r="F29" s="23"/>
      <c r="G29" s="22"/>
      <c r="H29" s="23"/>
      <c r="I29" s="22"/>
      <c r="J29" s="23"/>
      <c r="K29" s="22"/>
      <c r="L29" s="20"/>
    </row>
    <row r="30" spans="1:12" ht="20.100000000000001" customHeight="1" x14ac:dyDescent="0.25">
      <c r="A30" s="21"/>
      <c r="B30" s="19"/>
      <c r="C30" s="22"/>
      <c r="D30" s="19"/>
      <c r="E30" s="22"/>
      <c r="F30" s="23"/>
      <c r="G30" s="22"/>
      <c r="H30" s="23"/>
      <c r="I30" s="22"/>
      <c r="J30" s="23"/>
      <c r="K30" s="22"/>
      <c r="L30" s="20"/>
    </row>
    <row r="31" spans="1:12" ht="20.100000000000001" customHeight="1" x14ac:dyDescent="0.25">
      <c r="A31" s="21"/>
      <c r="B31" s="19"/>
      <c r="C31" s="22"/>
      <c r="D31" s="19"/>
      <c r="E31" s="22"/>
      <c r="F31" s="23"/>
      <c r="G31" s="22"/>
      <c r="H31" s="23"/>
      <c r="I31" s="22"/>
      <c r="J31" s="23"/>
      <c r="K31" s="22"/>
      <c r="L31" s="20"/>
    </row>
    <row r="32" spans="1:12" ht="20.100000000000001" customHeight="1" x14ac:dyDescent="0.25">
      <c r="A32" s="21"/>
      <c r="B32" s="19"/>
      <c r="C32" s="22"/>
      <c r="D32" s="19"/>
      <c r="E32" s="22"/>
      <c r="F32" s="23"/>
      <c r="G32" s="22"/>
      <c r="H32" s="23"/>
      <c r="I32" s="22"/>
      <c r="J32" s="23"/>
      <c r="K32" s="22"/>
      <c r="L32" s="20"/>
    </row>
    <row r="33" spans="1:12" ht="20.100000000000001" customHeight="1" x14ac:dyDescent="0.25">
      <c r="A33" s="21"/>
      <c r="B33" s="19"/>
      <c r="C33" s="22"/>
      <c r="D33" s="19"/>
      <c r="E33" s="22"/>
      <c r="F33" s="23"/>
      <c r="G33" s="22"/>
      <c r="H33" s="23"/>
      <c r="I33" s="22"/>
      <c r="J33" s="23"/>
      <c r="K33" s="22"/>
      <c r="L33" s="20"/>
    </row>
    <row r="34" spans="1:12" ht="20.100000000000001" customHeight="1" x14ac:dyDescent="0.25">
      <c r="A34" s="21"/>
      <c r="B34" s="19"/>
      <c r="C34" s="22"/>
      <c r="D34" s="19"/>
      <c r="E34" s="22"/>
      <c r="F34" s="23"/>
      <c r="G34" s="22"/>
      <c r="H34" s="23"/>
      <c r="I34" s="22"/>
      <c r="J34" s="23"/>
      <c r="K34" s="22"/>
      <c r="L34" s="20"/>
    </row>
    <row r="35" spans="1:12" ht="20.100000000000001" customHeight="1" x14ac:dyDescent="0.25">
      <c r="A35" s="21"/>
      <c r="B35" s="19"/>
      <c r="C35" s="22"/>
      <c r="D35" s="19"/>
      <c r="E35" s="22"/>
      <c r="F35" s="23"/>
      <c r="G35" s="22"/>
      <c r="H35" s="23"/>
      <c r="I35" s="22"/>
      <c r="J35" s="23"/>
      <c r="K35" s="22"/>
      <c r="L35" s="20"/>
    </row>
    <row r="36" spans="1:12" ht="20.100000000000001" customHeight="1" x14ac:dyDescent="0.25">
      <c r="A36" s="21"/>
      <c r="B36" s="19"/>
      <c r="C36" s="22"/>
      <c r="D36" s="19"/>
      <c r="E36" s="22"/>
      <c r="F36" s="23"/>
      <c r="G36" s="22"/>
      <c r="H36" s="23"/>
      <c r="I36" s="22"/>
      <c r="J36" s="23"/>
      <c r="K36" s="22"/>
      <c r="L36" s="20"/>
    </row>
    <row r="37" spans="1:12" ht="20.100000000000001" customHeight="1" x14ac:dyDescent="0.25">
      <c r="A37" s="21"/>
      <c r="B37" s="19"/>
      <c r="C37" s="22"/>
      <c r="D37" s="19"/>
      <c r="E37" s="22"/>
      <c r="F37" s="23"/>
      <c r="G37" s="22"/>
      <c r="H37" s="23"/>
      <c r="I37" s="22"/>
      <c r="J37" s="23"/>
      <c r="K37" s="22"/>
      <c r="L37" s="20"/>
    </row>
    <row r="38" spans="1:12" ht="20.100000000000001" customHeight="1" x14ac:dyDescent="0.25">
      <c r="A38" s="21"/>
      <c r="B38" s="19"/>
      <c r="C38" s="22"/>
      <c r="D38" s="19"/>
      <c r="E38" s="22"/>
      <c r="F38" s="23"/>
      <c r="G38" s="22"/>
      <c r="H38" s="23"/>
      <c r="I38" s="22"/>
      <c r="J38" s="23"/>
      <c r="K38" s="22"/>
      <c r="L38" s="20"/>
    </row>
    <row r="39" spans="1:12" ht="20.100000000000001" customHeight="1" x14ac:dyDescent="0.25">
      <c r="A39" s="21"/>
      <c r="B39" s="19"/>
      <c r="C39" s="22"/>
      <c r="D39" s="19"/>
      <c r="E39" s="22"/>
      <c r="F39" s="23"/>
      <c r="G39" s="22"/>
      <c r="H39" s="23"/>
      <c r="I39" s="22"/>
      <c r="J39" s="23"/>
      <c r="K39" s="22"/>
      <c r="L39" s="20"/>
    </row>
    <row r="40" spans="1:12" ht="20.100000000000001" customHeight="1" x14ac:dyDescent="0.25">
      <c r="A40" s="21"/>
      <c r="B40" s="19"/>
      <c r="C40" s="22"/>
      <c r="D40" s="19"/>
      <c r="E40" s="22"/>
      <c r="F40" s="23"/>
      <c r="G40" s="22"/>
      <c r="H40" s="23"/>
      <c r="I40" s="22"/>
      <c r="J40" s="23"/>
      <c r="K40" s="22"/>
      <c r="L40" s="20"/>
    </row>
    <row r="41" spans="1:12" ht="20.100000000000001" customHeight="1" x14ac:dyDescent="0.25">
      <c r="A41" s="21"/>
      <c r="B41" s="19"/>
      <c r="C41" s="22"/>
      <c r="D41" s="19"/>
      <c r="E41" s="22"/>
      <c r="F41" s="23"/>
      <c r="G41" s="22"/>
      <c r="H41" s="23"/>
      <c r="I41" s="22"/>
      <c r="J41" s="23"/>
      <c r="K41" s="22"/>
      <c r="L41" s="20"/>
    </row>
    <row r="42" spans="1:12" ht="20.100000000000001" customHeight="1" x14ac:dyDescent="0.25">
      <c r="A42" s="21"/>
      <c r="B42" s="19"/>
      <c r="C42" s="22"/>
      <c r="D42" s="19"/>
      <c r="E42" s="22"/>
      <c r="F42" s="23"/>
      <c r="G42" s="22"/>
      <c r="H42" s="23"/>
      <c r="I42" s="22"/>
      <c r="J42" s="23"/>
      <c r="K42" s="22"/>
      <c r="L42" s="20"/>
    </row>
    <row r="43" spans="1:12" ht="20.100000000000001" customHeight="1" x14ac:dyDescent="0.25">
      <c r="A43" s="21"/>
      <c r="B43" s="19"/>
      <c r="C43" s="22"/>
      <c r="D43" s="19"/>
      <c r="E43" s="22"/>
      <c r="F43" s="23"/>
      <c r="G43" s="22"/>
      <c r="H43" s="23"/>
      <c r="I43" s="22"/>
      <c r="J43" s="23"/>
      <c r="K43" s="22"/>
      <c r="L43" s="20"/>
    </row>
    <row r="44" spans="1:12" ht="20.100000000000001" customHeight="1" x14ac:dyDescent="0.25">
      <c r="A44" s="21"/>
      <c r="B44" s="19"/>
      <c r="C44" s="22"/>
      <c r="D44" s="19"/>
      <c r="E44" s="22"/>
      <c r="F44" s="23"/>
      <c r="G44" s="22"/>
      <c r="H44" s="23"/>
      <c r="I44" s="22"/>
      <c r="J44" s="23"/>
      <c r="K44" s="22"/>
      <c r="L44" s="20"/>
    </row>
    <row r="45" spans="1:12" ht="20.100000000000001" customHeight="1" x14ac:dyDescent="0.25">
      <c r="A45" s="21"/>
      <c r="B45" s="19"/>
      <c r="C45" s="22"/>
      <c r="D45" s="19"/>
      <c r="E45" s="22"/>
      <c r="F45" s="23"/>
      <c r="G45" s="22"/>
      <c r="H45" s="23"/>
      <c r="I45" s="22"/>
      <c r="J45" s="23"/>
      <c r="K45" s="22"/>
      <c r="L45" s="20"/>
    </row>
    <row r="46" spans="1:12" ht="20.100000000000001" customHeight="1" x14ac:dyDescent="0.25">
      <c r="A46" s="21"/>
      <c r="B46" s="19"/>
      <c r="C46" s="22"/>
      <c r="D46" s="19"/>
      <c r="E46" s="22"/>
      <c r="F46" s="23"/>
      <c r="G46" s="22"/>
      <c r="H46" s="23"/>
      <c r="I46" s="22"/>
      <c r="J46" s="23"/>
      <c r="K46" s="22"/>
      <c r="L46" s="20"/>
    </row>
    <row r="47" spans="1:12" ht="20.100000000000001" customHeight="1" x14ac:dyDescent="0.25">
      <c r="A47" s="21"/>
      <c r="B47" s="19"/>
      <c r="C47" s="22"/>
      <c r="D47" s="19"/>
      <c r="E47" s="22"/>
      <c r="F47" s="23"/>
      <c r="G47" s="22"/>
      <c r="H47" s="23"/>
      <c r="I47" s="22"/>
      <c r="J47" s="23"/>
      <c r="K47" s="22"/>
      <c r="L47" s="20"/>
    </row>
    <row r="48" spans="1:12" ht="20.100000000000001" customHeight="1" x14ac:dyDescent="0.25">
      <c r="A48" s="21"/>
      <c r="B48" s="19"/>
      <c r="C48" s="22"/>
      <c r="D48" s="19"/>
      <c r="E48" s="22"/>
      <c r="F48" s="23"/>
      <c r="G48" s="22"/>
      <c r="H48" s="23"/>
      <c r="I48" s="22"/>
      <c r="J48" s="23"/>
      <c r="K48" s="22"/>
      <c r="L48" s="20"/>
    </row>
    <row r="49" spans="1:12" ht="20.100000000000001" customHeight="1" x14ac:dyDescent="0.25">
      <c r="A49" s="21"/>
      <c r="B49" s="19"/>
      <c r="C49" s="22"/>
      <c r="D49" s="19"/>
      <c r="E49" s="22"/>
      <c r="F49" s="23"/>
      <c r="G49" s="22"/>
      <c r="H49" s="23"/>
      <c r="I49" s="22"/>
      <c r="J49" s="23"/>
      <c r="K49" s="22"/>
      <c r="L49" s="20"/>
    </row>
    <row r="50" spans="1:12" ht="20.100000000000001" customHeight="1" x14ac:dyDescent="0.25">
      <c r="A50" s="21"/>
      <c r="B50" s="19"/>
      <c r="C50" s="22"/>
      <c r="D50" s="19"/>
      <c r="E50" s="22"/>
      <c r="F50" s="23"/>
      <c r="G50" s="22"/>
      <c r="H50" s="23"/>
      <c r="I50" s="22"/>
      <c r="J50" s="23"/>
      <c r="K50" s="22"/>
      <c r="L50" s="20"/>
    </row>
    <row r="51" spans="1:12" ht="20.100000000000001" customHeight="1" x14ac:dyDescent="0.25">
      <c r="A51" s="21"/>
      <c r="B51" s="19"/>
      <c r="C51" s="22"/>
      <c r="D51" s="19"/>
      <c r="E51" s="22"/>
      <c r="F51" s="23"/>
      <c r="G51" s="22"/>
      <c r="H51" s="23"/>
      <c r="I51" s="22"/>
      <c r="J51" s="23"/>
      <c r="K51" s="22"/>
      <c r="L51" s="20"/>
    </row>
    <row r="52" spans="1:12" ht="20.100000000000001" customHeight="1" x14ac:dyDescent="0.25">
      <c r="A52" s="21"/>
      <c r="B52" s="19"/>
      <c r="C52" s="22"/>
      <c r="D52" s="19"/>
      <c r="E52" s="22"/>
      <c r="F52" s="23"/>
      <c r="G52" s="22"/>
      <c r="H52" s="23"/>
      <c r="I52" s="22"/>
      <c r="J52" s="23"/>
      <c r="K52" s="22"/>
      <c r="L52" s="20"/>
    </row>
    <row r="53" spans="1:12" ht="20.100000000000001" customHeight="1" x14ac:dyDescent="0.25">
      <c r="A53" s="21"/>
      <c r="B53" s="19"/>
      <c r="C53" s="22"/>
      <c r="D53" s="19"/>
      <c r="E53" s="22"/>
      <c r="F53" s="23"/>
      <c r="G53" s="22"/>
      <c r="H53" s="23"/>
      <c r="I53" s="22"/>
      <c r="J53" s="23"/>
      <c r="K53" s="22"/>
      <c r="L53" s="20"/>
    </row>
    <row r="54" spans="1:12" ht="20.100000000000001" customHeight="1" x14ac:dyDescent="0.25">
      <c r="A54" s="21"/>
      <c r="B54" s="19"/>
      <c r="C54" s="22"/>
      <c r="D54" s="19"/>
      <c r="E54" s="22"/>
      <c r="F54" s="23"/>
      <c r="G54" s="22"/>
      <c r="H54" s="23"/>
      <c r="I54" s="22"/>
      <c r="J54" s="23"/>
      <c r="K54" s="22"/>
      <c r="L54" s="20"/>
    </row>
    <row r="55" spans="1:12" ht="20.100000000000001" customHeight="1" x14ac:dyDescent="0.25">
      <c r="A55" s="21"/>
      <c r="B55" s="19"/>
      <c r="C55" s="22"/>
      <c r="D55" s="19"/>
      <c r="E55" s="22"/>
      <c r="F55" s="23"/>
      <c r="G55" s="22"/>
      <c r="H55" s="23"/>
      <c r="I55" s="22"/>
      <c r="J55" s="23"/>
      <c r="K55" s="22"/>
      <c r="L55" s="20"/>
    </row>
    <row r="56" spans="1:12" ht="20.100000000000001" customHeight="1" x14ac:dyDescent="0.25">
      <c r="A56" s="21"/>
      <c r="B56" s="19"/>
      <c r="C56" s="22"/>
      <c r="D56" s="19"/>
      <c r="E56" s="22"/>
      <c r="F56" s="23"/>
      <c r="G56" s="22"/>
      <c r="H56" s="23"/>
      <c r="I56" s="22"/>
      <c r="J56" s="23"/>
      <c r="K56" s="22"/>
      <c r="L56" s="20"/>
    </row>
    <row r="57" spans="1:12" ht="20.100000000000001" customHeight="1" x14ac:dyDescent="0.25">
      <c r="A57" s="21"/>
      <c r="B57" s="19"/>
      <c r="C57" s="22"/>
      <c r="D57" s="19"/>
      <c r="E57" s="22"/>
      <c r="F57" s="23"/>
      <c r="G57" s="22"/>
      <c r="H57" s="23"/>
      <c r="I57" s="22"/>
      <c r="J57" s="23"/>
      <c r="K57" s="22"/>
      <c r="L57" s="20"/>
    </row>
    <row r="58" spans="1:12" ht="20.100000000000001" customHeight="1" x14ac:dyDescent="0.25">
      <c r="A58" s="21"/>
      <c r="B58" s="19"/>
      <c r="C58" s="22"/>
      <c r="D58" s="19"/>
      <c r="E58" s="22"/>
      <c r="F58" s="23"/>
      <c r="G58" s="22"/>
      <c r="H58" s="23"/>
      <c r="I58" s="22"/>
      <c r="K58" s="22"/>
      <c r="L58" s="20"/>
    </row>
    <row r="59" spans="1:12" ht="20.100000000000001" customHeight="1" x14ac:dyDescent="0.25">
      <c r="A59" s="8"/>
      <c r="B59" s="3"/>
      <c r="C59" s="2"/>
      <c r="D59" s="3"/>
      <c r="E59" s="2"/>
      <c r="F59" s="24"/>
      <c r="G59" s="2"/>
      <c r="H59" s="24"/>
      <c r="I59" s="2"/>
      <c r="J59" s="3"/>
      <c r="K59" s="2"/>
      <c r="L59" s="37">
        <v>0</v>
      </c>
    </row>
    <row r="60" spans="1:12" ht="20.100000000000001" customHeight="1" x14ac:dyDescent="0.25">
      <c r="A60" s="8"/>
      <c r="B60" s="3"/>
      <c r="C60" s="2"/>
      <c r="D60" s="3"/>
      <c r="E60" s="2"/>
      <c r="F60" s="24"/>
      <c r="G60" s="2"/>
      <c r="H60" s="24"/>
      <c r="I60" s="2"/>
      <c r="J60" s="3"/>
      <c r="K60" s="2"/>
      <c r="L60" s="37">
        <v>0</v>
      </c>
    </row>
    <row r="61" spans="1:12" ht="20.100000000000001" customHeight="1" x14ac:dyDescent="0.25">
      <c r="A61" s="8"/>
      <c r="B61" s="3"/>
      <c r="C61" s="2"/>
      <c r="D61" s="3"/>
      <c r="E61" s="2"/>
      <c r="F61" s="24"/>
      <c r="G61" s="2"/>
      <c r="H61" s="24"/>
      <c r="I61" s="2"/>
      <c r="J61" s="3" t="s">
        <v>298</v>
      </c>
      <c r="K61" s="2"/>
      <c r="L61" s="38">
        <v>7731</v>
      </c>
    </row>
    <row r="62" spans="1:12" ht="20.100000000000001" customHeight="1" x14ac:dyDescent="0.25">
      <c r="A62" s="8"/>
      <c r="B62" s="3"/>
      <c r="C62" s="2"/>
      <c r="D62" s="3"/>
      <c r="E62" s="2"/>
      <c r="F62" s="24"/>
      <c r="G62" s="2"/>
      <c r="H62" s="24"/>
      <c r="I62" s="2"/>
      <c r="J62" s="3"/>
      <c r="K62" s="2"/>
      <c r="L62" s="9"/>
    </row>
    <row r="63" spans="1:12" x14ac:dyDescent="0.25">
      <c r="A63" s="30" t="s">
        <v>4</v>
      </c>
      <c r="B63" s="32" t="s">
        <v>291</v>
      </c>
      <c r="C63" s="34"/>
      <c r="D63" s="39"/>
      <c r="E63" s="40"/>
      <c r="F63" s="34" t="s">
        <v>292</v>
      </c>
      <c r="G63" s="40"/>
      <c r="H63" s="41" t="s">
        <v>497</v>
      </c>
      <c r="I63" s="34"/>
      <c r="J63" s="32" t="s">
        <v>296</v>
      </c>
      <c r="K63" s="34"/>
      <c r="L63" s="42" t="s">
        <v>1</v>
      </c>
    </row>
    <row r="64" spans="1:12" x14ac:dyDescent="0.25">
      <c r="A64" s="73" t="s">
        <v>5</v>
      </c>
      <c r="B64" s="8"/>
      <c r="C64" s="3"/>
      <c r="D64" s="43"/>
      <c r="E64" s="3"/>
      <c r="F64" s="3"/>
      <c r="G64" s="3"/>
      <c r="H64" s="3"/>
      <c r="I64" s="3"/>
      <c r="J64" s="8"/>
      <c r="K64" s="3"/>
      <c r="L64" s="44"/>
    </row>
    <row r="65" spans="1:12" x14ac:dyDescent="0.25">
      <c r="A65" s="31" t="s">
        <v>497</v>
      </c>
      <c r="B65" s="313" t="s">
        <v>193</v>
      </c>
      <c r="C65" s="314"/>
      <c r="D65" s="314"/>
      <c r="E65" s="314"/>
      <c r="F65" s="314"/>
      <c r="G65" s="314"/>
      <c r="H65" s="314"/>
      <c r="I65" s="315"/>
      <c r="J65" s="8"/>
      <c r="K65" s="3"/>
      <c r="L65" s="44"/>
    </row>
    <row r="66" spans="1:12" ht="15.75" customHeight="1" x14ac:dyDescent="0.25">
      <c r="A66" s="73" t="s">
        <v>133</v>
      </c>
      <c r="B66" s="313"/>
      <c r="C66" s="314"/>
      <c r="D66" s="314"/>
      <c r="E66" s="314"/>
      <c r="F66" s="314"/>
      <c r="G66" s="314"/>
      <c r="H66" s="314"/>
      <c r="I66" s="315"/>
      <c r="J66" s="319">
        <v>7731</v>
      </c>
      <c r="K66" s="320"/>
      <c r="L66" s="321"/>
    </row>
    <row r="67" spans="1:12" x14ac:dyDescent="0.25">
      <c r="A67" s="74">
        <v>94273</v>
      </c>
      <c r="B67" s="316"/>
      <c r="C67" s="317"/>
      <c r="D67" s="317"/>
      <c r="E67" s="317"/>
      <c r="F67" s="317"/>
      <c r="G67" s="317"/>
      <c r="H67" s="317"/>
      <c r="I67" s="318"/>
      <c r="J67" s="5"/>
      <c r="K67" s="35"/>
      <c r="L67" s="45"/>
    </row>
    <row r="68" spans="1:12" x14ac:dyDescent="0.25">
      <c r="A68" s="15"/>
      <c r="B68" s="10"/>
      <c r="C68" s="10"/>
      <c r="D68" s="10"/>
      <c r="E68" s="10"/>
      <c r="F68" s="10"/>
      <c r="G68" s="10"/>
      <c r="H68" s="10"/>
      <c r="I68" s="10"/>
      <c r="J68" s="15"/>
      <c r="K68" s="10"/>
      <c r="L68" s="11"/>
    </row>
    <row r="69" spans="1:12" x14ac:dyDescent="0.25">
      <c r="A69" s="302" t="s">
        <v>282</v>
      </c>
      <c r="B69" s="303"/>
      <c r="C69" s="303"/>
      <c r="D69" s="303"/>
      <c r="E69" s="303"/>
      <c r="F69" s="303"/>
      <c r="G69" s="303"/>
      <c r="H69" s="303"/>
      <c r="I69" s="304"/>
      <c r="J69" s="305" t="s">
        <v>293</v>
      </c>
      <c r="K69" s="306"/>
      <c r="L69" s="322"/>
    </row>
    <row r="70" spans="1:12" x14ac:dyDescent="0.25">
      <c r="A70" s="302" t="s">
        <v>283</v>
      </c>
      <c r="B70" s="303"/>
      <c r="C70" s="303"/>
      <c r="D70" s="303"/>
      <c r="E70" s="303"/>
      <c r="F70" s="303"/>
      <c r="G70" s="303"/>
      <c r="H70" s="303"/>
      <c r="I70" s="304"/>
      <c r="J70" s="46"/>
      <c r="K70" s="47"/>
      <c r="L70" s="48"/>
    </row>
    <row r="71" spans="1:12" x14ac:dyDescent="0.25">
      <c r="A71" s="49"/>
      <c r="B71" s="50"/>
      <c r="C71" s="50"/>
      <c r="D71" s="50"/>
      <c r="E71" s="50"/>
      <c r="F71" s="50"/>
      <c r="G71" s="50"/>
      <c r="H71" s="50"/>
      <c r="I71" s="50"/>
      <c r="J71" s="46"/>
      <c r="K71" s="47"/>
      <c r="L71" s="48"/>
    </row>
    <row r="72" spans="1:12" x14ac:dyDescent="0.25">
      <c r="A72" s="8" t="s">
        <v>284</v>
      </c>
      <c r="B72" s="3" t="s">
        <v>285</v>
      </c>
      <c r="C72" s="3"/>
      <c r="D72" s="3"/>
      <c r="E72" s="3"/>
      <c r="F72" s="3"/>
      <c r="G72" s="3"/>
      <c r="H72" s="3"/>
      <c r="I72" s="3"/>
      <c r="J72" s="305"/>
      <c r="K72" s="306"/>
      <c r="L72" s="307"/>
    </row>
    <row r="73" spans="1:12" x14ac:dyDescent="0.25">
      <c r="A73" s="8" t="s">
        <v>286</v>
      </c>
      <c r="B73" s="3" t="s">
        <v>287</v>
      </c>
      <c r="C73" s="3"/>
      <c r="D73" s="3"/>
      <c r="E73" s="3"/>
      <c r="F73" s="3"/>
      <c r="G73" s="3"/>
      <c r="H73" s="3"/>
      <c r="I73" s="3"/>
      <c r="J73" s="305"/>
      <c r="K73" s="306"/>
      <c r="L73" s="307"/>
    </row>
    <row r="74" spans="1:12" x14ac:dyDescent="0.25">
      <c r="A74" s="8" t="s">
        <v>288</v>
      </c>
      <c r="B74" s="51"/>
      <c r="C74" s="52"/>
      <c r="D74" s="25"/>
      <c r="E74" s="25"/>
      <c r="F74" s="25"/>
      <c r="G74" s="25"/>
      <c r="H74" s="25"/>
      <c r="I74" s="25"/>
      <c r="J74" s="13"/>
      <c r="K74" s="25"/>
      <c r="L74" s="14"/>
    </row>
    <row r="75" spans="1:12" ht="15.75" customHeight="1" x14ac:dyDescent="0.25">
      <c r="A75" s="15"/>
      <c r="B75" s="10"/>
      <c r="C75" s="11"/>
      <c r="D75" s="308" t="s">
        <v>289</v>
      </c>
      <c r="E75" s="308"/>
      <c r="F75" s="309"/>
      <c r="G75" s="309"/>
      <c r="H75" s="309"/>
      <c r="I75" s="309"/>
      <c r="J75" s="53" t="s">
        <v>294</v>
      </c>
      <c r="K75" s="54"/>
      <c r="L75" s="42" t="s">
        <v>295</v>
      </c>
    </row>
    <row r="76" spans="1:12" x14ac:dyDescent="0.25">
      <c r="A76" s="16"/>
      <c r="C76" s="12"/>
      <c r="D76" s="8"/>
      <c r="E76" s="3"/>
      <c r="F76" s="3"/>
      <c r="G76" s="3"/>
      <c r="H76" s="3"/>
      <c r="I76" s="3"/>
      <c r="J76" s="55"/>
      <c r="K76" s="2"/>
      <c r="L76" s="56"/>
    </row>
    <row r="77" spans="1:12" x14ac:dyDescent="0.25">
      <c r="A77" s="16"/>
      <c r="C77" s="12"/>
      <c r="D77" s="8" t="s">
        <v>281</v>
      </c>
      <c r="E77" s="3"/>
      <c r="F77" s="3"/>
      <c r="G77" s="3"/>
      <c r="H77" s="3"/>
      <c r="I77" s="3"/>
      <c r="J77" s="55"/>
      <c r="K77" s="2"/>
      <c r="L77" s="56"/>
    </row>
    <row r="78" spans="1:12" x14ac:dyDescent="0.25">
      <c r="A78" s="17"/>
      <c r="C78" s="12"/>
      <c r="D78" s="8" t="s">
        <v>290</v>
      </c>
      <c r="E78" s="3"/>
      <c r="F78" s="3"/>
      <c r="G78" s="3"/>
      <c r="H78" s="3"/>
      <c r="I78" s="3"/>
      <c r="J78" s="55"/>
      <c r="K78" s="2"/>
      <c r="L78" s="56"/>
    </row>
    <row r="79" spans="1:12" x14ac:dyDescent="0.25">
      <c r="A79" s="13"/>
      <c r="B79" s="25"/>
      <c r="C79" s="14"/>
      <c r="D79" s="5"/>
      <c r="E79" s="57"/>
      <c r="F79" s="57"/>
      <c r="G79" s="57"/>
      <c r="H79" s="57"/>
      <c r="I79" s="57"/>
      <c r="J79" s="58"/>
      <c r="K79" s="59"/>
      <c r="L79" s="60"/>
    </row>
    <row r="80" spans="1:12" x14ac:dyDescent="0.25">
      <c r="A80"/>
      <c r="D80" s="3"/>
      <c r="E80" s="6"/>
      <c r="F80" s="6"/>
      <c r="G80" s="6"/>
      <c r="H80" s="6"/>
      <c r="I80" s="6"/>
      <c r="J80" s="2"/>
      <c r="K80" s="2"/>
      <c r="L80" s="2"/>
    </row>
    <row r="81" spans="1:1" x14ac:dyDescent="0.25">
      <c r="A81"/>
    </row>
    <row r="82" spans="1:1" x14ac:dyDescent="0.25">
      <c r="A82"/>
    </row>
    <row r="83" spans="1:1" x14ac:dyDescent="0.25">
      <c r="A83"/>
    </row>
  </sheetData>
  <mergeCells count="10">
    <mergeCell ref="A70:I70"/>
    <mergeCell ref="J72:L72"/>
    <mergeCell ref="J73:L73"/>
    <mergeCell ref="D75:I75"/>
    <mergeCell ref="A2:L2"/>
    <mergeCell ref="A3:L3"/>
    <mergeCell ref="B65:I67"/>
    <mergeCell ref="J66:L66"/>
    <mergeCell ref="A69:I69"/>
    <mergeCell ref="J69:L69"/>
  </mergeCells>
  <conditionalFormatting sqref="A67">
    <cfRule type="expression" dxfId="45" priority="1" stopIfTrue="1">
      <formula>$A67="EDIF"</formula>
    </cfRule>
    <cfRule type="expression" dxfId="44" priority="2" stopIfTrue="1">
      <formula>$A67="SIURB"</formula>
    </cfRule>
  </conditionalFormatting>
  <pageMargins left="0.511811024" right="0.511811024" top="0.78740157499999996" bottom="0.78740157499999996" header="0.31496062000000002" footer="0.31496062000000002"/>
  <pageSetup paperSize="9" scale="50" orientation="portrait" r:id="rId1"/>
  <drawing r:id="rId2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000-000000000000}">
  <sheetPr codeName="Planilha51">
    <pageSetUpPr fitToPage="1"/>
  </sheetPr>
  <dimension ref="A1:L83"/>
  <sheetViews>
    <sheetView showZeros="0" tabSelected="1" view="pageBreakPreview" zoomScale="60" zoomScaleNormal="40" workbookViewId="0">
      <selection activeCell="R45" sqref="R45"/>
    </sheetView>
  </sheetViews>
  <sheetFormatPr defaultRowHeight="15.75" x14ac:dyDescent="0.25"/>
  <cols>
    <col min="1" max="1" width="12.625" style="18" customWidth="1"/>
    <col min="2" max="2" width="45.625" customWidth="1"/>
    <col min="3" max="3" width="3.625" customWidth="1"/>
    <col min="4" max="4" width="15.625" customWidth="1"/>
    <col min="5" max="5" width="3.625" customWidth="1"/>
    <col min="6" max="6" width="15.625" customWidth="1"/>
    <col min="7" max="7" width="3.625" customWidth="1"/>
    <col min="8" max="8" width="15.625" customWidth="1"/>
    <col min="9" max="9" width="3.625" customWidth="1"/>
    <col min="10" max="10" width="15.75" customWidth="1"/>
    <col min="11" max="11" width="3.625" customWidth="1"/>
    <col min="12" max="12" width="19.625" customWidth="1"/>
    <col min="14" max="14" width="20.625" customWidth="1"/>
  </cols>
  <sheetData>
    <row r="1" spans="1:12" x14ac:dyDescent="0.25">
      <c r="A1" s="32"/>
      <c r="B1" s="33"/>
      <c r="C1" s="33"/>
      <c r="D1" s="34"/>
      <c r="E1" s="34"/>
      <c r="F1" s="34"/>
      <c r="G1" s="34"/>
      <c r="H1" s="34"/>
      <c r="I1" s="34"/>
      <c r="J1" s="34"/>
      <c r="K1" s="34"/>
      <c r="L1" s="7"/>
    </row>
    <row r="2" spans="1:12" x14ac:dyDescent="0.25">
      <c r="A2" s="310" t="s">
        <v>280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2"/>
    </row>
    <row r="3" spans="1:12" x14ac:dyDescent="0.25">
      <c r="A3" s="310" t="s">
        <v>281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2"/>
    </row>
    <row r="4" spans="1:12" x14ac:dyDescent="0.25">
      <c r="A4" s="5"/>
      <c r="B4" s="35"/>
      <c r="C4" s="35"/>
      <c r="D4" s="35"/>
      <c r="E4" s="35"/>
      <c r="F4" s="35"/>
      <c r="G4" s="35"/>
      <c r="H4" s="35"/>
      <c r="I4" s="35"/>
      <c r="J4" s="35"/>
      <c r="K4" s="35"/>
      <c r="L4" s="36" t="s">
        <v>761</v>
      </c>
    </row>
    <row r="5" spans="1:12" ht="20.100000000000001" customHeight="1" x14ac:dyDescent="0.25">
      <c r="A5" s="55" t="s">
        <v>297</v>
      </c>
      <c r="B5" s="19" t="s">
        <v>342</v>
      </c>
      <c r="C5" s="22"/>
      <c r="D5" s="2" t="s">
        <v>13</v>
      </c>
      <c r="E5" s="22"/>
      <c r="F5" s="2"/>
      <c r="G5" s="22"/>
      <c r="H5" s="2"/>
      <c r="I5" s="22"/>
      <c r="J5" s="2"/>
      <c r="K5" s="22"/>
      <c r="L5" s="77" t="s">
        <v>9</v>
      </c>
    </row>
    <row r="6" spans="1:12" ht="20.100000000000001" customHeight="1" x14ac:dyDescent="0.25">
      <c r="A6" s="21"/>
      <c r="B6" s="19" t="s">
        <v>125</v>
      </c>
      <c r="C6" s="22"/>
      <c r="D6" s="19"/>
      <c r="E6" s="22"/>
      <c r="F6" s="23"/>
      <c r="G6" s="22"/>
      <c r="H6" s="23"/>
      <c r="I6" s="22"/>
      <c r="J6" s="23"/>
      <c r="K6" s="22"/>
      <c r="L6" s="20"/>
    </row>
    <row r="7" spans="1:12" ht="20.100000000000001" customHeight="1" x14ac:dyDescent="0.25">
      <c r="A7" s="8" t="s">
        <v>6</v>
      </c>
      <c r="B7" s="3" t="s">
        <v>10</v>
      </c>
      <c r="C7" s="22"/>
      <c r="D7" s="79"/>
      <c r="E7" s="2"/>
      <c r="F7" s="78"/>
      <c r="G7" s="2"/>
      <c r="H7" s="79"/>
      <c r="I7" s="2"/>
      <c r="J7" s="78"/>
      <c r="K7" s="2"/>
      <c r="L7" s="37"/>
    </row>
    <row r="8" spans="1:12" ht="20.100000000000001" customHeight="1" x14ac:dyDescent="0.25">
      <c r="A8" s="21"/>
      <c r="B8" s="72" t="s">
        <v>238</v>
      </c>
      <c r="C8" s="22"/>
      <c r="D8" s="79">
        <v>7731</v>
      </c>
      <c r="E8" s="22"/>
      <c r="F8" s="23"/>
      <c r="G8" s="22"/>
      <c r="H8" s="23"/>
      <c r="I8" s="22"/>
      <c r="J8" s="23"/>
      <c r="K8" s="2" t="s">
        <v>14</v>
      </c>
      <c r="L8" s="37">
        <v>7731</v>
      </c>
    </row>
    <row r="9" spans="1:12" ht="20.100000000000001" customHeight="1" x14ac:dyDescent="0.25">
      <c r="A9" s="21"/>
      <c r="B9" s="72"/>
      <c r="C9" s="22"/>
      <c r="D9" s="19"/>
      <c r="E9" s="22"/>
      <c r="F9" s="23"/>
      <c r="G9" s="22"/>
      <c r="H9" s="23"/>
      <c r="I9" s="22"/>
      <c r="J9" s="23"/>
      <c r="K9" s="22"/>
      <c r="L9" s="20"/>
    </row>
    <row r="10" spans="1:12" ht="20.100000000000001" customHeight="1" x14ac:dyDescent="0.25">
      <c r="A10" s="21"/>
      <c r="B10" s="96" t="s">
        <v>269</v>
      </c>
      <c r="C10" s="22"/>
      <c r="D10" s="19"/>
      <c r="E10" s="22"/>
      <c r="F10" s="23"/>
      <c r="G10" s="22"/>
      <c r="H10" s="23"/>
      <c r="I10" s="22"/>
      <c r="J10" s="23"/>
      <c r="K10" s="22"/>
      <c r="L10" s="20"/>
    </row>
    <row r="11" spans="1:12" ht="20.100000000000001" customHeight="1" x14ac:dyDescent="0.25">
      <c r="A11" s="21"/>
      <c r="B11" s="96" t="s">
        <v>270</v>
      </c>
      <c r="C11" s="22"/>
      <c r="D11" s="19"/>
      <c r="E11" s="22"/>
      <c r="F11" s="23"/>
      <c r="G11" s="22"/>
      <c r="H11" s="23"/>
      <c r="I11" s="22"/>
      <c r="J11" s="23"/>
      <c r="K11" s="22"/>
      <c r="L11" s="20"/>
    </row>
    <row r="12" spans="1:12" ht="20.100000000000001" customHeight="1" x14ac:dyDescent="0.25">
      <c r="A12" s="21"/>
      <c r="B12" s="72"/>
      <c r="C12" s="22"/>
      <c r="D12" s="19"/>
      <c r="E12" s="22"/>
      <c r="F12" s="23"/>
      <c r="G12" s="22"/>
      <c r="H12" s="23"/>
      <c r="I12" s="22"/>
      <c r="J12" s="23"/>
      <c r="K12" s="22"/>
      <c r="L12" s="20"/>
    </row>
    <row r="13" spans="1:12" ht="20.100000000000001" customHeight="1" x14ac:dyDescent="0.25">
      <c r="A13" s="21"/>
      <c r="B13" s="72"/>
      <c r="C13" s="22"/>
      <c r="D13" s="19"/>
      <c r="E13" s="22"/>
      <c r="F13" s="23"/>
      <c r="G13" s="22"/>
      <c r="H13" s="23"/>
      <c r="I13" s="22"/>
      <c r="J13" s="23"/>
      <c r="K13" s="22"/>
      <c r="L13" s="20"/>
    </row>
    <row r="14" spans="1:12" ht="20.100000000000001" customHeight="1" x14ac:dyDescent="0.25">
      <c r="A14" s="21"/>
      <c r="B14" s="72"/>
      <c r="C14" s="22"/>
      <c r="D14" s="19"/>
      <c r="E14" s="22"/>
      <c r="F14" s="23"/>
      <c r="G14" s="22"/>
      <c r="H14" s="23"/>
      <c r="I14" s="22"/>
      <c r="J14" s="23"/>
      <c r="K14" s="22"/>
      <c r="L14" s="20"/>
    </row>
    <row r="15" spans="1:12" ht="20.100000000000001" customHeight="1" x14ac:dyDescent="0.25">
      <c r="A15" s="21"/>
      <c r="B15" s="19"/>
      <c r="C15" s="22"/>
      <c r="D15" s="19"/>
      <c r="E15" s="22"/>
      <c r="F15" s="23"/>
      <c r="G15" s="22"/>
      <c r="H15" s="23"/>
      <c r="I15" s="22"/>
      <c r="J15" s="23"/>
      <c r="K15" s="22"/>
      <c r="L15" s="20"/>
    </row>
    <row r="16" spans="1:12" ht="20.100000000000001" customHeight="1" x14ac:dyDescent="0.25">
      <c r="A16" s="21"/>
      <c r="B16" s="19"/>
      <c r="C16" s="22"/>
      <c r="D16" s="19"/>
      <c r="E16" s="22"/>
      <c r="F16" s="23"/>
      <c r="G16" s="22"/>
      <c r="H16" s="23"/>
      <c r="I16" s="22"/>
      <c r="J16" s="23"/>
      <c r="K16" s="22"/>
      <c r="L16" s="20"/>
    </row>
    <row r="17" spans="1:12" ht="20.100000000000001" customHeight="1" x14ac:dyDescent="0.25">
      <c r="A17" s="21"/>
      <c r="B17" s="19"/>
      <c r="C17" s="22"/>
      <c r="D17" s="19"/>
      <c r="E17" s="22"/>
      <c r="F17" s="23"/>
      <c r="G17" s="22"/>
      <c r="H17" s="23"/>
      <c r="I17" s="22"/>
      <c r="J17" s="23"/>
      <c r="K17" s="22"/>
      <c r="L17" s="20"/>
    </row>
    <row r="18" spans="1:12" ht="20.100000000000001" customHeight="1" x14ac:dyDescent="0.25">
      <c r="A18" s="21"/>
      <c r="B18" s="19"/>
      <c r="C18" s="22"/>
      <c r="D18" s="19"/>
      <c r="E18" s="22"/>
      <c r="F18" s="23"/>
      <c r="G18" s="22"/>
      <c r="H18" s="23"/>
      <c r="I18" s="22"/>
      <c r="J18" s="23"/>
      <c r="K18" s="22"/>
      <c r="L18" s="20"/>
    </row>
    <row r="19" spans="1:12" ht="20.100000000000001" customHeight="1" x14ac:dyDescent="0.25">
      <c r="A19" s="21"/>
      <c r="B19" s="19"/>
      <c r="C19" s="22"/>
      <c r="D19" s="19"/>
      <c r="E19" s="22"/>
      <c r="F19" s="23"/>
      <c r="G19" s="22"/>
      <c r="H19" s="23"/>
      <c r="I19" s="22"/>
      <c r="J19" s="23"/>
      <c r="K19" s="22"/>
      <c r="L19" s="20"/>
    </row>
    <row r="20" spans="1:12" ht="20.100000000000001" customHeight="1" x14ac:dyDescent="0.25">
      <c r="A20" s="21"/>
      <c r="B20" s="19"/>
      <c r="C20" s="22"/>
      <c r="D20" s="19"/>
      <c r="E20" s="22"/>
      <c r="F20" s="23"/>
      <c r="G20" s="22"/>
      <c r="H20" s="23"/>
      <c r="I20" s="22"/>
      <c r="J20" s="23"/>
      <c r="K20" s="22"/>
      <c r="L20" s="20"/>
    </row>
    <row r="21" spans="1:12" ht="20.100000000000001" customHeight="1" x14ac:dyDescent="0.25">
      <c r="A21" s="21"/>
      <c r="B21" s="19"/>
      <c r="C21" s="22"/>
      <c r="D21" s="19"/>
      <c r="E21" s="22"/>
      <c r="F21" s="23"/>
      <c r="G21" s="22"/>
      <c r="H21" s="23"/>
      <c r="I21" s="22"/>
      <c r="J21" s="23"/>
      <c r="K21" s="22"/>
      <c r="L21" s="20"/>
    </row>
    <row r="22" spans="1:12" ht="20.100000000000001" customHeight="1" x14ac:dyDescent="0.25">
      <c r="A22" s="21"/>
      <c r="B22" s="19"/>
      <c r="C22" s="22"/>
      <c r="D22" s="19"/>
      <c r="E22" s="22"/>
      <c r="F22" s="23"/>
      <c r="G22" s="22"/>
      <c r="H22" s="23"/>
      <c r="I22" s="22"/>
      <c r="J22" s="23"/>
      <c r="K22" s="22"/>
      <c r="L22" s="20"/>
    </row>
    <row r="23" spans="1:12" ht="20.100000000000001" customHeight="1" x14ac:dyDescent="0.25">
      <c r="A23" s="21"/>
      <c r="B23" s="19"/>
      <c r="C23" s="22"/>
      <c r="D23" s="19"/>
      <c r="E23" s="22"/>
      <c r="F23" s="23"/>
      <c r="G23" s="22"/>
      <c r="H23" s="23"/>
      <c r="I23" s="22"/>
      <c r="J23" s="23"/>
      <c r="K23" s="22"/>
      <c r="L23" s="20"/>
    </row>
    <row r="24" spans="1:12" ht="20.100000000000001" customHeight="1" x14ac:dyDescent="0.25">
      <c r="A24" s="21"/>
      <c r="B24" s="19"/>
      <c r="C24" s="22"/>
      <c r="D24" s="19"/>
      <c r="E24" s="22"/>
      <c r="F24" s="23"/>
      <c r="G24" s="22"/>
      <c r="H24" s="23"/>
      <c r="I24" s="22"/>
      <c r="J24" s="23"/>
      <c r="K24" s="22"/>
      <c r="L24" s="20"/>
    </row>
    <row r="25" spans="1:12" ht="20.100000000000001" customHeight="1" x14ac:dyDescent="0.25">
      <c r="A25" s="21"/>
      <c r="B25" s="19"/>
      <c r="C25" s="22"/>
      <c r="D25" s="19"/>
      <c r="E25" s="22"/>
      <c r="F25" s="23"/>
      <c r="G25" s="22"/>
      <c r="H25" s="23"/>
      <c r="I25" s="22"/>
      <c r="J25" s="23"/>
      <c r="K25" s="22"/>
      <c r="L25" s="20"/>
    </row>
    <row r="26" spans="1:12" ht="20.100000000000001" customHeight="1" x14ac:dyDescent="0.25">
      <c r="A26" s="21"/>
      <c r="B26" s="19"/>
      <c r="C26" s="22"/>
      <c r="D26" s="19"/>
      <c r="E26" s="22"/>
      <c r="F26" s="23"/>
      <c r="G26" s="22"/>
      <c r="H26" s="23"/>
      <c r="I26" s="22"/>
      <c r="J26" s="23"/>
      <c r="K26" s="22"/>
      <c r="L26" s="20"/>
    </row>
    <row r="27" spans="1:12" ht="20.100000000000001" customHeight="1" x14ac:dyDescent="0.25">
      <c r="A27" s="21"/>
      <c r="B27" s="19"/>
      <c r="C27" s="22"/>
      <c r="D27" s="19"/>
      <c r="E27" s="22"/>
      <c r="F27" s="23"/>
      <c r="G27" s="22"/>
      <c r="H27" s="23"/>
      <c r="I27" s="22"/>
      <c r="J27" s="23"/>
      <c r="K27" s="22"/>
      <c r="L27" s="20"/>
    </row>
    <row r="28" spans="1:12" ht="20.100000000000001" customHeight="1" x14ac:dyDescent="0.25">
      <c r="A28" s="21"/>
      <c r="B28" s="19"/>
      <c r="C28" s="22"/>
      <c r="D28" s="19"/>
      <c r="E28" s="22"/>
      <c r="F28" s="23"/>
      <c r="G28" s="22"/>
      <c r="H28" s="23"/>
      <c r="I28" s="22"/>
      <c r="J28" s="23"/>
      <c r="K28" s="22"/>
      <c r="L28" s="20"/>
    </row>
    <row r="29" spans="1:12" ht="20.100000000000001" customHeight="1" x14ac:dyDescent="0.25">
      <c r="A29" s="21"/>
      <c r="B29" s="19"/>
      <c r="C29" s="22"/>
      <c r="D29" s="19"/>
      <c r="E29" s="22"/>
      <c r="F29" s="23"/>
      <c r="G29" s="22"/>
      <c r="H29" s="23"/>
      <c r="I29" s="22"/>
      <c r="J29" s="23"/>
      <c r="K29" s="22"/>
      <c r="L29" s="20"/>
    </row>
    <row r="30" spans="1:12" ht="20.100000000000001" customHeight="1" x14ac:dyDescent="0.25">
      <c r="A30" s="21"/>
      <c r="B30" s="19"/>
      <c r="C30" s="22"/>
      <c r="D30" s="19"/>
      <c r="E30" s="22"/>
      <c r="F30" s="23"/>
      <c r="G30" s="22"/>
      <c r="H30" s="23"/>
      <c r="I30" s="22"/>
      <c r="J30" s="23"/>
      <c r="K30" s="22"/>
      <c r="L30" s="20"/>
    </row>
    <row r="31" spans="1:12" ht="20.100000000000001" customHeight="1" x14ac:dyDescent="0.25">
      <c r="A31" s="21"/>
      <c r="B31" s="19"/>
      <c r="C31" s="22"/>
      <c r="D31" s="19"/>
      <c r="E31" s="22"/>
      <c r="F31" s="23"/>
      <c r="G31" s="22"/>
      <c r="H31" s="23"/>
      <c r="I31" s="22"/>
      <c r="J31" s="23"/>
      <c r="K31" s="22"/>
      <c r="L31" s="20"/>
    </row>
    <row r="32" spans="1:12" ht="20.100000000000001" customHeight="1" x14ac:dyDescent="0.25">
      <c r="A32" s="21"/>
      <c r="B32" s="19"/>
      <c r="C32" s="22"/>
      <c r="D32" s="19"/>
      <c r="E32" s="22"/>
      <c r="F32" s="23"/>
      <c r="G32" s="22"/>
      <c r="H32" s="23"/>
      <c r="I32" s="22"/>
      <c r="J32" s="23"/>
      <c r="K32" s="22"/>
      <c r="L32" s="20"/>
    </row>
    <row r="33" spans="1:12" ht="20.100000000000001" customHeight="1" x14ac:dyDescent="0.25">
      <c r="A33" s="21"/>
      <c r="B33" s="19"/>
      <c r="C33" s="22"/>
      <c r="D33" s="19"/>
      <c r="E33" s="22"/>
      <c r="F33" s="23"/>
      <c r="G33" s="22"/>
      <c r="H33" s="23"/>
      <c r="I33" s="22"/>
      <c r="J33" s="23"/>
      <c r="K33" s="22"/>
      <c r="L33" s="20"/>
    </row>
    <row r="34" spans="1:12" ht="20.100000000000001" customHeight="1" x14ac:dyDescent="0.25">
      <c r="A34" s="21"/>
      <c r="B34" s="19"/>
      <c r="C34" s="22"/>
      <c r="D34" s="19"/>
      <c r="E34" s="22"/>
      <c r="F34" s="23"/>
      <c r="G34" s="22"/>
      <c r="H34" s="23"/>
      <c r="I34" s="22"/>
      <c r="J34" s="23"/>
      <c r="K34" s="22"/>
      <c r="L34" s="20"/>
    </row>
    <row r="35" spans="1:12" ht="20.100000000000001" customHeight="1" x14ac:dyDescent="0.25">
      <c r="A35" s="21"/>
      <c r="B35" s="19"/>
      <c r="C35" s="22"/>
      <c r="D35" s="19"/>
      <c r="E35" s="22"/>
      <c r="F35" s="23"/>
      <c r="G35" s="22"/>
      <c r="H35" s="23"/>
      <c r="I35" s="22"/>
      <c r="J35" s="23"/>
      <c r="K35" s="22"/>
      <c r="L35" s="20"/>
    </row>
    <row r="36" spans="1:12" ht="20.100000000000001" customHeight="1" x14ac:dyDescent="0.25">
      <c r="A36" s="21"/>
      <c r="B36" s="19"/>
      <c r="C36" s="22"/>
      <c r="D36" s="19"/>
      <c r="E36" s="22"/>
      <c r="F36" s="23"/>
      <c r="G36" s="22"/>
      <c r="H36" s="23"/>
      <c r="I36" s="22"/>
      <c r="J36" s="23"/>
      <c r="K36" s="22"/>
      <c r="L36" s="20"/>
    </row>
    <row r="37" spans="1:12" ht="20.100000000000001" customHeight="1" x14ac:dyDescent="0.25">
      <c r="A37" s="21"/>
      <c r="B37" s="19"/>
      <c r="C37" s="22"/>
      <c r="D37" s="19"/>
      <c r="E37" s="22"/>
      <c r="F37" s="23"/>
      <c r="G37" s="22"/>
      <c r="H37" s="23"/>
      <c r="I37" s="22"/>
      <c r="J37" s="23"/>
      <c r="K37" s="22"/>
      <c r="L37" s="20"/>
    </row>
    <row r="38" spans="1:12" ht="20.100000000000001" customHeight="1" x14ac:dyDescent="0.25">
      <c r="A38" s="21"/>
      <c r="B38" s="19"/>
      <c r="C38" s="22"/>
      <c r="D38" s="19"/>
      <c r="E38" s="22"/>
      <c r="F38" s="23"/>
      <c r="G38" s="22"/>
      <c r="H38" s="23"/>
      <c r="I38" s="22"/>
      <c r="J38" s="23"/>
      <c r="K38" s="22"/>
      <c r="L38" s="20"/>
    </row>
    <row r="39" spans="1:12" ht="20.100000000000001" customHeight="1" x14ac:dyDescent="0.25">
      <c r="A39" s="21"/>
      <c r="B39" s="19"/>
      <c r="C39" s="22"/>
      <c r="D39" s="19"/>
      <c r="E39" s="22"/>
      <c r="F39" s="23"/>
      <c r="G39" s="22"/>
      <c r="H39" s="23"/>
      <c r="I39" s="22"/>
      <c r="J39" s="23"/>
      <c r="K39" s="22"/>
      <c r="L39" s="20"/>
    </row>
    <row r="40" spans="1:12" ht="20.100000000000001" customHeight="1" x14ac:dyDescent="0.25">
      <c r="A40" s="21"/>
      <c r="B40" s="19"/>
      <c r="C40" s="22"/>
      <c r="D40" s="19"/>
      <c r="E40" s="22"/>
      <c r="F40" s="23"/>
      <c r="G40" s="22"/>
      <c r="H40" s="23"/>
      <c r="I40" s="22"/>
      <c r="J40" s="23"/>
      <c r="K40" s="22"/>
      <c r="L40" s="20"/>
    </row>
    <row r="41" spans="1:12" ht="20.100000000000001" customHeight="1" x14ac:dyDescent="0.25">
      <c r="A41" s="21"/>
      <c r="B41" s="19"/>
      <c r="C41" s="22"/>
      <c r="D41" s="19"/>
      <c r="E41" s="22"/>
      <c r="F41" s="23"/>
      <c r="G41" s="22"/>
      <c r="H41" s="23"/>
      <c r="I41" s="22"/>
      <c r="J41" s="23"/>
      <c r="K41" s="22"/>
      <c r="L41" s="20"/>
    </row>
    <row r="42" spans="1:12" ht="20.100000000000001" customHeight="1" x14ac:dyDescent="0.25">
      <c r="A42" s="21"/>
      <c r="B42" s="19"/>
      <c r="C42" s="22"/>
      <c r="D42" s="19"/>
      <c r="E42" s="22"/>
      <c r="F42" s="23"/>
      <c r="G42" s="22"/>
      <c r="H42" s="23"/>
      <c r="I42" s="22"/>
      <c r="J42" s="23"/>
      <c r="K42" s="22"/>
      <c r="L42" s="20"/>
    </row>
    <row r="43" spans="1:12" ht="20.100000000000001" customHeight="1" x14ac:dyDescent="0.25">
      <c r="A43" s="21"/>
      <c r="B43" s="19"/>
      <c r="C43" s="22"/>
      <c r="D43" s="19"/>
      <c r="E43" s="22"/>
      <c r="F43" s="23"/>
      <c r="G43" s="22"/>
      <c r="H43" s="23"/>
      <c r="I43" s="22"/>
      <c r="J43" s="23"/>
      <c r="K43" s="22"/>
      <c r="L43" s="20"/>
    </row>
    <row r="44" spans="1:12" ht="20.100000000000001" customHeight="1" x14ac:dyDescent="0.25">
      <c r="A44" s="21"/>
      <c r="B44" s="19"/>
      <c r="C44" s="22"/>
      <c r="D44" s="19"/>
      <c r="E44" s="22"/>
      <c r="F44" s="23"/>
      <c r="G44" s="22"/>
      <c r="H44" s="23"/>
      <c r="I44" s="22"/>
      <c r="J44" s="23"/>
      <c r="K44" s="22"/>
      <c r="L44" s="20"/>
    </row>
    <row r="45" spans="1:12" ht="20.100000000000001" customHeight="1" x14ac:dyDescent="0.25">
      <c r="A45" s="21"/>
      <c r="B45" s="19"/>
      <c r="C45" s="22"/>
      <c r="D45" s="19"/>
      <c r="E45" s="22"/>
      <c r="F45" s="23"/>
      <c r="G45" s="22"/>
      <c r="H45" s="23"/>
      <c r="I45" s="22"/>
      <c r="J45" s="23"/>
      <c r="K45" s="22"/>
      <c r="L45" s="20"/>
    </row>
    <row r="46" spans="1:12" ht="20.100000000000001" customHeight="1" x14ac:dyDescent="0.25">
      <c r="A46" s="21"/>
      <c r="B46" s="19"/>
      <c r="C46" s="22"/>
      <c r="D46" s="19"/>
      <c r="E46" s="22"/>
      <c r="F46" s="23"/>
      <c r="G46" s="22"/>
      <c r="H46" s="23"/>
      <c r="I46" s="22"/>
      <c r="J46" s="23"/>
      <c r="K46" s="22"/>
      <c r="L46" s="20"/>
    </row>
    <row r="47" spans="1:12" ht="20.100000000000001" customHeight="1" x14ac:dyDescent="0.25">
      <c r="A47" s="21"/>
      <c r="B47" s="19"/>
      <c r="C47" s="22"/>
      <c r="D47" s="19"/>
      <c r="E47" s="22"/>
      <c r="F47" s="23"/>
      <c r="G47" s="22"/>
      <c r="H47" s="23"/>
      <c r="I47" s="22"/>
      <c r="J47" s="23"/>
      <c r="K47" s="22"/>
      <c r="L47" s="20"/>
    </row>
    <row r="48" spans="1:12" ht="20.100000000000001" customHeight="1" x14ac:dyDescent="0.25">
      <c r="A48" s="21"/>
      <c r="B48" s="19"/>
      <c r="C48" s="22"/>
      <c r="D48" s="19"/>
      <c r="E48" s="22"/>
      <c r="F48" s="23"/>
      <c r="G48" s="22"/>
      <c r="H48" s="23"/>
      <c r="I48" s="22"/>
      <c r="J48" s="23"/>
      <c r="K48" s="22"/>
      <c r="L48" s="20"/>
    </row>
    <row r="49" spans="1:12" ht="20.100000000000001" customHeight="1" x14ac:dyDescent="0.25">
      <c r="A49" s="21"/>
      <c r="B49" s="19"/>
      <c r="C49" s="22"/>
      <c r="D49" s="19"/>
      <c r="E49" s="22"/>
      <c r="F49" s="23"/>
      <c r="G49" s="22"/>
      <c r="H49" s="23"/>
      <c r="I49" s="22"/>
      <c r="J49" s="23"/>
      <c r="K49" s="22"/>
      <c r="L49" s="20"/>
    </row>
    <row r="50" spans="1:12" ht="20.100000000000001" customHeight="1" x14ac:dyDescent="0.25">
      <c r="A50" s="21"/>
      <c r="B50" s="19"/>
      <c r="C50" s="22"/>
      <c r="D50" s="19"/>
      <c r="E50" s="22"/>
      <c r="F50" s="23"/>
      <c r="G50" s="22"/>
      <c r="H50" s="23"/>
      <c r="I50" s="22"/>
      <c r="J50" s="23"/>
      <c r="K50" s="22"/>
      <c r="L50" s="20"/>
    </row>
    <row r="51" spans="1:12" ht="20.100000000000001" customHeight="1" x14ac:dyDescent="0.25">
      <c r="A51" s="21"/>
      <c r="B51" s="19"/>
      <c r="C51" s="22"/>
      <c r="D51" s="19"/>
      <c r="E51" s="22"/>
      <c r="F51" s="23"/>
      <c r="G51" s="22"/>
      <c r="H51" s="23"/>
      <c r="I51" s="22"/>
      <c r="J51" s="23"/>
      <c r="K51" s="22"/>
      <c r="L51" s="20"/>
    </row>
    <row r="52" spans="1:12" ht="20.100000000000001" customHeight="1" x14ac:dyDescent="0.25">
      <c r="A52" s="21"/>
      <c r="B52" s="19"/>
      <c r="C52" s="22"/>
      <c r="D52" s="19"/>
      <c r="E52" s="22"/>
      <c r="F52" s="23"/>
      <c r="G52" s="22"/>
      <c r="H52" s="23"/>
      <c r="I52" s="22"/>
      <c r="J52" s="23"/>
      <c r="K52" s="22"/>
      <c r="L52" s="20"/>
    </row>
    <row r="53" spans="1:12" ht="20.100000000000001" customHeight="1" x14ac:dyDescent="0.25">
      <c r="A53" s="21"/>
      <c r="B53" s="19"/>
      <c r="C53" s="22"/>
      <c r="D53" s="19"/>
      <c r="E53" s="22"/>
      <c r="F53" s="23"/>
      <c r="G53" s="22"/>
      <c r="H53" s="23"/>
      <c r="I53" s="22"/>
      <c r="J53" s="23"/>
      <c r="K53" s="22"/>
      <c r="L53" s="20"/>
    </row>
    <row r="54" spans="1:12" ht="20.100000000000001" customHeight="1" x14ac:dyDescent="0.25">
      <c r="A54" s="21"/>
      <c r="B54" s="19"/>
      <c r="C54" s="22"/>
      <c r="D54" s="19"/>
      <c r="E54" s="22"/>
      <c r="F54" s="23"/>
      <c r="G54" s="22"/>
      <c r="H54" s="23"/>
      <c r="I54" s="22"/>
      <c r="J54" s="23"/>
      <c r="K54" s="22"/>
      <c r="L54" s="20"/>
    </row>
    <row r="55" spans="1:12" ht="20.100000000000001" customHeight="1" x14ac:dyDescent="0.25">
      <c r="A55" s="21"/>
      <c r="B55" s="19"/>
      <c r="C55" s="22"/>
      <c r="D55" s="19"/>
      <c r="E55" s="22"/>
      <c r="F55" s="23"/>
      <c r="G55" s="22"/>
      <c r="H55" s="23"/>
      <c r="I55" s="22"/>
      <c r="J55" s="23"/>
      <c r="K55" s="22"/>
      <c r="L55" s="20"/>
    </row>
    <row r="56" spans="1:12" ht="20.100000000000001" customHeight="1" x14ac:dyDescent="0.25">
      <c r="A56" s="21"/>
      <c r="B56" s="19"/>
      <c r="C56" s="22"/>
      <c r="D56" s="19"/>
      <c r="E56" s="22"/>
      <c r="F56" s="23"/>
      <c r="G56" s="22"/>
      <c r="H56" s="23"/>
      <c r="I56" s="22"/>
      <c r="J56" s="23"/>
      <c r="K56" s="22"/>
      <c r="L56" s="20"/>
    </row>
    <row r="57" spans="1:12" ht="20.100000000000001" customHeight="1" x14ac:dyDescent="0.25">
      <c r="A57" s="21"/>
      <c r="B57" s="19"/>
      <c r="C57" s="22"/>
      <c r="D57" s="19"/>
      <c r="E57" s="22"/>
      <c r="F57" s="23"/>
      <c r="G57" s="22"/>
      <c r="H57" s="23"/>
      <c r="I57" s="22"/>
      <c r="J57" s="23"/>
      <c r="K57" s="22"/>
      <c r="L57" s="20"/>
    </row>
    <row r="58" spans="1:12" ht="20.100000000000001" customHeight="1" x14ac:dyDescent="0.25">
      <c r="A58" s="21"/>
      <c r="B58" s="19"/>
      <c r="C58" s="22"/>
      <c r="D58" s="19"/>
      <c r="E58" s="22"/>
      <c r="F58" s="23"/>
      <c r="G58" s="22"/>
      <c r="H58" s="23"/>
      <c r="I58" s="22"/>
      <c r="K58" s="22"/>
      <c r="L58" s="20"/>
    </row>
    <row r="59" spans="1:12" ht="20.100000000000001" customHeight="1" x14ac:dyDescent="0.25">
      <c r="A59" s="8"/>
      <c r="B59" s="3"/>
      <c r="C59" s="2"/>
      <c r="D59" s="3"/>
      <c r="E59" s="2"/>
      <c r="F59" s="24"/>
      <c r="G59" s="2"/>
      <c r="H59" s="24"/>
      <c r="I59" s="2"/>
      <c r="J59" s="3"/>
      <c r="K59" s="2"/>
      <c r="L59" s="37">
        <v>0</v>
      </c>
    </row>
    <row r="60" spans="1:12" ht="20.100000000000001" customHeight="1" x14ac:dyDescent="0.25">
      <c r="A60" s="8"/>
      <c r="B60" s="3"/>
      <c r="C60" s="2"/>
      <c r="D60" s="3"/>
      <c r="E60" s="2"/>
      <c r="F60" s="24"/>
      <c r="G60" s="2"/>
      <c r="H60" s="24"/>
      <c r="I60" s="2"/>
      <c r="J60" s="3"/>
      <c r="K60" s="2"/>
      <c r="L60" s="37">
        <v>0</v>
      </c>
    </row>
    <row r="61" spans="1:12" ht="20.100000000000001" customHeight="1" x14ac:dyDescent="0.25">
      <c r="A61" s="8"/>
      <c r="B61" s="3"/>
      <c r="C61" s="2"/>
      <c r="D61" s="3"/>
      <c r="E61" s="2"/>
      <c r="F61" s="24"/>
      <c r="G61" s="2"/>
      <c r="H61" s="24"/>
      <c r="I61" s="2"/>
      <c r="J61" s="3" t="s">
        <v>298</v>
      </c>
      <c r="K61" s="2"/>
      <c r="L61" s="38">
        <v>7731</v>
      </c>
    </row>
    <row r="62" spans="1:12" ht="20.100000000000001" customHeight="1" x14ac:dyDescent="0.25">
      <c r="A62" s="8"/>
      <c r="B62" s="3"/>
      <c r="C62" s="2"/>
      <c r="D62" s="3"/>
      <c r="E62" s="2"/>
      <c r="F62" s="24"/>
      <c r="G62" s="2"/>
      <c r="H62" s="24"/>
      <c r="I62" s="2"/>
      <c r="J62" s="3"/>
      <c r="K62" s="2"/>
      <c r="L62" s="9"/>
    </row>
    <row r="63" spans="1:12" x14ac:dyDescent="0.25">
      <c r="A63" s="30" t="s">
        <v>4</v>
      </c>
      <c r="B63" s="32" t="s">
        <v>291</v>
      </c>
      <c r="C63" s="34"/>
      <c r="D63" s="39"/>
      <c r="E63" s="40"/>
      <c r="F63" s="34" t="s">
        <v>292</v>
      </c>
      <c r="G63" s="40"/>
      <c r="H63" s="41" t="s">
        <v>498</v>
      </c>
      <c r="I63" s="34"/>
      <c r="J63" s="32" t="s">
        <v>296</v>
      </c>
      <c r="K63" s="34"/>
      <c r="L63" s="42" t="s">
        <v>1</v>
      </c>
    </row>
    <row r="64" spans="1:12" x14ac:dyDescent="0.25">
      <c r="A64" s="73" t="s">
        <v>5</v>
      </c>
      <c r="B64" s="8"/>
      <c r="C64" s="3"/>
      <c r="D64" s="43"/>
      <c r="E64" s="3"/>
      <c r="F64" s="3"/>
      <c r="G64" s="3"/>
      <c r="H64" s="3"/>
      <c r="I64" s="3"/>
      <c r="J64" s="8"/>
      <c r="K64" s="3"/>
      <c r="L64" s="44"/>
    </row>
    <row r="65" spans="1:12" x14ac:dyDescent="0.25">
      <c r="A65" s="31" t="s">
        <v>498</v>
      </c>
      <c r="B65" s="313" t="s">
        <v>244</v>
      </c>
      <c r="C65" s="314"/>
      <c r="D65" s="314"/>
      <c r="E65" s="314"/>
      <c r="F65" s="314"/>
      <c r="G65" s="314"/>
      <c r="H65" s="314"/>
      <c r="I65" s="315"/>
      <c r="J65" s="8"/>
      <c r="K65" s="3"/>
      <c r="L65" s="44"/>
    </row>
    <row r="66" spans="1:12" ht="15.75" customHeight="1" x14ac:dyDescent="0.25">
      <c r="A66" s="73" t="s">
        <v>133</v>
      </c>
      <c r="B66" s="313"/>
      <c r="C66" s="314"/>
      <c r="D66" s="314"/>
      <c r="E66" s="314"/>
      <c r="F66" s="314"/>
      <c r="G66" s="314"/>
      <c r="H66" s="314"/>
      <c r="I66" s="315"/>
      <c r="J66" s="319">
        <v>7731</v>
      </c>
      <c r="K66" s="320"/>
      <c r="L66" s="321"/>
    </row>
    <row r="67" spans="1:12" x14ac:dyDescent="0.25">
      <c r="A67" s="74">
        <v>94283</v>
      </c>
      <c r="B67" s="316"/>
      <c r="C67" s="317"/>
      <c r="D67" s="317"/>
      <c r="E67" s="317"/>
      <c r="F67" s="317"/>
      <c r="G67" s="317"/>
      <c r="H67" s="317"/>
      <c r="I67" s="318"/>
      <c r="J67" s="5"/>
      <c r="K67" s="35"/>
      <c r="L67" s="45"/>
    </row>
    <row r="68" spans="1:12" x14ac:dyDescent="0.25">
      <c r="A68" s="15"/>
      <c r="B68" s="10"/>
      <c r="C68" s="10"/>
      <c r="D68" s="10"/>
      <c r="E68" s="10"/>
      <c r="F68" s="10"/>
      <c r="G68" s="10"/>
      <c r="H68" s="10"/>
      <c r="I68" s="10"/>
      <c r="J68" s="15"/>
      <c r="K68" s="10"/>
      <c r="L68" s="11"/>
    </row>
    <row r="69" spans="1:12" x14ac:dyDescent="0.25">
      <c r="A69" s="302" t="s">
        <v>282</v>
      </c>
      <c r="B69" s="303"/>
      <c r="C69" s="303"/>
      <c r="D69" s="303"/>
      <c r="E69" s="303"/>
      <c r="F69" s="303"/>
      <c r="G69" s="303"/>
      <c r="H69" s="303"/>
      <c r="I69" s="304"/>
      <c r="J69" s="305" t="s">
        <v>293</v>
      </c>
      <c r="K69" s="306"/>
      <c r="L69" s="322"/>
    </row>
    <row r="70" spans="1:12" x14ac:dyDescent="0.25">
      <c r="A70" s="302" t="s">
        <v>283</v>
      </c>
      <c r="B70" s="303"/>
      <c r="C70" s="303"/>
      <c r="D70" s="303"/>
      <c r="E70" s="303"/>
      <c r="F70" s="303"/>
      <c r="G70" s="303"/>
      <c r="H70" s="303"/>
      <c r="I70" s="304"/>
      <c r="J70" s="46"/>
      <c r="K70" s="47"/>
      <c r="L70" s="48"/>
    </row>
    <row r="71" spans="1:12" x14ac:dyDescent="0.25">
      <c r="A71" s="49"/>
      <c r="B71" s="50"/>
      <c r="C71" s="50"/>
      <c r="D71" s="50"/>
      <c r="E71" s="50"/>
      <c r="F71" s="50"/>
      <c r="G71" s="50"/>
      <c r="H71" s="50"/>
      <c r="I71" s="50"/>
      <c r="J71" s="46"/>
      <c r="K71" s="47"/>
      <c r="L71" s="48"/>
    </row>
    <row r="72" spans="1:12" x14ac:dyDescent="0.25">
      <c r="A72" s="8" t="s">
        <v>284</v>
      </c>
      <c r="B72" s="3" t="s">
        <v>285</v>
      </c>
      <c r="C72" s="3"/>
      <c r="D72" s="3"/>
      <c r="E72" s="3"/>
      <c r="F72" s="3"/>
      <c r="G72" s="3"/>
      <c r="H72" s="3"/>
      <c r="I72" s="3"/>
      <c r="J72" s="305"/>
      <c r="K72" s="306"/>
      <c r="L72" s="307"/>
    </row>
    <row r="73" spans="1:12" x14ac:dyDescent="0.25">
      <c r="A73" s="8" t="s">
        <v>286</v>
      </c>
      <c r="B73" s="3" t="s">
        <v>287</v>
      </c>
      <c r="C73" s="3"/>
      <c r="D73" s="3"/>
      <c r="E73" s="3"/>
      <c r="F73" s="3"/>
      <c r="G73" s="3"/>
      <c r="H73" s="3"/>
      <c r="I73" s="3"/>
      <c r="J73" s="305"/>
      <c r="K73" s="306"/>
      <c r="L73" s="307"/>
    </row>
    <row r="74" spans="1:12" x14ac:dyDescent="0.25">
      <c r="A74" s="8" t="s">
        <v>288</v>
      </c>
      <c r="B74" s="51"/>
      <c r="C74" s="52"/>
      <c r="D74" s="25"/>
      <c r="E74" s="25"/>
      <c r="F74" s="25"/>
      <c r="G74" s="25"/>
      <c r="H74" s="25"/>
      <c r="I74" s="25"/>
      <c r="J74" s="13"/>
      <c r="K74" s="25"/>
      <c r="L74" s="14"/>
    </row>
    <row r="75" spans="1:12" ht="15.75" customHeight="1" x14ac:dyDescent="0.25">
      <c r="A75" s="15"/>
      <c r="B75" s="10"/>
      <c r="C75" s="11"/>
      <c r="D75" s="308" t="s">
        <v>289</v>
      </c>
      <c r="E75" s="308"/>
      <c r="F75" s="309"/>
      <c r="G75" s="309"/>
      <c r="H75" s="309"/>
      <c r="I75" s="309"/>
      <c r="J75" s="53" t="s">
        <v>294</v>
      </c>
      <c r="K75" s="54"/>
      <c r="L75" s="42" t="s">
        <v>295</v>
      </c>
    </row>
    <row r="76" spans="1:12" x14ac:dyDescent="0.25">
      <c r="A76" s="16"/>
      <c r="C76" s="12"/>
      <c r="D76" s="8"/>
      <c r="E76" s="3"/>
      <c r="F76" s="3"/>
      <c r="G76" s="3"/>
      <c r="H76" s="3"/>
      <c r="I76" s="3"/>
      <c r="J76" s="55"/>
      <c r="K76" s="2"/>
      <c r="L76" s="56"/>
    </row>
    <row r="77" spans="1:12" x14ac:dyDescent="0.25">
      <c r="A77" s="16"/>
      <c r="C77" s="12"/>
      <c r="D77" s="8" t="s">
        <v>281</v>
      </c>
      <c r="E77" s="3"/>
      <c r="F77" s="3"/>
      <c r="G77" s="3"/>
      <c r="H77" s="3"/>
      <c r="I77" s="3"/>
      <c r="J77" s="55"/>
      <c r="K77" s="2"/>
      <c r="L77" s="56"/>
    </row>
    <row r="78" spans="1:12" x14ac:dyDescent="0.25">
      <c r="A78" s="17"/>
      <c r="C78" s="12"/>
      <c r="D78" s="8" t="s">
        <v>290</v>
      </c>
      <c r="E78" s="3"/>
      <c r="F78" s="3"/>
      <c r="G78" s="3"/>
      <c r="H78" s="3"/>
      <c r="I78" s="3"/>
      <c r="J78" s="55"/>
      <c r="K78" s="2"/>
      <c r="L78" s="56"/>
    </row>
    <row r="79" spans="1:12" x14ac:dyDescent="0.25">
      <c r="A79" s="13"/>
      <c r="B79" s="25"/>
      <c r="C79" s="14"/>
      <c r="D79" s="5"/>
      <c r="E79" s="57"/>
      <c r="F79" s="57"/>
      <c r="G79" s="57"/>
      <c r="H79" s="57"/>
      <c r="I79" s="57"/>
      <c r="J79" s="58"/>
      <c r="K79" s="59"/>
      <c r="L79" s="60"/>
    </row>
    <row r="80" spans="1:12" x14ac:dyDescent="0.25">
      <c r="A80"/>
      <c r="D80" s="3"/>
      <c r="E80" s="6"/>
      <c r="F80" s="6"/>
      <c r="G80" s="6"/>
      <c r="H80" s="6"/>
      <c r="I80" s="6"/>
      <c r="J80" s="2"/>
      <c r="K80" s="2"/>
      <c r="L80" s="2"/>
    </row>
    <row r="81" spans="1:1" x14ac:dyDescent="0.25">
      <c r="A81"/>
    </row>
    <row r="82" spans="1:1" x14ac:dyDescent="0.25">
      <c r="A82"/>
    </row>
    <row r="83" spans="1:1" x14ac:dyDescent="0.25">
      <c r="A83"/>
    </row>
  </sheetData>
  <mergeCells count="10">
    <mergeCell ref="A70:I70"/>
    <mergeCell ref="J72:L72"/>
    <mergeCell ref="J73:L73"/>
    <mergeCell ref="D75:I75"/>
    <mergeCell ref="A2:L2"/>
    <mergeCell ref="A3:L3"/>
    <mergeCell ref="B65:I67"/>
    <mergeCell ref="J66:L66"/>
    <mergeCell ref="A69:I69"/>
    <mergeCell ref="J69:L69"/>
  </mergeCells>
  <conditionalFormatting sqref="A67">
    <cfRule type="expression" dxfId="43" priority="1" stopIfTrue="1">
      <formula>$A67="EDIF"</formula>
    </cfRule>
    <cfRule type="expression" dxfId="42" priority="2" stopIfTrue="1">
      <formula>$A67="SIURB"</formula>
    </cfRule>
  </conditionalFormatting>
  <pageMargins left="0.511811024" right="0.511811024" top="0.78740157499999996" bottom="0.78740157499999996" header="0.31496062000000002" footer="0.31496062000000002"/>
  <pageSetup paperSize="9" scale="50" orientation="portrait" r:id="rId1"/>
  <drawing r:id="rId2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100-000000000000}">
  <sheetPr codeName="Planilha52">
    <pageSetUpPr fitToPage="1"/>
  </sheetPr>
  <dimension ref="A1:L83"/>
  <sheetViews>
    <sheetView showZeros="0" tabSelected="1" view="pageBreakPreview" zoomScale="60" zoomScaleNormal="50" workbookViewId="0">
      <selection activeCell="R45" sqref="R45"/>
    </sheetView>
  </sheetViews>
  <sheetFormatPr defaultRowHeight="15.75" x14ac:dyDescent="0.25"/>
  <cols>
    <col min="1" max="1" width="12.625" style="18" customWidth="1"/>
    <col min="2" max="2" width="45.625" customWidth="1"/>
    <col min="3" max="3" width="3.625" customWidth="1"/>
    <col min="4" max="4" width="15.625" customWidth="1"/>
    <col min="5" max="5" width="3.625" customWidth="1"/>
    <col min="6" max="6" width="15.625" customWidth="1"/>
    <col min="7" max="7" width="3.625" customWidth="1"/>
    <col min="8" max="8" width="15.625" customWidth="1"/>
    <col min="9" max="9" width="3.625" customWidth="1"/>
    <col min="10" max="10" width="15.75" customWidth="1"/>
    <col min="11" max="11" width="3.625" customWidth="1"/>
    <col min="12" max="12" width="19.625" customWidth="1"/>
    <col min="14" max="14" width="20.625" customWidth="1"/>
  </cols>
  <sheetData>
    <row r="1" spans="1:12" x14ac:dyDescent="0.25">
      <c r="A1" s="32"/>
      <c r="B1" s="33"/>
      <c r="C1" s="33"/>
      <c r="D1" s="34"/>
      <c r="E1" s="34"/>
      <c r="F1" s="34"/>
      <c r="G1" s="34"/>
      <c r="H1" s="34"/>
      <c r="I1" s="34"/>
      <c r="J1" s="34"/>
      <c r="K1" s="34"/>
      <c r="L1" s="7"/>
    </row>
    <row r="2" spans="1:12" x14ac:dyDescent="0.25">
      <c r="A2" s="310" t="s">
        <v>280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2"/>
    </row>
    <row r="3" spans="1:12" x14ac:dyDescent="0.25">
      <c r="A3" s="310" t="s">
        <v>281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2"/>
    </row>
    <row r="4" spans="1:12" x14ac:dyDescent="0.25">
      <c r="A4" s="5"/>
      <c r="B4" s="35"/>
      <c r="C4" s="35"/>
      <c r="D4" s="35"/>
      <c r="E4" s="35"/>
      <c r="F4" s="35"/>
      <c r="G4" s="35"/>
      <c r="H4" s="35"/>
      <c r="I4" s="35"/>
      <c r="J4" s="35"/>
      <c r="K4" s="35"/>
      <c r="L4" s="36" t="s">
        <v>762</v>
      </c>
    </row>
    <row r="5" spans="1:12" ht="20.100000000000001" customHeight="1" x14ac:dyDescent="0.25">
      <c r="A5" s="55" t="s">
        <v>297</v>
      </c>
      <c r="B5" s="19" t="s">
        <v>342</v>
      </c>
      <c r="C5" s="22"/>
      <c r="D5" s="2" t="s">
        <v>13</v>
      </c>
      <c r="E5" s="22"/>
      <c r="F5" s="2"/>
      <c r="G5" s="22"/>
      <c r="H5" s="2"/>
      <c r="I5" s="22"/>
      <c r="J5" s="2"/>
      <c r="K5" s="22"/>
      <c r="L5" s="77" t="s">
        <v>9</v>
      </c>
    </row>
    <row r="6" spans="1:12" ht="20.100000000000001" customHeight="1" x14ac:dyDescent="0.25">
      <c r="A6" s="21"/>
      <c r="B6" s="19" t="s">
        <v>125</v>
      </c>
      <c r="C6" s="22"/>
      <c r="D6" s="19"/>
      <c r="E6" s="22"/>
      <c r="F6" s="23"/>
      <c r="G6" s="22"/>
      <c r="H6" s="23"/>
      <c r="I6" s="22"/>
      <c r="J6" s="23"/>
      <c r="K6" s="22"/>
      <c r="L6" s="20"/>
    </row>
    <row r="7" spans="1:12" ht="20.100000000000001" customHeight="1" x14ac:dyDescent="0.25">
      <c r="A7" s="8" t="s">
        <v>6</v>
      </c>
      <c r="B7" s="3" t="s">
        <v>10</v>
      </c>
      <c r="C7" s="22"/>
      <c r="D7" s="79"/>
      <c r="E7" s="2"/>
      <c r="F7" s="78"/>
      <c r="G7" s="2"/>
      <c r="H7" s="79"/>
      <c r="I7" s="2"/>
      <c r="J7" s="78"/>
      <c r="K7" s="2"/>
      <c r="L7" s="37">
        <v>0</v>
      </c>
    </row>
    <row r="8" spans="1:12" ht="20.100000000000001" customHeight="1" x14ac:dyDescent="0.25">
      <c r="A8" s="21"/>
      <c r="B8" s="72" t="s">
        <v>239</v>
      </c>
      <c r="C8" s="22"/>
      <c r="D8" s="79">
        <v>7731</v>
      </c>
      <c r="E8" s="2"/>
      <c r="F8" s="78"/>
      <c r="G8" s="2"/>
      <c r="H8" s="79"/>
      <c r="I8" s="2"/>
      <c r="J8" s="78"/>
      <c r="K8" s="2" t="s">
        <v>14</v>
      </c>
      <c r="L8" s="37">
        <v>7731</v>
      </c>
    </row>
    <row r="9" spans="1:12" ht="20.100000000000001" customHeight="1" x14ac:dyDescent="0.25">
      <c r="A9" s="21"/>
      <c r="B9" s="72"/>
      <c r="C9" s="22"/>
      <c r="D9" s="19"/>
      <c r="E9" s="22"/>
      <c r="F9" s="23"/>
      <c r="G9" s="22"/>
      <c r="H9" s="23"/>
      <c r="I9" s="22"/>
      <c r="J9" s="23"/>
      <c r="K9" s="22"/>
      <c r="L9" s="20"/>
    </row>
    <row r="10" spans="1:12" ht="20.100000000000001" customHeight="1" x14ac:dyDescent="0.25">
      <c r="A10" s="21"/>
      <c r="B10" s="96" t="s">
        <v>269</v>
      </c>
      <c r="C10" s="22"/>
      <c r="D10" s="19"/>
      <c r="E10" s="22"/>
      <c r="F10" s="23"/>
      <c r="G10" s="22"/>
      <c r="H10" s="23"/>
      <c r="I10" s="22"/>
      <c r="J10" s="23"/>
      <c r="K10" s="22"/>
      <c r="L10" s="20"/>
    </row>
    <row r="11" spans="1:12" ht="20.100000000000001" customHeight="1" x14ac:dyDescent="0.25">
      <c r="A11" s="21"/>
      <c r="B11" s="96" t="s">
        <v>270</v>
      </c>
      <c r="C11" s="22"/>
      <c r="D11" s="19"/>
      <c r="E11" s="22"/>
      <c r="F11" s="23"/>
      <c r="G11" s="22"/>
      <c r="H11" s="23"/>
      <c r="I11" s="22"/>
      <c r="J11" s="23"/>
      <c r="K11" s="22"/>
      <c r="L11" s="20"/>
    </row>
    <row r="12" spans="1:12" ht="20.100000000000001" customHeight="1" x14ac:dyDescent="0.25">
      <c r="A12" s="21"/>
      <c r="B12" s="72"/>
      <c r="C12" s="22"/>
      <c r="D12" s="19"/>
      <c r="E12" s="22"/>
      <c r="F12" s="23"/>
      <c r="G12" s="22"/>
      <c r="H12" s="23"/>
      <c r="I12" s="22"/>
      <c r="J12" s="23"/>
      <c r="K12" s="22"/>
      <c r="L12" s="20"/>
    </row>
    <row r="13" spans="1:12" ht="20.100000000000001" customHeight="1" x14ac:dyDescent="0.25">
      <c r="A13" s="21"/>
      <c r="B13" s="72"/>
      <c r="C13" s="22"/>
      <c r="D13" s="19"/>
      <c r="E13" s="22"/>
      <c r="F13" s="23"/>
      <c r="G13" s="22"/>
      <c r="H13" s="23"/>
      <c r="I13" s="22"/>
      <c r="J13" s="23"/>
      <c r="K13" s="22"/>
      <c r="L13" s="20"/>
    </row>
    <row r="14" spans="1:12" ht="20.100000000000001" customHeight="1" x14ac:dyDescent="0.25">
      <c r="A14" s="21"/>
      <c r="B14" s="72"/>
      <c r="C14" s="22"/>
      <c r="D14" s="19"/>
      <c r="E14" s="22"/>
      <c r="F14" s="23"/>
      <c r="G14" s="22"/>
      <c r="H14" s="23"/>
      <c r="I14" s="22"/>
      <c r="J14" s="23"/>
      <c r="K14" s="22"/>
      <c r="L14" s="20"/>
    </row>
    <row r="15" spans="1:12" ht="20.100000000000001" customHeight="1" x14ac:dyDescent="0.25">
      <c r="A15" s="21"/>
      <c r="B15" s="19"/>
      <c r="C15" s="22"/>
      <c r="D15" s="19"/>
      <c r="E15" s="22"/>
      <c r="F15" s="23"/>
      <c r="G15" s="22"/>
      <c r="H15" s="23"/>
      <c r="I15" s="22"/>
      <c r="J15" s="23"/>
      <c r="K15" s="22"/>
      <c r="L15" s="20"/>
    </row>
    <row r="16" spans="1:12" ht="20.100000000000001" customHeight="1" x14ac:dyDescent="0.25">
      <c r="A16" s="21"/>
      <c r="B16" s="19"/>
      <c r="C16" s="22"/>
      <c r="D16" s="19"/>
      <c r="E16" s="22"/>
      <c r="F16" s="23"/>
      <c r="G16" s="22"/>
      <c r="H16" s="23"/>
      <c r="I16" s="22"/>
      <c r="J16" s="23"/>
      <c r="K16" s="22"/>
      <c r="L16" s="20"/>
    </row>
    <row r="17" spans="1:12" ht="20.100000000000001" customHeight="1" x14ac:dyDescent="0.25">
      <c r="A17" s="21"/>
      <c r="B17" s="19"/>
      <c r="C17" s="22"/>
      <c r="D17" s="19"/>
      <c r="E17" s="22"/>
      <c r="F17" s="23"/>
      <c r="G17" s="22"/>
      <c r="H17" s="23"/>
      <c r="I17" s="22"/>
      <c r="J17" s="23"/>
      <c r="K17" s="22"/>
      <c r="L17" s="20"/>
    </row>
    <row r="18" spans="1:12" ht="20.100000000000001" customHeight="1" x14ac:dyDescent="0.25">
      <c r="A18" s="21"/>
      <c r="B18" s="19"/>
      <c r="C18" s="22"/>
      <c r="D18" s="19"/>
      <c r="E18" s="22"/>
      <c r="F18" s="23"/>
      <c r="G18" s="22"/>
      <c r="H18" s="23"/>
      <c r="I18" s="22"/>
      <c r="J18" s="23"/>
      <c r="K18" s="22"/>
      <c r="L18" s="20"/>
    </row>
    <row r="19" spans="1:12" ht="20.100000000000001" customHeight="1" x14ac:dyDescent="0.25">
      <c r="A19" s="21"/>
      <c r="B19" s="19"/>
      <c r="C19" s="22"/>
      <c r="D19" s="19"/>
      <c r="E19" s="22"/>
      <c r="F19" s="23"/>
      <c r="G19" s="22"/>
      <c r="H19" s="23"/>
      <c r="I19" s="22"/>
      <c r="J19" s="23"/>
      <c r="K19" s="22"/>
      <c r="L19" s="20"/>
    </row>
    <row r="20" spans="1:12" ht="20.100000000000001" customHeight="1" x14ac:dyDescent="0.25">
      <c r="A20" s="21"/>
      <c r="B20" s="19"/>
      <c r="C20" s="22"/>
      <c r="D20" s="19"/>
      <c r="E20" s="22"/>
      <c r="F20" s="23"/>
      <c r="G20" s="22"/>
      <c r="H20" s="23"/>
      <c r="I20" s="22"/>
      <c r="J20" s="23"/>
      <c r="K20" s="22"/>
      <c r="L20" s="20"/>
    </row>
    <row r="21" spans="1:12" ht="20.100000000000001" customHeight="1" x14ac:dyDescent="0.25">
      <c r="A21" s="21"/>
      <c r="B21" s="19"/>
      <c r="C21" s="22"/>
      <c r="D21" s="19"/>
      <c r="E21" s="22"/>
      <c r="F21" s="23"/>
      <c r="G21" s="22"/>
      <c r="H21" s="23"/>
      <c r="I21" s="22"/>
      <c r="J21" s="23"/>
      <c r="K21" s="22"/>
      <c r="L21" s="20"/>
    </row>
    <row r="22" spans="1:12" ht="20.100000000000001" customHeight="1" x14ac:dyDescent="0.25">
      <c r="A22" s="21"/>
      <c r="B22" s="19"/>
      <c r="C22" s="22"/>
      <c r="D22" s="19"/>
      <c r="E22" s="22"/>
      <c r="F22" s="23"/>
      <c r="G22" s="22"/>
      <c r="H22" s="23"/>
      <c r="I22" s="22"/>
      <c r="J22" s="23"/>
      <c r="K22" s="22"/>
      <c r="L22" s="20"/>
    </row>
    <row r="23" spans="1:12" ht="20.100000000000001" customHeight="1" x14ac:dyDescent="0.25">
      <c r="A23" s="21"/>
      <c r="B23" s="19"/>
      <c r="C23" s="22"/>
      <c r="D23" s="19"/>
      <c r="E23" s="22"/>
      <c r="F23" s="23"/>
      <c r="G23" s="22"/>
      <c r="H23" s="23"/>
      <c r="I23" s="22"/>
      <c r="J23" s="23"/>
      <c r="K23" s="22"/>
      <c r="L23" s="20"/>
    </row>
    <row r="24" spans="1:12" ht="20.100000000000001" customHeight="1" x14ac:dyDescent="0.25">
      <c r="A24" s="21"/>
      <c r="B24" s="19"/>
      <c r="C24" s="22"/>
      <c r="D24" s="19"/>
      <c r="E24" s="22"/>
      <c r="F24" s="23"/>
      <c r="G24" s="22"/>
      <c r="H24" s="23"/>
      <c r="I24" s="22"/>
      <c r="J24" s="23"/>
      <c r="K24" s="22"/>
      <c r="L24" s="20"/>
    </row>
    <row r="25" spans="1:12" ht="20.100000000000001" customHeight="1" x14ac:dyDescent="0.25">
      <c r="A25" s="21"/>
      <c r="B25" s="19"/>
      <c r="C25" s="22"/>
      <c r="D25" s="19"/>
      <c r="E25" s="22"/>
      <c r="F25" s="23"/>
      <c r="G25" s="22"/>
      <c r="H25" s="23"/>
      <c r="I25" s="22"/>
      <c r="J25" s="23"/>
      <c r="K25" s="22"/>
      <c r="L25" s="20"/>
    </row>
    <row r="26" spans="1:12" ht="20.100000000000001" customHeight="1" x14ac:dyDescent="0.25">
      <c r="A26" s="21"/>
      <c r="B26" s="19"/>
      <c r="C26" s="22"/>
      <c r="D26" s="19"/>
      <c r="E26" s="22"/>
      <c r="F26" s="23"/>
      <c r="G26" s="22"/>
      <c r="H26" s="23"/>
      <c r="I26" s="22"/>
      <c r="J26" s="23"/>
      <c r="K26" s="22"/>
      <c r="L26" s="20"/>
    </row>
    <row r="27" spans="1:12" ht="20.100000000000001" customHeight="1" x14ac:dyDescent="0.25">
      <c r="A27" s="21"/>
      <c r="B27" s="19"/>
      <c r="C27" s="22"/>
      <c r="D27" s="19"/>
      <c r="E27" s="22"/>
      <c r="F27" s="23"/>
      <c r="G27" s="22"/>
      <c r="H27" s="23"/>
      <c r="I27" s="22"/>
      <c r="J27" s="23"/>
      <c r="K27" s="22"/>
      <c r="L27" s="20"/>
    </row>
    <row r="28" spans="1:12" ht="20.100000000000001" customHeight="1" x14ac:dyDescent="0.25">
      <c r="A28" s="21"/>
      <c r="B28" s="19"/>
      <c r="C28" s="22"/>
      <c r="D28" s="19"/>
      <c r="E28" s="22"/>
      <c r="F28" s="23"/>
      <c r="G28" s="22"/>
      <c r="H28" s="23"/>
      <c r="I28" s="22"/>
      <c r="J28" s="23"/>
      <c r="K28" s="22"/>
      <c r="L28" s="20"/>
    </row>
    <row r="29" spans="1:12" ht="20.100000000000001" customHeight="1" x14ac:dyDescent="0.25">
      <c r="A29" s="21"/>
      <c r="B29" s="19"/>
      <c r="C29" s="22"/>
      <c r="D29" s="19"/>
      <c r="E29" s="22"/>
      <c r="F29" s="23"/>
      <c r="G29" s="22"/>
      <c r="H29" s="23"/>
      <c r="I29" s="22"/>
      <c r="J29" s="23"/>
      <c r="K29" s="22"/>
      <c r="L29" s="20"/>
    </row>
    <row r="30" spans="1:12" ht="20.100000000000001" customHeight="1" x14ac:dyDescent="0.25">
      <c r="A30" s="21"/>
      <c r="B30" s="19"/>
      <c r="C30" s="22"/>
      <c r="D30" s="19"/>
      <c r="E30" s="22"/>
      <c r="F30" s="23"/>
      <c r="G30" s="22"/>
      <c r="H30" s="23"/>
      <c r="I30" s="22"/>
      <c r="J30" s="23"/>
      <c r="K30" s="22"/>
      <c r="L30" s="20"/>
    </row>
    <row r="31" spans="1:12" ht="20.100000000000001" customHeight="1" x14ac:dyDescent="0.25">
      <c r="A31" s="21"/>
      <c r="B31" s="19"/>
      <c r="C31" s="22"/>
      <c r="D31" s="19"/>
      <c r="E31" s="22"/>
      <c r="F31" s="23"/>
      <c r="G31" s="22"/>
      <c r="H31" s="23"/>
      <c r="I31" s="22"/>
      <c r="J31" s="23"/>
      <c r="K31" s="22"/>
      <c r="L31" s="20"/>
    </row>
    <row r="32" spans="1:12" ht="20.100000000000001" customHeight="1" x14ac:dyDescent="0.25">
      <c r="A32" s="21"/>
      <c r="B32" s="19"/>
      <c r="C32" s="22"/>
      <c r="D32" s="19"/>
      <c r="E32" s="22"/>
      <c r="F32" s="23"/>
      <c r="G32" s="22"/>
      <c r="H32" s="23"/>
      <c r="I32" s="22"/>
      <c r="J32" s="23"/>
      <c r="K32" s="22"/>
      <c r="L32" s="20"/>
    </row>
    <row r="33" spans="1:12" ht="20.100000000000001" customHeight="1" x14ac:dyDescent="0.25">
      <c r="A33" s="21"/>
      <c r="B33" s="19"/>
      <c r="C33" s="22"/>
      <c r="D33" s="19"/>
      <c r="E33" s="22"/>
      <c r="F33" s="23"/>
      <c r="G33" s="22"/>
      <c r="H33" s="23"/>
      <c r="I33" s="22"/>
      <c r="J33" s="23"/>
      <c r="K33" s="22"/>
      <c r="L33" s="20"/>
    </row>
    <row r="34" spans="1:12" ht="20.100000000000001" customHeight="1" x14ac:dyDescent="0.25">
      <c r="A34" s="21"/>
      <c r="B34" s="19"/>
      <c r="C34" s="22"/>
      <c r="D34" s="19"/>
      <c r="E34" s="22"/>
      <c r="F34" s="23"/>
      <c r="G34" s="22"/>
      <c r="H34" s="23"/>
      <c r="I34" s="22"/>
      <c r="J34" s="23"/>
      <c r="K34" s="22"/>
      <c r="L34" s="20"/>
    </row>
    <row r="35" spans="1:12" ht="20.100000000000001" customHeight="1" x14ac:dyDescent="0.25">
      <c r="A35" s="21"/>
      <c r="B35" s="19"/>
      <c r="C35" s="22"/>
      <c r="D35" s="19"/>
      <c r="E35" s="22"/>
      <c r="F35" s="23"/>
      <c r="G35" s="22"/>
      <c r="H35" s="23"/>
      <c r="I35" s="22"/>
      <c r="J35" s="23"/>
      <c r="K35" s="22"/>
      <c r="L35" s="20"/>
    </row>
    <row r="36" spans="1:12" ht="20.100000000000001" customHeight="1" x14ac:dyDescent="0.25">
      <c r="A36" s="21"/>
      <c r="B36" s="19"/>
      <c r="C36" s="22"/>
      <c r="D36" s="19"/>
      <c r="E36" s="22"/>
      <c r="F36" s="23"/>
      <c r="G36" s="22"/>
      <c r="H36" s="23"/>
      <c r="I36" s="22"/>
      <c r="J36" s="23"/>
      <c r="K36" s="22"/>
      <c r="L36" s="20"/>
    </row>
    <row r="37" spans="1:12" ht="20.100000000000001" customHeight="1" x14ac:dyDescent="0.25">
      <c r="A37" s="21"/>
      <c r="B37" s="19"/>
      <c r="C37" s="22"/>
      <c r="D37" s="19"/>
      <c r="E37" s="22"/>
      <c r="F37" s="23"/>
      <c r="G37" s="22"/>
      <c r="H37" s="23"/>
      <c r="I37" s="22"/>
      <c r="J37" s="23"/>
      <c r="K37" s="22"/>
      <c r="L37" s="20"/>
    </row>
    <row r="38" spans="1:12" ht="20.100000000000001" customHeight="1" x14ac:dyDescent="0.25">
      <c r="A38" s="21"/>
      <c r="B38" s="19"/>
      <c r="C38" s="22"/>
      <c r="D38" s="19"/>
      <c r="E38" s="22"/>
      <c r="F38" s="23"/>
      <c r="G38" s="22"/>
      <c r="H38" s="23"/>
      <c r="I38" s="22"/>
      <c r="J38" s="23"/>
      <c r="K38" s="22"/>
      <c r="L38" s="20"/>
    </row>
    <row r="39" spans="1:12" ht="20.100000000000001" customHeight="1" x14ac:dyDescent="0.25">
      <c r="A39" s="21"/>
      <c r="B39" s="19"/>
      <c r="C39" s="22"/>
      <c r="D39" s="19"/>
      <c r="E39" s="22"/>
      <c r="F39" s="23"/>
      <c r="G39" s="22"/>
      <c r="H39" s="23"/>
      <c r="I39" s="22"/>
      <c r="J39" s="23"/>
      <c r="K39" s="22"/>
      <c r="L39" s="20"/>
    </row>
    <row r="40" spans="1:12" ht="20.100000000000001" customHeight="1" x14ac:dyDescent="0.25">
      <c r="A40" s="21"/>
      <c r="B40" s="19"/>
      <c r="C40" s="22"/>
      <c r="D40" s="19"/>
      <c r="E40" s="22"/>
      <c r="F40" s="23"/>
      <c r="G40" s="22"/>
      <c r="H40" s="23"/>
      <c r="I40" s="22"/>
      <c r="J40" s="23"/>
      <c r="K40" s="22"/>
      <c r="L40" s="20"/>
    </row>
    <row r="41" spans="1:12" ht="20.100000000000001" customHeight="1" x14ac:dyDescent="0.25">
      <c r="A41" s="21"/>
      <c r="B41" s="19"/>
      <c r="C41" s="22"/>
      <c r="D41" s="19"/>
      <c r="E41" s="22"/>
      <c r="F41" s="23"/>
      <c r="G41" s="22"/>
      <c r="H41" s="23"/>
      <c r="I41" s="22"/>
      <c r="J41" s="23"/>
      <c r="K41" s="22"/>
      <c r="L41" s="20"/>
    </row>
    <row r="42" spans="1:12" ht="20.100000000000001" customHeight="1" x14ac:dyDescent="0.25">
      <c r="A42" s="21"/>
      <c r="B42" s="19"/>
      <c r="C42" s="22"/>
      <c r="D42" s="19"/>
      <c r="E42" s="22"/>
      <c r="F42" s="23"/>
      <c r="G42" s="22"/>
      <c r="H42" s="23"/>
      <c r="I42" s="22"/>
      <c r="J42" s="23"/>
      <c r="K42" s="22"/>
      <c r="L42" s="20"/>
    </row>
    <row r="43" spans="1:12" ht="20.100000000000001" customHeight="1" x14ac:dyDescent="0.25">
      <c r="A43" s="21"/>
      <c r="B43" s="19"/>
      <c r="C43" s="22"/>
      <c r="D43" s="19"/>
      <c r="E43" s="22"/>
      <c r="F43" s="23"/>
      <c r="G43" s="22"/>
      <c r="H43" s="23"/>
      <c r="I43" s="22"/>
      <c r="J43" s="23"/>
      <c r="K43" s="22"/>
      <c r="L43" s="20"/>
    </row>
    <row r="44" spans="1:12" ht="20.100000000000001" customHeight="1" x14ac:dyDescent="0.25">
      <c r="A44" s="21"/>
      <c r="B44" s="19"/>
      <c r="C44" s="22"/>
      <c r="D44" s="19"/>
      <c r="E44" s="22"/>
      <c r="F44" s="23"/>
      <c r="G44" s="22"/>
      <c r="H44" s="23"/>
      <c r="I44" s="22"/>
      <c r="J44" s="23"/>
      <c r="K44" s="22"/>
      <c r="L44" s="20"/>
    </row>
    <row r="45" spans="1:12" ht="20.100000000000001" customHeight="1" x14ac:dyDescent="0.25">
      <c r="A45" s="21"/>
      <c r="B45" s="19"/>
      <c r="C45" s="22"/>
      <c r="D45" s="19"/>
      <c r="E45" s="22"/>
      <c r="F45" s="23"/>
      <c r="G45" s="22"/>
      <c r="H45" s="23"/>
      <c r="I45" s="22"/>
      <c r="J45" s="23"/>
      <c r="K45" s="22"/>
      <c r="L45" s="20"/>
    </row>
    <row r="46" spans="1:12" ht="20.100000000000001" customHeight="1" x14ac:dyDescent="0.25">
      <c r="A46" s="21"/>
      <c r="B46" s="19"/>
      <c r="C46" s="22"/>
      <c r="D46" s="19"/>
      <c r="E46" s="22"/>
      <c r="F46" s="23"/>
      <c r="G46" s="22"/>
      <c r="H46" s="23"/>
      <c r="I46" s="22"/>
      <c r="J46" s="23"/>
      <c r="K46" s="22"/>
      <c r="L46" s="20"/>
    </row>
    <row r="47" spans="1:12" ht="20.100000000000001" customHeight="1" x14ac:dyDescent="0.25">
      <c r="A47" s="21"/>
      <c r="B47" s="19"/>
      <c r="C47" s="22"/>
      <c r="D47" s="19"/>
      <c r="E47" s="22"/>
      <c r="F47" s="23"/>
      <c r="G47" s="22"/>
      <c r="H47" s="23"/>
      <c r="I47" s="22"/>
      <c r="J47" s="23"/>
      <c r="K47" s="22"/>
      <c r="L47" s="20"/>
    </row>
    <row r="48" spans="1:12" ht="20.100000000000001" customHeight="1" x14ac:dyDescent="0.25">
      <c r="A48" s="21"/>
      <c r="B48" s="19"/>
      <c r="C48" s="22"/>
      <c r="D48" s="19"/>
      <c r="E48" s="22"/>
      <c r="F48" s="23"/>
      <c r="G48" s="22"/>
      <c r="H48" s="23"/>
      <c r="I48" s="22"/>
      <c r="J48" s="23"/>
      <c r="K48" s="22"/>
      <c r="L48" s="20"/>
    </row>
    <row r="49" spans="1:12" ht="20.100000000000001" customHeight="1" x14ac:dyDescent="0.25">
      <c r="A49" s="21"/>
      <c r="B49" s="19"/>
      <c r="C49" s="22"/>
      <c r="D49" s="19"/>
      <c r="E49" s="22"/>
      <c r="F49" s="23"/>
      <c r="G49" s="22"/>
      <c r="H49" s="23"/>
      <c r="I49" s="22"/>
      <c r="J49" s="23"/>
      <c r="K49" s="22"/>
      <c r="L49" s="20"/>
    </row>
    <row r="50" spans="1:12" ht="20.100000000000001" customHeight="1" x14ac:dyDescent="0.25">
      <c r="A50" s="21"/>
      <c r="B50" s="19"/>
      <c r="C50" s="22"/>
      <c r="D50" s="19"/>
      <c r="E50" s="22"/>
      <c r="F50" s="23"/>
      <c r="G50" s="22"/>
      <c r="H50" s="23"/>
      <c r="I50" s="22"/>
      <c r="J50" s="23"/>
      <c r="K50" s="22"/>
      <c r="L50" s="20"/>
    </row>
    <row r="51" spans="1:12" ht="20.100000000000001" customHeight="1" x14ac:dyDescent="0.25">
      <c r="A51" s="21"/>
      <c r="B51" s="19"/>
      <c r="C51" s="22"/>
      <c r="D51" s="19"/>
      <c r="E51" s="22"/>
      <c r="F51" s="23"/>
      <c r="G51" s="22"/>
      <c r="H51" s="23"/>
      <c r="I51" s="22"/>
      <c r="J51" s="23"/>
      <c r="K51" s="22"/>
      <c r="L51" s="20"/>
    </row>
    <row r="52" spans="1:12" ht="20.100000000000001" customHeight="1" x14ac:dyDescent="0.25">
      <c r="A52" s="21"/>
      <c r="B52" s="19"/>
      <c r="C52" s="22"/>
      <c r="D52" s="19"/>
      <c r="E52" s="22"/>
      <c r="F52" s="23"/>
      <c r="G52" s="22"/>
      <c r="H52" s="23"/>
      <c r="I52" s="22"/>
      <c r="J52" s="23"/>
      <c r="K52" s="22"/>
      <c r="L52" s="20"/>
    </row>
    <row r="53" spans="1:12" ht="20.100000000000001" customHeight="1" x14ac:dyDescent="0.25">
      <c r="A53" s="21"/>
      <c r="B53" s="19"/>
      <c r="C53" s="22"/>
      <c r="D53" s="19"/>
      <c r="E53" s="22"/>
      <c r="F53" s="23"/>
      <c r="G53" s="22"/>
      <c r="H53" s="23"/>
      <c r="I53" s="22"/>
      <c r="J53" s="23"/>
      <c r="K53" s="22"/>
      <c r="L53" s="20"/>
    </row>
    <row r="54" spans="1:12" ht="20.100000000000001" customHeight="1" x14ac:dyDescent="0.25">
      <c r="A54" s="21"/>
      <c r="B54" s="19"/>
      <c r="C54" s="22"/>
      <c r="D54" s="19"/>
      <c r="E54" s="22"/>
      <c r="F54" s="23"/>
      <c r="G54" s="22"/>
      <c r="H54" s="23"/>
      <c r="I54" s="22"/>
      <c r="J54" s="23"/>
      <c r="K54" s="22"/>
      <c r="L54" s="20"/>
    </row>
    <row r="55" spans="1:12" ht="20.100000000000001" customHeight="1" x14ac:dyDescent="0.25">
      <c r="A55" s="21"/>
      <c r="B55" s="19"/>
      <c r="C55" s="22"/>
      <c r="D55" s="19"/>
      <c r="E55" s="22"/>
      <c r="F55" s="23"/>
      <c r="G55" s="22"/>
      <c r="H55" s="23"/>
      <c r="I55" s="22"/>
      <c r="J55" s="23"/>
      <c r="K55" s="22"/>
      <c r="L55" s="20"/>
    </row>
    <row r="56" spans="1:12" ht="20.100000000000001" customHeight="1" x14ac:dyDescent="0.25">
      <c r="A56" s="21"/>
      <c r="B56" s="19"/>
      <c r="C56" s="22"/>
      <c r="D56" s="19"/>
      <c r="E56" s="22"/>
      <c r="F56" s="23"/>
      <c r="G56" s="22"/>
      <c r="H56" s="23"/>
      <c r="I56" s="22"/>
      <c r="J56" s="23"/>
      <c r="K56" s="22"/>
      <c r="L56" s="20"/>
    </row>
    <row r="57" spans="1:12" ht="20.100000000000001" customHeight="1" x14ac:dyDescent="0.25">
      <c r="A57" s="21"/>
      <c r="B57" s="19"/>
      <c r="C57" s="22"/>
      <c r="D57" s="19"/>
      <c r="E57" s="22"/>
      <c r="F57" s="23"/>
      <c r="G57" s="22"/>
      <c r="H57" s="23"/>
      <c r="I57" s="22"/>
      <c r="J57" s="23"/>
      <c r="K57" s="22"/>
      <c r="L57" s="20"/>
    </row>
    <row r="58" spans="1:12" ht="20.100000000000001" customHeight="1" x14ac:dyDescent="0.25">
      <c r="A58" s="21"/>
      <c r="B58" s="19"/>
      <c r="C58" s="22"/>
      <c r="D58" s="19"/>
      <c r="E58" s="22"/>
      <c r="F58" s="23"/>
      <c r="G58" s="22"/>
      <c r="H58" s="23"/>
      <c r="I58" s="22"/>
      <c r="K58" s="22"/>
      <c r="L58" s="20"/>
    </row>
    <row r="59" spans="1:12" ht="20.100000000000001" customHeight="1" x14ac:dyDescent="0.25">
      <c r="A59" s="8"/>
      <c r="B59" s="3"/>
      <c r="C59" s="2"/>
      <c r="D59" s="3"/>
      <c r="E59" s="2"/>
      <c r="F59" s="24"/>
      <c r="G59" s="2"/>
      <c r="H59" s="24"/>
      <c r="I59" s="2"/>
      <c r="J59" s="3"/>
      <c r="K59" s="2"/>
      <c r="L59" s="37">
        <v>0</v>
      </c>
    </row>
    <row r="60" spans="1:12" ht="20.100000000000001" customHeight="1" x14ac:dyDescent="0.25">
      <c r="A60" s="8"/>
      <c r="B60" s="3"/>
      <c r="C60" s="2"/>
      <c r="D60" s="3"/>
      <c r="E60" s="2"/>
      <c r="F60" s="24"/>
      <c r="G60" s="2"/>
      <c r="H60" s="24"/>
      <c r="I60" s="2"/>
      <c r="J60" s="3"/>
      <c r="K60" s="2"/>
      <c r="L60" s="37">
        <v>0</v>
      </c>
    </row>
    <row r="61" spans="1:12" ht="20.100000000000001" customHeight="1" x14ac:dyDescent="0.25">
      <c r="A61" s="8"/>
      <c r="B61" s="3"/>
      <c r="C61" s="2"/>
      <c r="D61" s="3"/>
      <c r="E61" s="2"/>
      <c r="F61" s="24"/>
      <c r="G61" s="2"/>
      <c r="H61" s="24"/>
      <c r="I61" s="2"/>
      <c r="J61" s="3" t="s">
        <v>298</v>
      </c>
      <c r="K61" s="2"/>
      <c r="L61" s="38">
        <v>7731</v>
      </c>
    </row>
    <row r="62" spans="1:12" ht="20.100000000000001" customHeight="1" x14ac:dyDescent="0.25">
      <c r="A62" s="8"/>
      <c r="B62" s="3"/>
      <c r="C62" s="2"/>
      <c r="D62" s="3"/>
      <c r="E62" s="2"/>
      <c r="F62" s="24"/>
      <c r="G62" s="2"/>
      <c r="H62" s="24"/>
      <c r="I62" s="2"/>
      <c r="J62" s="3"/>
      <c r="K62" s="2"/>
      <c r="L62" s="9"/>
    </row>
    <row r="63" spans="1:12" x14ac:dyDescent="0.25">
      <c r="A63" s="30" t="s">
        <v>4</v>
      </c>
      <c r="B63" s="32" t="s">
        <v>291</v>
      </c>
      <c r="C63" s="34"/>
      <c r="D63" s="39"/>
      <c r="E63" s="40"/>
      <c r="F63" s="34" t="s">
        <v>292</v>
      </c>
      <c r="G63" s="40"/>
      <c r="H63" s="41" t="s">
        <v>499</v>
      </c>
      <c r="I63" s="34"/>
      <c r="J63" s="32" t="s">
        <v>296</v>
      </c>
      <c r="K63" s="34"/>
      <c r="L63" s="42" t="s">
        <v>1</v>
      </c>
    </row>
    <row r="64" spans="1:12" x14ac:dyDescent="0.25">
      <c r="A64" s="73" t="s">
        <v>5</v>
      </c>
      <c r="B64" s="8"/>
      <c r="C64" s="3"/>
      <c r="D64" s="43"/>
      <c r="E64" s="3"/>
      <c r="F64" s="3"/>
      <c r="G64" s="3"/>
      <c r="H64" s="3"/>
      <c r="I64" s="3"/>
      <c r="J64" s="8"/>
      <c r="K64" s="3"/>
      <c r="L64" s="44"/>
    </row>
    <row r="65" spans="1:12" x14ac:dyDescent="0.25">
      <c r="A65" s="31" t="s">
        <v>499</v>
      </c>
      <c r="B65" s="313" t="s">
        <v>194</v>
      </c>
      <c r="C65" s="314"/>
      <c r="D65" s="314"/>
      <c r="E65" s="314"/>
      <c r="F65" s="314"/>
      <c r="G65" s="314"/>
      <c r="H65" s="314"/>
      <c r="I65" s="315"/>
      <c r="J65" s="8"/>
      <c r="K65" s="3"/>
      <c r="L65" s="44"/>
    </row>
    <row r="66" spans="1:12" ht="15.75" customHeight="1" x14ac:dyDescent="0.25">
      <c r="A66" s="73" t="s">
        <v>133</v>
      </c>
      <c r="B66" s="313"/>
      <c r="C66" s="314"/>
      <c r="D66" s="314"/>
      <c r="E66" s="314"/>
      <c r="F66" s="314"/>
      <c r="G66" s="314"/>
      <c r="H66" s="314"/>
      <c r="I66" s="315"/>
      <c r="J66" s="319">
        <v>7731</v>
      </c>
      <c r="K66" s="320"/>
      <c r="L66" s="321"/>
    </row>
    <row r="67" spans="1:12" x14ac:dyDescent="0.25">
      <c r="A67" s="74">
        <v>94294</v>
      </c>
      <c r="B67" s="316"/>
      <c r="C67" s="317"/>
      <c r="D67" s="317"/>
      <c r="E67" s="317"/>
      <c r="F67" s="317"/>
      <c r="G67" s="317"/>
      <c r="H67" s="317"/>
      <c r="I67" s="318"/>
      <c r="J67" s="5"/>
      <c r="K67" s="35"/>
      <c r="L67" s="45"/>
    </row>
    <row r="68" spans="1:12" x14ac:dyDescent="0.25">
      <c r="A68" s="15"/>
      <c r="B68" s="10"/>
      <c r="C68" s="10"/>
      <c r="D68" s="10"/>
      <c r="E68" s="10"/>
      <c r="F68" s="10"/>
      <c r="G68" s="10"/>
      <c r="H68" s="10"/>
      <c r="I68" s="10"/>
      <c r="J68" s="15"/>
      <c r="K68" s="10"/>
      <c r="L68" s="11"/>
    </row>
    <row r="69" spans="1:12" x14ac:dyDescent="0.25">
      <c r="A69" s="302" t="s">
        <v>282</v>
      </c>
      <c r="B69" s="303"/>
      <c r="C69" s="303"/>
      <c r="D69" s="303"/>
      <c r="E69" s="303"/>
      <c r="F69" s="303"/>
      <c r="G69" s="303"/>
      <c r="H69" s="303"/>
      <c r="I69" s="304"/>
      <c r="J69" s="305" t="s">
        <v>293</v>
      </c>
      <c r="K69" s="306"/>
      <c r="L69" s="322"/>
    </row>
    <row r="70" spans="1:12" x14ac:dyDescent="0.25">
      <c r="A70" s="302" t="s">
        <v>283</v>
      </c>
      <c r="B70" s="303"/>
      <c r="C70" s="303"/>
      <c r="D70" s="303"/>
      <c r="E70" s="303"/>
      <c r="F70" s="303"/>
      <c r="G70" s="303"/>
      <c r="H70" s="303"/>
      <c r="I70" s="304"/>
      <c r="J70" s="46"/>
      <c r="K70" s="47"/>
      <c r="L70" s="48"/>
    </row>
    <row r="71" spans="1:12" x14ac:dyDescent="0.25">
      <c r="A71" s="49"/>
      <c r="B71" s="50"/>
      <c r="C71" s="50"/>
      <c r="D71" s="50"/>
      <c r="E71" s="50"/>
      <c r="F71" s="50"/>
      <c r="G71" s="50"/>
      <c r="H71" s="50"/>
      <c r="I71" s="50"/>
      <c r="J71" s="46"/>
      <c r="K71" s="47"/>
      <c r="L71" s="48"/>
    </row>
    <row r="72" spans="1:12" x14ac:dyDescent="0.25">
      <c r="A72" s="8" t="s">
        <v>284</v>
      </c>
      <c r="B72" s="3" t="s">
        <v>285</v>
      </c>
      <c r="C72" s="3"/>
      <c r="D72" s="3"/>
      <c r="E72" s="3"/>
      <c r="F72" s="3"/>
      <c r="G72" s="3"/>
      <c r="H72" s="3"/>
      <c r="I72" s="3"/>
      <c r="J72" s="305"/>
      <c r="K72" s="306"/>
      <c r="L72" s="307"/>
    </row>
    <row r="73" spans="1:12" x14ac:dyDescent="0.25">
      <c r="A73" s="8" t="s">
        <v>286</v>
      </c>
      <c r="B73" s="3" t="s">
        <v>287</v>
      </c>
      <c r="C73" s="3"/>
      <c r="D73" s="3"/>
      <c r="E73" s="3"/>
      <c r="F73" s="3"/>
      <c r="G73" s="3"/>
      <c r="H73" s="3"/>
      <c r="I73" s="3"/>
      <c r="J73" s="305"/>
      <c r="K73" s="306"/>
      <c r="L73" s="307"/>
    </row>
    <row r="74" spans="1:12" x14ac:dyDescent="0.25">
      <c r="A74" s="8" t="s">
        <v>288</v>
      </c>
      <c r="B74" s="51"/>
      <c r="C74" s="52"/>
      <c r="D74" s="25"/>
      <c r="E74" s="25"/>
      <c r="F74" s="25"/>
      <c r="G74" s="25"/>
      <c r="H74" s="25"/>
      <c r="I74" s="25"/>
      <c r="J74" s="13"/>
      <c r="K74" s="25"/>
      <c r="L74" s="14"/>
    </row>
    <row r="75" spans="1:12" ht="15.75" customHeight="1" x14ac:dyDescent="0.25">
      <c r="A75" s="15"/>
      <c r="B75" s="10"/>
      <c r="C75" s="11"/>
      <c r="D75" s="308" t="s">
        <v>289</v>
      </c>
      <c r="E75" s="308"/>
      <c r="F75" s="309"/>
      <c r="G75" s="309"/>
      <c r="H75" s="309"/>
      <c r="I75" s="309"/>
      <c r="J75" s="53" t="s">
        <v>294</v>
      </c>
      <c r="K75" s="54"/>
      <c r="L75" s="42" t="s">
        <v>295</v>
      </c>
    </row>
    <row r="76" spans="1:12" x14ac:dyDescent="0.25">
      <c r="A76" s="16"/>
      <c r="C76" s="12"/>
      <c r="D76" s="8"/>
      <c r="E76" s="3"/>
      <c r="F76" s="3"/>
      <c r="G76" s="3"/>
      <c r="H76" s="3"/>
      <c r="I76" s="3"/>
      <c r="J76" s="55"/>
      <c r="K76" s="2"/>
      <c r="L76" s="56"/>
    </row>
    <row r="77" spans="1:12" x14ac:dyDescent="0.25">
      <c r="A77" s="16"/>
      <c r="C77" s="12"/>
      <c r="D77" s="8" t="s">
        <v>281</v>
      </c>
      <c r="E77" s="3"/>
      <c r="F77" s="3"/>
      <c r="G77" s="3"/>
      <c r="H77" s="3"/>
      <c r="I77" s="3"/>
      <c r="J77" s="55"/>
      <c r="K77" s="2"/>
      <c r="L77" s="56"/>
    </row>
    <row r="78" spans="1:12" x14ac:dyDescent="0.25">
      <c r="A78" s="17"/>
      <c r="C78" s="12"/>
      <c r="D78" s="8" t="s">
        <v>290</v>
      </c>
      <c r="E78" s="3"/>
      <c r="F78" s="3"/>
      <c r="G78" s="3"/>
      <c r="H78" s="3"/>
      <c r="I78" s="3"/>
      <c r="J78" s="55"/>
      <c r="K78" s="2"/>
      <c r="L78" s="56"/>
    </row>
    <row r="79" spans="1:12" x14ac:dyDescent="0.25">
      <c r="A79" s="13"/>
      <c r="B79" s="25"/>
      <c r="C79" s="14"/>
      <c r="D79" s="5"/>
      <c r="E79" s="57"/>
      <c r="F79" s="57"/>
      <c r="G79" s="57"/>
      <c r="H79" s="57"/>
      <c r="I79" s="57"/>
      <c r="J79" s="58"/>
      <c r="K79" s="59"/>
      <c r="L79" s="60"/>
    </row>
    <row r="80" spans="1:12" x14ac:dyDescent="0.25">
      <c r="A80"/>
      <c r="D80" s="3"/>
      <c r="E80" s="6"/>
      <c r="F80" s="6"/>
      <c r="G80" s="6"/>
      <c r="H80" s="6"/>
      <c r="I80" s="6"/>
      <c r="J80" s="2"/>
      <c r="K80" s="2"/>
      <c r="L80" s="2"/>
    </row>
    <row r="81" spans="1:1" x14ac:dyDescent="0.25">
      <c r="A81"/>
    </row>
    <row r="82" spans="1:1" x14ac:dyDescent="0.25">
      <c r="A82"/>
    </row>
    <row r="83" spans="1:1" x14ac:dyDescent="0.25">
      <c r="A83"/>
    </row>
  </sheetData>
  <mergeCells count="10">
    <mergeCell ref="A70:I70"/>
    <mergeCell ref="J72:L72"/>
    <mergeCell ref="J73:L73"/>
    <mergeCell ref="D75:I75"/>
    <mergeCell ref="A2:L2"/>
    <mergeCell ref="A3:L3"/>
    <mergeCell ref="B65:I67"/>
    <mergeCell ref="J66:L66"/>
    <mergeCell ref="A69:I69"/>
    <mergeCell ref="J69:L69"/>
  </mergeCells>
  <conditionalFormatting sqref="A67">
    <cfRule type="expression" dxfId="41" priority="1" stopIfTrue="1">
      <formula>$A67="EDIF"</formula>
    </cfRule>
    <cfRule type="expression" dxfId="40" priority="2" stopIfTrue="1">
      <formula>$A67="SIURB"</formula>
    </cfRule>
  </conditionalFormatting>
  <pageMargins left="0.511811024" right="0.511811024" top="0.78740157499999996" bottom="0.78740157499999996" header="0.31496062000000002" footer="0.31496062000000002"/>
  <pageSetup paperSize="9" scale="50" orientation="portrait" r:id="rId1"/>
  <drawing r:id="rId2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200-000000000000}">
  <sheetPr codeName="Planilha54">
    <pageSetUpPr fitToPage="1"/>
  </sheetPr>
  <dimension ref="A1:L83"/>
  <sheetViews>
    <sheetView showZeros="0" tabSelected="1" view="pageBreakPreview" zoomScale="60" zoomScaleNormal="50" workbookViewId="0">
      <selection activeCell="R45" sqref="R45"/>
    </sheetView>
  </sheetViews>
  <sheetFormatPr defaultRowHeight="15.75" x14ac:dyDescent="0.25"/>
  <cols>
    <col min="1" max="1" width="12.625" style="18" customWidth="1"/>
    <col min="2" max="2" width="45.625" customWidth="1"/>
    <col min="3" max="3" width="3.625" customWidth="1"/>
    <col min="4" max="4" width="15.625" customWidth="1"/>
    <col min="5" max="5" width="3.625" customWidth="1"/>
    <col min="6" max="6" width="15.625" customWidth="1"/>
    <col min="7" max="7" width="3.625" customWidth="1"/>
    <col min="8" max="8" width="15.625" customWidth="1"/>
    <col min="9" max="9" width="3.625" customWidth="1"/>
    <col min="10" max="10" width="15.75" customWidth="1"/>
    <col min="11" max="11" width="3.625" customWidth="1"/>
    <col min="12" max="12" width="19.625" customWidth="1"/>
    <col min="14" max="14" width="20.625" customWidth="1"/>
  </cols>
  <sheetData>
    <row r="1" spans="1:12" x14ac:dyDescent="0.25">
      <c r="A1" s="32"/>
      <c r="B1" s="33"/>
      <c r="C1" s="33"/>
      <c r="D1" s="34"/>
      <c r="E1" s="34"/>
      <c r="F1" s="34"/>
      <c r="G1" s="34"/>
      <c r="H1" s="34"/>
      <c r="I1" s="34"/>
      <c r="J1" s="34"/>
      <c r="K1" s="34"/>
      <c r="L1" s="7"/>
    </row>
    <row r="2" spans="1:12" x14ac:dyDescent="0.25">
      <c r="A2" s="310" t="s">
        <v>280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2"/>
    </row>
    <row r="3" spans="1:12" x14ac:dyDescent="0.25">
      <c r="A3" s="310" t="s">
        <v>281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2"/>
    </row>
    <row r="4" spans="1:12" x14ac:dyDescent="0.25">
      <c r="A4" s="5"/>
      <c r="B4" s="35"/>
      <c r="C4" s="35"/>
      <c r="D4" s="35"/>
      <c r="E4" s="35"/>
      <c r="F4" s="35"/>
      <c r="G4" s="35"/>
      <c r="H4" s="35"/>
      <c r="I4" s="35"/>
      <c r="J4" s="35"/>
      <c r="K4" s="35"/>
      <c r="L4" s="36" t="s">
        <v>763</v>
      </c>
    </row>
    <row r="5" spans="1:12" ht="20.100000000000001" customHeight="1" x14ac:dyDescent="0.25">
      <c r="A5" s="55" t="s">
        <v>297</v>
      </c>
      <c r="B5" s="19" t="s">
        <v>342</v>
      </c>
      <c r="C5" s="22"/>
      <c r="D5" s="2" t="s">
        <v>13</v>
      </c>
      <c r="E5" s="22"/>
      <c r="F5" s="101" t="s">
        <v>267</v>
      </c>
      <c r="G5" s="22"/>
      <c r="H5" s="2"/>
      <c r="I5" s="22"/>
      <c r="J5" s="2"/>
      <c r="K5" s="22"/>
      <c r="L5" s="77" t="s">
        <v>9</v>
      </c>
    </row>
    <row r="6" spans="1:12" ht="20.100000000000001" customHeight="1" x14ac:dyDescent="0.25">
      <c r="A6" s="21"/>
      <c r="B6" s="19" t="s">
        <v>125</v>
      </c>
      <c r="C6" s="22"/>
      <c r="D6" s="19"/>
      <c r="E6" s="22"/>
      <c r="F6" s="23"/>
      <c r="G6" s="22"/>
      <c r="H6" s="23"/>
      <c r="I6" s="22"/>
      <c r="J6" s="23"/>
      <c r="K6" s="22"/>
      <c r="L6" s="20"/>
    </row>
    <row r="7" spans="1:12" ht="20.100000000000001" customHeight="1" x14ac:dyDescent="0.25">
      <c r="A7" s="8" t="s">
        <v>6</v>
      </c>
      <c r="B7" s="3" t="s">
        <v>10</v>
      </c>
      <c r="C7" s="22"/>
      <c r="D7" s="79"/>
      <c r="E7" s="2"/>
      <c r="F7" s="78"/>
      <c r="G7" s="2"/>
      <c r="H7" s="79"/>
      <c r="I7" s="2"/>
      <c r="J7" s="78"/>
      <c r="K7" s="2"/>
      <c r="L7" s="37">
        <v>0</v>
      </c>
    </row>
    <row r="8" spans="1:12" ht="20.100000000000001" customHeight="1" x14ac:dyDescent="0.25">
      <c r="A8" s="21"/>
      <c r="B8" s="72" t="s">
        <v>268</v>
      </c>
      <c r="C8" s="22"/>
      <c r="D8" s="79">
        <v>7731</v>
      </c>
      <c r="E8" s="2" t="s">
        <v>2</v>
      </c>
      <c r="F8" s="78">
        <v>0.75</v>
      </c>
      <c r="G8" s="22"/>
      <c r="H8" s="23"/>
      <c r="I8" s="22"/>
      <c r="J8" s="23"/>
      <c r="K8" s="22" t="s">
        <v>14</v>
      </c>
      <c r="L8" s="37">
        <v>5798.25</v>
      </c>
    </row>
    <row r="9" spans="1:12" ht="20.100000000000001" customHeight="1" x14ac:dyDescent="0.25">
      <c r="A9" s="21"/>
      <c r="B9" s="72"/>
      <c r="C9" s="22"/>
      <c r="D9" s="19"/>
      <c r="E9" s="22"/>
      <c r="F9" s="23"/>
      <c r="G9" s="22"/>
      <c r="H9" s="23"/>
      <c r="I9" s="22"/>
      <c r="J9" s="23"/>
      <c r="K9" s="22"/>
      <c r="L9" s="20"/>
    </row>
    <row r="10" spans="1:12" ht="20.100000000000001" customHeight="1" x14ac:dyDescent="0.25">
      <c r="A10" s="21"/>
      <c r="B10" s="96" t="s">
        <v>269</v>
      </c>
      <c r="C10" s="22"/>
      <c r="D10" s="19"/>
      <c r="E10" s="22"/>
      <c r="F10" s="23"/>
      <c r="G10" s="22"/>
      <c r="H10" s="23"/>
      <c r="I10" s="22"/>
      <c r="J10" s="23"/>
      <c r="K10" s="22"/>
      <c r="L10" s="20"/>
    </row>
    <row r="11" spans="1:12" ht="20.100000000000001" customHeight="1" x14ac:dyDescent="0.25">
      <c r="A11" s="21"/>
      <c r="B11" s="96" t="s">
        <v>270</v>
      </c>
      <c r="C11" s="22"/>
      <c r="D11" s="19"/>
      <c r="E11" s="22"/>
      <c r="F11" s="23"/>
      <c r="G11" s="22"/>
      <c r="H11" s="23"/>
      <c r="I11" s="22"/>
      <c r="J11" s="23"/>
      <c r="K11" s="22"/>
      <c r="L11" s="20"/>
    </row>
    <row r="12" spans="1:12" ht="20.100000000000001" customHeight="1" x14ac:dyDescent="0.25">
      <c r="A12" s="21"/>
      <c r="B12" s="72"/>
      <c r="C12" s="22"/>
      <c r="D12" s="19"/>
      <c r="E12" s="22"/>
      <c r="F12" s="23"/>
      <c r="G12" s="22"/>
      <c r="H12" s="23"/>
      <c r="I12" s="22"/>
      <c r="J12" s="23"/>
      <c r="K12" s="22"/>
      <c r="L12" s="20"/>
    </row>
    <row r="13" spans="1:12" ht="20.100000000000001" customHeight="1" x14ac:dyDescent="0.25">
      <c r="A13" s="21"/>
      <c r="B13" s="72"/>
      <c r="C13" s="22"/>
      <c r="D13" s="19"/>
      <c r="E13" s="22"/>
      <c r="F13" s="23"/>
      <c r="G13" s="22"/>
      <c r="H13" s="23"/>
      <c r="I13" s="22"/>
      <c r="J13" s="23"/>
      <c r="K13" s="22"/>
      <c r="L13" s="20"/>
    </row>
    <row r="14" spans="1:12" ht="20.100000000000001" customHeight="1" x14ac:dyDescent="0.25">
      <c r="A14" s="21"/>
      <c r="B14" s="72"/>
      <c r="C14" s="22"/>
      <c r="D14" s="19"/>
      <c r="E14" s="22"/>
      <c r="F14" s="23"/>
      <c r="G14" s="22"/>
      <c r="H14" s="23"/>
      <c r="I14" s="22"/>
      <c r="J14" s="23"/>
      <c r="K14" s="22"/>
      <c r="L14" s="20"/>
    </row>
    <row r="15" spans="1:12" ht="20.100000000000001" customHeight="1" x14ac:dyDescent="0.25">
      <c r="A15" s="21"/>
      <c r="B15" s="19"/>
      <c r="C15" s="22"/>
      <c r="D15" s="19"/>
      <c r="E15" s="22"/>
      <c r="F15" s="23"/>
      <c r="G15" s="22"/>
      <c r="H15" s="23"/>
      <c r="I15" s="22"/>
      <c r="J15" s="23"/>
      <c r="K15" s="22"/>
      <c r="L15" s="20"/>
    </row>
    <row r="16" spans="1:12" ht="20.100000000000001" customHeight="1" x14ac:dyDescent="0.25">
      <c r="A16" s="21"/>
      <c r="B16" s="19"/>
      <c r="C16" s="22"/>
      <c r="D16" s="19"/>
      <c r="E16" s="22"/>
      <c r="F16" s="23"/>
      <c r="G16" s="22"/>
      <c r="H16" s="23"/>
      <c r="I16" s="22"/>
      <c r="J16" s="23"/>
      <c r="K16" s="22"/>
      <c r="L16" s="20"/>
    </row>
    <row r="17" spans="1:12" ht="20.100000000000001" customHeight="1" x14ac:dyDescent="0.25">
      <c r="A17" s="21"/>
      <c r="B17" s="19"/>
      <c r="C17" s="22"/>
      <c r="D17" s="19"/>
      <c r="E17" s="22"/>
      <c r="F17" s="23"/>
      <c r="G17" s="22"/>
      <c r="H17" s="23"/>
      <c r="I17" s="22"/>
      <c r="J17" s="23"/>
      <c r="K17" s="22"/>
      <c r="L17" s="20"/>
    </row>
    <row r="18" spans="1:12" ht="20.100000000000001" customHeight="1" x14ac:dyDescent="0.25">
      <c r="A18" s="21"/>
      <c r="B18" s="19"/>
      <c r="C18" s="22"/>
      <c r="D18" s="19"/>
      <c r="E18" s="22"/>
      <c r="F18" s="23"/>
      <c r="G18" s="22"/>
      <c r="H18" s="23"/>
      <c r="I18" s="22"/>
      <c r="J18" s="23"/>
      <c r="K18" s="22"/>
      <c r="L18" s="20"/>
    </row>
    <row r="19" spans="1:12" ht="20.100000000000001" customHeight="1" x14ac:dyDescent="0.25">
      <c r="A19" s="21"/>
      <c r="B19" s="19"/>
      <c r="C19" s="22"/>
      <c r="D19" s="19"/>
      <c r="E19" s="22"/>
      <c r="F19" s="23"/>
      <c r="G19" s="22"/>
      <c r="H19" s="23"/>
      <c r="I19" s="22"/>
      <c r="J19" s="23"/>
      <c r="K19" s="22"/>
      <c r="L19" s="20"/>
    </row>
    <row r="20" spans="1:12" ht="20.100000000000001" customHeight="1" x14ac:dyDescent="0.25">
      <c r="A20" s="21"/>
      <c r="B20" s="19"/>
      <c r="C20" s="22"/>
      <c r="D20" s="19"/>
      <c r="E20" s="22"/>
      <c r="F20" s="23"/>
      <c r="G20" s="22"/>
      <c r="H20" s="23"/>
      <c r="I20" s="22"/>
      <c r="J20" s="23"/>
      <c r="K20" s="22"/>
      <c r="L20" s="20"/>
    </row>
    <row r="21" spans="1:12" ht="20.100000000000001" customHeight="1" x14ac:dyDescent="0.25">
      <c r="A21" s="21"/>
      <c r="B21" s="19"/>
      <c r="C21" s="22"/>
      <c r="D21" s="19"/>
      <c r="E21" s="22"/>
      <c r="F21" s="23"/>
      <c r="G21" s="22"/>
      <c r="H21" s="23"/>
      <c r="I21" s="22"/>
      <c r="J21" s="23"/>
      <c r="K21" s="22"/>
      <c r="L21" s="20"/>
    </row>
    <row r="22" spans="1:12" ht="20.100000000000001" customHeight="1" x14ac:dyDescent="0.25">
      <c r="A22" s="21"/>
      <c r="B22" s="19"/>
      <c r="C22" s="22"/>
      <c r="D22" s="19"/>
      <c r="E22" s="22"/>
      <c r="F22" s="23"/>
      <c r="G22" s="22"/>
      <c r="H22" s="23"/>
      <c r="I22" s="22"/>
      <c r="J22" s="23"/>
      <c r="K22" s="22"/>
      <c r="L22" s="20"/>
    </row>
    <row r="23" spans="1:12" ht="20.100000000000001" customHeight="1" x14ac:dyDescent="0.25">
      <c r="A23" s="21"/>
      <c r="B23" s="19"/>
      <c r="C23" s="22"/>
      <c r="D23" s="19"/>
      <c r="E23" s="22"/>
      <c r="F23" s="23"/>
      <c r="G23" s="22"/>
      <c r="H23" s="23"/>
      <c r="I23" s="22"/>
      <c r="J23" s="23"/>
      <c r="K23" s="22"/>
      <c r="L23" s="20"/>
    </row>
    <row r="24" spans="1:12" ht="20.100000000000001" customHeight="1" x14ac:dyDescent="0.25">
      <c r="A24" s="21"/>
      <c r="B24" s="19"/>
      <c r="C24" s="22"/>
      <c r="D24" s="19"/>
      <c r="E24" s="22"/>
      <c r="F24" s="23"/>
      <c r="G24" s="22"/>
      <c r="H24" s="23"/>
      <c r="I24" s="22"/>
      <c r="J24" s="23"/>
      <c r="K24" s="22"/>
      <c r="L24" s="20"/>
    </row>
    <row r="25" spans="1:12" ht="20.100000000000001" customHeight="1" x14ac:dyDescent="0.25">
      <c r="A25" s="21"/>
      <c r="B25" s="19"/>
      <c r="C25" s="22"/>
      <c r="D25" s="19"/>
      <c r="E25" s="22"/>
      <c r="F25" s="23"/>
      <c r="G25" s="22"/>
      <c r="H25" s="23"/>
      <c r="I25" s="22"/>
      <c r="J25" s="23"/>
      <c r="K25" s="22"/>
      <c r="L25" s="20"/>
    </row>
    <row r="26" spans="1:12" ht="20.100000000000001" customHeight="1" x14ac:dyDescent="0.25">
      <c r="A26" s="21"/>
      <c r="B26" s="19"/>
      <c r="C26" s="22"/>
      <c r="D26" s="19"/>
      <c r="E26" s="22"/>
      <c r="F26" s="23"/>
      <c r="G26" s="22"/>
      <c r="H26" s="23"/>
      <c r="I26" s="22"/>
      <c r="J26" s="23"/>
      <c r="K26" s="22"/>
      <c r="L26" s="20"/>
    </row>
    <row r="27" spans="1:12" ht="20.100000000000001" customHeight="1" x14ac:dyDescent="0.25">
      <c r="A27" s="21"/>
      <c r="B27" s="19"/>
      <c r="C27" s="22"/>
      <c r="D27" s="19"/>
      <c r="E27" s="22"/>
      <c r="F27" s="23"/>
      <c r="G27" s="22"/>
      <c r="H27" s="23"/>
      <c r="I27" s="22"/>
      <c r="J27" s="23"/>
      <c r="K27" s="22"/>
      <c r="L27" s="20"/>
    </row>
    <row r="28" spans="1:12" ht="20.100000000000001" customHeight="1" x14ac:dyDescent="0.25">
      <c r="A28" s="21"/>
      <c r="B28" s="19"/>
      <c r="C28" s="22"/>
      <c r="D28" s="19"/>
      <c r="E28" s="22"/>
      <c r="F28" s="23"/>
      <c r="G28" s="22"/>
      <c r="H28" s="23"/>
      <c r="I28" s="22"/>
      <c r="J28" s="23"/>
      <c r="K28" s="22"/>
      <c r="L28" s="20"/>
    </row>
    <row r="29" spans="1:12" ht="20.100000000000001" customHeight="1" x14ac:dyDescent="0.25">
      <c r="A29" s="21"/>
      <c r="B29" s="19"/>
      <c r="C29" s="22"/>
      <c r="D29" s="19"/>
      <c r="E29" s="22"/>
      <c r="F29" s="23"/>
      <c r="G29" s="22"/>
      <c r="H29" s="23"/>
      <c r="I29" s="22"/>
      <c r="J29" s="23"/>
      <c r="K29" s="22"/>
      <c r="L29" s="20"/>
    </row>
    <row r="30" spans="1:12" ht="20.100000000000001" customHeight="1" x14ac:dyDescent="0.25">
      <c r="A30" s="21"/>
      <c r="B30" s="19"/>
      <c r="C30" s="22"/>
      <c r="D30" s="19"/>
      <c r="E30" s="22"/>
      <c r="F30" s="23"/>
      <c r="G30" s="22"/>
      <c r="H30" s="23"/>
      <c r="I30" s="22"/>
      <c r="J30" s="23"/>
      <c r="K30" s="22"/>
      <c r="L30" s="20"/>
    </row>
    <row r="31" spans="1:12" ht="20.100000000000001" customHeight="1" x14ac:dyDescent="0.25">
      <c r="A31" s="21"/>
      <c r="B31" s="19"/>
      <c r="C31" s="22"/>
      <c r="D31" s="19"/>
      <c r="E31" s="22"/>
      <c r="F31" s="23"/>
      <c r="G31" s="22"/>
      <c r="H31" s="23"/>
      <c r="I31" s="22"/>
      <c r="J31" s="23"/>
      <c r="K31" s="22"/>
      <c r="L31" s="20"/>
    </row>
    <row r="32" spans="1:12" ht="20.100000000000001" customHeight="1" x14ac:dyDescent="0.25">
      <c r="A32" s="21"/>
      <c r="B32" s="19"/>
      <c r="C32" s="22"/>
      <c r="D32" s="19"/>
      <c r="E32" s="22"/>
      <c r="F32" s="23"/>
      <c r="G32" s="22"/>
      <c r="H32" s="23"/>
      <c r="I32" s="22"/>
      <c r="J32" s="23"/>
      <c r="K32" s="22"/>
      <c r="L32" s="20"/>
    </row>
    <row r="33" spans="1:12" ht="20.100000000000001" customHeight="1" x14ac:dyDescent="0.25">
      <c r="A33" s="21"/>
      <c r="B33" s="19"/>
      <c r="C33" s="22"/>
      <c r="D33" s="19"/>
      <c r="E33" s="22"/>
      <c r="F33" s="23"/>
      <c r="G33" s="22"/>
      <c r="H33" s="23"/>
      <c r="I33" s="22"/>
      <c r="J33" s="23"/>
      <c r="K33" s="22"/>
      <c r="L33" s="20"/>
    </row>
    <row r="34" spans="1:12" ht="20.100000000000001" customHeight="1" x14ac:dyDescent="0.25">
      <c r="A34" s="21"/>
      <c r="B34" s="19"/>
      <c r="C34" s="22"/>
      <c r="D34" s="19"/>
      <c r="E34" s="22"/>
      <c r="F34" s="23"/>
      <c r="G34" s="22"/>
      <c r="H34" s="23"/>
      <c r="I34" s="22"/>
      <c r="J34" s="23"/>
      <c r="K34" s="22"/>
      <c r="L34" s="20"/>
    </row>
    <row r="35" spans="1:12" ht="20.100000000000001" customHeight="1" x14ac:dyDescent="0.25">
      <c r="A35" s="21"/>
      <c r="B35" s="19"/>
      <c r="C35" s="22"/>
      <c r="D35" s="19"/>
      <c r="E35" s="22"/>
      <c r="F35" s="23"/>
      <c r="G35" s="22"/>
      <c r="H35" s="23"/>
      <c r="I35" s="22"/>
      <c r="J35" s="23"/>
      <c r="K35" s="22"/>
      <c r="L35" s="20"/>
    </row>
    <row r="36" spans="1:12" ht="20.100000000000001" customHeight="1" x14ac:dyDescent="0.25">
      <c r="A36" s="21"/>
      <c r="B36" s="19"/>
      <c r="C36" s="22"/>
      <c r="D36" s="19"/>
      <c r="E36" s="22"/>
      <c r="F36" s="23"/>
      <c r="G36" s="22"/>
      <c r="H36" s="23"/>
      <c r="I36" s="22"/>
      <c r="J36" s="23"/>
      <c r="K36" s="22"/>
      <c r="L36" s="20"/>
    </row>
    <row r="37" spans="1:12" ht="20.100000000000001" customHeight="1" x14ac:dyDescent="0.25">
      <c r="A37" s="21"/>
      <c r="B37" s="19"/>
      <c r="C37" s="22"/>
      <c r="D37" s="19"/>
      <c r="E37" s="22"/>
      <c r="F37" s="23"/>
      <c r="G37" s="22"/>
      <c r="H37" s="23"/>
      <c r="I37" s="22"/>
      <c r="J37" s="23"/>
      <c r="K37" s="22"/>
      <c r="L37" s="20"/>
    </row>
    <row r="38" spans="1:12" ht="20.100000000000001" customHeight="1" x14ac:dyDescent="0.25">
      <c r="A38" s="21"/>
      <c r="B38" s="19"/>
      <c r="C38" s="22"/>
      <c r="D38" s="19"/>
      <c r="E38" s="22"/>
      <c r="F38" s="23"/>
      <c r="G38" s="22"/>
      <c r="H38" s="23"/>
      <c r="I38" s="22"/>
      <c r="J38" s="23"/>
      <c r="K38" s="22"/>
      <c r="L38" s="20"/>
    </row>
    <row r="39" spans="1:12" ht="20.100000000000001" customHeight="1" x14ac:dyDescent="0.25">
      <c r="A39" s="21"/>
      <c r="B39" s="19"/>
      <c r="C39" s="22"/>
      <c r="D39" s="19"/>
      <c r="E39" s="22"/>
      <c r="F39" s="23"/>
      <c r="G39" s="22"/>
      <c r="H39" s="23"/>
      <c r="I39" s="22"/>
      <c r="J39" s="23"/>
      <c r="K39" s="22"/>
      <c r="L39" s="20"/>
    </row>
    <row r="40" spans="1:12" ht="20.100000000000001" customHeight="1" x14ac:dyDescent="0.25">
      <c r="A40" s="21"/>
      <c r="B40" s="19"/>
      <c r="C40" s="22"/>
      <c r="D40" s="19"/>
      <c r="E40" s="22"/>
      <c r="F40" s="23"/>
      <c r="G40" s="22"/>
      <c r="H40" s="23"/>
      <c r="I40" s="22"/>
      <c r="J40" s="23"/>
      <c r="K40" s="22"/>
      <c r="L40" s="20"/>
    </row>
    <row r="41" spans="1:12" ht="20.100000000000001" customHeight="1" x14ac:dyDescent="0.25">
      <c r="A41" s="21"/>
      <c r="B41" s="19"/>
      <c r="C41" s="22"/>
      <c r="D41" s="19"/>
      <c r="E41" s="22"/>
      <c r="F41" s="23"/>
      <c r="G41" s="22"/>
      <c r="H41" s="23"/>
      <c r="I41" s="22"/>
      <c r="J41" s="23"/>
      <c r="K41" s="22"/>
      <c r="L41" s="20"/>
    </row>
    <row r="42" spans="1:12" ht="20.100000000000001" customHeight="1" x14ac:dyDescent="0.25">
      <c r="A42" s="21"/>
      <c r="B42" s="19"/>
      <c r="C42" s="22"/>
      <c r="D42" s="19"/>
      <c r="E42" s="22"/>
      <c r="F42" s="23"/>
      <c r="G42" s="22"/>
      <c r="H42" s="23"/>
      <c r="I42" s="22"/>
      <c r="J42" s="23"/>
      <c r="K42" s="22"/>
      <c r="L42" s="20"/>
    </row>
    <row r="43" spans="1:12" ht="20.100000000000001" customHeight="1" x14ac:dyDescent="0.25">
      <c r="A43" s="21"/>
      <c r="B43" s="19"/>
      <c r="C43" s="22"/>
      <c r="D43" s="19"/>
      <c r="E43" s="22"/>
      <c r="F43" s="23"/>
      <c r="G43" s="22"/>
      <c r="H43" s="23"/>
      <c r="I43" s="22"/>
      <c r="J43" s="23"/>
      <c r="K43" s="22"/>
      <c r="L43" s="20"/>
    </row>
    <row r="44" spans="1:12" ht="20.100000000000001" customHeight="1" x14ac:dyDescent="0.25">
      <c r="A44" s="21"/>
      <c r="B44" s="19"/>
      <c r="C44" s="22"/>
      <c r="D44" s="19"/>
      <c r="E44" s="22"/>
      <c r="F44" s="23"/>
      <c r="G44" s="22"/>
      <c r="H44" s="23"/>
      <c r="I44" s="22"/>
      <c r="J44" s="23"/>
      <c r="K44" s="22"/>
      <c r="L44" s="20"/>
    </row>
    <row r="45" spans="1:12" ht="20.100000000000001" customHeight="1" x14ac:dyDescent="0.25">
      <c r="A45" s="21"/>
      <c r="B45" s="19"/>
      <c r="C45" s="22"/>
      <c r="D45" s="19"/>
      <c r="E45" s="22"/>
      <c r="F45" s="23"/>
      <c r="G45" s="22"/>
      <c r="H45" s="23"/>
      <c r="I45" s="22"/>
      <c r="J45" s="23"/>
      <c r="K45" s="22"/>
      <c r="L45" s="20"/>
    </row>
    <row r="46" spans="1:12" ht="20.100000000000001" customHeight="1" x14ac:dyDescent="0.25">
      <c r="A46" s="21"/>
      <c r="B46" s="19"/>
      <c r="C46" s="22"/>
      <c r="D46" s="19"/>
      <c r="E46" s="22"/>
      <c r="F46" s="23"/>
      <c r="G46" s="22"/>
      <c r="H46" s="23"/>
      <c r="I46" s="22"/>
      <c r="J46" s="23"/>
      <c r="K46" s="22"/>
      <c r="L46" s="20"/>
    </row>
    <row r="47" spans="1:12" ht="20.100000000000001" customHeight="1" x14ac:dyDescent="0.25">
      <c r="A47" s="21"/>
      <c r="B47" s="19"/>
      <c r="C47" s="22"/>
      <c r="D47" s="19"/>
      <c r="E47" s="22"/>
      <c r="F47" s="23"/>
      <c r="G47" s="22"/>
      <c r="H47" s="23"/>
      <c r="I47" s="22"/>
      <c r="J47" s="23"/>
      <c r="K47" s="22"/>
      <c r="L47" s="20"/>
    </row>
    <row r="48" spans="1:12" ht="20.100000000000001" customHeight="1" x14ac:dyDescent="0.25">
      <c r="A48" s="21"/>
      <c r="B48" s="19"/>
      <c r="C48" s="22"/>
      <c r="D48" s="19"/>
      <c r="E48" s="22"/>
      <c r="F48" s="23"/>
      <c r="G48" s="22"/>
      <c r="H48" s="23"/>
      <c r="I48" s="22"/>
      <c r="J48" s="23"/>
      <c r="K48" s="22"/>
      <c r="L48" s="20"/>
    </row>
    <row r="49" spans="1:12" ht="20.100000000000001" customHeight="1" x14ac:dyDescent="0.25">
      <c r="A49" s="21"/>
      <c r="B49" s="19"/>
      <c r="C49" s="22"/>
      <c r="D49" s="19"/>
      <c r="E49" s="22"/>
      <c r="F49" s="23"/>
      <c r="G49" s="22"/>
      <c r="H49" s="23"/>
      <c r="I49" s="22"/>
      <c r="J49" s="23"/>
      <c r="K49" s="22"/>
      <c r="L49" s="20"/>
    </row>
    <row r="50" spans="1:12" ht="20.100000000000001" customHeight="1" x14ac:dyDescent="0.25">
      <c r="A50" s="21"/>
      <c r="B50" s="19"/>
      <c r="C50" s="22"/>
      <c r="D50" s="19"/>
      <c r="E50" s="22"/>
      <c r="F50" s="23"/>
      <c r="G50" s="22"/>
      <c r="H50" s="23"/>
      <c r="I50" s="22"/>
      <c r="J50" s="23"/>
      <c r="K50" s="22"/>
      <c r="L50" s="20"/>
    </row>
    <row r="51" spans="1:12" ht="20.100000000000001" customHeight="1" x14ac:dyDescent="0.25">
      <c r="A51" s="21"/>
      <c r="B51" s="19"/>
      <c r="C51" s="22"/>
      <c r="D51" s="19"/>
      <c r="E51" s="22"/>
      <c r="F51" s="23"/>
      <c r="G51" s="22"/>
      <c r="H51" s="23"/>
      <c r="I51" s="22"/>
      <c r="J51" s="23"/>
      <c r="K51" s="22"/>
      <c r="L51" s="20"/>
    </row>
    <row r="52" spans="1:12" ht="20.100000000000001" customHeight="1" x14ac:dyDescent="0.25">
      <c r="A52" s="21"/>
      <c r="B52" s="19"/>
      <c r="C52" s="22"/>
      <c r="D52" s="19"/>
      <c r="E52" s="22"/>
      <c r="F52" s="23"/>
      <c r="G52" s="22"/>
      <c r="H52" s="23"/>
      <c r="I52" s="22"/>
      <c r="J52" s="23"/>
      <c r="K52" s="22"/>
      <c r="L52" s="20"/>
    </row>
    <row r="53" spans="1:12" ht="20.100000000000001" customHeight="1" x14ac:dyDescent="0.25">
      <c r="A53" s="21"/>
      <c r="B53" s="19"/>
      <c r="C53" s="22"/>
      <c r="D53" s="19"/>
      <c r="E53" s="22"/>
      <c r="F53" s="23"/>
      <c r="G53" s="22"/>
      <c r="H53" s="23"/>
      <c r="I53" s="22"/>
      <c r="J53" s="23"/>
      <c r="K53" s="22"/>
      <c r="L53" s="20"/>
    </row>
    <row r="54" spans="1:12" ht="20.100000000000001" customHeight="1" x14ac:dyDescent="0.25">
      <c r="A54" s="21"/>
      <c r="B54" s="19"/>
      <c r="C54" s="22"/>
      <c r="D54" s="19"/>
      <c r="E54" s="22"/>
      <c r="F54" s="23"/>
      <c r="G54" s="22"/>
      <c r="H54" s="23"/>
      <c r="I54" s="22"/>
      <c r="J54" s="23"/>
      <c r="K54" s="22"/>
      <c r="L54" s="20"/>
    </row>
    <row r="55" spans="1:12" ht="20.100000000000001" customHeight="1" x14ac:dyDescent="0.25">
      <c r="A55" s="21"/>
      <c r="B55" s="19"/>
      <c r="C55" s="22"/>
      <c r="D55" s="19"/>
      <c r="E55" s="22"/>
      <c r="F55" s="23"/>
      <c r="G55" s="22"/>
      <c r="H55" s="23"/>
      <c r="I55" s="22"/>
      <c r="J55" s="23"/>
      <c r="K55" s="22"/>
      <c r="L55" s="20"/>
    </row>
    <row r="56" spans="1:12" ht="20.100000000000001" customHeight="1" x14ac:dyDescent="0.25">
      <c r="A56" s="21"/>
      <c r="B56" s="19"/>
      <c r="C56" s="22"/>
      <c r="D56" s="19"/>
      <c r="E56" s="22"/>
      <c r="F56" s="23"/>
      <c r="G56" s="22"/>
      <c r="H56" s="23"/>
      <c r="I56" s="22"/>
      <c r="J56" s="23"/>
      <c r="K56" s="22"/>
      <c r="L56" s="20"/>
    </row>
    <row r="57" spans="1:12" ht="20.100000000000001" customHeight="1" x14ac:dyDescent="0.25">
      <c r="A57" s="21"/>
      <c r="B57" s="19"/>
      <c r="C57" s="22"/>
      <c r="D57" s="19"/>
      <c r="E57" s="22"/>
      <c r="F57" s="23"/>
      <c r="G57" s="22"/>
      <c r="H57" s="23"/>
      <c r="I57" s="22"/>
      <c r="J57" s="23"/>
      <c r="K57" s="22"/>
      <c r="L57" s="20"/>
    </row>
    <row r="58" spans="1:12" ht="20.100000000000001" customHeight="1" x14ac:dyDescent="0.25">
      <c r="A58" s="21"/>
      <c r="B58" s="19"/>
      <c r="C58" s="22"/>
      <c r="D58" s="19"/>
      <c r="E58" s="22"/>
      <c r="F58" s="23"/>
      <c r="G58" s="22"/>
      <c r="H58" s="23"/>
      <c r="I58" s="22"/>
      <c r="K58" s="22"/>
      <c r="L58" s="20"/>
    </row>
    <row r="59" spans="1:12" ht="20.100000000000001" customHeight="1" x14ac:dyDescent="0.25">
      <c r="A59" s="8"/>
      <c r="B59" s="3"/>
      <c r="C59" s="2"/>
      <c r="D59" s="3"/>
      <c r="E59" s="2"/>
      <c r="F59" s="24"/>
      <c r="G59" s="2"/>
      <c r="H59" s="24"/>
      <c r="I59" s="2"/>
      <c r="J59" s="3"/>
      <c r="K59" s="2"/>
      <c r="L59" s="37">
        <v>0</v>
      </c>
    </row>
    <row r="60" spans="1:12" ht="20.100000000000001" customHeight="1" x14ac:dyDescent="0.25">
      <c r="A60" s="8"/>
      <c r="B60" s="3"/>
      <c r="C60" s="2"/>
      <c r="D60" s="3"/>
      <c r="E60" s="2"/>
      <c r="F60" s="24"/>
      <c r="G60" s="2"/>
      <c r="H60" s="24"/>
      <c r="I60" s="2"/>
      <c r="J60" s="3"/>
      <c r="K60" s="2"/>
      <c r="L60" s="37">
        <v>0</v>
      </c>
    </row>
    <row r="61" spans="1:12" ht="20.100000000000001" customHeight="1" x14ac:dyDescent="0.25">
      <c r="A61" s="8"/>
      <c r="B61" s="3"/>
      <c r="C61" s="2"/>
      <c r="D61" s="3"/>
      <c r="E61" s="2"/>
      <c r="F61" s="24"/>
      <c r="G61" s="2"/>
      <c r="H61" s="24"/>
      <c r="I61" s="2"/>
      <c r="J61" s="3" t="s">
        <v>298</v>
      </c>
      <c r="K61" s="2"/>
      <c r="L61" s="38">
        <v>5798.25</v>
      </c>
    </row>
    <row r="62" spans="1:12" ht="20.100000000000001" customHeight="1" x14ac:dyDescent="0.25">
      <c r="A62" s="8"/>
      <c r="B62" s="3"/>
      <c r="C62" s="2"/>
      <c r="D62" s="3"/>
      <c r="E62" s="2"/>
      <c r="F62" s="24"/>
      <c r="G62" s="2"/>
      <c r="H62" s="24"/>
      <c r="I62" s="2"/>
      <c r="J62" s="3"/>
      <c r="K62" s="2"/>
      <c r="L62" s="9"/>
    </row>
    <row r="63" spans="1:12" x14ac:dyDescent="0.25">
      <c r="A63" s="30" t="s">
        <v>4</v>
      </c>
      <c r="B63" s="32" t="s">
        <v>291</v>
      </c>
      <c r="C63" s="34"/>
      <c r="D63" s="39"/>
      <c r="E63" s="40"/>
      <c r="F63" s="34" t="s">
        <v>292</v>
      </c>
      <c r="G63" s="40"/>
      <c r="H63" s="41" t="s">
        <v>500</v>
      </c>
      <c r="I63" s="34"/>
      <c r="J63" s="32" t="s">
        <v>296</v>
      </c>
      <c r="K63" s="34"/>
      <c r="L63" s="42" t="s">
        <v>300</v>
      </c>
    </row>
    <row r="64" spans="1:12" x14ac:dyDescent="0.25">
      <c r="A64" s="73" t="s">
        <v>5</v>
      </c>
      <c r="B64" s="8"/>
      <c r="C64" s="3"/>
      <c r="D64" s="43"/>
      <c r="E64" s="3"/>
      <c r="F64" s="3"/>
      <c r="G64" s="3"/>
      <c r="H64" s="3"/>
      <c r="I64" s="3"/>
      <c r="J64" s="8"/>
      <c r="K64" s="3"/>
      <c r="L64" s="44"/>
    </row>
    <row r="65" spans="1:12" x14ac:dyDescent="0.25">
      <c r="A65" s="31" t="s">
        <v>500</v>
      </c>
      <c r="B65" s="313" t="s">
        <v>153</v>
      </c>
      <c r="C65" s="314"/>
      <c r="D65" s="314"/>
      <c r="E65" s="314"/>
      <c r="F65" s="314"/>
      <c r="G65" s="314"/>
      <c r="H65" s="314"/>
      <c r="I65" s="315"/>
      <c r="J65" s="8"/>
      <c r="K65" s="3"/>
      <c r="L65" s="44"/>
    </row>
    <row r="66" spans="1:12" ht="15.75" customHeight="1" x14ac:dyDescent="0.25">
      <c r="A66" s="73" t="s">
        <v>133</v>
      </c>
      <c r="B66" s="313"/>
      <c r="C66" s="314"/>
      <c r="D66" s="314"/>
      <c r="E66" s="314"/>
      <c r="F66" s="314"/>
      <c r="G66" s="314"/>
      <c r="H66" s="314"/>
      <c r="I66" s="315"/>
      <c r="J66" s="319">
        <v>5798.25</v>
      </c>
      <c r="K66" s="320"/>
      <c r="L66" s="321"/>
    </row>
    <row r="67" spans="1:12" x14ac:dyDescent="0.25">
      <c r="A67" s="74">
        <v>100980</v>
      </c>
      <c r="B67" s="316"/>
      <c r="C67" s="317"/>
      <c r="D67" s="317"/>
      <c r="E67" s="317"/>
      <c r="F67" s="317"/>
      <c r="G67" s="317"/>
      <c r="H67" s="317"/>
      <c r="I67" s="318"/>
      <c r="J67" s="5"/>
      <c r="K67" s="35"/>
      <c r="L67" s="45"/>
    </row>
    <row r="68" spans="1:12" x14ac:dyDescent="0.25">
      <c r="A68" s="15"/>
      <c r="B68" s="10"/>
      <c r="C68" s="10"/>
      <c r="D68" s="10"/>
      <c r="E68" s="10"/>
      <c r="F68" s="10"/>
      <c r="G68" s="10"/>
      <c r="H68" s="10"/>
      <c r="I68" s="10"/>
      <c r="J68" s="15"/>
      <c r="K68" s="10"/>
      <c r="L68" s="11"/>
    </row>
    <row r="69" spans="1:12" x14ac:dyDescent="0.25">
      <c r="A69" s="302" t="s">
        <v>282</v>
      </c>
      <c r="B69" s="303"/>
      <c r="C69" s="303"/>
      <c r="D69" s="303"/>
      <c r="E69" s="303"/>
      <c r="F69" s="303"/>
      <c r="G69" s="303"/>
      <c r="H69" s="303"/>
      <c r="I69" s="304"/>
      <c r="J69" s="305" t="s">
        <v>293</v>
      </c>
      <c r="K69" s="306"/>
      <c r="L69" s="322"/>
    </row>
    <row r="70" spans="1:12" x14ac:dyDescent="0.25">
      <c r="A70" s="302" t="s">
        <v>283</v>
      </c>
      <c r="B70" s="303"/>
      <c r="C70" s="303"/>
      <c r="D70" s="303"/>
      <c r="E70" s="303"/>
      <c r="F70" s="303"/>
      <c r="G70" s="303"/>
      <c r="H70" s="303"/>
      <c r="I70" s="304"/>
      <c r="J70" s="46"/>
      <c r="K70" s="47"/>
      <c r="L70" s="48"/>
    </row>
    <row r="71" spans="1:12" x14ac:dyDescent="0.25">
      <c r="A71" s="49"/>
      <c r="B71" s="50"/>
      <c r="C71" s="50"/>
      <c r="D71" s="50"/>
      <c r="E71" s="50"/>
      <c r="F71" s="50"/>
      <c r="G71" s="50"/>
      <c r="H71" s="50"/>
      <c r="I71" s="50"/>
      <c r="J71" s="46"/>
      <c r="K71" s="47"/>
      <c r="L71" s="48"/>
    </row>
    <row r="72" spans="1:12" x14ac:dyDescent="0.25">
      <c r="A72" s="8" t="s">
        <v>284</v>
      </c>
      <c r="B72" s="3" t="s">
        <v>285</v>
      </c>
      <c r="C72" s="3"/>
      <c r="D72" s="3"/>
      <c r="E72" s="3"/>
      <c r="F72" s="3"/>
      <c r="G72" s="3"/>
      <c r="H72" s="3"/>
      <c r="I72" s="3"/>
      <c r="J72" s="305"/>
      <c r="K72" s="306"/>
      <c r="L72" s="307"/>
    </row>
    <row r="73" spans="1:12" x14ac:dyDescent="0.25">
      <c r="A73" s="8" t="s">
        <v>286</v>
      </c>
      <c r="B73" s="3" t="s">
        <v>287</v>
      </c>
      <c r="C73" s="3"/>
      <c r="D73" s="3"/>
      <c r="E73" s="3"/>
      <c r="F73" s="3"/>
      <c r="G73" s="3"/>
      <c r="H73" s="3"/>
      <c r="I73" s="3"/>
      <c r="J73" s="305"/>
      <c r="K73" s="306"/>
      <c r="L73" s="307"/>
    </row>
    <row r="74" spans="1:12" x14ac:dyDescent="0.25">
      <c r="A74" s="8" t="s">
        <v>288</v>
      </c>
      <c r="B74" s="51"/>
      <c r="C74" s="52"/>
      <c r="D74" s="25"/>
      <c r="E74" s="25"/>
      <c r="F74" s="25"/>
      <c r="G74" s="25"/>
      <c r="H74" s="25"/>
      <c r="I74" s="25"/>
      <c r="J74" s="13"/>
      <c r="K74" s="25"/>
      <c r="L74" s="14"/>
    </row>
    <row r="75" spans="1:12" ht="15.75" customHeight="1" x14ac:dyDescent="0.25">
      <c r="A75" s="15"/>
      <c r="B75" s="10"/>
      <c r="C75" s="11"/>
      <c r="D75" s="308" t="s">
        <v>289</v>
      </c>
      <c r="E75" s="308"/>
      <c r="F75" s="309"/>
      <c r="G75" s="309"/>
      <c r="H75" s="309"/>
      <c r="I75" s="309"/>
      <c r="J75" s="53" t="s">
        <v>294</v>
      </c>
      <c r="K75" s="54"/>
      <c r="L75" s="42" t="s">
        <v>295</v>
      </c>
    </row>
    <row r="76" spans="1:12" x14ac:dyDescent="0.25">
      <c r="A76" s="16"/>
      <c r="C76" s="12"/>
      <c r="D76" s="8"/>
      <c r="E76" s="3"/>
      <c r="F76" s="3"/>
      <c r="G76" s="3"/>
      <c r="H76" s="3"/>
      <c r="I76" s="3"/>
      <c r="J76" s="55"/>
      <c r="K76" s="2"/>
      <c r="L76" s="56"/>
    </row>
    <row r="77" spans="1:12" x14ac:dyDescent="0.25">
      <c r="A77" s="16"/>
      <c r="C77" s="12"/>
      <c r="D77" s="8" t="s">
        <v>281</v>
      </c>
      <c r="E77" s="3"/>
      <c r="F77" s="3"/>
      <c r="G77" s="3"/>
      <c r="H77" s="3"/>
      <c r="I77" s="3"/>
      <c r="J77" s="55"/>
      <c r="K77" s="2"/>
      <c r="L77" s="56"/>
    </row>
    <row r="78" spans="1:12" x14ac:dyDescent="0.25">
      <c r="A78" s="17"/>
      <c r="C78" s="12"/>
      <c r="D78" s="8" t="s">
        <v>290</v>
      </c>
      <c r="E78" s="3"/>
      <c r="F78" s="3"/>
      <c r="G78" s="3"/>
      <c r="H78" s="3"/>
      <c r="I78" s="3"/>
      <c r="J78" s="55"/>
      <c r="K78" s="2"/>
      <c r="L78" s="56"/>
    </row>
    <row r="79" spans="1:12" x14ac:dyDescent="0.25">
      <c r="A79" s="13"/>
      <c r="B79" s="25"/>
      <c r="C79" s="14"/>
      <c r="D79" s="5"/>
      <c r="E79" s="57"/>
      <c r="F79" s="57"/>
      <c r="G79" s="57"/>
      <c r="H79" s="57"/>
      <c r="I79" s="57"/>
      <c r="J79" s="58"/>
      <c r="K79" s="59"/>
      <c r="L79" s="60"/>
    </row>
    <row r="80" spans="1:12" x14ac:dyDescent="0.25">
      <c r="A80"/>
      <c r="D80" s="3"/>
      <c r="E80" s="6"/>
      <c r="F80" s="6"/>
      <c r="G80" s="6"/>
      <c r="H80" s="6"/>
      <c r="I80" s="6"/>
      <c r="J80" s="2"/>
      <c r="K80" s="2"/>
      <c r="L80" s="2"/>
    </row>
    <row r="81" spans="1:1" x14ac:dyDescent="0.25">
      <c r="A81"/>
    </row>
    <row r="82" spans="1:1" x14ac:dyDescent="0.25">
      <c r="A82"/>
    </row>
    <row r="83" spans="1:1" x14ac:dyDescent="0.25">
      <c r="A83"/>
    </row>
  </sheetData>
  <mergeCells count="10">
    <mergeCell ref="A70:I70"/>
    <mergeCell ref="J72:L72"/>
    <mergeCell ref="J73:L73"/>
    <mergeCell ref="D75:I75"/>
    <mergeCell ref="A2:L2"/>
    <mergeCell ref="A3:L3"/>
    <mergeCell ref="B65:I67"/>
    <mergeCell ref="J66:L66"/>
    <mergeCell ref="A69:I69"/>
    <mergeCell ref="J69:L69"/>
  </mergeCells>
  <conditionalFormatting sqref="A67">
    <cfRule type="expression" dxfId="39" priority="1" stopIfTrue="1">
      <formula>$A67="EDIF"</formula>
    </cfRule>
    <cfRule type="expression" dxfId="38" priority="2" stopIfTrue="1">
      <formula>$A67="SIURB"</formula>
    </cfRule>
  </conditionalFormatting>
  <pageMargins left="0.511811024" right="0.511811024" top="0.78740157499999996" bottom="0.78740157499999996" header="0.31496062000000002" footer="0.31496062000000002"/>
  <pageSetup paperSize="9" scale="50" orientation="portrait" r:id="rId1"/>
  <drawing r:id="rId2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300-000000000000}">
  <sheetPr codeName="Planilha55">
    <pageSetUpPr fitToPage="1"/>
  </sheetPr>
  <dimension ref="A1:L83"/>
  <sheetViews>
    <sheetView showZeros="0" tabSelected="1" view="pageBreakPreview" zoomScale="60" zoomScaleNormal="50" workbookViewId="0">
      <selection activeCell="R45" sqref="R45"/>
    </sheetView>
  </sheetViews>
  <sheetFormatPr defaultRowHeight="15.75" x14ac:dyDescent="0.25"/>
  <cols>
    <col min="1" max="1" width="12.625" style="18" customWidth="1"/>
    <col min="2" max="2" width="45.625" customWidth="1"/>
    <col min="3" max="3" width="3.625" customWidth="1"/>
    <col min="4" max="4" width="15.625" customWidth="1"/>
    <col min="5" max="5" width="3.625" customWidth="1"/>
    <col min="6" max="6" width="15.625" customWidth="1"/>
    <col min="7" max="7" width="3.625" customWidth="1"/>
    <col min="8" max="8" width="15.625" customWidth="1"/>
    <col min="9" max="9" width="3.625" customWidth="1"/>
    <col min="10" max="10" width="15.75" customWidth="1"/>
    <col min="11" max="11" width="3.625" customWidth="1"/>
    <col min="12" max="12" width="19.625" customWidth="1"/>
    <col min="14" max="14" width="20.625" customWidth="1"/>
  </cols>
  <sheetData>
    <row r="1" spans="1:12" x14ac:dyDescent="0.25">
      <c r="A1" s="32"/>
      <c r="B1" s="33"/>
      <c r="C1" s="33"/>
      <c r="D1" s="34"/>
      <c r="E1" s="34"/>
      <c r="F1" s="34"/>
      <c r="G1" s="34"/>
      <c r="H1" s="34"/>
      <c r="I1" s="34"/>
      <c r="J1" s="34"/>
      <c r="K1" s="34"/>
      <c r="L1" s="7"/>
    </row>
    <row r="2" spans="1:12" x14ac:dyDescent="0.25">
      <c r="A2" s="310" t="s">
        <v>280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2"/>
    </row>
    <row r="3" spans="1:12" x14ac:dyDescent="0.25">
      <c r="A3" s="310" t="s">
        <v>281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2"/>
    </row>
    <row r="4" spans="1:12" x14ac:dyDescent="0.25">
      <c r="A4" s="5"/>
      <c r="B4" s="35"/>
      <c r="C4" s="35"/>
      <c r="D4" s="35"/>
      <c r="E4" s="35"/>
      <c r="F4" s="35"/>
      <c r="G4" s="35"/>
      <c r="H4" s="35"/>
      <c r="I4" s="35"/>
      <c r="J4" s="35"/>
      <c r="K4" s="35"/>
      <c r="L4" s="36" t="s">
        <v>764</v>
      </c>
    </row>
    <row r="5" spans="1:12" ht="20.100000000000001" customHeight="1" x14ac:dyDescent="0.25">
      <c r="A5" s="55" t="s">
        <v>297</v>
      </c>
      <c r="B5" s="19" t="s">
        <v>342</v>
      </c>
      <c r="C5" s="22"/>
      <c r="D5" s="2" t="s">
        <v>15</v>
      </c>
      <c r="E5" s="22"/>
      <c r="F5" s="2" t="s">
        <v>16</v>
      </c>
      <c r="G5" s="22"/>
      <c r="H5" s="2"/>
      <c r="I5" s="22"/>
      <c r="J5" s="2"/>
      <c r="K5" s="22"/>
      <c r="L5" s="77" t="s">
        <v>9</v>
      </c>
    </row>
    <row r="6" spans="1:12" ht="20.100000000000001" customHeight="1" x14ac:dyDescent="0.25">
      <c r="A6" s="21"/>
      <c r="B6" s="19" t="s">
        <v>125</v>
      </c>
      <c r="C6" s="22"/>
      <c r="D6" s="19"/>
      <c r="E6" s="22"/>
      <c r="F6" s="23"/>
      <c r="G6" s="22"/>
      <c r="H6" s="23"/>
      <c r="I6" s="22"/>
      <c r="J6" s="23"/>
      <c r="K6" s="22"/>
      <c r="L6" s="20"/>
    </row>
    <row r="7" spans="1:12" ht="20.100000000000001" customHeight="1" x14ac:dyDescent="0.25">
      <c r="A7" s="8" t="s">
        <v>6</v>
      </c>
      <c r="B7" s="3" t="s">
        <v>10</v>
      </c>
      <c r="C7" s="22"/>
      <c r="D7" s="79">
        <v>5798.25</v>
      </c>
      <c r="E7" s="2" t="s">
        <v>2</v>
      </c>
      <c r="F7" s="78">
        <v>15</v>
      </c>
      <c r="G7" s="2"/>
      <c r="H7" s="79"/>
      <c r="I7" s="2"/>
      <c r="J7" s="78"/>
      <c r="K7" s="2" t="s">
        <v>14</v>
      </c>
      <c r="L7" s="37">
        <v>86973.75</v>
      </c>
    </row>
    <row r="8" spans="1:12" ht="20.100000000000001" customHeight="1" x14ac:dyDescent="0.25">
      <c r="A8" s="21"/>
      <c r="B8" s="72"/>
      <c r="C8" s="22"/>
      <c r="D8" s="19"/>
      <c r="E8" s="22"/>
      <c r="F8" s="23"/>
      <c r="G8" s="22"/>
      <c r="H8" s="23"/>
      <c r="I8" s="22"/>
      <c r="J8" s="23"/>
      <c r="K8" s="22"/>
      <c r="L8" s="20"/>
    </row>
    <row r="9" spans="1:12" ht="20.100000000000001" customHeight="1" x14ac:dyDescent="0.25">
      <c r="A9" s="21"/>
      <c r="B9" s="96" t="s">
        <v>260</v>
      </c>
      <c r="C9" s="22"/>
      <c r="D9" s="79" t="s">
        <v>259</v>
      </c>
      <c r="E9" s="22"/>
      <c r="F9" s="79" t="s">
        <v>500</v>
      </c>
      <c r="G9" s="22"/>
      <c r="H9" s="23"/>
      <c r="I9" s="22"/>
      <c r="J9" s="23"/>
      <c r="K9" s="22"/>
      <c r="L9" s="20"/>
    </row>
    <row r="10" spans="1:12" ht="20.100000000000001" customHeight="1" x14ac:dyDescent="0.25">
      <c r="A10" s="21"/>
      <c r="B10" s="72"/>
      <c r="C10" s="22"/>
      <c r="D10" s="19"/>
      <c r="E10" s="22"/>
      <c r="F10" s="23"/>
      <c r="G10" s="22"/>
      <c r="H10" s="23"/>
      <c r="I10" s="22"/>
      <c r="J10" s="23"/>
      <c r="K10" s="22"/>
      <c r="L10" s="20"/>
    </row>
    <row r="11" spans="1:12" ht="20.100000000000001" customHeight="1" x14ac:dyDescent="0.25">
      <c r="A11" s="21"/>
      <c r="B11" s="72"/>
      <c r="C11" s="22"/>
      <c r="D11" s="19"/>
      <c r="E11" s="22"/>
      <c r="F11" s="23"/>
      <c r="G11" s="22"/>
      <c r="H11" s="23"/>
      <c r="I11" s="22"/>
      <c r="J11" s="23"/>
      <c r="K11" s="22"/>
      <c r="L11" s="20"/>
    </row>
    <row r="12" spans="1:12" ht="20.100000000000001" customHeight="1" x14ac:dyDescent="0.25">
      <c r="A12" s="21"/>
      <c r="B12" s="72"/>
      <c r="C12" s="22"/>
      <c r="D12" s="19"/>
      <c r="E12" s="22"/>
      <c r="F12" s="23"/>
      <c r="G12" s="22"/>
      <c r="H12" s="23"/>
      <c r="I12" s="22"/>
      <c r="J12" s="23"/>
      <c r="K12" s="22"/>
      <c r="L12" s="20"/>
    </row>
    <row r="13" spans="1:12" ht="20.100000000000001" customHeight="1" x14ac:dyDescent="0.25">
      <c r="A13" s="21"/>
      <c r="B13" s="72"/>
      <c r="C13" s="22"/>
      <c r="D13" s="19"/>
      <c r="E13" s="22"/>
      <c r="F13" s="23"/>
      <c r="G13" s="22"/>
      <c r="H13" s="23"/>
      <c r="I13" s="22"/>
      <c r="J13" s="23"/>
      <c r="K13" s="22"/>
      <c r="L13" s="20"/>
    </row>
    <row r="14" spans="1:12" ht="20.100000000000001" customHeight="1" x14ac:dyDescent="0.25">
      <c r="A14" s="21"/>
      <c r="B14" s="72"/>
      <c r="C14" s="22"/>
      <c r="D14" s="19"/>
      <c r="E14" s="22"/>
      <c r="F14" s="23"/>
      <c r="G14" s="22"/>
      <c r="H14" s="23"/>
      <c r="I14" s="22"/>
      <c r="J14" s="23"/>
      <c r="K14" s="22"/>
      <c r="L14" s="20"/>
    </row>
    <row r="15" spans="1:12" ht="20.100000000000001" customHeight="1" x14ac:dyDescent="0.25">
      <c r="A15" s="21"/>
      <c r="B15" s="19"/>
      <c r="C15" s="22"/>
      <c r="D15" s="19"/>
      <c r="E15" s="22"/>
      <c r="F15" s="23"/>
      <c r="G15" s="22"/>
      <c r="H15" s="23"/>
      <c r="I15" s="22"/>
      <c r="J15" s="23"/>
      <c r="K15" s="22"/>
      <c r="L15" s="20"/>
    </row>
    <row r="16" spans="1:12" ht="20.100000000000001" customHeight="1" x14ac:dyDescent="0.25">
      <c r="A16" s="21"/>
      <c r="B16" s="19"/>
      <c r="C16" s="22"/>
      <c r="D16" s="19"/>
      <c r="E16" s="22"/>
      <c r="F16" s="23"/>
      <c r="G16" s="22"/>
      <c r="H16" s="23"/>
      <c r="I16" s="22"/>
      <c r="J16" s="23"/>
      <c r="K16" s="22"/>
      <c r="L16" s="20"/>
    </row>
    <row r="17" spans="1:12" ht="20.100000000000001" customHeight="1" x14ac:dyDescent="0.25">
      <c r="A17" s="21"/>
      <c r="B17" s="19"/>
      <c r="C17" s="22"/>
      <c r="D17" s="19"/>
      <c r="E17" s="22"/>
      <c r="F17" s="23"/>
      <c r="G17" s="22"/>
      <c r="H17" s="23"/>
      <c r="I17" s="22"/>
      <c r="J17" s="23"/>
      <c r="K17" s="22"/>
      <c r="L17" s="20"/>
    </row>
    <row r="18" spans="1:12" ht="20.100000000000001" customHeight="1" x14ac:dyDescent="0.25">
      <c r="A18" s="21"/>
      <c r="B18" s="19"/>
      <c r="C18" s="22"/>
      <c r="D18" s="19"/>
      <c r="E18" s="22"/>
      <c r="F18" s="23"/>
      <c r="G18" s="22"/>
      <c r="H18" s="23"/>
      <c r="I18" s="22"/>
      <c r="J18" s="23"/>
      <c r="K18" s="22"/>
      <c r="L18" s="20"/>
    </row>
    <row r="19" spans="1:12" ht="20.100000000000001" customHeight="1" x14ac:dyDescent="0.25">
      <c r="A19" s="21"/>
      <c r="B19" s="19"/>
      <c r="C19" s="22"/>
      <c r="D19" s="19"/>
      <c r="E19" s="22"/>
      <c r="F19" s="23"/>
      <c r="G19" s="22"/>
      <c r="H19" s="23"/>
      <c r="I19" s="22"/>
      <c r="J19" s="23"/>
      <c r="K19" s="22"/>
      <c r="L19" s="20"/>
    </row>
    <row r="20" spans="1:12" ht="20.100000000000001" customHeight="1" x14ac:dyDescent="0.25">
      <c r="A20" s="21"/>
      <c r="B20" s="19"/>
      <c r="C20" s="22"/>
      <c r="D20" s="19"/>
      <c r="E20" s="22"/>
      <c r="F20" s="23"/>
      <c r="G20" s="22"/>
      <c r="H20" s="23"/>
      <c r="I20" s="22"/>
      <c r="J20" s="23"/>
      <c r="K20" s="22"/>
      <c r="L20" s="20"/>
    </row>
    <row r="21" spans="1:12" ht="20.100000000000001" customHeight="1" x14ac:dyDescent="0.25">
      <c r="A21" s="21"/>
      <c r="B21" s="19"/>
      <c r="C21" s="22"/>
      <c r="D21" s="19"/>
      <c r="E21" s="22"/>
      <c r="F21" s="23"/>
      <c r="G21" s="22"/>
      <c r="H21" s="23"/>
      <c r="I21" s="22"/>
      <c r="J21" s="23"/>
      <c r="K21" s="22"/>
      <c r="L21" s="20"/>
    </row>
    <row r="22" spans="1:12" ht="20.100000000000001" customHeight="1" x14ac:dyDescent="0.25">
      <c r="A22" s="21"/>
      <c r="B22" s="19"/>
      <c r="C22" s="22"/>
      <c r="D22" s="19"/>
      <c r="E22" s="22"/>
      <c r="F22" s="23"/>
      <c r="G22" s="22"/>
      <c r="H22" s="23"/>
      <c r="I22" s="22"/>
      <c r="J22" s="23"/>
      <c r="K22" s="22"/>
      <c r="L22" s="20"/>
    </row>
    <row r="23" spans="1:12" ht="20.100000000000001" customHeight="1" x14ac:dyDescent="0.25">
      <c r="A23" s="21"/>
      <c r="B23" s="19"/>
      <c r="C23" s="22"/>
      <c r="D23" s="19"/>
      <c r="E23" s="22"/>
      <c r="F23" s="23"/>
      <c r="G23" s="22"/>
      <c r="H23" s="23"/>
      <c r="I23" s="22"/>
      <c r="J23" s="23"/>
      <c r="K23" s="22"/>
      <c r="L23" s="20"/>
    </row>
    <row r="24" spans="1:12" ht="20.100000000000001" customHeight="1" x14ac:dyDescent="0.25">
      <c r="A24" s="21"/>
      <c r="B24" s="19"/>
      <c r="C24" s="22"/>
      <c r="D24" s="19"/>
      <c r="E24" s="22"/>
      <c r="F24" s="23"/>
      <c r="G24" s="22"/>
      <c r="H24" s="23"/>
      <c r="I24" s="22"/>
      <c r="J24" s="23"/>
      <c r="K24" s="22"/>
      <c r="L24" s="20"/>
    </row>
    <row r="25" spans="1:12" ht="20.100000000000001" customHeight="1" x14ac:dyDescent="0.25">
      <c r="A25" s="21"/>
      <c r="B25" s="19"/>
      <c r="C25" s="22"/>
      <c r="D25" s="19"/>
      <c r="E25" s="22"/>
      <c r="F25" s="23"/>
      <c r="G25" s="22"/>
      <c r="H25" s="23"/>
      <c r="I25" s="22"/>
      <c r="J25" s="23"/>
      <c r="K25" s="22"/>
      <c r="L25" s="20"/>
    </row>
    <row r="26" spans="1:12" ht="20.100000000000001" customHeight="1" x14ac:dyDescent="0.25">
      <c r="A26" s="21"/>
      <c r="B26" s="19"/>
      <c r="C26" s="22"/>
      <c r="D26" s="19"/>
      <c r="E26" s="22"/>
      <c r="F26" s="23"/>
      <c r="G26" s="22"/>
      <c r="H26" s="23"/>
      <c r="I26" s="22"/>
      <c r="J26" s="23"/>
      <c r="K26" s="22"/>
      <c r="L26" s="20"/>
    </row>
    <row r="27" spans="1:12" ht="20.100000000000001" customHeight="1" x14ac:dyDescent="0.25">
      <c r="A27" s="21"/>
      <c r="B27" s="19"/>
      <c r="C27" s="22"/>
      <c r="D27" s="19"/>
      <c r="E27" s="22"/>
      <c r="F27" s="23"/>
      <c r="G27" s="22"/>
      <c r="H27" s="23"/>
      <c r="I27" s="22"/>
      <c r="J27" s="23"/>
      <c r="K27" s="22"/>
      <c r="L27" s="20"/>
    </row>
    <row r="28" spans="1:12" ht="20.100000000000001" customHeight="1" x14ac:dyDescent="0.25">
      <c r="A28" s="21"/>
      <c r="B28" s="19"/>
      <c r="C28" s="22"/>
      <c r="D28" s="19"/>
      <c r="E28" s="22"/>
      <c r="F28" s="23"/>
      <c r="G28" s="22"/>
      <c r="H28" s="23"/>
      <c r="I28" s="22"/>
      <c r="J28" s="23"/>
      <c r="K28" s="22"/>
      <c r="L28" s="20"/>
    </row>
    <row r="29" spans="1:12" ht="20.100000000000001" customHeight="1" x14ac:dyDescent="0.25">
      <c r="A29" s="21"/>
      <c r="B29" s="19"/>
      <c r="C29" s="22"/>
      <c r="D29" s="19"/>
      <c r="E29" s="22"/>
      <c r="F29" s="23"/>
      <c r="G29" s="22"/>
      <c r="H29" s="23"/>
      <c r="I29" s="22"/>
      <c r="J29" s="23"/>
      <c r="K29" s="22"/>
      <c r="L29" s="20"/>
    </row>
    <row r="30" spans="1:12" ht="20.100000000000001" customHeight="1" x14ac:dyDescent="0.25">
      <c r="A30" s="21"/>
      <c r="B30" s="19"/>
      <c r="C30" s="22"/>
      <c r="D30" s="19"/>
      <c r="E30" s="22"/>
      <c r="F30" s="23"/>
      <c r="G30" s="22"/>
      <c r="H30" s="23"/>
      <c r="I30" s="22"/>
      <c r="J30" s="23"/>
      <c r="K30" s="22"/>
      <c r="L30" s="20"/>
    </row>
    <row r="31" spans="1:12" ht="20.100000000000001" customHeight="1" x14ac:dyDescent="0.25">
      <c r="A31" s="21"/>
      <c r="B31" s="19"/>
      <c r="C31" s="22"/>
      <c r="D31" s="19"/>
      <c r="E31" s="22"/>
      <c r="F31" s="23"/>
      <c r="G31" s="22"/>
      <c r="H31" s="23"/>
      <c r="I31" s="22"/>
      <c r="J31" s="23"/>
      <c r="K31" s="22"/>
      <c r="L31" s="20"/>
    </row>
    <row r="32" spans="1:12" ht="20.100000000000001" customHeight="1" x14ac:dyDescent="0.25">
      <c r="A32" s="21"/>
      <c r="B32" s="19"/>
      <c r="C32" s="22"/>
      <c r="D32" s="19"/>
      <c r="E32" s="22"/>
      <c r="F32" s="23"/>
      <c r="G32" s="22"/>
      <c r="H32" s="23"/>
      <c r="I32" s="22"/>
      <c r="J32" s="23"/>
      <c r="K32" s="22"/>
      <c r="L32" s="20"/>
    </row>
    <row r="33" spans="1:12" ht="20.100000000000001" customHeight="1" x14ac:dyDescent="0.25">
      <c r="A33" s="21"/>
      <c r="B33" s="19"/>
      <c r="C33" s="22"/>
      <c r="D33" s="19"/>
      <c r="E33" s="22"/>
      <c r="F33" s="23"/>
      <c r="G33" s="22"/>
      <c r="H33" s="23"/>
      <c r="I33" s="22"/>
      <c r="J33" s="23"/>
      <c r="K33" s="22"/>
      <c r="L33" s="20"/>
    </row>
    <row r="34" spans="1:12" ht="20.100000000000001" customHeight="1" x14ac:dyDescent="0.25">
      <c r="A34" s="21"/>
      <c r="B34" s="19"/>
      <c r="C34" s="22"/>
      <c r="D34" s="19"/>
      <c r="E34" s="22"/>
      <c r="F34" s="23"/>
      <c r="G34" s="22"/>
      <c r="H34" s="23"/>
      <c r="I34" s="22"/>
      <c r="J34" s="23"/>
      <c r="K34" s="22"/>
      <c r="L34" s="20"/>
    </row>
    <row r="35" spans="1:12" ht="20.100000000000001" customHeight="1" x14ac:dyDescent="0.25">
      <c r="A35" s="21"/>
      <c r="B35" s="19"/>
      <c r="C35" s="22"/>
      <c r="D35" s="19"/>
      <c r="E35" s="22"/>
      <c r="F35" s="23"/>
      <c r="G35" s="22"/>
      <c r="H35" s="23"/>
      <c r="I35" s="22"/>
      <c r="J35" s="23"/>
      <c r="K35" s="22"/>
      <c r="L35" s="20"/>
    </row>
    <row r="36" spans="1:12" ht="20.100000000000001" customHeight="1" x14ac:dyDescent="0.25">
      <c r="A36" s="21"/>
      <c r="B36" s="19"/>
      <c r="C36" s="22"/>
      <c r="D36" s="19"/>
      <c r="E36" s="22"/>
      <c r="F36" s="23"/>
      <c r="G36" s="22"/>
      <c r="H36" s="23"/>
      <c r="I36" s="22"/>
      <c r="J36" s="23"/>
      <c r="K36" s="22"/>
      <c r="L36" s="20"/>
    </row>
    <row r="37" spans="1:12" ht="20.100000000000001" customHeight="1" x14ac:dyDescent="0.25">
      <c r="A37" s="21"/>
      <c r="B37" s="19"/>
      <c r="C37" s="22"/>
      <c r="D37" s="19"/>
      <c r="E37" s="22"/>
      <c r="F37" s="23"/>
      <c r="G37" s="22"/>
      <c r="H37" s="23"/>
      <c r="I37" s="22"/>
      <c r="J37" s="23"/>
      <c r="K37" s="22"/>
      <c r="L37" s="20"/>
    </row>
    <row r="38" spans="1:12" ht="20.100000000000001" customHeight="1" x14ac:dyDescent="0.25">
      <c r="A38" s="21"/>
      <c r="B38" s="19"/>
      <c r="C38" s="22"/>
      <c r="D38" s="19"/>
      <c r="E38" s="22"/>
      <c r="F38" s="23"/>
      <c r="G38" s="22"/>
      <c r="H38" s="23"/>
      <c r="I38" s="22"/>
      <c r="J38" s="23"/>
      <c r="K38" s="22"/>
      <c r="L38" s="20"/>
    </row>
    <row r="39" spans="1:12" ht="20.100000000000001" customHeight="1" x14ac:dyDescent="0.25">
      <c r="A39" s="21"/>
      <c r="B39" s="19"/>
      <c r="C39" s="22"/>
      <c r="D39" s="19"/>
      <c r="E39" s="22"/>
      <c r="F39" s="23"/>
      <c r="G39" s="22"/>
      <c r="H39" s="23"/>
      <c r="I39" s="22"/>
      <c r="J39" s="23"/>
      <c r="K39" s="22"/>
      <c r="L39" s="20"/>
    </row>
    <row r="40" spans="1:12" ht="20.100000000000001" customHeight="1" x14ac:dyDescent="0.25">
      <c r="A40" s="21"/>
      <c r="B40" s="19"/>
      <c r="C40" s="22"/>
      <c r="D40" s="19"/>
      <c r="E40" s="22"/>
      <c r="F40" s="23"/>
      <c r="G40" s="22"/>
      <c r="H40" s="23"/>
      <c r="I40" s="22"/>
      <c r="J40" s="23"/>
      <c r="K40" s="22"/>
      <c r="L40" s="20"/>
    </row>
    <row r="41" spans="1:12" ht="20.100000000000001" customHeight="1" x14ac:dyDescent="0.25">
      <c r="A41" s="21"/>
      <c r="B41" s="19"/>
      <c r="C41" s="22"/>
      <c r="D41" s="19"/>
      <c r="E41" s="22"/>
      <c r="F41" s="23"/>
      <c r="G41" s="22"/>
      <c r="H41" s="23"/>
      <c r="I41" s="22"/>
      <c r="J41" s="23"/>
      <c r="K41" s="22"/>
      <c r="L41" s="20"/>
    </row>
    <row r="42" spans="1:12" ht="20.100000000000001" customHeight="1" x14ac:dyDescent="0.25">
      <c r="A42" s="21"/>
      <c r="B42" s="19"/>
      <c r="C42" s="22"/>
      <c r="D42" s="19"/>
      <c r="E42" s="22"/>
      <c r="F42" s="23"/>
      <c r="G42" s="22"/>
      <c r="H42" s="23"/>
      <c r="I42" s="22"/>
      <c r="J42" s="23"/>
      <c r="K42" s="22"/>
      <c r="L42" s="20"/>
    </row>
    <row r="43" spans="1:12" ht="20.100000000000001" customHeight="1" x14ac:dyDescent="0.25">
      <c r="A43" s="21"/>
      <c r="B43" s="19"/>
      <c r="C43" s="22"/>
      <c r="D43" s="19"/>
      <c r="E43" s="22"/>
      <c r="F43" s="23"/>
      <c r="G43" s="22"/>
      <c r="H43" s="23"/>
      <c r="I43" s="22"/>
      <c r="J43" s="23"/>
      <c r="K43" s="22"/>
      <c r="L43" s="20"/>
    </row>
    <row r="44" spans="1:12" ht="20.100000000000001" customHeight="1" x14ac:dyDescent="0.25">
      <c r="A44" s="21"/>
      <c r="B44" s="19"/>
      <c r="C44" s="22"/>
      <c r="D44" s="19"/>
      <c r="E44" s="22"/>
      <c r="F44" s="23"/>
      <c r="G44" s="22"/>
      <c r="H44" s="23"/>
      <c r="I44" s="22"/>
      <c r="J44" s="23"/>
      <c r="K44" s="22"/>
      <c r="L44" s="20"/>
    </row>
    <row r="45" spans="1:12" ht="20.100000000000001" customHeight="1" x14ac:dyDescent="0.25">
      <c r="A45" s="21"/>
      <c r="B45" s="19"/>
      <c r="C45" s="22"/>
      <c r="D45" s="19"/>
      <c r="E45" s="22"/>
      <c r="F45" s="23"/>
      <c r="G45" s="22"/>
      <c r="H45" s="23"/>
      <c r="I45" s="22"/>
      <c r="J45" s="23"/>
      <c r="K45" s="22"/>
      <c r="L45" s="20"/>
    </row>
    <row r="46" spans="1:12" ht="20.100000000000001" customHeight="1" x14ac:dyDescent="0.25">
      <c r="A46" s="21"/>
      <c r="B46" s="19"/>
      <c r="C46" s="22"/>
      <c r="D46" s="19"/>
      <c r="E46" s="22"/>
      <c r="F46" s="23"/>
      <c r="G46" s="22"/>
      <c r="H46" s="23"/>
      <c r="I46" s="22"/>
      <c r="J46" s="23"/>
      <c r="K46" s="22"/>
      <c r="L46" s="20"/>
    </row>
    <row r="47" spans="1:12" ht="20.100000000000001" customHeight="1" x14ac:dyDescent="0.25">
      <c r="A47" s="21"/>
      <c r="B47" s="19"/>
      <c r="C47" s="22"/>
      <c r="D47" s="19"/>
      <c r="E47" s="22"/>
      <c r="F47" s="23"/>
      <c r="G47" s="22"/>
      <c r="H47" s="23"/>
      <c r="I47" s="22"/>
      <c r="J47" s="23"/>
      <c r="K47" s="22"/>
      <c r="L47" s="20"/>
    </row>
    <row r="48" spans="1:12" ht="20.100000000000001" customHeight="1" x14ac:dyDescent="0.25">
      <c r="A48" s="21"/>
      <c r="B48" s="19"/>
      <c r="C48" s="22"/>
      <c r="D48" s="19"/>
      <c r="E48" s="22"/>
      <c r="F48" s="23"/>
      <c r="G48" s="22"/>
      <c r="H48" s="23"/>
      <c r="I48" s="22"/>
      <c r="J48" s="23"/>
      <c r="K48" s="22"/>
      <c r="L48" s="20"/>
    </row>
    <row r="49" spans="1:12" ht="20.100000000000001" customHeight="1" x14ac:dyDescent="0.25">
      <c r="A49" s="21"/>
      <c r="B49" s="19"/>
      <c r="C49" s="22"/>
      <c r="D49" s="19"/>
      <c r="E49" s="22"/>
      <c r="F49" s="23"/>
      <c r="G49" s="22"/>
      <c r="H49" s="23"/>
      <c r="I49" s="22"/>
      <c r="J49" s="23"/>
      <c r="K49" s="22"/>
      <c r="L49" s="20"/>
    </row>
    <row r="50" spans="1:12" ht="20.100000000000001" customHeight="1" x14ac:dyDescent="0.25">
      <c r="A50" s="21"/>
      <c r="B50" s="19"/>
      <c r="C50" s="22"/>
      <c r="D50" s="19"/>
      <c r="E50" s="22"/>
      <c r="F50" s="23"/>
      <c r="G50" s="22"/>
      <c r="H50" s="23"/>
      <c r="I50" s="22"/>
      <c r="J50" s="23"/>
      <c r="K50" s="22"/>
      <c r="L50" s="20"/>
    </row>
    <row r="51" spans="1:12" ht="20.100000000000001" customHeight="1" x14ac:dyDescent="0.25">
      <c r="A51" s="21"/>
      <c r="B51" s="19"/>
      <c r="C51" s="22"/>
      <c r="D51" s="19"/>
      <c r="E51" s="22"/>
      <c r="F51" s="23"/>
      <c r="G51" s="22"/>
      <c r="H51" s="23"/>
      <c r="I51" s="22"/>
      <c r="J51" s="23"/>
      <c r="K51" s="22"/>
      <c r="L51" s="20"/>
    </row>
    <row r="52" spans="1:12" ht="20.100000000000001" customHeight="1" x14ac:dyDescent="0.25">
      <c r="A52" s="21"/>
      <c r="B52" s="19"/>
      <c r="C52" s="22"/>
      <c r="D52" s="19"/>
      <c r="E52" s="22"/>
      <c r="F52" s="23"/>
      <c r="G52" s="22"/>
      <c r="H52" s="23"/>
      <c r="I52" s="22"/>
      <c r="J52" s="23"/>
      <c r="K52" s="22"/>
      <c r="L52" s="20"/>
    </row>
    <row r="53" spans="1:12" ht="20.100000000000001" customHeight="1" x14ac:dyDescent="0.25">
      <c r="A53" s="21"/>
      <c r="B53" s="19"/>
      <c r="C53" s="22"/>
      <c r="D53" s="19"/>
      <c r="E53" s="22"/>
      <c r="F53" s="23"/>
      <c r="G53" s="22"/>
      <c r="H53" s="23"/>
      <c r="I53" s="22"/>
      <c r="J53" s="23"/>
      <c r="K53" s="22"/>
      <c r="L53" s="20"/>
    </row>
    <row r="54" spans="1:12" ht="20.100000000000001" customHeight="1" x14ac:dyDescent="0.25">
      <c r="A54" s="21"/>
      <c r="B54" s="19"/>
      <c r="C54" s="22"/>
      <c r="D54" s="19"/>
      <c r="E54" s="22"/>
      <c r="F54" s="23"/>
      <c r="G54" s="22"/>
      <c r="H54" s="23"/>
      <c r="I54" s="22"/>
      <c r="J54" s="23"/>
      <c r="K54" s="22"/>
      <c r="L54" s="20"/>
    </row>
    <row r="55" spans="1:12" ht="20.100000000000001" customHeight="1" x14ac:dyDescent="0.25">
      <c r="A55" s="21"/>
      <c r="B55" s="19"/>
      <c r="C55" s="22"/>
      <c r="D55" s="19"/>
      <c r="E55" s="22"/>
      <c r="F55" s="23"/>
      <c r="G55" s="22"/>
      <c r="H55" s="23"/>
      <c r="I55" s="22"/>
      <c r="J55" s="23"/>
      <c r="K55" s="22"/>
      <c r="L55" s="20"/>
    </row>
    <row r="56" spans="1:12" ht="20.100000000000001" customHeight="1" x14ac:dyDescent="0.25">
      <c r="A56" s="21"/>
      <c r="B56" s="19"/>
      <c r="C56" s="22"/>
      <c r="D56" s="19"/>
      <c r="E56" s="22"/>
      <c r="F56" s="23"/>
      <c r="G56" s="22"/>
      <c r="H56" s="23"/>
      <c r="I56" s="22"/>
      <c r="J56" s="23"/>
      <c r="K56" s="22"/>
      <c r="L56" s="20"/>
    </row>
    <row r="57" spans="1:12" ht="20.100000000000001" customHeight="1" x14ac:dyDescent="0.25">
      <c r="A57" s="21"/>
      <c r="B57" s="19"/>
      <c r="C57" s="22"/>
      <c r="D57" s="19"/>
      <c r="E57" s="22"/>
      <c r="F57" s="23"/>
      <c r="G57" s="22"/>
      <c r="H57" s="23"/>
      <c r="I57" s="22"/>
      <c r="J57" s="23"/>
      <c r="K57" s="22"/>
      <c r="L57" s="20"/>
    </row>
    <row r="58" spans="1:12" ht="20.100000000000001" customHeight="1" x14ac:dyDescent="0.25">
      <c r="A58" s="21"/>
      <c r="B58" s="19"/>
      <c r="C58" s="22"/>
      <c r="D58" s="19"/>
      <c r="E58" s="22"/>
      <c r="F58" s="23"/>
      <c r="G58" s="22"/>
      <c r="H58" s="23"/>
      <c r="I58" s="22"/>
      <c r="K58" s="22"/>
      <c r="L58" s="20"/>
    </row>
    <row r="59" spans="1:12" ht="20.100000000000001" customHeight="1" x14ac:dyDescent="0.25">
      <c r="A59" s="8"/>
      <c r="B59" s="3"/>
      <c r="C59" s="2"/>
      <c r="D59" s="3"/>
      <c r="E59" s="2"/>
      <c r="F59" s="24"/>
      <c r="G59" s="2"/>
      <c r="H59" s="24"/>
      <c r="I59" s="2"/>
      <c r="J59" s="3"/>
      <c r="K59" s="2"/>
      <c r="L59" s="37">
        <v>0</v>
      </c>
    </row>
    <row r="60" spans="1:12" ht="20.100000000000001" customHeight="1" x14ac:dyDescent="0.25">
      <c r="A60" s="8"/>
      <c r="B60" s="3"/>
      <c r="C60" s="2"/>
      <c r="D60" s="3"/>
      <c r="E60" s="2"/>
      <c r="F60" s="24"/>
      <c r="G60" s="2"/>
      <c r="H60" s="24"/>
      <c r="I60" s="2"/>
      <c r="J60" s="3"/>
      <c r="K60" s="2"/>
      <c r="L60" s="37">
        <v>0</v>
      </c>
    </row>
    <row r="61" spans="1:12" ht="20.100000000000001" customHeight="1" x14ac:dyDescent="0.25">
      <c r="A61" s="8"/>
      <c r="B61" s="3"/>
      <c r="C61" s="2"/>
      <c r="D61" s="3"/>
      <c r="E61" s="2"/>
      <c r="F61" s="24"/>
      <c r="G61" s="2"/>
      <c r="H61" s="24"/>
      <c r="I61" s="2"/>
      <c r="J61" s="3" t="s">
        <v>298</v>
      </c>
      <c r="K61" s="2"/>
      <c r="L61" s="38">
        <v>86973.75</v>
      </c>
    </row>
    <row r="62" spans="1:12" ht="20.100000000000001" customHeight="1" x14ac:dyDescent="0.25">
      <c r="A62" s="8"/>
      <c r="B62" s="3"/>
      <c r="C62" s="2"/>
      <c r="D62" s="3"/>
      <c r="E62" s="2"/>
      <c r="F62" s="24"/>
      <c r="G62" s="2"/>
      <c r="H62" s="24"/>
      <c r="I62" s="2"/>
      <c r="J62" s="3"/>
      <c r="K62" s="2"/>
      <c r="L62" s="9"/>
    </row>
    <row r="63" spans="1:12" x14ac:dyDescent="0.25">
      <c r="A63" s="30" t="s">
        <v>4</v>
      </c>
      <c r="B63" s="32" t="s">
        <v>291</v>
      </c>
      <c r="C63" s="34"/>
      <c r="D63" s="39"/>
      <c r="E63" s="40"/>
      <c r="F63" s="34" t="s">
        <v>292</v>
      </c>
      <c r="G63" s="40"/>
      <c r="H63" s="41" t="s">
        <v>501</v>
      </c>
      <c r="I63" s="34"/>
      <c r="J63" s="32" t="s">
        <v>296</v>
      </c>
      <c r="K63" s="34"/>
      <c r="L63" s="42" t="s">
        <v>301</v>
      </c>
    </row>
    <row r="64" spans="1:12" x14ac:dyDescent="0.25">
      <c r="A64" s="73" t="s">
        <v>5</v>
      </c>
      <c r="B64" s="8"/>
      <c r="C64" s="3"/>
      <c r="D64" s="43"/>
      <c r="E64" s="3"/>
      <c r="F64" s="3"/>
      <c r="G64" s="3"/>
      <c r="H64" s="3"/>
      <c r="I64" s="3"/>
      <c r="J64" s="8"/>
      <c r="K64" s="3"/>
      <c r="L64" s="44"/>
    </row>
    <row r="65" spans="1:12" x14ac:dyDescent="0.25">
      <c r="A65" s="31" t="s">
        <v>501</v>
      </c>
      <c r="B65" s="313" t="s">
        <v>154</v>
      </c>
      <c r="C65" s="314"/>
      <c r="D65" s="314"/>
      <c r="E65" s="314"/>
      <c r="F65" s="314"/>
      <c r="G65" s="314"/>
      <c r="H65" s="314"/>
      <c r="I65" s="315"/>
      <c r="J65" s="8"/>
      <c r="K65" s="3"/>
      <c r="L65" s="44"/>
    </row>
    <row r="66" spans="1:12" ht="15.75" customHeight="1" x14ac:dyDescent="0.25">
      <c r="A66" s="73" t="s">
        <v>133</v>
      </c>
      <c r="B66" s="313"/>
      <c r="C66" s="314"/>
      <c r="D66" s="314"/>
      <c r="E66" s="314"/>
      <c r="F66" s="314"/>
      <c r="G66" s="314"/>
      <c r="H66" s="314"/>
      <c r="I66" s="315"/>
      <c r="J66" s="319">
        <v>86973.75</v>
      </c>
      <c r="K66" s="320"/>
      <c r="L66" s="321"/>
    </row>
    <row r="67" spans="1:12" x14ac:dyDescent="0.25">
      <c r="A67" s="74">
        <v>95877</v>
      </c>
      <c r="B67" s="316"/>
      <c r="C67" s="317"/>
      <c r="D67" s="317"/>
      <c r="E67" s="317"/>
      <c r="F67" s="317"/>
      <c r="G67" s="317"/>
      <c r="H67" s="317"/>
      <c r="I67" s="318"/>
      <c r="J67" s="5"/>
      <c r="K67" s="35"/>
      <c r="L67" s="45"/>
    </row>
    <row r="68" spans="1:12" x14ac:dyDescent="0.25">
      <c r="A68" s="15"/>
      <c r="B68" s="10"/>
      <c r="C68" s="10"/>
      <c r="D68" s="10"/>
      <c r="E68" s="10"/>
      <c r="F68" s="10"/>
      <c r="G68" s="10"/>
      <c r="H68" s="10"/>
      <c r="I68" s="10"/>
      <c r="J68" s="15"/>
      <c r="K68" s="10"/>
      <c r="L68" s="11"/>
    </row>
    <row r="69" spans="1:12" x14ac:dyDescent="0.25">
      <c r="A69" s="302" t="s">
        <v>282</v>
      </c>
      <c r="B69" s="303"/>
      <c r="C69" s="303"/>
      <c r="D69" s="303"/>
      <c r="E69" s="303"/>
      <c r="F69" s="303"/>
      <c r="G69" s="303"/>
      <c r="H69" s="303"/>
      <c r="I69" s="304"/>
      <c r="J69" s="305" t="s">
        <v>293</v>
      </c>
      <c r="K69" s="306"/>
      <c r="L69" s="322"/>
    </row>
    <row r="70" spans="1:12" x14ac:dyDescent="0.25">
      <c r="A70" s="302" t="s">
        <v>283</v>
      </c>
      <c r="B70" s="303"/>
      <c r="C70" s="303"/>
      <c r="D70" s="303"/>
      <c r="E70" s="303"/>
      <c r="F70" s="303"/>
      <c r="G70" s="303"/>
      <c r="H70" s="303"/>
      <c r="I70" s="304"/>
      <c r="J70" s="46"/>
      <c r="K70" s="47"/>
      <c r="L70" s="48"/>
    </row>
    <row r="71" spans="1:12" x14ac:dyDescent="0.25">
      <c r="A71" s="49"/>
      <c r="B71" s="50"/>
      <c r="C71" s="50"/>
      <c r="D71" s="50"/>
      <c r="E71" s="50"/>
      <c r="F71" s="50"/>
      <c r="G71" s="50"/>
      <c r="H71" s="50"/>
      <c r="I71" s="50"/>
      <c r="J71" s="46"/>
      <c r="K71" s="47"/>
      <c r="L71" s="48"/>
    </row>
    <row r="72" spans="1:12" x14ac:dyDescent="0.25">
      <c r="A72" s="8" t="s">
        <v>284</v>
      </c>
      <c r="B72" s="3" t="s">
        <v>285</v>
      </c>
      <c r="C72" s="3"/>
      <c r="D72" s="3"/>
      <c r="E72" s="3"/>
      <c r="F72" s="3"/>
      <c r="G72" s="3"/>
      <c r="H72" s="3"/>
      <c r="I72" s="3"/>
      <c r="J72" s="305"/>
      <c r="K72" s="306"/>
      <c r="L72" s="307"/>
    </row>
    <row r="73" spans="1:12" x14ac:dyDescent="0.25">
      <c r="A73" s="8" t="s">
        <v>286</v>
      </c>
      <c r="B73" s="3" t="s">
        <v>287</v>
      </c>
      <c r="C73" s="3"/>
      <c r="D73" s="3"/>
      <c r="E73" s="3"/>
      <c r="F73" s="3"/>
      <c r="G73" s="3"/>
      <c r="H73" s="3"/>
      <c r="I73" s="3"/>
      <c r="J73" s="305"/>
      <c r="K73" s="306"/>
      <c r="L73" s="307"/>
    </row>
    <row r="74" spans="1:12" x14ac:dyDescent="0.25">
      <c r="A74" s="8" t="s">
        <v>288</v>
      </c>
      <c r="B74" s="51"/>
      <c r="C74" s="52"/>
      <c r="D74" s="25"/>
      <c r="E74" s="25"/>
      <c r="F74" s="25"/>
      <c r="G74" s="25"/>
      <c r="H74" s="25"/>
      <c r="I74" s="25"/>
      <c r="J74" s="13"/>
      <c r="K74" s="25"/>
      <c r="L74" s="14"/>
    </row>
    <row r="75" spans="1:12" ht="15.75" customHeight="1" x14ac:dyDescent="0.25">
      <c r="A75" s="15"/>
      <c r="B75" s="10"/>
      <c r="C75" s="11"/>
      <c r="D75" s="308" t="s">
        <v>289</v>
      </c>
      <c r="E75" s="308"/>
      <c r="F75" s="309"/>
      <c r="G75" s="309"/>
      <c r="H75" s="309"/>
      <c r="I75" s="309"/>
      <c r="J75" s="53" t="s">
        <v>294</v>
      </c>
      <c r="K75" s="54"/>
      <c r="L75" s="42" t="s">
        <v>295</v>
      </c>
    </row>
    <row r="76" spans="1:12" x14ac:dyDescent="0.25">
      <c r="A76" s="16"/>
      <c r="C76" s="12"/>
      <c r="D76" s="8"/>
      <c r="E76" s="3"/>
      <c r="F76" s="3"/>
      <c r="G76" s="3"/>
      <c r="H76" s="3"/>
      <c r="I76" s="3"/>
      <c r="J76" s="55"/>
      <c r="K76" s="2"/>
      <c r="L76" s="56"/>
    </row>
    <row r="77" spans="1:12" x14ac:dyDescent="0.25">
      <c r="A77" s="16"/>
      <c r="C77" s="12"/>
      <c r="D77" s="8" t="s">
        <v>281</v>
      </c>
      <c r="E77" s="3"/>
      <c r="F77" s="3"/>
      <c r="G77" s="3"/>
      <c r="H77" s="3"/>
      <c r="I77" s="3"/>
      <c r="J77" s="55"/>
      <c r="K77" s="2"/>
      <c r="L77" s="56"/>
    </row>
    <row r="78" spans="1:12" x14ac:dyDescent="0.25">
      <c r="A78" s="17"/>
      <c r="C78" s="12"/>
      <c r="D78" s="8" t="s">
        <v>290</v>
      </c>
      <c r="E78" s="3"/>
      <c r="F78" s="3"/>
      <c r="G78" s="3"/>
      <c r="H78" s="3"/>
      <c r="I78" s="3"/>
      <c r="J78" s="55"/>
      <c r="K78" s="2"/>
      <c r="L78" s="56"/>
    </row>
    <row r="79" spans="1:12" x14ac:dyDescent="0.25">
      <c r="A79" s="13"/>
      <c r="B79" s="25"/>
      <c r="C79" s="14"/>
      <c r="D79" s="5"/>
      <c r="E79" s="57"/>
      <c r="F79" s="57"/>
      <c r="G79" s="57"/>
      <c r="H79" s="57"/>
      <c r="I79" s="57"/>
      <c r="J79" s="58"/>
      <c r="K79" s="59"/>
      <c r="L79" s="60"/>
    </row>
    <row r="80" spans="1:12" x14ac:dyDescent="0.25">
      <c r="A80"/>
      <c r="D80" s="3"/>
      <c r="E80" s="6"/>
      <c r="F80" s="6"/>
      <c r="G80" s="6"/>
      <c r="H80" s="6"/>
      <c r="I80" s="6"/>
      <c r="J80" s="2"/>
      <c r="K80" s="2"/>
      <c r="L80" s="2"/>
    </row>
    <row r="81" spans="1:1" x14ac:dyDescent="0.25">
      <c r="A81"/>
    </row>
    <row r="82" spans="1:1" x14ac:dyDescent="0.25">
      <c r="A82"/>
    </row>
    <row r="83" spans="1:1" x14ac:dyDescent="0.25">
      <c r="A83"/>
    </row>
  </sheetData>
  <mergeCells count="10">
    <mergeCell ref="A70:I70"/>
    <mergeCell ref="J72:L72"/>
    <mergeCell ref="J73:L73"/>
    <mergeCell ref="D75:I75"/>
    <mergeCell ref="A2:L2"/>
    <mergeCell ref="A3:L3"/>
    <mergeCell ref="B65:I67"/>
    <mergeCell ref="J66:L66"/>
    <mergeCell ref="A69:I69"/>
    <mergeCell ref="J69:L69"/>
  </mergeCells>
  <conditionalFormatting sqref="A67">
    <cfRule type="expression" dxfId="37" priority="1" stopIfTrue="1">
      <formula>$A67="EDIF"</formula>
    </cfRule>
    <cfRule type="expression" dxfId="36" priority="2" stopIfTrue="1">
      <formula>$A67="SIURB"</formula>
    </cfRule>
  </conditionalFormatting>
  <pageMargins left="0.511811024" right="0.511811024" top="0.78740157499999996" bottom="0.78740157499999996" header="0.31496062000000002" footer="0.31496062000000002"/>
  <pageSetup paperSize="9" scale="50" orientation="portrait" r:id="rId1"/>
  <drawing r:id="rId2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400-000000000000}">
  <sheetPr codeName="Planilha56">
    <pageSetUpPr fitToPage="1"/>
  </sheetPr>
  <dimension ref="A1:L83"/>
  <sheetViews>
    <sheetView showZeros="0" tabSelected="1" view="pageBreakPreview" zoomScale="60" zoomScaleNormal="50" workbookViewId="0">
      <selection activeCell="R45" sqref="R45"/>
    </sheetView>
  </sheetViews>
  <sheetFormatPr defaultRowHeight="15.75" x14ac:dyDescent="0.25"/>
  <cols>
    <col min="1" max="1" width="12.625" style="18" customWidth="1"/>
    <col min="2" max="2" width="45.625" customWidth="1"/>
    <col min="3" max="3" width="3.625" customWidth="1"/>
    <col min="4" max="4" width="15.625" customWidth="1"/>
    <col min="5" max="5" width="3.625" customWidth="1"/>
    <col min="6" max="6" width="15.625" customWidth="1"/>
    <col min="7" max="7" width="3.625" customWidth="1"/>
    <col min="8" max="8" width="15.625" customWidth="1"/>
    <col min="9" max="9" width="3.625" customWidth="1"/>
    <col min="10" max="10" width="15.75" customWidth="1"/>
    <col min="11" max="11" width="3.625" customWidth="1"/>
    <col min="12" max="12" width="19.625" customWidth="1"/>
    <col min="14" max="14" width="20.625" customWidth="1"/>
  </cols>
  <sheetData>
    <row r="1" spans="1:12" x14ac:dyDescent="0.25">
      <c r="A1" s="32"/>
      <c r="B1" s="33"/>
      <c r="C1" s="33"/>
      <c r="D1" s="34"/>
      <c r="E1" s="34"/>
      <c r="F1" s="34"/>
      <c r="G1" s="34"/>
      <c r="H1" s="34"/>
      <c r="I1" s="34"/>
      <c r="J1" s="34"/>
      <c r="K1" s="34"/>
      <c r="L1" s="7"/>
    </row>
    <row r="2" spans="1:12" x14ac:dyDescent="0.25">
      <c r="A2" s="310" t="s">
        <v>280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2"/>
    </row>
    <row r="3" spans="1:12" x14ac:dyDescent="0.25">
      <c r="A3" s="310" t="s">
        <v>281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2"/>
    </row>
    <row r="4" spans="1:12" x14ac:dyDescent="0.25">
      <c r="A4" s="5"/>
      <c r="B4" s="35"/>
      <c r="C4" s="35"/>
      <c r="D4" s="35"/>
      <c r="E4" s="35"/>
      <c r="F4" s="35"/>
      <c r="G4" s="35"/>
      <c r="H4" s="35"/>
      <c r="I4" s="35"/>
      <c r="J4" s="35"/>
      <c r="K4" s="35"/>
      <c r="L4" s="36" t="s">
        <v>765</v>
      </c>
    </row>
    <row r="5" spans="1:12" ht="20.100000000000001" customHeight="1" x14ac:dyDescent="0.25">
      <c r="A5" s="55" t="s">
        <v>297</v>
      </c>
      <c r="B5" s="19" t="s">
        <v>342</v>
      </c>
      <c r="C5" s="22"/>
      <c r="D5" s="2" t="s">
        <v>15</v>
      </c>
      <c r="E5" s="22"/>
      <c r="F5" s="2"/>
      <c r="G5" s="22"/>
      <c r="H5" s="2"/>
      <c r="I5" s="22"/>
      <c r="J5" s="2"/>
      <c r="K5" s="22"/>
      <c r="L5" s="77" t="s">
        <v>9</v>
      </c>
    </row>
    <row r="6" spans="1:12" ht="20.100000000000001" customHeight="1" x14ac:dyDescent="0.25">
      <c r="A6" s="21"/>
      <c r="B6" s="19" t="s">
        <v>125</v>
      </c>
      <c r="C6" s="22"/>
      <c r="D6" s="19"/>
      <c r="E6" s="22"/>
      <c r="F6" s="23"/>
      <c r="G6" s="22"/>
      <c r="H6" s="23"/>
      <c r="I6" s="22"/>
      <c r="J6" s="23"/>
      <c r="K6" s="22"/>
      <c r="L6" s="20"/>
    </row>
    <row r="7" spans="1:12" ht="20.100000000000001" customHeight="1" x14ac:dyDescent="0.25">
      <c r="A7" s="8" t="s">
        <v>6</v>
      </c>
      <c r="B7" s="3" t="s">
        <v>10</v>
      </c>
      <c r="C7" s="22"/>
      <c r="D7" s="4">
        <v>5798.25</v>
      </c>
      <c r="E7" s="2"/>
      <c r="F7" s="78"/>
      <c r="G7" s="2"/>
      <c r="H7" s="79"/>
      <c r="I7" s="2"/>
      <c r="J7" s="78"/>
      <c r="K7" s="2" t="s">
        <v>14</v>
      </c>
      <c r="L7" s="37">
        <v>5798.25</v>
      </c>
    </row>
    <row r="8" spans="1:12" ht="20.100000000000001" customHeight="1" x14ac:dyDescent="0.25">
      <c r="A8" s="21"/>
      <c r="B8" s="72"/>
      <c r="C8" s="22"/>
      <c r="D8" s="19"/>
      <c r="E8" s="22"/>
      <c r="F8" s="23"/>
      <c r="G8" s="22"/>
      <c r="H8" s="23"/>
      <c r="I8" s="22"/>
      <c r="J8" s="23"/>
      <c r="K8" s="22"/>
      <c r="L8" s="20"/>
    </row>
    <row r="9" spans="1:12" ht="20.100000000000001" customHeight="1" x14ac:dyDescent="0.25">
      <c r="A9" s="21"/>
      <c r="B9" s="96" t="s">
        <v>260</v>
      </c>
      <c r="C9" s="22"/>
      <c r="D9" s="79" t="s">
        <v>259</v>
      </c>
      <c r="E9" s="22"/>
      <c r="F9" s="79" t="s">
        <v>501</v>
      </c>
      <c r="G9" s="22"/>
      <c r="H9" s="23"/>
      <c r="I9" s="22"/>
      <c r="J9" s="23"/>
      <c r="K9" s="22"/>
      <c r="L9" s="20"/>
    </row>
    <row r="10" spans="1:12" ht="20.100000000000001" customHeight="1" x14ac:dyDescent="0.25">
      <c r="A10" s="21"/>
      <c r="B10" s="72"/>
      <c r="C10" s="22"/>
      <c r="D10" s="19"/>
      <c r="E10" s="22"/>
      <c r="F10" s="23"/>
      <c r="G10" s="22"/>
      <c r="H10" s="23"/>
      <c r="I10" s="22"/>
      <c r="J10" s="23"/>
      <c r="K10" s="22"/>
      <c r="L10" s="20"/>
    </row>
    <row r="11" spans="1:12" ht="20.100000000000001" customHeight="1" x14ac:dyDescent="0.25">
      <c r="A11" s="21"/>
      <c r="B11" s="72"/>
      <c r="C11" s="22"/>
      <c r="D11" s="19"/>
      <c r="E11" s="22"/>
      <c r="F11" s="23"/>
      <c r="G11" s="22"/>
      <c r="H11" s="23"/>
      <c r="I11" s="22"/>
      <c r="J11" s="23"/>
      <c r="K11" s="22"/>
      <c r="L11" s="20"/>
    </row>
    <row r="12" spans="1:12" ht="20.100000000000001" customHeight="1" x14ac:dyDescent="0.25">
      <c r="A12" s="21"/>
      <c r="B12" s="72"/>
      <c r="C12" s="22"/>
      <c r="D12" s="19"/>
      <c r="E12" s="22"/>
      <c r="F12" s="23"/>
      <c r="G12" s="22"/>
      <c r="H12" s="23"/>
      <c r="I12" s="22"/>
      <c r="J12" s="23"/>
      <c r="K12" s="22"/>
      <c r="L12" s="20"/>
    </row>
    <row r="13" spans="1:12" ht="20.100000000000001" customHeight="1" x14ac:dyDescent="0.25">
      <c r="A13" s="21"/>
      <c r="B13" s="72"/>
      <c r="C13" s="22"/>
      <c r="D13" s="19"/>
      <c r="E13" s="22"/>
      <c r="F13" s="23"/>
      <c r="G13" s="22"/>
      <c r="H13" s="23"/>
      <c r="I13" s="22"/>
      <c r="J13" s="23"/>
      <c r="K13" s="22"/>
      <c r="L13" s="20"/>
    </row>
    <row r="14" spans="1:12" ht="20.100000000000001" customHeight="1" x14ac:dyDescent="0.25">
      <c r="A14" s="21"/>
      <c r="B14" s="72"/>
      <c r="C14" s="22"/>
      <c r="D14" s="19"/>
      <c r="E14" s="22"/>
      <c r="F14" s="23"/>
      <c r="G14" s="22"/>
      <c r="H14" s="23"/>
      <c r="I14" s="22"/>
      <c r="J14" s="23"/>
      <c r="K14" s="22"/>
      <c r="L14" s="20"/>
    </row>
    <row r="15" spans="1:12" ht="20.100000000000001" customHeight="1" x14ac:dyDescent="0.25">
      <c r="A15" s="21"/>
      <c r="B15" s="19"/>
      <c r="C15" s="22"/>
      <c r="D15" s="19"/>
      <c r="E15" s="22"/>
      <c r="F15" s="23"/>
      <c r="G15" s="22"/>
      <c r="H15" s="23"/>
      <c r="I15" s="22"/>
      <c r="J15" s="23"/>
      <c r="K15" s="22"/>
      <c r="L15" s="20"/>
    </row>
    <row r="16" spans="1:12" ht="20.100000000000001" customHeight="1" x14ac:dyDescent="0.25">
      <c r="A16" s="21"/>
      <c r="B16" s="19"/>
      <c r="C16" s="22"/>
      <c r="D16" s="19"/>
      <c r="E16" s="22"/>
      <c r="F16" s="23"/>
      <c r="G16" s="22"/>
      <c r="H16" s="23"/>
      <c r="I16" s="22"/>
      <c r="J16" s="23"/>
      <c r="K16" s="22"/>
      <c r="L16" s="20"/>
    </row>
    <row r="17" spans="1:12" ht="20.100000000000001" customHeight="1" x14ac:dyDescent="0.25">
      <c r="A17" s="21"/>
      <c r="B17" s="19"/>
      <c r="C17" s="22"/>
      <c r="D17" s="19"/>
      <c r="E17" s="22"/>
      <c r="F17" s="23"/>
      <c r="G17" s="22"/>
      <c r="H17" s="23"/>
      <c r="I17" s="22"/>
      <c r="J17" s="23"/>
      <c r="K17" s="22"/>
      <c r="L17" s="20"/>
    </row>
    <row r="18" spans="1:12" ht="20.100000000000001" customHeight="1" x14ac:dyDescent="0.25">
      <c r="A18" s="21"/>
      <c r="B18" s="19"/>
      <c r="C18" s="22"/>
      <c r="D18" s="19"/>
      <c r="E18" s="22"/>
      <c r="F18" s="23"/>
      <c r="G18" s="22"/>
      <c r="H18" s="23"/>
      <c r="I18" s="22"/>
      <c r="J18" s="23"/>
      <c r="K18" s="22"/>
      <c r="L18" s="20"/>
    </row>
    <row r="19" spans="1:12" ht="20.100000000000001" customHeight="1" x14ac:dyDescent="0.25">
      <c r="A19" s="21"/>
      <c r="B19" s="19"/>
      <c r="C19" s="22"/>
      <c r="D19" s="19"/>
      <c r="E19" s="22"/>
      <c r="F19" s="23"/>
      <c r="G19" s="22"/>
      <c r="H19" s="23"/>
      <c r="I19" s="22"/>
      <c r="J19" s="23"/>
      <c r="K19" s="22"/>
      <c r="L19" s="20"/>
    </row>
    <row r="20" spans="1:12" ht="20.100000000000001" customHeight="1" x14ac:dyDescent="0.25">
      <c r="A20" s="21"/>
      <c r="B20" s="19"/>
      <c r="C20" s="22"/>
      <c r="D20" s="19"/>
      <c r="E20" s="22"/>
      <c r="F20" s="23"/>
      <c r="G20" s="22"/>
      <c r="H20" s="23"/>
      <c r="I20" s="22"/>
      <c r="J20" s="23"/>
      <c r="K20" s="22"/>
      <c r="L20" s="20"/>
    </row>
    <row r="21" spans="1:12" ht="20.100000000000001" customHeight="1" x14ac:dyDescent="0.25">
      <c r="A21" s="21"/>
      <c r="B21" s="19"/>
      <c r="C21" s="22"/>
      <c r="D21" s="19"/>
      <c r="E21" s="22"/>
      <c r="F21" s="23"/>
      <c r="G21" s="22"/>
      <c r="H21" s="23"/>
      <c r="I21" s="22"/>
      <c r="J21" s="23"/>
      <c r="K21" s="22"/>
      <c r="L21" s="20"/>
    </row>
    <row r="22" spans="1:12" ht="20.100000000000001" customHeight="1" x14ac:dyDescent="0.25">
      <c r="A22" s="21"/>
      <c r="B22" s="19"/>
      <c r="C22" s="22"/>
      <c r="D22" s="19"/>
      <c r="E22" s="22"/>
      <c r="F22" s="23"/>
      <c r="G22" s="22"/>
      <c r="H22" s="23"/>
      <c r="I22" s="22"/>
      <c r="J22" s="23"/>
      <c r="K22" s="22"/>
      <c r="L22" s="20"/>
    </row>
    <row r="23" spans="1:12" ht="20.100000000000001" customHeight="1" x14ac:dyDescent="0.25">
      <c r="A23" s="21"/>
      <c r="B23" s="19"/>
      <c r="C23" s="22"/>
      <c r="D23" s="19"/>
      <c r="E23" s="22"/>
      <c r="F23" s="23"/>
      <c r="G23" s="22"/>
      <c r="H23" s="23"/>
      <c r="I23" s="22"/>
      <c r="J23" s="23"/>
      <c r="K23" s="22"/>
      <c r="L23" s="20"/>
    </row>
    <row r="24" spans="1:12" ht="20.100000000000001" customHeight="1" x14ac:dyDescent="0.25">
      <c r="A24" s="21"/>
      <c r="B24" s="19"/>
      <c r="C24" s="22"/>
      <c r="D24" s="19"/>
      <c r="E24" s="22"/>
      <c r="F24" s="23"/>
      <c r="G24" s="22"/>
      <c r="H24" s="23"/>
      <c r="I24" s="22"/>
      <c r="J24" s="23"/>
      <c r="K24" s="22"/>
      <c r="L24" s="20"/>
    </row>
    <row r="25" spans="1:12" ht="20.100000000000001" customHeight="1" x14ac:dyDescent="0.25">
      <c r="A25" s="21"/>
      <c r="B25" s="19"/>
      <c r="C25" s="22"/>
      <c r="D25" s="19"/>
      <c r="E25" s="22"/>
      <c r="F25" s="23"/>
      <c r="G25" s="22"/>
      <c r="H25" s="23"/>
      <c r="I25" s="22"/>
      <c r="J25" s="23"/>
      <c r="K25" s="22"/>
      <c r="L25" s="20"/>
    </row>
    <row r="26" spans="1:12" ht="20.100000000000001" customHeight="1" x14ac:dyDescent="0.25">
      <c r="A26" s="21"/>
      <c r="B26" s="19"/>
      <c r="C26" s="22"/>
      <c r="D26" s="19"/>
      <c r="E26" s="22"/>
      <c r="F26" s="23"/>
      <c r="G26" s="22"/>
      <c r="H26" s="23"/>
      <c r="I26" s="22"/>
      <c r="J26" s="23"/>
      <c r="K26" s="22"/>
      <c r="L26" s="20"/>
    </row>
    <row r="27" spans="1:12" ht="20.100000000000001" customHeight="1" x14ac:dyDescent="0.25">
      <c r="A27" s="21"/>
      <c r="B27" s="19"/>
      <c r="C27" s="22"/>
      <c r="D27" s="19"/>
      <c r="E27" s="22"/>
      <c r="F27" s="23"/>
      <c r="G27" s="22"/>
      <c r="H27" s="23"/>
      <c r="I27" s="22"/>
      <c r="J27" s="23"/>
      <c r="K27" s="22"/>
      <c r="L27" s="20"/>
    </row>
    <row r="28" spans="1:12" ht="20.100000000000001" customHeight="1" x14ac:dyDescent="0.25">
      <c r="A28" s="21"/>
      <c r="B28" s="19"/>
      <c r="C28" s="22"/>
      <c r="D28" s="19"/>
      <c r="E28" s="22"/>
      <c r="F28" s="23"/>
      <c r="G28" s="22"/>
      <c r="H28" s="23"/>
      <c r="I28" s="22"/>
      <c r="J28" s="23"/>
      <c r="K28" s="22"/>
      <c r="L28" s="20"/>
    </row>
    <row r="29" spans="1:12" ht="20.100000000000001" customHeight="1" x14ac:dyDescent="0.25">
      <c r="A29" s="21"/>
      <c r="B29" s="19"/>
      <c r="C29" s="22"/>
      <c r="D29" s="19"/>
      <c r="E29" s="22"/>
      <c r="F29" s="23"/>
      <c r="G29" s="22"/>
      <c r="H29" s="23"/>
      <c r="I29" s="22"/>
      <c r="J29" s="23"/>
      <c r="K29" s="22"/>
      <c r="L29" s="20"/>
    </row>
    <row r="30" spans="1:12" ht="20.100000000000001" customHeight="1" x14ac:dyDescent="0.25">
      <c r="A30" s="21"/>
      <c r="B30" s="19"/>
      <c r="C30" s="22"/>
      <c r="D30" s="19"/>
      <c r="E30" s="22"/>
      <c r="F30" s="23"/>
      <c r="G30" s="22"/>
      <c r="H30" s="23"/>
      <c r="I30" s="22"/>
      <c r="J30" s="23"/>
      <c r="K30" s="22"/>
      <c r="L30" s="20"/>
    </row>
    <row r="31" spans="1:12" ht="20.100000000000001" customHeight="1" x14ac:dyDescent="0.25">
      <c r="A31" s="21"/>
      <c r="B31" s="19"/>
      <c r="C31" s="22"/>
      <c r="D31" s="19"/>
      <c r="E31" s="22"/>
      <c r="F31" s="23"/>
      <c r="G31" s="22"/>
      <c r="H31" s="23"/>
      <c r="I31" s="22"/>
      <c r="J31" s="23"/>
      <c r="K31" s="22"/>
      <c r="L31" s="20"/>
    </row>
    <row r="32" spans="1:12" ht="20.100000000000001" customHeight="1" x14ac:dyDescent="0.25">
      <c r="A32" s="21"/>
      <c r="B32" s="19"/>
      <c r="C32" s="22"/>
      <c r="D32" s="19"/>
      <c r="E32" s="22"/>
      <c r="F32" s="23"/>
      <c r="G32" s="22"/>
      <c r="H32" s="23"/>
      <c r="I32" s="22"/>
      <c r="J32" s="23"/>
      <c r="K32" s="22"/>
      <c r="L32" s="20"/>
    </row>
    <row r="33" spans="1:12" ht="20.100000000000001" customHeight="1" x14ac:dyDescent="0.25">
      <c r="A33" s="21"/>
      <c r="B33" s="19"/>
      <c r="C33" s="22"/>
      <c r="D33" s="19"/>
      <c r="E33" s="22"/>
      <c r="F33" s="23"/>
      <c r="G33" s="22"/>
      <c r="H33" s="23"/>
      <c r="I33" s="22"/>
      <c r="J33" s="23"/>
      <c r="K33" s="22"/>
      <c r="L33" s="20"/>
    </row>
    <row r="34" spans="1:12" ht="20.100000000000001" customHeight="1" x14ac:dyDescent="0.25">
      <c r="A34" s="21"/>
      <c r="B34" s="19"/>
      <c r="C34" s="22"/>
      <c r="D34" s="19"/>
      <c r="E34" s="22"/>
      <c r="F34" s="23"/>
      <c r="G34" s="22"/>
      <c r="H34" s="23"/>
      <c r="I34" s="22"/>
      <c r="J34" s="23"/>
      <c r="K34" s="22"/>
      <c r="L34" s="20"/>
    </row>
    <row r="35" spans="1:12" ht="20.100000000000001" customHeight="1" x14ac:dyDescent="0.25">
      <c r="A35" s="21"/>
      <c r="B35" s="19"/>
      <c r="C35" s="22"/>
      <c r="D35" s="19"/>
      <c r="E35" s="22"/>
      <c r="F35" s="23"/>
      <c r="G35" s="22"/>
      <c r="H35" s="23"/>
      <c r="I35" s="22"/>
      <c r="J35" s="23"/>
      <c r="K35" s="22"/>
      <c r="L35" s="20"/>
    </row>
    <row r="36" spans="1:12" ht="20.100000000000001" customHeight="1" x14ac:dyDescent="0.25">
      <c r="A36" s="21"/>
      <c r="B36" s="19"/>
      <c r="C36" s="22"/>
      <c r="D36" s="19"/>
      <c r="E36" s="22"/>
      <c r="F36" s="23"/>
      <c r="G36" s="22"/>
      <c r="H36" s="23"/>
      <c r="I36" s="22"/>
      <c r="J36" s="23"/>
      <c r="K36" s="22"/>
      <c r="L36" s="20"/>
    </row>
    <row r="37" spans="1:12" ht="20.100000000000001" customHeight="1" x14ac:dyDescent="0.25">
      <c r="A37" s="21"/>
      <c r="B37" s="19"/>
      <c r="C37" s="22"/>
      <c r="D37" s="19"/>
      <c r="E37" s="22"/>
      <c r="F37" s="23"/>
      <c r="G37" s="22"/>
      <c r="H37" s="23"/>
      <c r="I37" s="22"/>
      <c r="J37" s="23"/>
      <c r="K37" s="22"/>
      <c r="L37" s="20"/>
    </row>
    <row r="38" spans="1:12" ht="20.100000000000001" customHeight="1" x14ac:dyDescent="0.25">
      <c r="A38" s="21"/>
      <c r="B38" s="19"/>
      <c r="C38" s="22"/>
      <c r="D38" s="19"/>
      <c r="E38" s="22"/>
      <c r="F38" s="23"/>
      <c r="G38" s="22"/>
      <c r="H38" s="23"/>
      <c r="I38" s="22"/>
      <c r="J38" s="23"/>
      <c r="K38" s="22"/>
      <c r="L38" s="20"/>
    </row>
    <row r="39" spans="1:12" ht="20.100000000000001" customHeight="1" x14ac:dyDescent="0.25">
      <c r="A39" s="21"/>
      <c r="B39" s="19"/>
      <c r="C39" s="22"/>
      <c r="D39" s="19"/>
      <c r="E39" s="22"/>
      <c r="F39" s="23"/>
      <c r="G39" s="22"/>
      <c r="H39" s="23"/>
      <c r="I39" s="22"/>
      <c r="J39" s="23"/>
      <c r="K39" s="22"/>
      <c r="L39" s="20"/>
    </row>
    <row r="40" spans="1:12" ht="20.100000000000001" customHeight="1" x14ac:dyDescent="0.25">
      <c r="A40" s="21"/>
      <c r="B40" s="19"/>
      <c r="C40" s="22"/>
      <c r="D40" s="19"/>
      <c r="E40" s="22"/>
      <c r="F40" s="23"/>
      <c r="G40" s="22"/>
      <c r="H40" s="23"/>
      <c r="I40" s="22"/>
      <c r="J40" s="23"/>
      <c r="K40" s="22"/>
      <c r="L40" s="20"/>
    </row>
    <row r="41" spans="1:12" ht="20.100000000000001" customHeight="1" x14ac:dyDescent="0.25">
      <c r="A41" s="21"/>
      <c r="B41" s="19"/>
      <c r="C41" s="22"/>
      <c r="D41" s="19"/>
      <c r="E41" s="22"/>
      <c r="F41" s="23"/>
      <c r="G41" s="22"/>
      <c r="H41" s="23"/>
      <c r="I41" s="22"/>
      <c r="J41" s="23"/>
      <c r="K41" s="22"/>
      <c r="L41" s="20"/>
    </row>
    <row r="42" spans="1:12" ht="20.100000000000001" customHeight="1" x14ac:dyDescent="0.25">
      <c r="A42" s="21"/>
      <c r="B42" s="19"/>
      <c r="C42" s="22"/>
      <c r="D42" s="19"/>
      <c r="E42" s="22"/>
      <c r="F42" s="23"/>
      <c r="G42" s="22"/>
      <c r="H42" s="23"/>
      <c r="I42" s="22"/>
      <c r="J42" s="23"/>
      <c r="K42" s="22"/>
      <c r="L42" s="20"/>
    </row>
    <row r="43" spans="1:12" ht="20.100000000000001" customHeight="1" x14ac:dyDescent="0.25">
      <c r="A43" s="21"/>
      <c r="B43" s="19"/>
      <c r="C43" s="22"/>
      <c r="D43" s="19"/>
      <c r="E43" s="22"/>
      <c r="F43" s="23"/>
      <c r="G43" s="22"/>
      <c r="H43" s="23"/>
      <c r="I43" s="22"/>
      <c r="J43" s="23"/>
      <c r="K43" s="22"/>
      <c r="L43" s="20"/>
    </row>
    <row r="44" spans="1:12" ht="20.100000000000001" customHeight="1" x14ac:dyDescent="0.25">
      <c r="A44" s="21"/>
      <c r="B44" s="19"/>
      <c r="C44" s="22"/>
      <c r="D44" s="19"/>
      <c r="E44" s="22"/>
      <c r="F44" s="23"/>
      <c r="G44" s="22"/>
      <c r="H44" s="23"/>
      <c r="I44" s="22"/>
      <c r="J44" s="23"/>
      <c r="K44" s="22"/>
      <c r="L44" s="20"/>
    </row>
    <row r="45" spans="1:12" ht="20.100000000000001" customHeight="1" x14ac:dyDescent="0.25">
      <c r="A45" s="21"/>
      <c r="B45" s="19"/>
      <c r="C45" s="22"/>
      <c r="D45" s="19"/>
      <c r="E45" s="22"/>
      <c r="F45" s="23"/>
      <c r="G45" s="22"/>
      <c r="H45" s="23"/>
      <c r="I45" s="22"/>
      <c r="J45" s="23"/>
      <c r="K45" s="22"/>
      <c r="L45" s="20"/>
    </row>
    <row r="46" spans="1:12" ht="20.100000000000001" customHeight="1" x14ac:dyDescent="0.25">
      <c r="A46" s="21"/>
      <c r="B46" s="19"/>
      <c r="C46" s="22"/>
      <c r="D46" s="19"/>
      <c r="E46" s="22"/>
      <c r="F46" s="23"/>
      <c r="G46" s="22"/>
      <c r="H46" s="23"/>
      <c r="I46" s="22"/>
      <c r="J46" s="23"/>
      <c r="K46" s="22"/>
      <c r="L46" s="20"/>
    </row>
    <row r="47" spans="1:12" ht="20.100000000000001" customHeight="1" x14ac:dyDescent="0.25">
      <c r="A47" s="21"/>
      <c r="B47" s="19"/>
      <c r="C47" s="22"/>
      <c r="D47" s="19"/>
      <c r="E47" s="22"/>
      <c r="F47" s="23"/>
      <c r="G47" s="22"/>
      <c r="H47" s="23"/>
      <c r="I47" s="22"/>
      <c r="J47" s="23"/>
      <c r="K47" s="22"/>
      <c r="L47" s="20"/>
    </row>
    <row r="48" spans="1:12" ht="20.100000000000001" customHeight="1" x14ac:dyDescent="0.25">
      <c r="A48" s="21"/>
      <c r="B48" s="19"/>
      <c r="C48" s="22"/>
      <c r="D48" s="19"/>
      <c r="E48" s="22"/>
      <c r="F48" s="23"/>
      <c r="G48" s="22"/>
      <c r="H48" s="23"/>
      <c r="I48" s="22"/>
      <c r="J48" s="23"/>
      <c r="K48" s="22"/>
      <c r="L48" s="20"/>
    </row>
    <row r="49" spans="1:12" ht="20.100000000000001" customHeight="1" x14ac:dyDescent="0.25">
      <c r="A49" s="21"/>
      <c r="B49" s="19"/>
      <c r="C49" s="22"/>
      <c r="D49" s="19"/>
      <c r="E49" s="22"/>
      <c r="F49" s="23"/>
      <c r="G49" s="22"/>
      <c r="H49" s="23"/>
      <c r="I49" s="22"/>
      <c r="J49" s="23"/>
      <c r="K49" s="22"/>
      <c r="L49" s="20"/>
    </row>
    <row r="50" spans="1:12" ht="20.100000000000001" customHeight="1" x14ac:dyDescent="0.25">
      <c r="A50" s="21"/>
      <c r="B50" s="19"/>
      <c r="C50" s="22"/>
      <c r="D50" s="19"/>
      <c r="E50" s="22"/>
      <c r="F50" s="23"/>
      <c r="G50" s="22"/>
      <c r="H50" s="23"/>
      <c r="I50" s="22"/>
      <c r="J50" s="23"/>
      <c r="K50" s="22"/>
      <c r="L50" s="20"/>
    </row>
    <row r="51" spans="1:12" ht="20.100000000000001" customHeight="1" x14ac:dyDescent="0.25">
      <c r="A51" s="21"/>
      <c r="B51" s="19"/>
      <c r="C51" s="22"/>
      <c r="D51" s="19"/>
      <c r="E51" s="22"/>
      <c r="F51" s="23"/>
      <c r="G51" s="22"/>
      <c r="H51" s="23"/>
      <c r="I51" s="22"/>
      <c r="J51" s="23"/>
      <c r="K51" s="22"/>
      <c r="L51" s="20"/>
    </row>
    <row r="52" spans="1:12" ht="20.100000000000001" customHeight="1" x14ac:dyDescent="0.25">
      <c r="A52" s="21"/>
      <c r="B52" s="19"/>
      <c r="C52" s="22"/>
      <c r="D52" s="19"/>
      <c r="E52" s="22"/>
      <c r="F52" s="23"/>
      <c r="G52" s="22"/>
      <c r="H52" s="23"/>
      <c r="I52" s="22"/>
      <c r="J52" s="23"/>
      <c r="K52" s="22"/>
      <c r="L52" s="20"/>
    </row>
    <row r="53" spans="1:12" ht="20.100000000000001" customHeight="1" x14ac:dyDescent="0.25">
      <c r="A53" s="21"/>
      <c r="B53" s="19"/>
      <c r="C53" s="22"/>
      <c r="D53" s="19"/>
      <c r="E53" s="22"/>
      <c r="F53" s="23"/>
      <c r="G53" s="22"/>
      <c r="H53" s="23"/>
      <c r="I53" s="22"/>
      <c r="J53" s="23"/>
      <c r="K53" s="22"/>
      <c r="L53" s="20"/>
    </row>
    <row r="54" spans="1:12" ht="20.100000000000001" customHeight="1" x14ac:dyDescent="0.25">
      <c r="A54" s="21"/>
      <c r="B54" s="19"/>
      <c r="C54" s="22"/>
      <c r="D54" s="19"/>
      <c r="E54" s="22"/>
      <c r="F54" s="23"/>
      <c r="G54" s="22"/>
      <c r="H54" s="23"/>
      <c r="I54" s="22"/>
      <c r="J54" s="23"/>
      <c r="K54" s="22"/>
      <c r="L54" s="20"/>
    </row>
    <row r="55" spans="1:12" ht="20.100000000000001" customHeight="1" x14ac:dyDescent="0.25">
      <c r="A55" s="21"/>
      <c r="B55" s="19"/>
      <c r="C55" s="22"/>
      <c r="D55" s="19"/>
      <c r="E55" s="22"/>
      <c r="F55" s="23"/>
      <c r="G55" s="22"/>
      <c r="H55" s="23"/>
      <c r="I55" s="22"/>
      <c r="J55" s="23"/>
      <c r="K55" s="22"/>
      <c r="L55" s="20"/>
    </row>
    <row r="56" spans="1:12" ht="20.100000000000001" customHeight="1" x14ac:dyDescent="0.25">
      <c r="A56" s="21"/>
      <c r="B56" s="19"/>
      <c r="C56" s="22"/>
      <c r="D56" s="19"/>
      <c r="E56" s="22"/>
      <c r="F56" s="23"/>
      <c r="G56" s="22"/>
      <c r="H56" s="23"/>
      <c r="I56" s="22"/>
      <c r="J56" s="23"/>
      <c r="K56" s="22"/>
      <c r="L56" s="20"/>
    </row>
    <row r="57" spans="1:12" ht="20.100000000000001" customHeight="1" x14ac:dyDescent="0.25">
      <c r="A57" s="21"/>
      <c r="B57" s="19"/>
      <c r="C57" s="22"/>
      <c r="D57" s="19"/>
      <c r="E57" s="22"/>
      <c r="F57" s="23"/>
      <c r="G57" s="22"/>
      <c r="H57" s="23"/>
      <c r="I57" s="22"/>
      <c r="J57" s="23"/>
      <c r="K57" s="22"/>
      <c r="L57" s="20"/>
    </row>
    <row r="58" spans="1:12" ht="20.100000000000001" customHeight="1" x14ac:dyDescent="0.25">
      <c r="A58" s="21"/>
      <c r="B58" s="19"/>
      <c r="C58" s="22"/>
      <c r="D58" s="19"/>
      <c r="E58" s="22"/>
      <c r="F58" s="23"/>
      <c r="G58" s="22"/>
      <c r="H58" s="23"/>
      <c r="I58" s="22"/>
      <c r="K58" s="22"/>
      <c r="L58" s="20"/>
    </row>
    <row r="59" spans="1:12" ht="20.100000000000001" customHeight="1" x14ac:dyDescent="0.25">
      <c r="A59" s="8"/>
      <c r="B59" s="3"/>
      <c r="C59" s="2"/>
      <c r="D59" s="3"/>
      <c r="E59" s="2"/>
      <c r="F59" s="24"/>
      <c r="G59" s="2"/>
      <c r="H59" s="24"/>
      <c r="I59" s="2"/>
      <c r="J59" s="3"/>
      <c r="K59" s="2"/>
      <c r="L59" s="37">
        <v>0</v>
      </c>
    </row>
    <row r="60" spans="1:12" ht="20.100000000000001" customHeight="1" x14ac:dyDescent="0.25">
      <c r="A60" s="8"/>
      <c r="B60" s="3"/>
      <c r="C60" s="2"/>
      <c r="D60" s="3"/>
      <c r="E60" s="2"/>
      <c r="F60" s="24"/>
      <c r="G60" s="2"/>
      <c r="H60" s="24"/>
      <c r="I60" s="2"/>
      <c r="J60" s="3"/>
      <c r="K60" s="2"/>
      <c r="L60" s="37">
        <v>0</v>
      </c>
    </row>
    <row r="61" spans="1:12" ht="20.100000000000001" customHeight="1" x14ac:dyDescent="0.25">
      <c r="A61" s="8"/>
      <c r="B61" s="3"/>
      <c r="C61" s="2"/>
      <c r="D61" s="3"/>
      <c r="E61" s="2"/>
      <c r="F61" s="24"/>
      <c r="G61" s="2"/>
      <c r="H61" s="24"/>
      <c r="I61" s="2"/>
      <c r="J61" s="3" t="s">
        <v>298</v>
      </c>
      <c r="K61" s="2"/>
      <c r="L61" s="38">
        <v>5798.25</v>
      </c>
    </row>
    <row r="62" spans="1:12" ht="20.100000000000001" customHeight="1" x14ac:dyDescent="0.25">
      <c r="A62" s="8"/>
      <c r="B62" s="3"/>
      <c r="C62" s="2"/>
      <c r="D62" s="3"/>
      <c r="E62" s="2"/>
      <c r="F62" s="24"/>
      <c r="G62" s="2"/>
      <c r="H62" s="24"/>
      <c r="I62" s="2"/>
      <c r="J62" s="3"/>
      <c r="K62" s="2"/>
      <c r="L62" s="9"/>
    </row>
    <row r="63" spans="1:12" x14ac:dyDescent="0.25">
      <c r="A63" s="30" t="s">
        <v>4</v>
      </c>
      <c r="B63" s="32" t="s">
        <v>291</v>
      </c>
      <c r="C63" s="34"/>
      <c r="D63" s="39"/>
      <c r="E63" s="40"/>
      <c r="F63" s="34" t="s">
        <v>292</v>
      </c>
      <c r="G63" s="40"/>
      <c r="H63" s="41" t="s">
        <v>502</v>
      </c>
      <c r="I63" s="34"/>
      <c r="J63" s="32" t="s">
        <v>296</v>
      </c>
      <c r="K63" s="34"/>
      <c r="L63" s="42" t="s">
        <v>300</v>
      </c>
    </row>
    <row r="64" spans="1:12" x14ac:dyDescent="0.25">
      <c r="A64" s="73" t="s">
        <v>148</v>
      </c>
      <c r="B64" s="8"/>
      <c r="C64" s="3"/>
      <c r="D64" s="43"/>
      <c r="E64" s="3"/>
      <c r="F64" s="3"/>
      <c r="G64" s="3"/>
      <c r="H64" s="3"/>
      <c r="I64" s="3"/>
      <c r="J64" s="8"/>
      <c r="K64" s="3"/>
      <c r="L64" s="44"/>
    </row>
    <row r="65" spans="1:12" x14ac:dyDescent="0.25">
      <c r="A65" s="31" t="s">
        <v>502</v>
      </c>
      <c r="B65" s="313" t="s">
        <v>156</v>
      </c>
      <c r="C65" s="314"/>
      <c r="D65" s="314"/>
      <c r="E65" s="314"/>
      <c r="F65" s="314"/>
      <c r="G65" s="314"/>
      <c r="H65" s="314"/>
      <c r="I65" s="315"/>
      <c r="J65" s="8"/>
      <c r="K65" s="3"/>
      <c r="L65" s="44"/>
    </row>
    <row r="66" spans="1:12" ht="15.75" customHeight="1" x14ac:dyDescent="0.25">
      <c r="A66" s="73" t="s">
        <v>133</v>
      </c>
      <c r="B66" s="313"/>
      <c r="C66" s="314"/>
      <c r="D66" s="314"/>
      <c r="E66" s="314"/>
      <c r="F66" s="314"/>
      <c r="G66" s="314"/>
      <c r="H66" s="314"/>
      <c r="I66" s="315"/>
      <c r="J66" s="319">
        <v>5798.25</v>
      </c>
      <c r="K66" s="320"/>
      <c r="L66" s="321"/>
    </row>
    <row r="67" spans="1:12" x14ac:dyDescent="0.25">
      <c r="A67" s="74" t="s">
        <v>155</v>
      </c>
      <c r="B67" s="316"/>
      <c r="C67" s="317"/>
      <c r="D67" s="317"/>
      <c r="E67" s="317"/>
      <c r="F67" s="317"/>
      <c r="G67" s="317"/>
      <c r="H67" s="317"/>
      <c r="I67" s="318"/>
      <c r="J67" s="5"/>
      <c r="K67" s="35"/>
      <c r="L67" s="45"/>
    </row>
    <row r="68" spans="1:12" x14ac:dyDescent="0.25">
      <c r="A68" s="15"/>
      <c r="B68" s="10"/>
      <c r="C68" s="10"/>
      <c r="D68" s="10"/>
      <c r="E68" s="10"/>
      <c r="F68" s="10"/>
      <c r="G68" s="10"/>
      <c r="H68" s="10"/>
      <c r="I68" s="10"/>
      <c r="J68" s="15"/>
      <c r="K68" s="10"/>
      <c r="L68" s="11"/>
    </row>
    <row r="69" spans="1:12" x14ac:dyDescent="0.25">
      <c r="A69" s="302" t="s">
        <v>282</v>
      </c>
      <c r="B69" s="303"/>
      <c r="C69" s="303"/>
      <c r="D69" s="303"/>
      <c r="E69" s="303"/>
      <c r="F69" s="303"/>
      <c r="G69" s="303"/>
      <c r="H69" s="303"/>
      <c r="I69" s="304"/>
      <c r="J69" s="305" t="s">
        <v>293</v>
      </c>
      <c r="K69" s="306"/>
      <c r="L69" s="322"/>
    </row>
    <row r="70" spans="1:12" x14ac:dyDescent="0.25">
      <c r="A70" s="302" t="s">
        <v>283</v>
      </c>
      <c r="B70" s="303"/>
      <c r="C70" s="303"/>
      <c r="D70" s="303"/>
      <c r="E70" s="303"/>
      <c r="F70" s="303"/>
      <c r="G70" s="303"/>
      <c r="H70" s="303"/>
      <c r="I70" s="304"/>
      <c r="J70" s="46"/>
      <c r="K70" s="47"/>
      <c r="L70" s="48"/>
    </row>
    <row r="71" spans="1:12" x14ac:dyDescent="0.25">
      <c r="A71" s="49"/>
      <c r="B71" s="50"/>
      <c r="C71" s="50"/>
      <c r="D71" s="50"/>
      <c r="E71" s="50"/>
      <c r="F71" s="50"/>
      <c r="G71" s="50"/>
      <c r="H71" s="50"/>
      <c r="I71" s="50"/>
      <c r="J71" s="46"/>
      <c r="K71" s="47"/>
      <c r="L71" s="48"/>
    </row>
    <row r="72" spans="1:12" x14ac:dyDescent="0.25">
      <c r="A72" s="8" t="s">
        <v>284</v>
      </c>
      <c r="B72" s="3" t="s">
        <v>285</v>
      </c>
      <c r="C72" s="3"/>
      <c r="D72" s="3"/>
      <c r="E72" s="3"/>
      <c r="F72" s="3"/>
      <c r="G72" s="3"/>
      <c r="H72" s="3"/>
      <c r="I72" s="3"/>
      <c r="J72" s="305"/>
      <c r="K72" s="306"/>
      <c r="L72" s="307"/>
    </row>
    <row r="73" spans="1:12" x14ac:dyDescent="0.25">
      <c r="A73" s="8" t="s">
        <v>286</v>
      </c>
      <c r="B73" s="3" t="s">
        <v>287</v>
      </c>
      <c r="C73" s="3"/>
      <c r="D73" s="3"/>
      <c r="E73" s="3"/>
      <c r="F73" s="3"/>
      <c r="G73" s="3"/>
      <c r="H73" s="3"/>
      <c r="I73" s="3"/>
      <c r="J73" s="305"/>
      <c r="K73" s="306"/>
      <c r="L73" s="307"/>
    </row>
    <row r="74" spans="1:12" x14ac:dyDescent="0.25">
      <c r="A74" s="8" t="s">
        <v>288</v>
      </c>
      <c r="B74" s="51"/>
      <c r="C74" s="52"/>
      <c r="D74" s="25"/>
      <c r="E74" s="25"/>
      <c r="F74" s="25"/>
      <c r="G74" s="25"/>
      <c r="H74" s="25"/>
      <c r="I74" s="25"/>
      <c r="J74" s="13"/>
      <c r="K74" s="25"/>
      <c r="L74" s="14"/>
    </row>
    <row r="75" spans="1:12" ht="15.75" customHeight="1" x14ac:dyDescent="0.25">
      <c r="A75" s="15"/>
      <c r="B75" s="10"/>
      <c r="C75" s="11"/>
      <c r="D75" s="308" t="s">
        <v>289</v>
      </c>
      <c r="E75" s="308"/>
      <c r="F75" s="309"/>
      <c r="G75" s="309"/>
      <c r="H75" s="309"/>
      <c r="I75" s="309"/>
      <c r="J75" s="53" t="s">
        <v>294</v>
      </c>
      <c r="K75" s="54"/>
      <c r="L75" s="42" t="s">
        <v>295</v>
      </c>
    </row>
    <row r="76" spans="1:12" x14ac:dyDescent="0.25">
      <c r="A76" s="16"/>
      <c r="C76" s="12"/>
      <c r="D76" s="8"/>
      <c r="E76" s="3"/>
      <c r="F76" s="3"/>
      <c r="G76" s="3"/>
      <c r="H76" s="3"/>
      <c r="I76" s="3"/>
      <c r="J76" s="55"/>
      <c r="K76" s="2"/>
      <c r="L76" s="56"/>
    </row>
    <row r="77" spans="1:12" x14ac:dyDescent="0.25">
      <c r="A77" s="16"/>
      <c r="C77" s="12"/>
      <c r="D77" s="8" t="s">
        <v>281</v>
      </c>
      <c r="E77" s="3"/>
      <c r="F77" s="3"/>
      <c r="G77" s="3"/>
      <c r="H77" s="3"/>
      <c r="I77" s="3"/>
      <c r="J77" s="55"/>
      <c r="K77" s="2"/>
      <c r="L77" s="56"/>
    </row>
    <row r="78" spans="1:12" x14ac:dyDescent="0.25">
      <c r="A78" s="17"/>
      <c r="C78" s="12"/>
      <c r="D78" s="8" t="s">
        <v>290</v>
      </c>
      <c r="E78" s="3"/>
      <c r="F78" s="3"/>
      <c r="G78" s="3"/>
      <c r="H78" s="3"/>
      <c r="I78" s="3"/>
      <c r="J78" s="55"/>
      <c r="K78" s="2"/>
      <c r="L78" s="56"/>
    </row>
    <row r="79" spans="1:12" x14ac:dyDescent="0.25">
      <c r="A79" s="13"/>
      <c r="B79" s="25"/>
      <c r="C79" s="14"/>
      <c r="D79" s="5"/>
      <c r="E79" s="57"/>
      <c r="F79" s="57"/>
      <c r="G79" s="57"/>
      <c r="H79" s="57"/>
      <c r="I79" s="57"/>
      <c r="J79" s="58"/>
      <c r="K79" s="59"/>
      <c r="L79" s="60"/>
    </row>
    <row r="80" spans="1:12" x14ac:dyDescent="0.25">
      <c r="A80"/>
      <c r="D80" s="3"/>
      <c r="E80" s="6"/>
      <c r="F80" s="6"/>
      <c r="G80" s="6"/>
      <c r="H80" s="6"/>
      <c r="I80" s="6"/>
      <c r="J80" s="2"/>
      <c r="K80" s="2"/>
      <c r="L80" s="2"/>
    </row>
    <row r="81" customFormat="1" x14ac:dyDescent="0.25"/>
    <row r="82" customFormat="1" x14ac:dyDescent="0.25"/>
    <row r="83" customFormat="1" x14ac:dyDescent="0.25"/>
  </sheetData>
  <mergeCells count="10">
    <mergeCell ref="A70:I70"/>
    <mergeCell ref="J72:L72"/>
    <mergeCell ref="J73:L73"/>
    <mergeCell ref="D75:I75"/>
    <mergeCell ref="A2:L2"/>
    <mergeCell ref="A3:L3"/>
    <mergeCell ref="B65:I67"/>
    <mergeCell ref="J66:L66"/>
    <mergeCell ref="A69:I69"/>
    <mergeCell ref="J69:L69"/>
  </mergeCells>
  <conditionalFormatting sqref="A67">
    <cfRule type="expression" dxfId="35" priority="1" stopIfTrue="1">
      <formula>$A67="EDIF"</formula>
    </cfRule>
    <cfRule type="expression" dxfId="34" priority="2" stopIfTrue="1">
      <formula>$A67="SIURB"</formula>
    </cfRule>
  </conditionalFormatting>
  <pageMargins left="0.511811024" right="0.511811024" top="0.78740157499999996" bottom="0.78740157499999996" header="0.31496062000000002" footer="0.31496062000000002"/>
  <pageSetup paperSize="9" scale="50" orientation="portrait" r:id="rId1"/>
  <drawing r:id="rId2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500-000000000000}">
  <sheetPr codeName="Planilha57">
    <pageSetUpPr fitToPage="1"/>
  </sheetPr>
  <dimension ref="A1:L83"/>
  <sheetViews>
    <sheetView showZeros="0" tabSelected="1" view="pageBreakPreview" zoomScale="60" zoomScaleNormal="50" workbookViewId="0">
      <selection activeCell="R45" sqref="R45"/>
    </sheetView>
  </sheetViews>
  <sheetFormatPr defaultRowHeight="15.75" x14ac:dyDescent="0.25"/>
  <cols>
    <col min="1" max="1" width="12.625" style="18" customWidth="1"/>
    <col min="2" max="2" width="45.625" customWidth="1"/>
    <col min="3" max="3" width="3.625" customWidth="1"/>
    <col min="4" max="4" width="15.625" customWidth="1"/>
    <col min="5" max="5" width="3.625" customWidth="1"/>
    <col min="6" max="6" width="15.625" customWidth="1"/>
    <col min="7" max="7" width="3.625" customWidth="1"/>
    <col min="8" max="8" width="15.625" customWidth="1"/>
    <col min="9" max="9" width="3.625" customWidth="1"/>
    <col min="10" max="10" width="15.75" customWidth="1"/>
    <col min="11" max="11" width="3.625" customWidth="1"/>
    <col min="12" max="12" width="19.625" customWidth="1"/>
    <col min="14" max="14" width="20.625" customWidth="1"/>
  </cols>
  <sheetData>
    <row r="1" spans="1:12" x14ac:dyDescent="0.25">
      <c r="A1" s="32"/>
      <c r="B1" s="33"/>
      <c r="C1" s="33"/>
      <c r="D1" s="34"/>
      <c r="E1" s="34"/>
      <c r="F1" s="34"/>
      <c r="G1" s="34"/>
      <c r="H1" s="34"/>
      <c r="I1" s="34"/>
      <c r="J1" s="34"/>
      <c r="K1" s="34"/>
      <c r="L1" s="7"/>
    </row>
    <row r="2" spans="1:12" x14ac:dyDescent="0.25">
      <c r="A2" s="310" t="s">
        <v>280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2"/>
    </row>
    <row r="3" spans="1:12" x14ac:dyDescent="0.25">
      <c r="A3" s="310" t="s">
        <v>281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2"/>
    </row>
    <row r="4" spans="1:12" x14ac:dyDescent="0.25">
      <c r="A4" s="5"/>
      <c r="B4" s="35"/>
      <c r="C4" s="35"/>
      <c r="D4" s="35"/>
      <c r="E4" s="35"/>
      <c r="F4" s="35"/>
      <c r="G4" s="35"/>
      <c r="H4" s="35"/>
      <c r="I4" s="35"/>
      <c r="J4" s="35"/>
      <c r="K4" s="35"/>
      <c r="L4" s="36" t="s">
        <v>766</v>
      </c>
    </row>
    <row r="5" spans="1:12" ht="20.100000000000001" customHeight="1" x14ac:dyDescent="0.25">
      <c r="A5" s="55" t="s">
        <v>297</v>
      </c>
      <c r="B5" s="19" t="s">
        <v>342</v>
      </c>
      <c r="C5" s="22"/>
      <c r="D5" s="2" t="s">
        <v>13</v>
      </c>
      <c r="E5" s="22"/>
      <c r="F5" s="2"/>
      <c r="G5" s="22"/>
      <c r="H5" s="2"/>
      <c r="I5" s="22"/>
      <c r="J5" s="2"/>
      <c r="K5" s="22"/>
      <c r="L5" s="77" t="s">
        <v>9</v>
      </c>
    </row>
    <row r="6" spans="1:12" ht="20.100000000000001" customHeight="1" x14ac:dyDescent="0.25">
      <c r="A6" s="21"/>
      <c r="B6" s="19" t="s">
        <v>125</v>
      </c>
      <c r="C6" s="22"/>
      <c r="D6" s="19"/>
      <c r="E6" s="22"/>
      <c r="F6" s="23"/>
      <c r="G6" s="22"/>
      <c r="H6" s="23"/>
      <c r="I6" s="22"/>
      <c r="J6" s="23"/>
      <c r="K6" s="22"/>
      <c r="L6" s="20"/>
    </row>
    <row r="7" spans="1:12" ht="20.100000000000001" customHeight="1" x14ac:dyDescent="0.25">
      <c r="A7" s="8" t="s">
        <v>6</v>
      </c>
      <c r="B7" s="3" t="s">
        <v>10</v>
      </c>
      <c r="C7" s="22"/>
      <c r="D7" s="99"/>
      <c r="E7" s="2"/>
      <c r="F7" s="78"/>
      <c r="G7" s="2"/>
      <c r="H7" s="79"/>
      <c r="I7" s="2"/>
      <c r="J7" s="78"/>
      <c r="K7" s="2"/>
      <c r="L7" s="37">
        <v>0</v>
      </c>
    </row>
    <row r="8" spans="1:12" ht="20.100000000000001" customHeight="1" x14ac:dyDescent="0.25">
      <c r="A8" s="21"/>
      <c r="B8" s="72" t="s">
        <v>240</v>
      </c>
      <c r="C8" s="22"/>
      <c r="D8" s="79">
        <v>7731</v>
      </c>
      <c r="E8" s="2"/>
      <c r="F8" s="78"/>
      <c r="G8" s="2"/>
      <c r="H8" s="79"/>
      <c r="I8" s="2"/>
      <c r="J8" s="78"/>
      <c r="K8" s="2" t="s">
        <v>14</v>
      </c>
      <c r="L8" s="37">
        <v>7731</v>
      </c>
    </row>
    <row r="9" spans="1:12" ht="20.100000000000001" customHeight="1" x14ac:dyDescent="0.25">
      <c r="A9" s="21"/>
      <c r="B9" s="72"/>
      <c r="C9" s="22"/>
      <c r="D9" s="19"/>
      <c r="E9" s="22"/>
      <c r="F9" s="23"/>
      <c r="G9" s="22"/>
      <c r="H9" s="23"/>
      <c r="I9" s="22"/>
      <c r="J9" s="23"/>
      <c r="K9" s="22"/>
      <c r="L9" s="20"/>
    </row>
    <row r="10" spans="1:12" ht="20.100000000000001" customHeight="1" x14ac:dyDescent="0.25">
      <c r="A10" s="21"/>
      <c r="B10" s="96" t="s">
        <v>269</v>
      </c>
      <c r="C10" s="22"/>
      <c r="D10" s="19"/>
      <c r="E10" s="22"/>
      <c r="F10" s="23"/>
      <c r="G10" s="22"/>
      <c r="H10" s="23"/>
      <c r="I10" s="22"/>
      <c r="J10" s="23"/>
      <c r="K10" s="22"/>
      <c r="L10" s="20"/>
    </row>
    <row r="11" spans="1:12" ht="20.100000000000001" customHeight="1" x14ac:dyDescent="0.25">
      <c r="A11" s="21"/>
      <c r="B11" s="96" t="s">
        <v>270</v>
      </c>
      <c r="C11" s="22"/>
      <c r="D11" s="19"/>
      <c r="E11" s="22"/>
      <c r="F11" s="23"/>
      <c r="G11" s="22"/>
      <c r="H11" s="23"/>
      <c r="I11" s="22"/>
      <c r="J11" s="23"/>
      <c r="K11" s="22"/>
      <c r="L11" s="20"/>
    </row>
    <row r="12" spans="1:12" ht="20.100000000000001" customHeight="1" x14ac:dyDescent="0.25">
      <c r="A12" s="21"/>
      <c r="B12" s="72"/>
      <c r="C12" s="22"/>
      <c r="D12" s="19"/>
      <c r="E12" s="22"/>
      <c r="F12" s="23"/>
      <c r="G12" s="22"/>
      <c r="H12" s="23"/>
      <c r="I12" s="22"/>
      <c r="J12" s="23"/>
      <c r="K12" s="22"/>
      <c r="L12" s="20"/>
    </row>
    <row r="13" spans="1:12" ht="20.100000000000001" customHeight="1" x14ac:dyDescent="0.25">
      <c r="A13" s="21"/>
      <c r="B13" s="72"/>
      <c r="C13" s="22"/>
      <c r="D13" s="19"/>
      <c r="E13" s="22"/>
      <c r="F13" s="23"/>
      <c r="G13" s="22"/>
      <c r="H13" s="23"/>
      <c r="I13" s="22"/>
      <c r="J13" s="23"/>
      <c r="K13" s="22"/>
      <c r="L13" s="20"/>
    </row>
    <row r="14" spans="1:12" ht="20.100000000000001" customHeight="1" x14ac:dyDescent="0.25">
      <c r="A14" s="21"/>
      <c r="B14" s="72"/>
      <c r="C14" s="22"/>
      <c r="D14" s="19"/>
      <c r="E14" s="22"/>
      <c r="F14" s="23"/>
      <c r="G14" s="22"/>
      <c r="H14" s="23"/>
      <c r="I14" s="22"/>
      <c r="J14" s="23"/>
      <c r="K14" s="22"/>
      <c r="L14" s="20"/>
    </row>
    <row r="15" spans="1:12" ht="20.100000000000001" customHeight="1" x14ac:dyDescent="0.25">
      <c r="A15" s="21"/>
      <c r="B15" s="19"/>
      <c r="C15" s="22"/>
      <c r="D15" s="19"/>
      <c r="E15" s="22"/>
      <c r="F15" s="23"/>
      <c r="G15" s="22"/>
      <c r="H15" s="23"/>
      <c r="I15" s="22"/>
      <c r="J15" s="23"/>
      <c r="K15" s="22"/>
      <c r="L15" s="20"/>
    </row>
    <row r="16" spans="1:12" ht="20.100000000000001" customHeight="1" x14ac:dyDescent="0.25">
      <c r="A16" s="21"/>
      <c r="B16" s="19"/>
      <c r="C16" s="22"/>
      <c r="D16" s="19"/>
      <c r="E16" s="22"/>
      <c r="F16" s="23"/>
      <c r="G16" s="22"/>
      <c r="H16" s="23"/>
      <c r="I16" s="22"/>
      <c r="J16" s="23"/>
      <c r="K16" s="22"/>
      <c r="L16" s="20"/>
    </row>
    <row r="17" spans="1:12" ht="20.100000000000001" customHeight="1" x14ac:dyDescent="0.25">
      <c r="A17" s="21"/>
      <c r="B17" s="19"/>
      <c r="C17" s="22"/>
      <c r="D17" s="19"/>
      <c r="E17" s="22"/>
      <c r="F17" s="23"/>
      <c r="G17" s="22"/>
      <c r="H17" s="23"/>
      <c r="I17" s="22"/>
      <c r="J17" s="23"/>
      <c r="K17" s="22"/>
      <c r="L17" s="20"/>
    </row>
    <row r="18" spans="1:12" ht="20.100000000000001" customHeight="1" x14ac:dyDescent="0.25">
      <c r="A18" s="21"/>
      <c r="B18" s="19"/>
      <c r="C18" s="22"/>
      <c r="D18" s="19"/>
      <c r="E18" s="22"/>
      <c r="F18" s="23"/>
      <c r="G18" s="22"/>
      <c r="H18" s="23"/>
      <c r="I18" s="22"/>
      <c r="J18" s="23"/>
      <c r="K18" s="22"/>
      <c r="L18" s="20"/>
    </row>
    <row r="19" spans="1:12" ht="20.100000000000001" customHeight="1" x14ac:dyDescent="0.25">
      <c r="A19" s="21"/>
      <c r="B19" s="19"/>
      <c r="C19" s="22"/>
      <c r="D19" s="19"/>
      <c r="E19" s="22"/>
      <c r="F19" s="23"/>
      <c r="G19" s="22"/>
      <c r="H19" s="23"/>
      <c r="I19" s="22"/>
      <c r="J19" s="23"/>
      <c r="K19" s="22"/>
      <c r="L19" s="20"/>
    </row>
    <row r="20" spans="1:12" ht="20.100000000000001" customHeight="1" x14ac:dyDescent="0.25">
      <c r="A20" s="21"/>
      <c r="B20" s="19"/>
      <c r="C20" s="22"/>
      <c r="D20" s="19"/>
      <c r="E20" s="22"/>
      <c r="F20" s="23"/>
      <c r="G20" s="22"/>
      <c r="H20" s="23"/>
      <c r="I20" s="22"/>
      <c r="J20" s="23"/>
      <c r="K20" s="22"/>
      <c r="L20" s="20"/>
    </row>
    <row r="21" spans="1:12" ht="20.100000000000001" customHeight="1" x14ac:dyDescent="0.25">
      <c r="A21" s="21"/>
      <c r="B21" s="19"/>
      <c r="C21" s="22"/>
      <c r="D21" s="19"/>
      <c r="E21" s="22"/>
      <c r="F21" s="23"/>
      <c r="G21" s="22"/>
      <c r="H21" s="23"/>
      <c r="I21" s="22"/>
      <c r="J21" s="23"/>
      <c r="K21" s="22"/>
      <c r="L21" s="20"/>
    </row>
    <row r="22" spans="1:12" ht="20.100000000000001" customHeight="1" x14ac:dyDescent="0.25">
      <c r="A22" s="21"/>
      <c r="B22" s="19"/>
      <c r="C22" s="22"/>
      <c r="D22" s="19"/>
      <c r="E22" s="22"/>
      <c r="F22" s="23"/>
      <c r="G22" s="22"/>
      <c r="H22" s="23"/>
      <c r="I22" s="22"/>
      <c r="J22" s="23"/>
      <c r="K22" s="22"/>
      <c r="L22" s="20"/>
    </row>
    <row r="23" spans="1:12" ht="20.100000000000001" customHeight="1" x14ac:dyDescent="0.25">
      <c r="A23" s="21"/>
      <c r="B23" s="19"/>
      <c r="C23" s="22"/>
      <c r="D23" s="19"/>
      <c r="E23" s="22"/>
      <c r="F23" s="23"/>
      <c r="G23" s="22"/>
      <c r="H23" s="23"/>
      <c r="I23" s="22"/>
      <c r="J23" s="23"/>
      <c r="K23" s="22"/>
      <c r="L23" s="20"/>
    </row>
    <row r="24" spans="1:12" ht="20.100000000000001" customHeight="1" x14ac:dyDescent="0.25">
      <c r="A24" s="21"/>
      <c r="B24" s="19"/>
      <c r="C24" s="22"/>
      <c r="D24" s="19"/>
      <c r="E24" s="22"/>
      <c r="F24" s="23"/>
      <c r="G24" s="22"/>
      <c r="H24" s="23"/>
      <c r="I24" s="22"/>
      <c r="J24" s="23"/>
      <c r="K24" s="22"/>
      <c r="L24" s="20"/>
    </row>
    <row r="25" spans="1:12" ht="20.100000000000001" customHeight="1" x14ac:dyDescent="0.25">
      <c r="A25" s="21"/>
      <c r="B25" s="19"/>
      <c r="C25" s="22"/>
      <c r="D25" s="19"/>
      <c r="E25" s="22"/>
      <c r="F25" s="23"/>
      <c r="G25" s="22"/>
      <c r="H25" s="23"/>
      <c r="I25" s="22"/>
      <c r="J25" s="23"/>
      <c r="K25" s="22"/>
      <c r="L25" s="20"/>
    </row>
    <row r="26" spans="1:12" ht="20.100000000000001" customHeight="1" x14ac:dyDescent="0.25">
      <c r="A26" s="21"/>
      <c r="B26" s="19"/>
      <c r="C26" s="22"/>
      <c r="D26" s="19"/>
      <c r="E26" s="22"/>
      <c r="F26" s="23"/>
      <c r="G26" s="22"/>
      <c r="H26" s="23"/>
      <c r="I26" s="22"/>
      <c r="J26" s="23"/>
      <c r="K26" s="22"/>
      <c r="L26" s="20"/>
    </row>
    <row r="27" spans="1:12" ht="20.100000000000001" customHeight="1" x14ac:dyDescent="0.25">
      <c r="A27" s="21"/>
      <c r="B27" s="19"/>
      <c r="C27" s="22"/>
      <c r="D27" s="19"/>
      <c r="E27" s="22"/>
      <c r="F27" s="23"/>
      <c r="G27" s="22"/>
      <c r="H27" s="23"/>
      <c r="I27" s="22"/>
      <c r="J27" s="23"/>
      <c r="K27" s="22"/>
      <c r="L27" s="20"/>
    </row>
    <row r="28" spans="1:12" ht="20.100000000000001" customHeight="1" x14ac:dyDescent="0.25">
      <c r="A28" s="21"/>
      <c r="B28" s="19"/>
      <c r="C28" s="22"/>
      <c r="D28" s="19"/>
      <c r="E28" s="22"/>
      <c r="F28" s="23"/>
      <c r="G28" s="22"/>
      <c r="H28" s="23"/>
      <c r="I28" s="22"/>
      <c r="J28" s="23"/>
      <c r="K28" s="22"/>
      <c r="L28" s="20"/>
    </row>
    <row r="29" spans="1:12" ht="20.100000000000001" customHeight="1" x14ac:dyDescent="0.25">
      <c r="A29" s="21"/>
      <c r="B29" s="19"/>
      <c r="C29" s="22"/>
      <c r="D29" s="19"/>
      <c r="E29" s="22"/>
      <c r="F29" s="23"/>
      <c r="G29" s="22"/>
      <c r="H29" s="23"/>
      <c r="I29" s="22"/>
      <c r="J29" s="23"/>
      <c r="K29" s="22"/>
      <c r="L29" s="20"/>
    </row>
    <row r="30" spans="1:12" ht="20.100000000000001" customHeight="1" x14ac:dyDescent="0.25">
      <c r="A30" s="21"/>
      <c r="B30" s="19"/>
      <c r="C30" s="22"/>
      <c r="D30" s="19"/>
      <c r="E30" s="22"/>
      <c r="F30" s="23"/>
      <c r="G30" s="22"/>
      <c r="H30" s="23"/>
      <c r="I30" s="22"/>
      <c r="J30" s="23"/>
      <c r="K30" s="22"/>
      <c r="L30" s="20"/>
    </row>
    <row r="31" spans="1:12" ht="20.100000000000001" customHeight="1" x14ac:dyDescent="0.25">
      <c r="A31" s="21"/>
      <c r="B31" s="19"/>
      <c r="C31" s="22"/>
      <c r="D31" s="19"/>
      <c r="E31" s="22"/>
      <c r="F31" s="23"/>
      <c r="G31" s="22"/>
      <c r="H31" s="23"/>
      <c r="I31" s="22"/>
      <c r="J31" s="23"/>
      <c r="K31" s="22"/>
      <c r="L31" s="20"/>
    </row>
    <row r="32" spans="1:12" ht="20.100000000000001" customHeight="1" x14ac:dyDescent="0.25">
      <c r="A32" s="21"/>
      <c r="B32" s="19"/>
      <c r="C32" s="22"/>
      <c r="D32" s="19"/>
      <c r="E32" s="22"/>
      <c r="F32" s="23"/>
      <c r="G32" s="22"/>
      <c r="H32" s="23"/>
      <c r="I32" s="22"/>
      <c r="J32" s="23"/>
      <c r="K32" s="22"/>
      <c r="L32" s="20"/>
    </row>
    <row r="33" spans="1:12" ht="20.100000000000001" customHeight="1" x14ac:dyDescent="0.25">
      <c r="A33" s="21"/>
      <c r="B33" s="19"/>
      <c r="C33" s="22"/>
      <c r="D33" s="19"/>
      <c r="E33" s="22"/>
      <c r="F33" s="23"/>
      <c r="G33" s="22"/>
      <c r="H33" s="23"/>
      <c r="I33" s="22"/>
      <c r="J33" s="23"/>
      <c r="K33" s="22"/>
      <c r="L33" s="20"/>
    </row>
    <row r="34" spans="1:12" ht="20.100000000000001" customHeight="1" x14ac:dyDescent="0.25">
      <c r="A34" s="21"/>
      <c r="B34" s="19"/>
      <c r="C34" s="22"/>
      <c r="D34" s="19"/>
      <c r="E34" s="22"/>
      <c r="F34" s="23"/>
      <c r="G34" s="22"/>
      <c r="H34" s="23"/>
      <c r="I34" s="22"/>
      <c r="J34" s="23"/>
      <c r="K34" s="22"/>
      <c r="L34" s="20"/>
    </row>
    <row r="35" spans="1:12" ht="20.100000000000001" customHeight="1" x14ac:dyDescent="0.25">
      <c r="A35" s="21"/>
      <c r="B35" s="19"/>
      <c r="C35" s="22"/>
      <c r="D35" s="19"/>
      <c r="E35" s="22"/>
      <c r="F35" s="23"/>
      <c r="G35" s="22"/>
      <c r="H35" s="23"/>
      <c r="I35" s="22"/>
      <c r="J35" s="23"/>
      <c r="K35" s="22"/>
      <c r="L35" s="20"/>
    </row>
    <row r="36" spans="1:12" ht="20.100000000000001" customHeight="1" x14ac:dyDescent="0.25">
      <c r="A36" s="21"/>
      <c r="B36" s="19"/>
      <c r="C36" s="22"/>
      <c r="D36" s="19"/>
      <c r="E36" s="22"/>
      <c r="F36" s="23"/>
      <c r="G36" s="22"/>
      <c r="H36" s="23"/>
      <c r="I36" s="22"/>
      <c r="J36" s="23"/>
      <c r="K36" s="22"/>
      <c r="L36" s="20"/>
    </row>
    <row r="37" spans="1:12" ht="20.100000000000001" customHeight="1" x14ac:dyDescent="0.25">
      <c r="A37" s="21"/>
      <c r="B37" s="19"/>
      <c r="C37" s="22"/>
      <c r="D37" s="19"/>
      <c r="E37" s="22"/>
      <c r="F37" s="23"/>
      <c r="G37" s="22"/>
      <c r="H37" s="23"/>
      <c r="I37" s="22"/>
      <c r="J37" s="23"/>
      <c r="K37" s="22"/>
      <c r="L37" s="20"/>
    </row>
    <row r="38" spans="1:12" ht="20.100000000000001" customHeight="1" x14ac:dyDescent="0.25">
      <c r="A38" s="21"/>
      <c r="B38" s="19"/>
      <c r="C38" s="22"/>
      <c r="D38" s="19"/>
      <c r="E38" s="22"/>
      <c r="F38" s="23"/>
      <c r="G38" s="22"/>
      <c r="H38" s="23"/>
      <c r="I38" s="22"/>
      <c r="J38" s="23"/>
      <c r="K38" s="22"/>
      <c r="L38" s="20"/>
    </row>
    <row r="39" spans="1:12" ht="20.100000000000001" customHeight="1" x14ac:dyDescent="0.25">
      <c r="A39" s="21"/>
      <c r="B39" s="19"/>
      <c r="C39" s="22"/>
      <c r="D39" s="19"/>
      <c r="E39" s="22"/>
      <c r="F39" s="23"/>
      <c r="G39" s="22"/>
      <c r="H39" s="23"/>
      <c r="I39" s="22"/>
      <c r="J39" s="23"/>
      <c r="K39" s="22"/>
      <c r="L39" s="20"/>
    </row>
    <row r="40" spans="1:12" ht="20.100000000000001" customHeight="1" x14ac:dyDescent="0.25">
      <c r="A40" s="21"/>
      <c r="B40" s="19"/>
      <c r="C40" s="22"/>
      <c r="D40" s="19"/>
      <c r="E40" s="22"/>
      <c r="F40" s="23"/>
      <c r="G40" s="22"/>
      <c r="H40" s="23"/>
      <c r="I40" s="22"/>
      <c r="J40" s="23"/>
      <c r="K40" s="22"/>
      <c r="L40" s="20"/>
    </row>
    <row r="41" spans="1:12" ht="20.100000000000001" customHeight="1" x14ac:dyDescent="0.25">
      <c r="A41" s="21"/>
      <c r="B41" s="19"/>
      <c r="C41" s="22"/>
      <c r="D41" s="19"/>
      <c r="E41" s="22"/>
      <c r="F41" s="23"/>
      <c r="G41" s="22"/>
      <c r="H41" s="23"/>
      <c r="I41" s="22"/>
      <c r="J41" s="23"/>
      <c r="K41" s="22"/>
      <c r="L41" s="20"/>
    </row>
    <row r="42" spans="1:12" ht="20.100000000000001" customHeight="1" x14ac:dyDescent="0.25">
      <c r="A42" s="21"/>
      <c r="B42" s="19"/>
      <c r="C42" s="22"/>
      <c r="D42" s="19"/>
      <c r="E42" s="22"/>
      <c r="F42" s="23"/>
      <c r="G42" s="22"/>
      <c r="H42" s="23"/>
      <c r="I42" s="22"/>
      <c r="J42" s="23"/>
      <c r="K42" s="22"/>
      <c r="L42" s="20"/>
    </row>
    <row r="43" spans="1:12" ht="20.100000000000001" customHeight="1" x14ac:dyDescent="0.25">
      <c r="A43" s="21"/>
      <c r="B43" s="19"/>
      <c r="C43" s="22"/>
      <c r="D43" s="19"/>
      <c r="E43" s="22"/>
      <c r="F43" s="23"/>
      <c r="G43" s="22"/>
      <c r="H43" s="23"/>
      <c r="I43" s="22"/>
      <c r="J43" s="23"/>
      <c r="K43" s="22"/>
      <c r="L43" s="20"/>
    </row>
    <row r="44" spans="1:12" ht="20.100000000000001" customHeight="1" x14ac:dyDescent="0.25">
      <c r="A44" s="21"/>
      <c r="B44" s="19"/>
      <c r="C44" s="22"/>
      <c r="D44" s="19"/>
      <c r="E44" s="22"/>
      <c r="F44" s="23"/>
      <c r="G44" s="22"/>
      <c r="H44" s="23"/>
      <c r="I44" s="22"/>
      <c r="J44" s="23"/>
      <c r="K44" s="22"/>
      <c r="L44" s="20"/>
    </row>
    <row r="45" spans="1:12" ht="20.100000000000001" customHeight="1" x14ac:dyDescent="0.25">
      <c r="A45" s="21"/>
      <c r="B45" s="19"/>
      <c r="C45" s="22"/>
      <c r="D45" s="19"/>
      <c r="E45" s="22"/>
      <c r="F45" s="23"/>
      <c r="G45" s="22"/>
      <c r="H45" s="23"/>
      <c r="I45" s="22"/>
      <c r="J45" s="23"/>
      <c r="K45" s="22"/>
      <c r="L45" s="20"/>
    </row>
    <row r="46" spans="1:12" ht="20.100000000000001" customHeight="1" x14ac:dyDescent="0.25">
      <c r="A46" s="21"/>
      <c r="B46" s="19"/>
      <c r="C46" s="22"/>
      <c r="D46" s="19"/>
      <c r="E46" s="22"/>
      <c r="F46" s="23"/>
      <c r="G46" s="22"/>
      <c r="H46" s="23"/>
      <c r="I46" s="22"/>
      <c r="J46" s="23"/>
      <c r="K46" s="22"/>
      <c r="L46" s="20"/>
    </row>
    <row r="47" spans="1:12" ht="20.100000000000001" customHeight="1" x14ac:dyDescent="0.25">
      <c r="A47" s="21"/>
      <c r="B47" s="19"/>
      <c r="C47" s="22"/>
      <c r="D47" s="19"/>
      <c r="E47" s="22"/>
      <c r="F47" s="23"/>
      <c r="G47" s="22"/>
      <c r="H47" s="23"/>
      <c r="I47" s="22"/>
      <c r="J47" s="23"/>
      <c r="K47" s="22"/>
      <c r="L47" s="20"/>
    </row>
    <row r="48" spans="1:12" ht="20.100000000000001" customHeight="1" x14ac:dyDescent="0.25">
      <c r="A48" s="21"/>
      <c r="B48" s="19"/>
      <c r="C48" s="22"/>
      <c r="D48" s="19"/>
      <c r="E48" s="22"/>
      <c r="F48" s="23"/>
      <c r="G48" s="22"/>
      <c r="H48" s="23"/>
      <c r="I48" s="22"/>
      <c r="J48" s="23"/>
      <c r="K48" s="22"/>
      <c r="L48" s="20"/>
    </row>
    <row r="49" spans="1:12" ht="20.100000000000001" customHeight="1" x14ac:dyDescent="0.25">
      <c r="A49" s="21"/>
      <c r="B49" s="19"/>
      <c r="C49" s="22"/>
      <c r="D49" s="19"/>
      <c r="E49" s="22"/>
      <c r="F49" s="23"/>
      <c r="G49" s="22"/>
      <c r="H49" s="23"/>
      <c r="I49" s="22"/>
      <c r="J49" s="23"/>
      <c r="K49" s="22"/>
      <c r="L49" s="20"/>
    </row>
    <row r="50" spans="1:12" ht="20.100000000000001" customHeight="1" x14ac:dyDescent="0.25">
      <c r="A50" s="21"/>
      <c r="B50" s="19"/>
      <c r="C50" s="22"/>
      <c r="D50" s="19"/>
      <c r="E50" s="22"/>
      <c r="F50" s="23"/>
      <c r="G50" s="22"/>
      <c r="H50" s="23"/>
      <c r="I50" s="22"/>
      <c r="J50" s="23"/>
      <c r="K50" s="22"/>
      <c r="L50" s="20"/>
    </row>
    <row r="51" spans="1:12" ht="20.100000000000001" customHeight="1" x14ac:dyDescent="0.25">
      <c r="A51" s="21"/>
      <c r="B51" s="19"/>
      <c r="C51" s="22"/>
      <c r="D51" s="19"/>
      <c r="E51" s="22"/>
      <c r="F51" s="23"/>
      <c r="G51" s="22"/>
      <c r="H51" s="23"/>
      <c r="I51" s="22"/>
      <c r="J51" s="23"/>
      <c r="K51" s="22"/>
      <c r="L51" s="20"/>
    </row>
    <row r="52" spans="1:12" ht="20.100000000000001" customHeight="1" x14ac:dyDescent="0.25">
      <c r="A52" s="21"/>
      <c r="B52" s="19"/>
      <c r="C52" s="22"/>
      <c r="D52" s="19"/>
      <c r="E52" s="22"/>
      <c r="F52" s="23"/>
      <c r="G52" s="22"/>
      <c r="H52" s="23"/>
      <c r="I52" s="22"/>
      <c r="J52" s="23"/>
      <c r="K52" s="22"/>
      <c r="L52" s="20"/>
    </row>
    <row r="53" spans="1:12" ht="20.100000000000001" customHeight="1" x14ac:dyDescent="0.25">
      <c r="A53" s="21"/>
      <c r="B53" s="19"/>
      <c r="C53" s="22"/>
      <c r="D53" s="19"/>
      <c r="E53" s="22"/>
      <c r="F53" s="23"/>
      <c r="G53" s="22"/>
      <c r="H53" s="23"/>
      <c r="I53" s="22"/>
      <c r="J53" s="23"/>
      <c r="K53" s="22"/>
      <c r="L53" s="20"/>
    </row>
    <row r="54" spans="1:12" ht="20.100000000000001" customHeight="1" x14ac:dyDescent="0.25">
      <c r="A54" s="21"/>
      <c r="B54" s="19"/>
      <c r="C54" s="22"/>
      <c r="D54" s="19"/>
      <c r="E54" s="22"/>
      <c r="F54" s="23"/>
      <c r="G54" s="22"/>
      <c r="H54" s="23"/>
      <c r="I54" s="22"/>
      <c r="J54" s="23"/>
      <c r="K54" s="22"/>
      <c r="L54" s="20"/>
    </row>
    <row r="55" spans="1:12" ht="20.100000000000001" customHeight="1" x14ac:dyDescent="0.25">
      <c r="A55" s="21"/>
      <c r="B55" s="19"/>
      <c r="C55" s="22"/>
      <c r="D55" s="19"/>
      <c r="E55" s="22"/>
      <c r="F55" s="23"/>
      <c r="G55" s="22"/>
      <c r="H55" s="23"/>
      <c r="I55" s="22"/>
      <c r="J55" s="23"/>
      <c r="K55" s="22"/>
      <c r="L55" s="20"/>
    </row>
    <row r="56" spans="1:12" ht="20.100000000000001" customHeight="1" x14ac:dyDescent="0.25">
      <c r="A56" s="21"/>
      <c r="B56" s="19"/>
      <c r="C56" s="22"/>
      <c r="D56" s="19"/>
      <c r="E56" s="22"/>
      <c r="F56" s="23"/>
      <c r="G56" s="22"/>
      <c r="H56" s="23"/>
      <c r="I56" s="22"/>
      <c r="J56" s="23"/>
      <c r="K56" s="22"/>
      <c r="L56" s="20"/>
    </row>
    <row r="57" spans="1:12" ht="20.100000000000001" customHeight="1" x14ac:dyDescent="0.25">
      <c r="A57" s="21"/>
      <c r="B57" s="19"/>
      <c r="C57" s="22"/>
      <c r="D57" s="19"/>
      <c r="E57" s="22"/>
      <c r="F57" s="23"/>
      <c r="G57" s="22"/>
      <c r="H57" s="23"/>
      <c r="I57" s="22"/>
      <c r="J57" s="23"/>
      <c r="K57" s="22"/>
      <c r="L57" s="20"/>
    </row>
    <row r="58" spans="1:12" ht="20.100000000000001" customHeight="1" x14ac:dyDescent="0.25">
      <c r="A58" s="21"/>
      <c r="B58" s="19"/>
      <c r="C58" s="22"/>
      <c r="D58" s="19"/>
      <c r="E58" s="22"/>
      <c r="F58" s="23"/>
      <c r="G58" s="22"/>
      <c r="H58" s="23"/>
      <c r="I58" s="22"/>
      <c r="K58" s="22"/>
      <c r="L58" s="20"/>
    </row>
    <row r="59" spans="1:12" ht="20.100000000000001" customHeight="1" x14ac:dyDescent="0.25">
      <c r="A59" s="8"/>
      <c r="B59" s="3"/>
      <c r="C59" s="2"/>
      <c r="D59" s="3"/>
      <c r="E59" s="2"/>
      <c r="F59" s="24"/>
      <c r="G59" s="2"/>
      <c r="H59" s="24"/>
      <c r="I59" s="2"/>
      <c r="J59" s="3"/>
      <c r="K59" s="2"/>
      <c r="L59" s="37">
        <v>0</v>
      </c>
    </row>
    <row r="60" spans="1:12" ht="20.100000000000001" customHeight="1" x14ac:dyDescent="0.25">
      <c r="A60" s="8"/>
      <c r="B60" s="3"/>
      <c r="C60" s="2"/>
      <c r="D60" s="3"/>
      <c r="E60" s="2"/>
      <c r="F60" s="24"/>
      <c r="G60" s="2"/>
      <c r="H60" s="24"/>
      <c r="I60" s="2"/>
      <c r="J60" s="3"/>
      <c r="K60" s="2"/>
      <c r="L60" s="37">
        <v>0</v>
      </c>
    </row>
    <row r="61" spans="1:12" ht="20.100000000000001" customHeight="1" x14ac:dyDescent="0.25">
      <c r="A61" s="8"/>
      <c r="B61" s="3"/>
      <c r="C61" s="2"/>
      <c r="D61" s="3"/>
      <c r="E61" s="2"/>
      <c r="F61" s="24"/>
      <c r="G61" s="2"/>
      <c r="H61" s="24"/>
      <c r="I61" s="2"/>
      <c r="J61" s="3" t="s">
        <v>298</v>
      </c>
      <c r="K61" s="2"/>
      <c r="L61" s="38">
        <v>7731</v>
      </c>
    </row>
    <row r="62" spans="1:12" ht="20.100000000000001" customHeight="1" x14ac:dyDescent="0.25">
      <c r="A62" s="8"/>
      <c r="B62" s="3"/>
      <c r="C62" s="2"/>
      <c r="D62" s="3"/>
      <c r="E62" s="2"/>
      <c r="F62" s="24"/>
      <c r="G62" s="2"/>
      <c r="H62" s="24"/>
      <c r="I62" s="2"/>
      <c r="J62" s="3"/>
      <c r="K62" s="2"/>
      <c r="L62" s="9"/>
    </row>
    <row r="63" spans="1:12" x14ac:dyDescent="0.25">
      <c r="A63" s="30" t="s">
        <v>4</v>
      </c>
      <c r="B63" s="32" t="s">
        <v>291</v>
      </c>
      <c r="C63" s="34"/>
      <c r="D63" s="39"/>
      <c r="E63" s="40"/>
      <c r="F63" s="34" t="s">
        <v>292</v>
      </c>
      <c r="G63" s="40"/>
      <c r="H63" s="41" t="s">
        <v>503</v>
      </c>
      <c r="I63" s="34"/>
      <c r="J63" s="32" t="s">
        <v>296</v>
      </c>
      <c r="K63" s="34"/>
      <c r="L63" s="42" t="s">
        <v>1</v>
      </c>
    </row>
    <row r="64" spans="1:12" x14ac:dyDescent="0.25">
      <c r="A64" s="73" t="s">
        <v>5</v>
      </c>
      <c r="B64" s="8"/>
      <c r="C64" s="3"/>
      <c r="D64" s="43"/>
      <c r="E64" s="3"/>
      <c r="F64" s="3"/>
      <c r="G64" s="3"/>
      <c r="H64" s="3"/>
      <c r="I64" s="3"/>
      <c r="J64" s="8"/>
      <c r="K64" s="3"/>
      <c r="L64" s="44"/>
    </row>
    <row r="65" spans="1:12" x14ac:dyDescent="0.25">
      <c r="A65" s="31" t="s">
        <v>503</v>
      </c>
      <c r="B65" s="313" t="s">
        <v>195</v>
      </c>
      <c r="C65" s="314"/>
      <c r="D65" s="314"/>
      <c r="E65" s="314"/>
      <c r="F65" s="314"/>
      <c r="G65" s="314"/>
      <c r="H65" s="314"/>
      <c r="I65" s="315"/>
      <c r="J65" s="8"/>
      <c r="K65" s="3"/>
      <c r="L65" s="44"/>
    </row>
    <row r="66" spans="1:12" ht="15.75" customHeight="1" x14ac:dyDescent="0.25">
      <c r="A66" s="73" t="s">
        <v>133</v>
      </c>
      <c r="B66" s="313"/>
      <c r="C66" s="314"/>
      <c r="D66" s="314"/>
      <c r="E66" s="314"/>
      <c r="F66" s="314"/>
      <c r="G66" s="314"/>
      <c r="H66" s="314"/>
      <c r="I66" s="315"/>
      <c r="J66" s="319">
        <v>7731</v>
      </c>
      <c r="K66" s="320"/>
      <c r="L66" s="321"/>
    </row>
    <row r="67" spans="1:12" x14ac:dyDescent="0.25">
      <c r="A67" s="74">
        <v>102685</v>
      </c>
      <c r="B67" s="316"/>
      <c r="C67" s="317"/>
      <c r="D67" s="317"/>
      <c r="E67" s="317"/>
      <c r="F67" s="317"/>
      <c r="G67" s="317"/>
      <c r="H67" s="317"/>
      <c r="I67" s="318"/>
      <c r="J67" s="5"/>
      <c r="K67" s="35"/>
      <c r="L67" s="45"/>
    </row>
    <row r="68" spans="1:12" x14ac:dyDescent="0.25">
      <c r="A68" s="15"/>
      <c r="B68" s="10"/>
      <c r="C68" s="10"/>
      <c r="D68" s="10"/>
      <c r="E68" s="10"/>
      <c r="F68" s="10"/>
      <c r="G68" s="10"/>
      <c r="H68" s="10"/>
      <c r="I68" s="10"/>
      <c r="J68" s="15"/>
      <c r="K68" s="10"/>
      <c r="L68" s="11"/>
    </row>
    <row r="69" spans="1:12" x14ac:dyDescent="0.25">
      <c r="A69" s="302" t="s">
        <v>282</v>
      </c>
      <c r="B69" s="303"/>
      <c r="C69" s="303"/>
      <c r="D69" s="303"/>
      <c r="E69" s="303"/>
      <c r="F69" s="303"/>
      <c r="G69" s="303"/>
      <c r="H69" s="303"/>
      <c r="I69" s="304"/>
      <c r="J69" s="305" t="s">
        <v>293</v>
      </c>
      <c r="K69" s="306"/>
      <c r="L69" s="322"/>
    </row>
    <row r="70" spans="1:12" x14ac:dyDescent="0.25">
      <c r="A70" s="302" t="s">
        <v>283</v>
      </c>
      <c r="B70" s="303"/>
      <c r="C70" s="303"/>
      <c r="D70" s="303"/>
      <c r="E70" s="303"/>
      <c r="F70" s="303"/>
      <c r="G70" s="303"/>
      <c r="H70" s="303"/>
      <c r="I70" s="304"/>
      <c r="J70" s="46"/>
      <c r="K70" s="47"/>
      <c r="L70" s="48"/>
    </row>
    <row r="71" spans="1:12" x14ac:dyDescent="0.25">
      <c r="A71" s="49"/>
      <c r="B71" s="50"/>
      <c r="C71" s="50"/>
      <c r="D71" s="50"/>
      <c r="E71" s="50"/>
      <c r="F71" s="50"/>
      <c r="G71" s="50"/>
      <c r="H71" s="50"/>
      <c r="I71" s="50"/>
      <c r="J71" s="46"/>
      <c r="K71" s="47"/>
      <c r="L71" s="48"/>
    </row>
    <row r="72" spans="1:12" x14ac:dyDescent="0.25">
      <c r="A72" s="8" t="s">
        <v>284</v>
      </c>
      <c r="B72" s="3" t="s">
        <v>285</v>
      </c>
      <c r="C72" s="3"/>
      <c r="D72" s="3"/>
      <c r="E72" s="3"/>
      <c r="F72" s="3"/>
      <c r="G72" s="3"/>
      <c r="H72" s="3"/>
      <c r="I72" s="3"/>
      <c r="J72" s="305"/>
      <c r="K72" s="306"/>
      <c r="L72" s="307"/>
    </row>
    <row r="73" spans="1:12" x14ac:dyDescent="0.25">
      <c r="A73" s="8" t="s">
        <v>286</v>
      </c>
      <c r="B73" s="3" t="s">
        <v>287</v>
      </c>
      <c r="C73" s="3"/>
      <c r="D73" s="3"/>
      <c r="E73" s="3"/>
      <c r="F73" s="3"/>
      <c r="G73" s="3"/>
      <c r="H73" s="3"/>
      <c r="I73" s="3"/>
      <c r="J73" s="305"/>
      <c r="K73" s="306"/>
      <c r="L73" s="307"/>
    </row>
    <row r="74" spans="1:12" x14ac:dyDescent="0.25">
      <c r="A74" s="8" t="s">
        <v>288</v>
      </c>
      <c r="B74" s="51"/>
      <c r="C74" s="52"/>
      <c r="D74" s="25"/>
      <c r="E74" s="25"/>
      <c r="F74" s="25"/>
      <c r="G74" s="25"/>
      <c r="H74" s="25"/>
      <c r="I74" s="25"/>
      <c r="J74" s="13"/>
      <c r="K74" s="25"/>
      <c r="L74" s="14"/>
    </row>
    <row r="75" spans="1:12" ht="15.75" customHeight="1" x14ac:dyDescent="0.25">
      <c r="A75" s="15"/>
      <c r="B75" s="10"/>
      <c r="C75" s="11"/>
      <c r="D75" s="308" t="s">
        <v>289</v>
      </c>
      <c r="E75" s="308"/>
      <c r="F75" s="309"/>
      <c r="G75" s="309"/>
      <c r="H75" s="309"/>
      <c r="I75" s="309"/>
      <c r="J75" s="53" t="s">
        <v>294</v>
      </c>
      <c r="K75" s="54"/>
      <c r="L75" s="42" t="s">
        <v>295</v>
      </c>
    </row>
    <row r="76" spans="1:12" x14ac:dyDescent="0.25">
      <c r="A76" s="16"/>
      <c r="C76" s="12"/>
      <c r="D76" s="8"/>
      <c r="E76" s="3"/>
      <c r="F76" s="3"/>
      <c r="G76" s="3"/>
      <c r="H76" s="3"/>
      <c r="I76" s="3"/>
      <c r="J76" s="55"/>
      <c r="K76" s="2"/>
      <c r="L76" s="56"/>
    </row>
    <row r="77" spans="1:12" x14ac:dyDescent="0.25">
      <c r="A77" s="16"/>
      <c r="C77" s="12"/>
      <c r="D77" s="8" t="s">
        <v>281</v>
      </c>
      <c r="E77" s="3"/>
      <c r="F77" s="3"/>
      <c r="G77" s="3"/>
      <c r="H77" s="3"/>
      <c r="I77" s="3"/>
      <c r="J77" s="55"/>
      <c r="K77" s="2"/>
      <c r="L77" s="56"/>
    </row>
    <row r="78" spans="1:12" x14ac:dyDescent="0.25">
      <c r="A78" s="17"/>
      <c r="C78" s="12"/>
      <c r="D78" s="8" t="s">
        <v>290</v>
      </c>
      <c r="E78" s="3"/>
      <c r="F78" s="3"/>
      <c r="G78" s="3"/>
      <c r="H78" s="3"/>
      <c r="I78" s="3"/>
      <c r="J78" s="55"/>
      <c r="K78" s="2"/>
      <c r="L78" s="56"/>
    </row>
    <row r="79" spans="1:12" x14ac:dyDescent="0.25">
      <c r="A79" s="13"/>
      <c r="B79" s="25"/>
      <c r="C79" s="14"/>
      <c r="D79" s="5"/>
      <c r="E79" s="57"/>
      <c r="F79" s="57"/>
      <c r="G79" s="57"/>
      <c r="H79" s="57"/>
      <c r="I79" s="57"/>
      <c r="J79" s="58"/>
      <c r="K79" s="59"/>
      <c r="L79" s="60"/>
    </row>
    <row r="80" spans="1:12" x14ac:dyDescent="0.25">
      <c r="A80"/>
      <c r="D80" s="3"/>
      <c r="E80" s="6"/>
      <c r="F80" s="6"/>
      <c r="G80" s="6"/>
      <c r="H80" s="6"/>
      <c r="I80" s="6"/>
      <c r="J80" s="2"/>
      <c r="K80" s="2"/>
      <c r="L80" s="2"/>
    </row>
    <row r="81" spans="1:1" x14ac:dyDescent="0.25">
      <c r="A81"/>
    </row>
    <row r="82" spans="1:1" x14ac:dyDescent="0.25">
      <c r="A82"/>
    </row>
    <row r="83" spans="1:1" x14ac:dyDescent="0.25">
      <c r="A83"/>
    </row>
  </sheetData>
  <mergeCells count="10">
    <mergeCell ref="A70:I70"/>
    <mergeCell ref="J72:L72"/>
    <mergeCell ref="J73:L73"/>
    <mergeCell ref="D75:I75"/>
    <mergeCell ref="A2:L2"/>
    <mergeCell ref="A3:L3"/>
    <mergeCell ref="B65:I67"/>
    <mergeCell ref="J66:L66"/>
    <mergeCell ref="A69:I69"/>
    <mergeCell ref="J69:L69"/>
  </mergeCells>
  <conditionalFormatting sqref="A67">
    <cfRule type="expression" dxfId="33" priority="1" stopIfTrue="1">
      <formula>$A67="EDIF"</formula>
    </cfRule>
    <cfRule type="expression" dxfId="32" priority="2" stopIfTrue="1">
      <formula>$A67="SIURB"</formula>
    </cfRule>
  </conditionalFormatting>
  <pageMargins left="0.511811024" right="0.511811024" top="0.78740157499999996" bottom="0.78740157499999996" header="0.31496062000000002" footer="0.31496062000000002"/>
  <pageSetup paperSize="9" scale="50" orientation="portrait" r:id="rId1"/>
  <drawing r:id="rId2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1F1E09-E2FA-403B-99ED-40602F0229F6}">
  <sheetPr>
    <pageSetUpPr fitToPage="1"/>
  </sheetPr>
  <dimension ref="A1:L83"/>
  <sheetViews>
    <sheetView tabSelected="1" workbookViewId="0">
      <selection activeCell="R45" sqref="R45"/>
    </sheetView>
  </sheetViews>
  <sheetFormatPr defaultRowHeight="15.75" x14ac:dyDescent="0.25"/>
  <cols>
    <col min="1" max="1" width="12.625" style="18" customWidth="1"/>
    <col min="2" max="2" width="45.625" customWidth="1"/>
    <col min="3" max="3" width="3.625" customWidth="1"/>
    <col min="4" max="4" width="15.625" customWidth="1"/>
    <col min="5" max="5" width="3.625" customWidth="1"/>
    <col min="6" max="6" width="15.625" customWidth="1"/>
    <col min="7" max="7" width="3.625" customWidth="1"/>
    <col min="8" max="8" width="15.625" customWidth="1"/>
    <col min="9" max="9" width="3.625" customWidth="1"/>
    <col min="10" max="10" width="15.75" customWidth="1"/>
    <col min="11" max="11" width="3.625" customWidth="1"/>
    <col min="12" max="12" width="19.625" customWidth="1"/>
    <col min="14" max="14" width="20.625" customWidth="1"/>
  </cols>
  <sheetData>
    <row r="1" spans="1:12" x14ac:dyDescent="0.25">
      <c r="A1" s="32"/>
      <c r="B1" s="33"/>
      <c r="C1" s="33"/>
      <c r="D1" s="34"/>
      <c r="E1" s="34"/>
      <c r="F1" s="34"/>
      <c r="G1" s="34"/>
      <c r="H1" s="34"/>
      <c r="I1" s="34"/>
      <c r="J1" s="34"/>
      <c r="K1" s="34"/>
      <c r="L1" s="7"/>
    </row>
    <row r="2" spans="1:12" x14ac:dyDescent="0.25">
      <c r="A2" s="310" t="s">
        <v>280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2"/>
    </row>
    <row r="3" spans="1:12" x14ac:dyDescent="0.25">
      <c r="A3" s="310" t="s">
        <v>281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2"/>
    </row>
    <row r="4" spans="1:12" x14ac:dyDescent="0.25">
      <c r="A4" s="5"/>
      <c r="B4" s="35"/>
      <c r="C4" s="35"/>
      <c r="D4" s="35"/>
      <c r="E4" s="35"/>
      <c r="F4" s="35"/>
      <c r="G4" s="35"/>
      <c r="H4" s="35"/>
      <c r="I4" s="35"/>
      <c r="J4" s="35"/>
      <c r="K4" s="35"/>
      <c r="L4" s="36" t="s">
        <v>767</v>
      </c>
    </row>
    <row r="5" spans="1:12" ht="20.100000000000001" customHeight="1" x14ac:dyDescent="0.25">
      <c r="A5" s="55" t="s">
        <v>297</v>
      </c>
      <c r="B5" s="19" t="s">
        <v>342</v>
      </c>
      <c r="C5" s="22"/>
      <c r="D5" s="2" t="s">
        <v>15</v>
      </c>
      <c r="E5" s="22"/>
      <c r="F5" s="2"/>
      <c r="G5" s="22"/>
      <c r="H5" s="2"/>
      <c r="I5" s="22"/>
      <c r="J5" s="2"/>
      <c r="K5" s="22"/>
      <c r="L5" s="77" t="s">
        <v>9</v>
      </c>
    </row>
    <row r="6" spans="1:12" ht="20.100000000000001" customHeight="1" x14ac:dyDescent="0.25">
      <c r="A6" s="21"/>
      <c r="B6" s="19" t="s">
        <v>125</v>
      </c>
      <c r="C6" s="22"/>
      <c r="D6" s="19"/>
      <c r="E6" s="22"/>
      <c r="F6" s="23"/>
      <c r="G6" s="22"/>
      <c r="H6" s="23"/>
      <c r="I6" s="22"/>
      <c r="J6" s="23"/>
      <c r="K6" s="22"/>
      <c r="L6" s="20"/>
    </row>
    <row r="7" spans="1:12" ht="20.100000000000001" customHeight="1" x14ac:dyDescent="0.25">
      <c r="A7" s="8" t="s">
        <v>6</v>
      </c>
      <c r="B7" s="3" t="s">
        <v>10</v>
      </c>
      <c r="C7" s="22"/>
      <c r="D7" s="4">
        <v>5798.25</v>
      </c>
      <c r="E7" s="2"/>
      <c r="F7" s="78"/>
      <c r="G7" s="2"/>
      <c r="H7" s="79"/>
      <c r="I7" s="2"/>
      <c r="J7" s="78"/>
      <c r="K7" s="2" t="s">
        <v>14</v>
      </c>
      <c r="L7" s="37">
        <v>5798.25</v>
      </c>
    </row>
    <row r="8" spans="1:12" ht="20.100000000000001" customHeight="1" x14ac:dyDescent="0.25">
      <c r="A8" s="21"/>
      <c r="B8" s="72"/>
      <c r="C8" s="22"/>
      <c r="D8" s="19"/>
      <c r="E8" s="22"/>
      <c r="F8" s="23"/>
      <c r="G8" s="22"/>
      <c r="H8" s="23"/>
      <c r="I8" s="22"/>
      <c r="J8" s="23"/>
      <c r="K8" s="22"/>
      <c r="L8" s="20"/>
    </row>
    <row r="9" spans="1:12" ht="20.100000000000001" customHeight="1" x14ac:dyDescent="0.25">
      <c r="A9" s="21"/>
      <c r="B9" s="96" t="s">
        <v>260</v>
      </c>
      <c r="C9" s="22"/>
      <c r="D9" s="79" t="s">
        <v>259</v>
      </c>
      <c r="E9" s="22"/>
      <c r="F9" s="79" t="s">
        <v>501</v>
      </c>
      <c r="G9" s="22"/>
      <c r="H9" s="23"/>
      <c r="I9" s="22"/>
      <c r="J9" s="23"/>
      <c r="K9" s="22"/>
      <c r="L9" s="20"/>
    </row>
    <row r="10" spans="1:12" ht="20.100000000000001" customHeight="1" x14ac:dyDescent="0.25">
      <c r="A10" s="21"/>
      <c r="B10" s="72"/>
      <c r="C10" s="22"/>
      <c r="D10" s="19"/>
      <c r="E10" s="22"/>
      <c r="F10" s="23"/>
      <c r="G10" s="22"/>
      <c r="H10" s="23"/>
      <c r="I10" s="22"/>
      <c r="J10" s="23"/>
      <c r="K10" s="22"/>
      <c r="L10" s="20"/>
    </row>
    <row r="11" spans="1:12" ht="20.100000000000001" customHeight="1" x14ac:dyDescent="0.25">
      <c r="A11" s="21"/>
      <c r="B11" s="72"/>
      <c r="C11" s="22"/>
      <c r="D11" s="19"/>
      <c r="E11" s="22"/>
      <c r="F11" s="23"/>
      <c r="G11" s="22"/>
      <c r="H11" s="23"/>
      <c r="I11" s="22"/>
      <c r="J11" s="23"/>
      <c r="K11" s="22"/>
      <c r="L11" s="20"/>
    </row>
    <row r="12" spans="1:12" ht="20.100000000000001" customHeight="1" x14ac:dyDescent="0.25">
      <c r="A12" s="21"/>
      <c r="B12" s="72"/>
      <c r="C12" s="22"/>
      <c r="D12" s="19"/>
      <c r="E12" s="22"/>
      <c r="F12" s="23"/>
      <c r="G12" s="22"/>
      <c r="H12" s="23"/>
      <c r="I12" s="22"/>
      <c r="J12" s="23"/>
      <c r="K12" s="22"/>
      <c r="L12" s="20"/>
    </row>
    <row r="13" spans="1:12" ht="20.100000000000001" customHeight="1" x14ac:dyDescent="0.25">
      <c r="A13" s="21"/>
      <c r="B13" s="72"/>
      <c r="C13" s="22"/>
      <c r="D13" s="19"/>
      <c r="E13" s="22"/>
      <c r="F13" s="23"/>
      <c r="G13" s="22"/>
      <c r="H13" s="23"/>
      <c r="I13" s="22"/>
      <c r="J13" s="23"/>
      <c r="K13" s="22"/>
      <c r="L13" s="20"/>
    </row>
    <row r="14" spans="1:12" ht="20.100000000000001" customHeight="1" x14ac:dyDescent="0.25">
      <c r="A14" s="21"/>
      <c r="B14" s="72"/>
      <c r="C14" s="22"/>
      <c r="D14" s="19"/>
      <c r="E14" s="22"/>
      <c r="F14" s="23"/>
      <c r="G14" s="22"/>
      <c r="H14" s="23"/>
      <c r="I14" s="22"/>
      <c r="J14" s="23"/>
      <c r="K14" s="22"/>
      <c r="L14" s="20"/>
    </row>
    <row r="15" spans="1:12" ht="20.100000000000001" customHeight="1" x14ac:dyDescent="0.25">
      <c r="A15" s="21"/>
      <c r="B15" s="19"/>
      <c r="C15" s="22"/>
      <c r="D15" s="19"/>
      <c r="E15" s="22"/>
      <c r="F15" s="23"/>
      <c r="G15" s="22"/>
      <c r="H15" s="23"/>
      <c r="I15" s="22"/>
      <c r="J15" s="23"/>
      <c r="K15" s="22"/>
      <c r="L15" s="20"/>
    </row>
    <row r="16" spans="1:12" ht="20.100000000000001" customHeight="1" x14ac:dyDescent="0.25">
      <c r="A16" s="21"/>
      <c r="B16" s="19"/>
      <c r="C16" s="22"/>
      <c r="D16" s="19"/>
      <c r="E16" s="22"/>
      <c r="F16" s="23"/>
      <c r="G16" s="22"/>
      <c r="H16" s="23"/>
      <c r="I16" s="22"/>
      <c r="J16" s="23"/>
      <c r="K16" s="22"/>
      <c r="L16" s="20"/>
    </row>
    <row r="17" spans="1:12" ht="20.100000000000001" customHeight="1" x14ac:dyDescent="0.25">
      <c r="A17" s="21"/>
      <c r="B17" s="19"/>
      <c r="C17" s="22"/>
      <c r="D17" s="19"/>
      <c r="E17" s="22"/>
      <c r="F17" s="23"/>
      <c r="G17" s="22"/>
      <c r="H17" s="23"/>
      <c r="I17" s="22"/>
      <c r="J17" s="23"/>
      <c r="K17" s="22"/>
      <c r="L17" s="20"/>
    </row>
    <row r="18" spans="1:12" ht="20.100000000000001" customHeight="1" x14ac:dyDescent="0.25">
      <c r="A18" s="21"/>
      <c r="B18" s="19"/>
      <c r="C18" s="22"/>
      <c r="D18" s="19"/>
      <c r="E18" s="22"/>
      <c r="F18" s="23"/>
      <c r="G18" s="22"/>
      <c r="H18" s="23"/>
      <c r="I18" s="22"/>
      <c r="J18" s="23"/>
      <c r="K18" s="22"/>
      <c r="L18" s="20"/>
    </row>
    <row r="19" spans="1:12" ht="20.100000000000001" customHeight="1" x14ac:dyDescent="0.25">
      <c r="A19" s="21"/>
      <c r="B19" s="19"/>
      <c r="C19" s="22"/>
      <c r="D19" s="19"/>
      <c r="E19" s="22"/>
      <c r="F19" s="23"/>
      <c r="G19" s="22"/>
      <c r="H19" s="23"/>
      <c r="I19" s="22"/>
      <c r="J19" s="23"/>
      <c r="K19" s="22"/>
      <c r="L19" s="20"/>
    </row>
    <row r="20" spans="1:12" ht="20.100000000000001" customHeight="1" x14ac:dyDescent="0.25">
      <c r="A20" s="21"/>
      <c r="B20" s="19"/>
      <c r="C20" s="22"/>
      <c r="D20" s="19"/>
      <c r="E20" s="22"/>
      <c r="F20" s="23"/>
      <c r="G20" s="22"/>
      <c r="H20" s="23"/>
      <c r="I20" s="22"/>
      <c r="J20" s="23"/>
      <c r="K20" s="22"/>
      <c r="L20" s="20"/>
    </row>
    <row r="21" spans="1:12" ht="20.100000000000001" customHeight="1" x14ac:dyDescent="0.25">
      <c r="A21" s="21"/>
      <c r="B21" s="19"/>
      <c r="C21" s="22"/>
      <c r="D21" s="19"/>
      <c r="E21" s="22"/>
      <c r="F21" s="23"/>
      <c r="G21" s="22"/>
      <c r="H21" s="23"/>
      <c r="I21" s="22"/>
      <c r="J21" s="23"/>
      <c r="K21" s="22"/>
      <c r="L21" s="20"/>
    </row>
    <row r="22" spans="1:12" ht="20.100000000000001" customHeight="1" x14ac:dyDescent="0.25">
      <c r="A22" s="21"/>
      <c r="B22" s="19"/>
      <c r="C22" s="22"/>
      <c r="D22" s="19"/>
      <c r="E22" s="22"/>
      <c r="F22" s="23"/>
      <c r="G22" s="22"/>
      <c r="H22" s="23"/>
      <c r="I22" s="22"/>
      <c r="J22" s="23"/>
      <c r="K22" s="22"/>
      <c r="L22" s="20"/>
    </row>
    <row r="23" spans="1:12" ht="20.100000000000001" customHeight="1" x14ac:dyDescent="0.25">
      <c r="A23" s="21"/>
      <c r="B23" s="19"/>
      <c r="C23" s="22"/>
      <c r="D23" s="19"/>
      <c r="E23" s="22"/>
      <c r="F23" s="23"/>
      <c r="G23" s="22"/>
      <c r="H23" s="23"/>
      <c r="I23" s="22"/>
      <c r="J23" s="23"/>
      <c r="K23" s="22"/>
      <c r="L23" s="20"/>
    </row>
    <row r="24" spans="1:12" ht="20.100000000000001" customHeight="1" x14ac:dyDescent="0.25">
      <c r="A24" s="21"/>
      <c r="B24" s="19"/>
      <c r="C24" s="22"/>
      <c r="D24" s="19"/>
      <c r="E24" s="22"/>
      <c r="F24" s="23"/>
      <c r="G24" s="22"/>
      <c r="H24" s="23"/>
      <c r="I24" s="22"/>
      <c r="J24" s="23"/>
      <c r="K24" s="22"/>
      <c r="L24" s="20"/>
    </row>
    <row r="25" spans="1:12" ht="20.100000000000001" customHeight="1" x14ac:dyDescent="0.25">
      <c r="A25" s="21"/>
      <c r="B25" s="19"/>
      <c r="C25" s="22"/>
      <c r="D25" s="19"/>
      <c r="E25" s="22"/>
      <c r="F25" s="23"/>
      <c r="G25" s="22"/>
      <c r="H25" s="23"/>
      <c r="I25" s="22"/>
      <c r="J25" s="23"/>
      <c r="K25" s="22"/>
      <c r="L25" s="20"/>
    </row>
    <row r="26" spans="1:12" ht="20.100000000000001" customHeight="1" x14ac:dyDescent="0.25">
      <c r="A26" s="21"/>
      <c r="B26" s="19"/>
      <c r="C26" s="22"/>
      <c r="D26" s="19"/>
      <c r="E26" s="22"/>
      <c r="F26" s="23"/>
      <c r="G26" s="22"/>
      <c r="H26" s="23"/>
      <c r="I26" s="22"/>
      <c r="J26" s="23"/>
      <c r="K26" s="22"/>
      <c r="L26" s="20"/>
    </row>
    <row r="27" spans="1:12" ht="20.100000000000001" customHeight="1" x14ac:dyDescent="0.25">
      <c r="A27" s="21"/>
      <c r="B27" s="19"/>
      <c r="C27" s="22"/>
      <c r="D27" s="19"/>
      <c r="E27" s="22"/>
      <c r="F27" s="23"/>
      <c r="G27" s="22"/>
      <c r="H27" s="23"/>
      <c r="I27" s="22"/>
      <c r="J27" s="23"/>
      <c r="K27" s="22"/>
      <c r="L27" s="20"/>
    </row>
    <row r="28" spans="1:12" ht="20.100000000000001" customHeight="1" x14ac:dyDescent="0.25">
      <c r="A28" s="21"/>
      <c r="B28" s="19"/>
      <c r="C28" s="22"/>
      <c r="D28" s="19"/>
      <c r="E28" s="22"/>
      <c r="F28" s="23"/>
      <c r="G28" s="22"/>
      <c r="H28" s="23"/>
      <c r="I28" s="22"/>
      <c r="J28" s="23"/>
      <c r="K28" s="22"/>
      <c r="L28" s="20"/>
    </row>
    <row r="29" spans="1:12" ht="20.100000000000001" customHeight="1" x14ac:dyDescent="0.25">
      <c r="A29" s="21"/>
      <c r="B29" s="19"/>
      <c r="C29" s="22"/>
      <c r="D29" s="19"/>
      <c r="E29" s="22"/>
      <c r="F29" s="23"/>
      <c r="G29" s="22"/>
      <c r="H29" s="23"/>
      <c r="I29" s="22"/>
      <c r="J29" s="23"/>
      <c r="K29" s="22"/>
      <c r="L29" s="20"/>
    </row>
    <row r="30" spans="1:12" ht="20.100000000000001" customHeight="1" x14ac:dyDescent="0.25">
      <c r="A30" s="21"/>
      <c r="B30" s="19"/>
      <c r="C30" s="22"/>
      <c r="D30" s="19"/>
      <c r="E30" s="22"/>
      <c r="F30" s="23"/>
      <c r="G30" s="22"/>
      <c r="H30" s="23"/>
      <c r="I30" s="22"/>
      <c r="J30" s="23"/>
      <c r="K30" s="22"/>
      <c r="L30" s="20"/>
    </row>
    <row r="31" spans="1:12" ht="20.100000000000001" customHeight="1" x14ac:dyDescent="0.25">
      <c r="A31" s="21"/>
      <c r="B31" s="19"/>
      <c r="C31" s="22"/>
      <c r="D31" s="19"/>
      <c r="E31" s="22"/>
      <c r="F31" s="23"/>
      <c r="G31" s="22"/>
      <c r="H31" s="23"/>
      <c r="I31" s="22"/>
      <c r="J31" s="23"/>
      <c r="K31" s="22"/>
      <c r="L31" s="20"/>
    </row>
    <row r="32" spans="1:12" ht="20.100000000000001" customHeight="1" x14ac:dyDescent="0.25">
      <c r="A32" s="21"/>
      <c r="B32" s="19"/>
      <c r="C32" s="22"/>
      <c r="D32" s="19"/>
      <c r="E32" s="22"/>
      <c r="F32" s="23"/>
      <c r="G32" s="22"/>
      <c r="H32" s="23"/>
      <c r="I32" s="22"/>
      <c r="J32" s="23"/>
      <c r="K32" s="22"/>
      <c r="L32" s="20"/>
    </row>
    <row r="33" spans="1:12" ht="20.100000000000001" customHeight="1" x14ac:dyDescent="0.25">
      <c r="A33" s="21"/>
      <c r="B33" s="19"/>
      <c r="C33" s="22"/>
      <c r="D33" s="19"/>
      <c r="E33" s="22"/>
      <c r="F33" s="23"/>
      <c r="G33" s="22"/>
      <c r="H33" s="23"/>
      <c r="I33" s="22"/>
      <c r="J33" s="23"/>
      <c r="K33" s="22"/>
      <c r="L33" s="20"/>
    </row>
    <row r="34" spans="1:12" ht="20.100000000000001" customHeight="1" x14ac:dyDescent="0.25">
      <c r="A34" s="21"/>
      <c r="B34" s="19"/>
      <c r="C34" s="22"/>
      <c r="D34" s="19"/>
      <c r="E34" s="22"/>
      <c r="F34" s="23"/>
      <c r="G34" s="22"/>
      <c r="H34" s="23"/>
      <c r="I34" s="22"/>
      <c r="J34" s="23"/>
      <c r="K34" s="22"/>
      <c r="L34" s="20"/>
    </row>
    <row r="35" spans="1:12" ht="20.100000000000001" customHeight="1" x14ac:dyDescent="0.25">
      <c r="A35" s="21"/>
      <c r="B35" s="19"/>
      <c r="C35" s="22"/>
      <c r="D35" s="19"/>
      <c r="E35" s="22"/>
      <c r="F35" s="23"/>
      <c r="G35" s="22"/>
      <c r="H35" s="23"/>
      <c r="I35" s="22"/>
      <c r="J35" s="23"/>
      <c r="K35" s="22"/>
      <c r="L35" s="20"/>
    </row>
    <row r="36" spans="1:12" ht="20.100000000000001" customHeight="1" x14ac:dyDescent="0.25">
      <c r="A36" s="21"/>
      <c r="B36" s="19"/>
      <c r="C36" s="22"/>
      <c r="D36" s="19"/>
      <c r="E36" s="22"/>
      <c r="F36" s="23"/>
      <c r="G36" s="22"/>
      <c r="H36" s="23"/>
      <c r="I36" s="22"/>
      <c r="J36" s="23"/>
      <c r="K36" s="22"/>
      <c r="L36" s="20"/>
    </row>
    <row r="37" spans="1:12" ht="20.100000000000001" customHeight="1" x14ac:dyDescent="0.25">
      <c r="A37" s="21"/>
      <c r="B37" s="19"/>
      <c r="C37" s="22"/>
      <c r="D37" s="19"/>
      <c r="E37" s="22"/>
      <c r="F37" s="23"/>
      <c r="G37" s="22"/>
      <c r="H37" s="23"/>
      <c r="I37" s="22"/>
      <c r="J37" s="23"/>
      <c r="K37" s="22"/>
      <c r="L37" s="20"/>
    </row>
    <row r="38" spans="1:12" ht="20.100000000000001" customHeight="1" x14ac:dyDescent="0.25">
      <c r="A38" s="21"/>
      <c r="B38" s="19"/>
      <c r="C38" s="22"/>
      <c r="D38" s="19"/>
      <c r="E38" s="22"/>
      <c r="F38" s="23"/>
      <c r="G38" s="22"/>
      <c r="H38" s="23"/>
      <c r="I38" s="22"/>
      <c r="J38" s="23"/>
      <c r="K38" s="22"/>
      <c r="L38" s="20"/>
    </row>
    <row r="39" spans="1:12" ht="20.100000000000001" customHeight="1" x14ac:dyDescent="0.25">
      <c r="A39" s="21"/>
      <c r="B39" s="19"/>
      <c r="C39" s="22"/>
      <c r="D39" s="19"/>
      <c r="E39" s="22"/>
      <c r="F39" s="23"/>
      <c r="G39" s="22"/>
      <c r="H39" s="23"/>
      <c r="I39" s="22"/>
      <c r="J39" s="23"/>
      <c r="K39" s="22"/>
      <c r="L39" s="20"/>
    </row>
    <row r="40" spans="1:12" ht="20.100000000000001" customHeight="1" x14ac:dyDescent="0.25">
      <c r="A40" s="21"/>
      <c r="B40" s="19"/>
      <c r="C40" s="22"/>
      <c r="D40" s="19"/>
      <c r="E40" s="22"/>
      <c r="F40" s="23"/>
      <c r="G40" s="22"/>
      <c r="H40" s="23"/>
      <c r="I40" s="22"/>
      <c r="J40" s="23"/>
      <c r="K40" s="22"/>
      <c r="L40" s="20"/>
    </row>
    <row r="41" spans="1:12" ht="20.100000000000001" customHeight="1" x14ac:dyDescent="0.25">
      <c r="A41" s="21"/>
      <c r="B41" s="19"/>
      <c r="C41" s="22"/>
      <c r="D41" s="19"/>
      <c r="E41" s="22"/>
      <c r="F41" s="23"/>
      <c r="G41" s="22"/>
      <c r="H41" s="23"/>
      <c r="I41" s="22"/>
      <c r="J41" s="23"/>
      <c r="K41" s="22"/>
      <c r="L41" s="20"/>
    </row>
    <row r="42" spans="1:12" ht="20.100000000000001" customHeight="1" x14ac:dyDescent="0.25">
      <c r="A42" s="21"/>
      <c r="B42" s="19"/>
      <c r="C42" s="22"/>
      <c r="D42" s="19"/>
      <c r="E42" s="22"/>
      <c r="F42" s="23"/>
      <c r="G42" s="22"/>
      <c r="H42" s="23"/>
      <c r="I42" s="22"/>
      <c r="J42" s="23"/>
      <c r="K42" s="22"/>
      <c r="L42" s="20"/>
    </row>
    <row r="43" spans="1:12" ht="20.100000000000001" customHeight="1" x14ac:dyDescent="0.25">
      <c r="A43" s="21"/>
      <c r="B43" s="19"/>
      <c r="C43" s="22"/>
      <c r="D43" s="19"/>
      <c r="E43" s="22"/>
      <c r="F43" s="23"/>
      <c r="G43" s="22"/>
      <c r="H43" s="23"/>
      <c r="I43" s="22"/>
      <c r="J43" s="23"/>
      <c r="K43" s="22"/>
      <c r="L43" s="20"/>
    </row>
    <row r="44" spans="1:12" ht="20.100000000000001" customHeight="1" x14ac:dyDescent="0.25">
      <c r="A44" s="21"/>
      <c r="B44" s="19"/>
      <c r="C44" s="22"/>
      <c r="D44" s="19"/>
      <c r="E44" s="22"/>
      <c r="F44" s="23"/>
      <c r="G44" s="22"/>
      <c r="H44" s="23"/>
      <c r="I44" s="22"/>
      <c r="J44" s="23"/>
      <c r="K44" s="22"/>
      <c r="L44" s="20"/>
    </row>
    <row r="45" spans="1:12" ht="20.100000000000001" customHeight="1" x14ac:dyDescent="0.25">
      <c r="A45" s="21"/>
      <c r="B45" s="19"/>
      <c r="C45" s="22"/>
      <c r="D45" s="19"/>
      <c r="E45" s="22"/>
      <c r="F45" s="23"/>
      <c r="G45" s="22"/>
      <c r="H45" s="23"/>
      <c r="I45" s="22"/>
      <c r="J45" s="23"/>
      <c r="K45" s="22"/>
      <c r="L45" s="20"/>
    </row>
    <row r="46" spans="1:12" ht="20.100000000000001" customHeight="1" x14ac:dyDescent="0.25">
      <c r="A46" s="21"/>
      <c r="B46" s="19"/>
      <c r="C46" s="22"/>
      <c r="D46" s="19"/>
      <c r="E46" s="22"/>
      <c r="F46" s="23"/>
      <c r="G46" s="22"/>
      <c r="H46" s="23"/>
      <c r="I46" s="22"/>
      <c r="J46" s="23"/>
      <c r="K46" s="22"/>
      <c r="L46" s="20"/>
    </row>
    <row r="47" spans="1:12" ht="20.100000000000001" customHeight="1" x14ac:dyDescent="0.25">
      <c r="A47" s="21"/>
      <c r="B47" s="19"/>
      <c r="C47" s="22"/>
      <c r="D47" s="19"/>
      <c r="E47" s="22"/>
      <c r="F47" s="23"/>
      <c r="G47" s="22"/>
      <c r="H47" s="23"/>
      <c r="I47" s="22"/>
      <c r="J47" s="23"/>
      <c r="K47" s="22"/>
      <c r="L47" s="20"/>
    </row>
    <row r="48" spans="1:12" ht="20.100000000000001" customHeight="1" x14ac:dyDescent="0.25">
      <c r="A48" s="21"/>
      <c r="B48" s="19"/>
      <c r="C48" s="22"/>
      <c r="D48" s="19"/>
      <c r="E48" s="22"/>
      <c r="F48" s="23"/>
      <c r="G48" s="22"/>
      <c r="H48" s="23"/>
      <c r="I48" s="22"/>
      <c r="J48" s="23"/>
      <c r="K48" s="22"/>
      <c r="L48" s="20"/>
    </row>
    <row r="49" spans="1:12" ht="20.100000000000001" customHeight="1" x14ac:dyDescent="0.25">
      <c r="A49" s="21"/>
      <c r="B49" s="19"/>
      <c r="C49" s="22"/>
      <c r="D49" s="19"/>
      <c r="E49" s="22"/>
      <c r="F49" s="23"/>
      <c r="G49" s="22"/>
      <c r="H49" s="23"/>
      <c r="I49" s="22"/>
      <c r="J49" s="23"/>
      <c r="K49" s="22"/>
      <c r="L49" s="20"/>
    </row>
    <row r="50" spans="1:12" ht="20.100000000000001" customHeight="1" x14ac:dyDescent="0.25">
      <c r="A50" s="21"/>
      <c r="B50" s="19"/>
      <c r="C50" s="22"/>
      <c r="D50" s="19"/>
      <c r="E50" s="22"/>
      <c r="F50" s="23"/>
      <c r="G50" s="22"/>
      <c r="H50" s="23"/>
      <c r="I50" s="22"/>
      <c r="J50" s="23"/>
      <c r="K50" s="22"/>
      <c r="L50" s="20"/>
    </row>
    <row r="51" spans="1:12" ht="20.100000000000001" customHeight="1" x14ac:dyDescent="0.25">
      <c r="A51" s="21"/>
      <c r="B51" s="19"/>
      <c r="C51" s="22"/>
      <c r="D51" s="19"/>
      <c r="E51" s="22"/>
      <c r="F51" s="23"/>
      <c r="G51" s="22"/>
      <c r="H51" s="23"/>
      <c r="I51" s="22"/>
      <c r="J51" s="23"/>
      <c r="K51" s="22"/>
      <c r="L51" s="20"/>
    </row>
    <row r="52" spans="1:12" ht="20.100000000000001" customHeight="1" x14ac:dyDescent="0.25">
      <c r="A52" s="21"/>
      <c r="B52" s="19"/>
      <c r="C52" s="22"/>
      <c r="D52" s="19"/>
      <c r="E52" s="22"/>
      <c r="F52" s="23"/>
      <c r="G52" s="22"/>
      <c r="H52" s="23"/>
      <c r="I52" s="22"/>
      <c r="J52" s="23"/>
      <c r="K52" s="22"/>
      <c r="L52" s="20"/>
    </row>
    <row r="53" spans="1:12" ht="20.100000000000001" customHeight="1" x14ac:dyDescent="0.25">
      <c r="A53" s="21"/>
      <c r="B53" s="19"/>
      <c r="C53" s="22"/>
      <c r="D53" s="19"/>
      <c r="E53" s="22"/>
      <c r="F53" s="23"/>
      <c r="G53" s="22"/>
      <c r="H53" s="23"/>
      <c r="I53" s="22"/>
      <c r="J53" s="23"/>
      <c r="K53" s="22"/>
      <c r="L53" s="20"/>
    </row>
    <row r="54" spans="1:12" ht="20.100000000000001" customHeight="1" x14ac:dyDescent="0.25">
      <c r="A54" s="21"/>
      <c r="B54" s="19"/>
      <c r="C54" s="22"/>
      <c r="D54" s="19"/>
      <c r="E54" s="22"/>
      <c r="F54" s="23"/>
      <c r="G54" s="22"/>
      <c r="H54" s="23"/>
      <c r="I54" s="22"/>
      <c r="J54" s="23"/>
      <c r="K54" s="22"/>
      <c r="L54" s="20"/>
    </row>
    <row r="55" spans="1:12" ht="20.100000000000001" customHeight="1" x14ac:dyDescent="0.25">
      <c r="A55" s="21"/>
      <c r="B55" s="19"/>
      <c r="C55" s="22"/>
      <c r="D55" s="19"/>
      <c r="E55" s="22"/>
      <c r="F55" s="23"/>
      <c r="G55" s="22"/>
      <c r="H55" s="23"/>
      <c r="I55" s="22"/>
      <c r="J55" s="23"/>
      <c r="K55" s="22"/>
      <c r="L55" s="20"/>
    </row>
    <row r="56" spans="1:12" ht="20.100000000000001" customHeight="1" x14ac:dyDescent="0.25">
      <c r="A56" s="21"/>
      <c r="B56" s="19"/>
      <c r="C56" s="22"/>
      <c r="D56" s="19"/>
      <c r="E56" s="22"/>
      <c r="F56" s="23"/>
      <c r="G56" s="22"/>
      <c r="H56" s="23"/>
      <c r="I56" s="22"/>
      <c r="J56" s="23"/>
      <c r="K56" s="22"/>
      <c r="L56" s="20"/>
    </row>
    <row r="57" spans="1:12" ht="20.100000000000001" customHeight="1" x14ac:dyDescent="0.25">
      <c r="A57" s="21"/>
      <c r="B57" s="19"/>
      <c r="C57" s="22"/>
      <c r="D57" s="19"/>
      <c r="E57" s="22"/>
      <c r="F57" s="23"/>
      <c r="G57" s="22"/>
      <c r="H57" s="23"/>
      <c r="I57" s="22"/>
      <c r="J57" s="23"/>
      <c r="K57" s="22"/>
      <c r="L57" s="20"/>
    </row>
    <row r="58" spans="1:12" ht="20.100000000000001" customHeight="1" x14ac:dyDescent="0.25">
      <c r="A58" s="21"/>
      <c r="B58" s="19"/>
      <c r="C58" s="22"/>
      <c r="D58" s="19"/>
      <c r="E58" s="22"/>
      <c r="F58" s="23"/>
      <c r="G58" s="22"/>
      <c r="H58" s="23"/>
      <c r="I58" s="22"/>
      <c r="K58" s="22"/>
      <c r="L58" s="20"/>
    </row>
    <row r="59" spans="1:12" ht="20.100000000000001" customHeight="1" x14ac:dyDescent="0.25">
      <c r="A59" s="8"/>
      <c r="B59" s="3"/>
      <c r="C59" s="2"/>
      <c r="D59" s="3"/>
      <c r="E59" s="2"/>
      <c r="F59" s="24"/>
      <c r="G59" s="2"/>
      <c r="H59" s="24"/>
      <c r="I59" s="2"/>
      <c r="J59" s="3"/>
      <c r="K59" s="2"/>
      <c r="L59" s="37"/>
    </row>
    <row r="60" spans="1:12" ht="20.100000000000001" customHeight="1" x14ac:dyDescent="0.25">
      <c r="A60" s="8"/>
      <c r="B60" s="3"/>
      <c r="C60" s="2"/>
      <c r="D60" s="3"/>
      <c r="E60" s="2"/>
      <c r="F60" s="24"/>
      <c r="G60" s="2"/>
      <c r="H60" s="24"/>
      <c r="I60" s="2"/>
      <c r="J60" s="3"/>
      <c r="K60" s="2"/>
      <c r="L60" s="37"/>
    </row>
    <row r="61" spans="1:12" ht="20.100000000000001" customHeight="1" x14ac:dyDescent="0.25">
      <c r="A61" s="8"/>
      <c r="B61" s="3"/>
      <c r="C61" s="2"/>
      <c r="D61" s="3"/>
      <c r="E61" s="2"/>
      <c r="F61" s="24"/>
      <c r="G61" s="2"/>
      <c r="H61" s="24"/>
      <c r="I61" s="2"/>
      <c r="J61" s="3" t="s">
        <v>298</v>
      </c>
      <c r="K61" s="2"/>
      <c r="L61" s="38">
        <v>5798.25</v>
      </c>
    </row>
    <row r="62" spans="1:12" ht="20.100000000000001" customHeight="1" x14ac:dyDescent="0.25">
      <c r="A62" s="8"/>
      <c r="B62" s="3"/>
      <c r="C62" s="2"/>
      <c r="D62" s="3"/>
      <c r="E62" s="2"/>
      <c r="F62" s="24"/>
      <c r="G62" s="2"/>
      <c r="H62" s="24"/>
      <c r="I62" s="2"/>
      <c r="J62" s="3"/>
      <c r="K62" s="2"/>
      <c r="L62" s="9"/>
    </row>
    <row r="63" spans="1:12" x14ac:dyDescent="0.25">
      <c r="A63" s="30" t="s">
        <v>4</v>
      </c>
      <c r="B63" s="32" t="s">
        <v>291</v>
      </c>
      <c r="C63" s="34"/>
      <c r="D63" s="39"/>
      <c r="E63" s="40"/>
      <c r="F63" s="34" t="s">
        <v>292</v>
      </c>
      <c r="G63" s="40"/>
      <c r="H63" s="41" t="s">
        <v>620</v>
      </c>
      <c r="I63" s="34"/>
      <c r="J63" s="32" t="s">
        <v>296</v>
      </c>
      <c r="K63" s="34"/>
      <c r="L63" s="42" t="s">
        <v>300</v>
      </c>
    </row>
    <row r="64" spans="1:12" x14ac:dyDescent="0.25">
      <c r="A64" s="73" t="s">
        <v>157</v>
      </c>
      <c r="B64" s="8"/>
      <c r="C64" s="3"/>
      <c r="D64" s="43"/>
      <c r="E64" s="3"/>
      <c r="F64" s="3"/>
      <c r="G64" s="3"/>
      <c r="H64" s="3"/>
      <c r="I64" s="3"/>
      <c r="J64" s="8"/>
      <c r="K64" s="3"/>
      <c r="L64" s="44"/>
    </row>
    <row r="65" spans="1:12" x14ac:dyDescent="0.25">
      <c r="A65" s="31" t="s">
        <v>620</v>
      </c>
      <c r="B65" s="313" t="s">
        <v>621</v>
      </c>
      <c r="C65" s="314"/>
      <c r="D65" s="314"/>
      <c r="E65" s="314"/>
      <c r="F65" s="314"/>
      <c r="G65" s="314"/>
      <c r="H65" s="314"/>
      <c r="I65" s="315"/>
      <c r="J65" s="8"/>
      <c r="K65" s="3"/>
      <c r="L65" s="44"/>
    </row>
    <row r="66" spans="1:12" ht="15.75" customHeight="1" x14ac:dyDescent="0.25">
      <c r="A66" s="73" t="s">
        <v>133</v>
      </c>
      <c r="B66" s="313"/>
      <c r="C66" s="314"/>
      <c r="D66" s="314"/>
      <c r="E66" s="314"/>
      <c r="F66" s="314"/>
      <c r="G66" s="314"/>
      <c r="H66" s="314"/>
      <c r="I66" s="315"/>
      <c r="J66" s="319">
        <v>5798.25</v>
      </c>
      <c r="K66" s="320"/>
      <c r="L66" s="321"/>
    </row>
    <row r="67" spans="1:12" x14ac:dyDescent="0.25">
      <c r="A67" s="74">
        <v>4805757</v>
      </c>
      <c r="B67" s="316"/>
      <c r="C67" s="317"/>
      <c r="D67" s="317"/>
      <c r="E67" s="317"/>
      <c r="F67" s="317"/>
      <c r="G67" s="317"/>
      <c r="H67" s="317"/>
      <c r="I67" s="318"/>
      <c r="J67" s="5"/>
      <c r="K67" s="35"/>
      <c r="L67" s="45"/>
    </row>
    <row r="68" spans="1:12" x14ac:dyDescent="0.25">
      <c r="A68" s="15"/>
      <c r="B68" s="10"/>
      <c r="C68" s="10"/>
      <c r="D68" s="10"/>
      <c r="E68" s="10"/>
      <c r="F68" s="10"/>
      <c r="G68" s="10"/>
      <c r="H68" s="10"/>
      <c r="I68" s="10"/>
      <c r="J68" s="15"/>
      <c r="K68" s="10"/>
      <c r="L68" s="11"/>
    </row>
    <row r="69" spans="1:12" x14ac:dyDescent="0.25">
      <c r="A69" s="302" t="s">
        <v>282</v>
      </c>
      <c r="B69" s="303"/>
      <c r="C69" s="303"/>
      <c r="D69" s="303"/>
      <c r="E69" s="303"/>
      <c r="F69" s="303"/>
      <c r="G69" s="303"/>
      <c r="H69" s="303"/>
      <c r="I69" s="304"/>
      <c r="J69" s="305" t="s">
        <v>293</v>
      </c>
      <c r="K69" s="306"/>
      <c r="L69" s="322"/>
    </row>
    <row r="70" spans="1:12" x14ac:dyDescent="0.25">
      <c r="A70" s="302" t="s">
        <v>283</v>
      </c>
      <c r="B70" s="303"/>
      <c r="C70" s="303"/>
      <c r="D70" s="303"/>
      <c r="E70" s="303"/>
      <c r="F70" s="303"/>
      <c r="G70" s="303"/>
      <c r="H70" s="303"/>
      <c r="I70" s="304"/>
      <c r="J70" s="46"/>
      <c r="K70" s="47"/>
      <c r="L70" s="48"/>
    </row>
    <row r="71" spans="1:12" x14ac:dyDescent="0.25">
      <c r="A71" s="49"/>
      <c r="B71" s="50"/>
      <c r="C71" s="50"/>
      <c r="D71" s="50"/>
      <c r="E71" s="50"/>
      <c r="F71" s="50"/>
      <c r="G71" s="50"/>
      <c r="H71" s="50"/>
      <c r="I71" s="50"/>
      <c r="J71" s="46"/>
      <c r="K71" s="47"/>
      <c r="L71" s="48"/>
    </row>
    <row r="72" spans="1:12" x14ac:dyDescent="0.25">
      <c r="A72" s="8" t="s">
        <v>284</v>
      </c>
      <c r="B72" s="3" t="s">
        <v>285</v>
      </c>
      <c r="C72" s="3"/>
      <c r="D72" s="3"/>
      <c r="E72" s="3"/>
      <c r="F72" s="3"/>
      <c r="G72" s="3"/>
      <c r="H72" s="3"/>
      <c r="I72" s="3"/>
      <c r="J72" s="305"/>
      <c r="K72" s="306"/>
      <c r="L72" s="307"/>
    </row>
    <row r="73" spans="1:12" x14ac:dyDescent="0.25">
      <c r="A73" s="8" t="s">
        <v>286</v>
      </c>
      <c r="B73" s="3" t="s">
        <v>287</v>
      </c>
      <c r="C73" s="3"/>
      <c r="D73" s="3"/>
      <c r="E73" s="3"/>
      <c r="F73" s="3"/>
      <c r="G73" s="3"/>
      <c r="H73" s="3"/>
      <c r="I73" s="3"/>
      <c r="J73" s="305"/>
      <c r="K73" s="306"/>
      <c r="L73" s="307"/>
    </row>
    <row r="74" spans="1:12" x14ac:dyDescent="0.25">
      <c r="A74" s="8" t="s">
        <v>288</v>
      </c>
      <c r="B74" s="51"/>
      <c r="C74" s="52"/>
      <c r="D74" s="25"/>
      <c r="E74" s="25"/>
      <c r="F74" s="25"/>
      <c r="G74" s="25"/>
      <c r="H74" s="25"/>
      <c r="I74" s="25"/>
      <c r="J74" s="13"/>
      <c r="K74" s="25"/>
      <c r="L74" s="14"/>
    </row>
    <row r="75" spans="1:12" ht="15.75" customHeight="1" x14ac:dyDescent="0.25">
      <c r="A75" s="15"/>
      <c r="B75" s="10"/>
      <c r="C75" s="11"/>
      <c r="D75" s="308" t="s">
        <v>289</v>
      </c>
      <c r="E75" s="308"/>
      <c r="F75" s="309"/>
      <c r="G75" s="309"/>
      <c r="H75" s="309"/>
      <c r="I75" s="309"/>
      <c r="J75" s="53" t="s">
        <v>294</v>
      </c>
      <c r="K75" s="54"/>
      <c r="L75" s="42" t="s">
        <v>295</v>
      </c>
    </row>
    <row r="76" spans="1:12" x14ac:dyDescent="0.25">
      <c r="A76" s="16"/>
      <c r="C76" s="12"/>
      <c r="D76" s="8"/>
      <c r="E76" s="3"/>
      <c r="F76" s="3"/>
      <c r="G76" s="3"/>
      <c r="H76" s="3"/>
      <c r="I76" s="3"/>
      <c r="J76" s="55"/>
      <c r="K76" s="2"/>
      <c r="L76" s="56"/>
    </row>
    <row r="77" spans="1:12" x14ac:dyDescent="0.25">
      <c r="A77" s="16"/>
      <c r="C77" s="12"/>
      <c r="D77" s="8" t="s">
        <v>281</v>
      </c>
      <c r="E77" s="3"/>
      <c r="F77" s="3"/>
      <c r="G77" s="3"/>
      <c r="H77" s="3"/>
      <c r="I77" s="3"/>
      <c r="J77" s="55"/>
      <c r="K77" s="2"/>
      <c r="L77" s="56"/>
    </row>
    <row r="78" spans="1:12" x14ac:dyDescent="0.25">
      <c r="A78" s="17"/>
      <c r="C78" s="12"/>
      <c r="D78" s="8" t="s">
        <v>290</v>
      </c>
      <c r="E78" s="3"/>
      <c r="F78" s="3"/>
      <c r="G78" s="3"/>
      <c r="H78" s="3"/>
      <c r="I78" s="3"/>
      <c r="J78" s="55"/>
      <c r="K78" s="2"/>
      <c r="L78" s="56"/>
    </row>
    <row r="79" spans="1:12" x14ac:dyDescent="0.25">
      <c r="A79" s="13"/>
      <c r="B79" s="25"/>
      <c r="C79" s="14"/>
      <c r="D79" s="5"/>
      <c r="E79" s="57"/>
      <c r="F79" s="57"/>
      <c r="G79" s="57"/>
      <c r="H79" s="57"/>
      <c r="I79" s="57"/>
      <c r="J79" s="58"/>
      <c r="K79" s="59"/>
      <c r="L79" s="60"/>
    </row>
    <row r="80" spans="1:12" x14ac:dyDescent="0.25">
      <c r="A80"/>
      <c r="D80" s="3"/>
      <c r="E80" s="6"/>
      <c r="F80" s="6"/>
      <c r="G80" s="6"/>
      <c r="H80" s="6"/>
      <c r="I80" s="6"/>
      <c r="J80" s="2"/>
      <c r="K80" s="2"/>
      <c r="L80" s="2"/>
    </row>
    <row r="81" customFormat="1" x14ac:dyDescent="0.25"/>
    <row r="82" customFormat="1" x14ac:dyDescent="0.25"/>
    <row r="83" customFormat="1" x14ac:dyDescent="0.25"/>
  </sheetData>
  <mergeCells count="10">
    <mergeCell ref="A70:I70"/>
    <mergeCell ref="J72:L72"/>
    <mergeCell ref="J73:L73"/>
    <mergeCell ref="D75:I75"/>
    <mergeCell ref="A2:L2"/>
    <mergeCell ref="A3:L3"/>
    <mergeCell ref="B65:I67"/>
    <mergeCell ref="J66:L66"/>
    <mergeCell ref="A69:I69"/>
    <mergeCell ref="J69:L69"/>
  </mergeCells>
  <conditionalFormatting sqref="A67">
    <cfRule type="expression" dxfId="31" priority="1" stopIfTrue="1">
      <formula>$A67="EDIF"</formula>
    </cfRule>
    <cfRule type="expression" dxfId="30" priority="2" stopIfTrue="1">
      <formula>$A67="SIURB"</formula>
    </cfRule>
  </conditionalFormatting>
  <printOptions horizontalCentered="1"/>
  <pageMargins left="0.51181102362204722" right="0.51181102362204722" top="0.78740157480314965" bottom="0.78740157480314965" header="0.31496062992125984" footer="0.31496062992125984"/>
  <pageSetup paperSize="9" scale="50" orientation="portrait" r:id="rId1"/>
  <drawing r:id="rId2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600-000000000000}">
  <sheetPr codeName="Planilha58">
    <pageSetUpPr fitToPage="1"/>
  </sheetPr>
  <dimension ref="A1:L83"/>
  <sheetViews>
    <sheetView showZeros="0" tabSelected="1" view="pageBreakPreview" topLeftCell="A40" zoomScale="60" zoomScaleNormal="50" workbookViewId="0">
      <selection activeCell="R45" sqref="R45"/>
    </sheetView>
  </sheetViews>
  <sheetFormatPr defaultRowHeight="15.75" x14ac:dyDescent="0.25"/>
  <cols>
    <col min="1" max="1" width="12.625" style="18" customWidth="1"/>
    <col min="2" max="2" width="45.625" customWidth="1"/>
    <col min="3" max="3" width="3.625" customWidth="1"/>
    <col min="4" max="4" width="15.625" customWidth="1"/>
    <col min="5" max="5" width="3.625" customWidth="1"/>
    <col min="6" max="6" width="15.625" customWidth="1"/>
    <col min="7" max="7" width="3.625" customWidth="1"/>
    <col min="8" max="8" width="15.625" customWidth="1"/>
    <col min="9" max="9" width="3.625" customWidth="1"/>
    <col min="10" max="10" width="15.75" customWidth="1"/>
    <col min="11" max="11" width="3.625" customWidth="1"/>
    <col min="12" max="12" width="19.625" customWidth="1"/>
    <col min="14" max="14" width="20.625" customWidth="1"/>
  </cols>
  <sheetData>
    <row r="1" spans="1:12" x14ac:dyDescent="0.25">
      <c r="A1" s="32"/>
      <c r="B1" s="33"/>
      <c r="C1" s="33"/>
      <c r="D1" s="34"/>
      <c r="E1" s="34"/>
      <c r="F1" s="34"/>
      <c r="G1" s="34"/>
      <c r="H1" s="34"/>
      <c r="I1" s="34"/>
      <c r="J1" s="34"/>
      <c r="K1" s="34"/>
      <c r="L1" s="7"/>
    </row>
    <row r="2" spans="1:12" x14ac:dyDescent="0.25">
      <c r="A2" s="310" t="s">
        <v>280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2"/>
    </row>
    <row r="3" spans="1:12" x14ac:dyDescent="0.25">
      <c r="A3" s="310" t="s">
        <v>281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2"/>
    </row>
    <row r="4" spans="1:12" x14ac:dyDescent="0.25">
      <c r="A4" s="5"/>
      <c r="B4" s="35"/>
      <c r="C4" s="35"/>
      <c r="D4" s="35"/>
      <c r="E4" s="35"/>
      <c r="F4" s="35"/>
      <c r="G4" s="35"/>
      <c r="H4" s="35"/>
      <c r="I4" s="35"/>
      <c r="J4" s="35"/>
      <c r="K4" s="35"/>
      <c r="L4" s="36" t="s">
        <v>768</v>
      </c>
    </row>
    <row r="5" spans="1:12" ht="20.100000000000001" customHeight="1" x14ac:dyDescent="0.25">
      <c r="A5" s="55" t="s">
        <v>297</v>
      </c>
      <c r="B5" s="19" t="s">
        <v>342</v>
      </c>
      <c r="C5" s="22"/>
      <c r="D5" s="2" t="s">
        <v>112</v>
      </c>
      <c r="E5" s="22"/>
      <c r="F5" s="2" t="s">
        <v>111</v>
      </c>
      <c r="G5" s="22"/>
      <c r="H5" s="2"/>
      <c r="I5" s="22"/>
      <c r="J5" s="2"/>
      <c r="K5" s="22"/>
      <c r="L5" s="77" t="s">
        <v>9</v>
      </c>
    </row>
    <row r="6" spans="1:12" ht="20.100000000000001" customHeight="1" x14ac:dyDescent="0.25">
      <c r="A6" s="21"/>
      <c r="B6" s="19" t="s">
        <v>126</v>
      </c>
      <c r="C6" s="22"/>
      <c r="D6" s="19"/>
      <c r="E6" s="22"/>
      <c r="F6" s="23"/>
      <c r="G6" s="22"/>
      <c r="H6" s="23"/>
      <c r="I6" s="22"/>
      <c r="J6" s="23"/>
      <c r="K6" s="22"/>
      <c r="L6" s="20"/>
    </row>
    <row r="7" spans="1:12" ht="20.100000000000001" customHeight="1" x14ac:dyDescent="0.25">
      <c r="A7" s="8" t="s">
        <v>6</v>
      </c>
      <c r="B7" s="3" t="s">
        <v>10</v>
      </c>
      <c r="C7" s="22"/>
      <c r="D7" s="79">
        <v>19132.77</v>
      </c>
      <c r="E7" s="2" t="s">
        <v>2</v>
      </c>
      <c r="F7" s="78">
        <v>2</v>
      </c>
      <c r="G7" s="2"/>
      <c r="H7" s="79"/>
      <c r="I7" s="2"/>
      <c r="J7" s="78"/>
      <c r="K7" s="2" t="s">
        <v>14</v>
      </c>
      <c r="L7" s="37">
        <v>38265.54</v>
      </c>
    </row>
    <row r="8" spans="1:12" ht="20.100000000000001" customHeight="1" x14ac:dyDescent="0.25">
      <c r="A8" s="21"/>
      <c r="B8" s="72"/>
      <c r="C8" s="22"/>
      <c r="D8" s="19"/>
      <c r="E8" s="22"/>
      <c r="F8" s="23"/>
      <c r="G8" s="22"/>
      <c r="H8" s="23"/>
      <c r="I8" s="22"/>
      <c r="J8" s="23"/>
      <c r="K8" s="22"/>
      <c r="L8" s="20"/>
    </row>
    <row r="9" spans="1:12" ht="20.100000000000001" customHeight="1" x14ac:dyDescent="0.25">
      <c r="A9" s="21"/>
      <c r="B9" s="72"/>
      <c r="C9" s="22"/>
      <c r="D9" s="19"/>
      <c r="E9" s="22"/>
      <c r="F9" s="23"/>
      <c r="G9" s="22"/>
      <c r="H9" s="23"/>
      <c r="I9" s="22"/>
      <c r="J9" s="23"/>
      <c r="K9" s="22"/>
      <c r="L9" s="20"/>
    </row>
    <row r="10" spans="1:12" ht="20.100000000000001" customHeight="1" x14ac:dyDescent="0.25">
      <c r="A10" s="21"/>
      <c r="B10" s="72"/>
      <c r="C10" s="22"/>
      <c r="D10" s="19"/>
      <c r="E10" s="22"/>
      <c r="F10" s="23"/>
      <c r="G10" s="22"/>
      <c r="H10" s="23"/>
      <c r="I10" s="22"/>
      <c r="J10" s="23"/>
      <c r="K10" s="22"/>
      <c r="L10" s="20"/>
    </row>
    <row r="11" spans="1:12" ht="20.100000000000001" customHeight="1" x14ac:dyDescent="0.25">
      <c r="A11" s="21"/>
      <c r="B11" s="72"/>
      <c r="C11" s="22"/>
      <c r="D11" s="19"/>
      <c r="E11" s="22"/>
      <c r="F11" s="23"/>
      <c r="G11" s="22"/>
      <c r="H11" s="23"/>
      <c r="I11" s="22"/>
      <c r="J11" s="23"/>
      <c r="K11" s="22"/>
      <c r="L11" s="20"/>
    </row>
    <row r="12" spans="1:12" ht="20.100000000000001" customHeight="1" x14ac:dyDescent="0.25">
      <c r="A12" s="21"/>
      <c r="B12" s="72"/>
      <c r="C12" s="22"/>
      <c r="D12" s="19"/>
      <c r="E12" s="22"/>
      <c r="F12" s="23"/>
      <c r="G12" s="22"/>
      <c r="H12" s="23"/>
      <c r="I12" s="22"/>
      <c r="J12" s="23"/>
      <c r="K12" s="22"/>
      <c r="L12" s="20"/>
    </row>
    <row r="13" spans="1:12" ht="20.100000000000001" customHeight="1" x14ac:dyDescent="0.25">
      <c r="A13" s="21"/>
      <c r="B13" s="72"/>
      <c r="C13" s="22"/>
      <c r="D13" s="19"/>
      <c r="E13" s="22"/>
      <c r="F13" s="23"/>
      <c r="G13" s="22"/>
      <c r="H13" s="23"/>
      <c r="I13" s="22"/>
      <c r="J13" s="23"/>
      <c r="K13" s="22"/>
      <c r="L13" s="20"/>
    </row>
    <row r="14" spans="1:12" ht="20.100000000000001" customHeight="1" x14ac:dyDescent="0.25">
      <c r="A14" s="21"/>
      <c r="B14" s="72"/>
      <c r="C14" s="22"/>
      <c r="D14" s="19"/>
      <c r="E14" s="22"/>
      <c r="F14" s="23"/>
      <c r="G14" s="22"/>
      <c r="H14" s="23"/>
      <c r="I14" s="22"/>
      <c r="J14" s="23"/>
      <c r="K14" s="22"/>
      <c r="L14" s="20"/>
    </row>
    <row r="15" spans="1:12" ht="20.100000000000001" customHeight="1" x14ac:dyDescent="0.25">
      <c r="A15" s="21"/>
      <c r="B15" s="19"/>
      <c r="C15" s="22"/>
      <c r="D15" s="19"/>
      <c r="E15" s="22"/>
      <c r="F15" s="23"/>
      <c r="G15" s="22"/>
      <c r="H15" s="23"/>
      <c r="I15" s="22"/>
      <c r="J15" s="23"/>
      <c r="K15" s="22"/>
      <c r="L15" s="20"/>
    </row>
    <row r="16" spans="1:12" ht="20.100000000000001" customHeight="1" x14ac:dyDescent="0.25">
      <c r="A16" s="21"/>
      <c r="B16" s="19"/>
      <c r="C16" s="22"/>
      <c r="D16" s="19"/>
      <c r="E16" s="22"/>
      <c r="F16" s="23"/>
      <c r="G16" s="22"/>
      <c r="H16" s="23"/>
      <c r="I16" s="22"/>
      <c r="J16" s="23"/>
      <c r="K16" s="22"/>
      <c r="L16" s="20"/>
    </row>
    <row r="17" spans="1:12" ht="20.100000000000001" customHeight="1" x14ac:dyDescent="0.25">
      <c r="A17" s="21"/>
      <c r="B17" s="19"/>
      <c r="C17" s="22"/>
      <c r="D17" s="19"/>
      <c r="E17" s="22"/>
      <c r="F17" s="23"/>
      <c r="G17" s="22"/>
      <c r="H17" s="23"/>
      <c r="I17" s="22"/>
      <c r="J17" s="23"/>
      <c r="K17" s="22"/>
      <c r="L17" s="20"/>
    </row>
    <row r="18" spans="1:12" ht="20.100000000000001" customHeight="1" x14ac:dyDescent="0.25">
      <c r="A18" s="21"/>
      <c r="B18" s="19"/>
      <c r="C18" s="22"/>
      <c r="D18" s="19"/>
      <c r="E18" s="22"/>
      <c r="F18" s="23"/>
      <c r="G18" s="22"/>
      <c r="H18" s="23"/>
      <c r="I18" s="22"/>
      <c r="J18" s="23"/>
      <c r="K18" s="22"/>
      <c r="L18" s="20"/>
    </row>
    <row r="19" spans="1:12" ht="20.100000000000001" customHeight="1" x14ac:dyDescent="0.25">
      <c r="A19" s="21"/>
      <c r="B19" s="19"/>
      <c r="C19" s="22"/>
      <c r="D19" s="19"/>
      <c r="E19" s="22"/>
      <c r="F19" s="23"/>
      <c r="G19" s="22"/>
      <c r="H19" s="23"/>
      <c r="I19" s="22"/>
      <c r="J19" s="23"/>
      <c r="K19" s="22"/>
      <c r="L19" s="20"/>
    </row>
    <row r="20" spans="1:12" ht="20.100000000000001" customHeight="1" x14ac:dyDescent="0.25">
      <c r="A20" s="21"/>
      <c r="B20" s="19"/>
      <c r="C20" s="22"/>
      <c r="D20" s="19"/>
      <c r="E20" s="22"/>
      <c r="F20" s="23"/>
      <c r="G20" s="22"/>
      <c r="H20" s="23"/>
      <c r="I20" s="22"/>
      <c r="J20" s="23"/>
      <c r="K20" s="22"/>
      <c r="L20" s="20"/>
    </row>
    <row r="21" spans="1:12" ht="20.100000000000001" customHeight="1" x14ac:dyDescent="0.25">
      <c r="A21" s="21"/>
      <c r="B21" s="19"/>
      <c r="C21" s="22"/>
      <c r="D21" s="19"/>
      <c r="E21" s="22"/>
      <c r="F21" s="23"/>
      <c r="G21" s="22"/>
      <c r="H21" s="23"/>
      <c r="I21" s="22"/>
      <c r="J21" s="23"/>
      <c r="K21" s="22"/>
      <c r="L21" s="20"/>
    </row>
    <row r="22" spans="1:12" ht="20.100000000000001" customHeight="1" x14ac:dyDescent="0.25">
      <c r="A22" s="21"/>
      <c r="B22" s="19"/>
      <c r="C22" s="22"/>
      <c r="D22" s="19"/>
      <c r="E22" s="22"/>
      <c r="F22" s="23"/>
      <c r="G22" s="22"/>
      <c r="H22" s="23"/>
      <c r="I22" s="22"/>
      <c r="J22" s="23"/>
      <c r="K22" s="22"/>
      <c r="L22" s="20"/>
    </row>
    <row r="23" spans="1:12" ht="20.100000000000001" customHeight="1" x14ac:dyDescent="0.25">
      <c r="A23" s="21"/>
      <c r="B23" s="19"/>
      <c r="C23" s="22"/>
      <c r="D23" s="19"/>
      <c r="E23" s="22"/>
      <c r="F23" s="23"/>
      <c r="G23" s="22"/>
      <c r="H23" s="23"/>
      <c r="I23" s="22"/>
      <c r="J23" s="23"/>
      <c r="K23" s="22"/>
      <c r="L23" s="20"/>
    </row>
    <row r="24" spans="1:12" ht="20.100000000000001" customHeight="1" x14ac:dyDescent="0.25">
      <c r="A24" s="21"/>
      <c r="B24" s="19"/>
      <c r="C24" s="22"/>
      <c r="D24" s="19"/>
      <c r="E24" s="22"/>
      <c r="F24" s="23"/>
      <c r="G24" s="22"/>
      <c r="H24" s="23"/>
      <c r="I24" s="22"/>
      <c r="J24" s="23"/>
      <c r="K24" s="22"/>
      <c r="L24" s="20"/>
    </row>
    <row r="25" spans="1:12" ht="20.100000000000001" customHeight="1" x14ac:dyDescent="0.25">
      <c r="A25" s="21"/>
      <c r="B25" s="19"/>
      <c r="C25" s="22"/>
      <c r="D25" s="19"/>
      <c r="E25" s="22"/>
      <c r="F25" s="23"/>
      <c r="G25" s="22"/>
      <c r="H25" s="23"/>
      <c r="I25" s="22"/>
      <c r="J25" s="23"/>
      <c r="K25" s="22"/>
      <c r="L25" s="20"/>
    </row>
    <row r="26" spans="1:12" ht="20.100000000000001" customHeight="1" x14ac:dyDescent="0.25">
      <c r="A26" s="21"/>
      <c r="B26" s="19"/>
      <c r="C26" s="22"/>
      <c r="D26" s="19"/>
      <c r="E26" s="22"/>
      <c r="F26" s="23"/>
      <c r="G26" s="22"/>
      <c r="H26" s="23"/>
      <c r="I26" s="22"/>
      <c r="J26" s="23"/>
      <c r="K26" s="22"/>
      <c r="L26" s="20"/>
    </row>
    <row r="27" spans="1:12" ht="20.100000000000001" customHeight="1" x14ac:dyDescent="0.25">
      <c r="A27" s="21"/>
      <c r="B27" s="19"/>
      <c r="C27" s="22"/>
      <c r="D27" s="19"/>
      <c r="E27" s="22"/>
      <c r="F27" s="23"/>
      <c r="G27" s="22"/>
      <c r="H27" s="23"/>
      <c r="I27" s="22"/>
      <c r="J27" s="23"/>
      <c r="K27" s="22"/>
      <c r="L27" s="20"/>
    </row>
    <row r="28" spans="1:12" ht="20.100000000000001" customHeight="1" x14ac:dyDescent="0.25">
      <c r="A28" s="21"/>
      <c r="B28" s="19"/>
      <c r="C28" s="22"/>
      <c r="D28" s="19"/>
      <c r="E28" s="22"/>
      <c r="F28" s="23"/>
      <c r="G28" s="22"/>
      <c r="H28" s="23"/>
      <c r="I28" s="22"/>
      <c r="J28" s="23"/>
      <c r="K28" s="22"/>
      <c r="L28" s="20"/>
    </row>
    <row r="29" spans="1:12" ht="20.100000000000001" customHeight="1" x14ac:dyDescent="0.25">
      <c r="A29" s="21"/>
      <c r="B29" s="19"/>
      <c r="C29" s="22"/>
      <c r="D29" s="19"/>
      <c r="E29" s="22"/>
      <c r="F29" s="23"/>
      <c r="G29" s="22"/>
      <c r="H29" s="23"/>
      <c r="I29" s="22"/>
      <c r="J29" s="23"/>
      <c r="K29" s="22"/>
      <c r="L29" s="20"/>
    </row>
    <row r="30" spans="1:12" ht="20.100000000000001" customHeight="1" x14ac:dyDescent="0.25">
      <c r="A30" s="21"/>
      <c r="B30" s="19"/>
      <c r="C30" s="22"/>
      <c r="D30" s="19"/>
      <c r="E30" s="22"/>
      <c r="F30" s="23"/>
      <c r="G30" s="22"/>
      <c r="H30" s="23"/>
      <c r="I30" s="22"/>
      <c r="J30" s="23"/>
      <c r="K30" s="22"/>
      <c r="L30" s="20"/>
    </row>
    <row r="31" spans="1:12" ht="20.100000000000001" customHeight="1" x14ac:dyDescent="0.25">
      <c r="A31" s="21"/>
      <c r="B31" s="19"/>
      <c r="C31" s="22"/>
      <c r="D31" s="19"/>
      <c r="E31" s="22"/>
      <c r="F31" s="23"/>
      <c r="G31" s="22"/>
      <c r="H31" s="23"/>
      <c r="I31" s="22"/>
      <c r="J31" s="23"/>
      <c r="K31" s="22"/>
      <c r="L31" s="20"/>
    </row>
    <row r="32" spans="1:12" ht="20.100000000000001" customHeight="1" x14ac:dyDescent="0.25">
      <c r="A32" s="21"/>
      <c r="B32" s="19"/>
      <c r="C32" s="22"/>
      <c r="D32" s="19"/>
      <c r="E32" s="22"/>
      <c r="F32" s="23"/>
      <c r="G32" s="22"/>
      <c r="H32" s="23"/>
      <c r="I32" s="22"/>
      <c r="J32" s="23"/>
      <c r="K32" s="22"/>
      <c r="L32" s="20"/>
    </row>
    <row r="33" spans="1:12" ht="20.100000000000001" customHeight="1" x14ac:dyDescent="0.25">
      <c r="A33" s="21"/>
      <c r="B33" s="19"/>
      <c r="C33" s="22"/>
      <c r="D33" s="19"/>
      <c r="E33" s="22"/>
      <c r="F33" s="23"/>
      <c r="G33" s="22"/>
      <c r="H33" s="23"/>
      <c r="I33" s="22"/>
      <c r="J33" s="23"/>
      <c r="K33" s="22"/>
      <c r="L33" s="20"/>
    </row>
    <row r="34" spans="1:12" ht="20.100000000000001" customHeight="1" x14ac:dyDescent="0.25">
      <c r="A34" s="21"/>
      <c r="B34" s="19"/>
      <c r="C34" s="22"/>
      <c r="D34" s="19"/>
      <c r="E34" s="22"/>
      <c r="F34" s="23"/>
      <c r="G34" s="22"/>
      <c r="H34" s="23"/>
      <c r="I34" s="22"/>
      <c r="J34" s="23"/>
      <c r="K34" s="22"/>
      <c r="L34" s="20"/>
    </row>
    <row r="35" spans="1:12" ht="20.100000000000001" customHeight="1" x14ac:dyDescent="0.25">
      <c r="A35" s="21"/>
      <c r="B35" s="19"/>
      <c r="C35" s="22"/>
      <c r="D35" s="19"/>
      <c r="E35" s="22"/>
      <c r="F35" s="23"/>
      <c r="G35" s="22"/>
      <c r="H35" s="23"/>
      <c r="I35" s="22"/>
      <c r="J35" s="23"/>
      <c r="K35" s="22"/>
      <c r="L35" s="20"/>
    </row>
    <row r="36" spans="1:12" ht="20.100000000000001" customHeight="1" x14ac:dyDescent="0.25">
      <c r="A36" s="21"/>
      <c r="B36" s="19"/>
      <c r="C36" s="22"/>
      <c r="D36" s="19"/>
      <c r="E36" s="22"/>
      <c r="F36" s="23"/>
      <c r="G36" s="22"/>
      <c r="H36" s="23"/>
      <c r="I36" s="22"/>
      <c r="J36" s="23"/>
      <c r="K36" s="22"/>
      <c r="L36" s="20"/>
    </row>
    <row r="37" spans="1:12" ht="20.100000000000001" customHeight="1" x14ac:dyDescent="0.25">
      <c r="A37" s="21"/>
      <c r="B37" s="19"/>
      <c r="C37" s="22"/>
      <c r="D37" s="19"/>
      <c r="E37" s="22"/>
      <c r="F37" s="23"/>
      <c r="G37" s="22"/>
      <c r="H37" s="23"/>
      <c r="I37" s="22"/>
      <c r="J37" s="23"/>
      <c r="K37" s="22"/>
      <c r="L37" s="20"/>
    </row>
    <row r="38" spans="1:12" ht="20.100000000000001" customHeight="1" x14ac:dyDescent="0.25">
      <c r="A38" s="21"/>
      <c r="B38" s="19"/>
      <c r="C38" s="22"/>
      <c r="D38" s="19"/>
      <c r="E38" s="22"/>
      <c r="F38" s="23"/>
      <c r="G38" s="22"/>
      <c r="H38" s="23"/>
      <c r="I38" s="22"/>
      <c r="J38" s="23"/>
      <c r="K38" s="22"/>
      <c r="L38" s="20"/>
    </row>
    <row r="39" spans="1:12" ht="20.100000000000001" customHeight="1" x14ac:dyDescent="0.25">
      <c r="A39" s="21"/>
      <c r="B39" s="19"/>
      <c r="C39" s="22"/>
      <c r="D39" s="19"/>
      <c r="E39" s="22"/>
      <c r="F39" s="23"/>
      <c r="G39" s="22"/>
      <c r="H39" s="23"/>
      <c r="I39" s="22"/>
      <c r="J39" s="23"/>
      <c r="K39" s="22"/>
      <c r="L39" s="20"/>
    </row>
    <row r="40" spans="1:12" ht="20.100000000000001" customHeight="1" x14ac:dyDescent="0.25">
      <c r="A40" s="21"/>
      <c r="B40" s="19"/>
      <c r="C40" s="22"/>
      <c r="D40" s="19"/>
      <c r="E40" s="22"/>
      <c r="F40" s="23"/>
      <c r="G40" s="22"/>
      <c r="H40" s="23"/>
      <c r="I40" s="22"/>
      <c r="J40" s="23"/>
      <c r="K40" s="22"/>
      <c r="L40" s="20"/>
    </row>
    <row r="41" spans="1:12" ht="20.100000000000001" customHeight="1" x14ac:dyDescent="0.25">
      <c r="A41" s="21"/>
      <c r="B41" s="19"/>
      <c r="C41" s="22"/>
      <c r="D41" s="19"/>
      <c r="E41" s="22"/>
      <c r="F41" s="23"/>
      <c r="G41" s="22"/>
      <c r="H41" s="23"/>
      <c r="I41" s="22"/>
      <c r="J41" s="23"/>
      <c r="K41" s="22"/>
      <c r="L41" s="20"/>
    </row>
    <row r="42" spans="1:12" ht="20.100000000000001" customHeight="1" x14ac:dyDescent="0.25">
      <c r="A42" s="21"/>
      <c r="B42" s="19"/>
      <c r="C42" s="22"/>
      <c r="D42" s="19"/>
      <c r="E42" s="22"/>
      <c r="F42" s="23"/>
      <c r="G42" s="22"/>
      <c r="H42" s="23"/>
      <c r="I42" s="22"/>
      <c r="J42" s="23"/>
      <c r="K42" s="22"/>
      <c r="L42" s="20"/>
    </row>
    <row r="43" spans="1:12" ht="20.100000000000001" customHeight="1" x14ac:dyDescent="0.25">
      <c r="A43" s="21"/>
      <c r="B43" s="19"/>
      <c r="C43" s="22"/>
      <c r="D43" s="19"/>
      <c r="E43" s="22"/>
      <c r="F43" s="23"/>
      <c r="G43" s="22"/>
      <c r="H43" s="23"/>
      <c r="I43" s="22"/>
      <c r="J43" s="23"/>
      <c r="K43" s="22"/>
      <c r="L43" s="20"/>
    </row>
    <row r="44" spans="1:12" ht="20.100000000000001" customHeight="1" x14ac:dyDescent="0.25">
      <c r="A44" s="21"/>
      <c r="B44" s="19"/>
      <c r="C44" s="22"/>
      <c r="D44" s="19"/>
      <c r="E44" s="22"/>
      <c r="F44" s="23"/>
      <c r="G44" s="22"/>
      <c r="H44" s="23"/>
      <c r="I44" s="22"/>
      <c r="J44" s="23"/>
      <c r="K44" s="22"/>
      <c r="L44" s="20"/>
    </row>
    <row r="45" spans="1:12" ht="20.100000000000001" customHeight="1" x14ac:dyDescent="0.25">
      <c r="A45" s="21"/>
      <c r="B45" s="19"/>
      <c r="C45" s="22"/>
      <c r="D45" s="19"/>
      <c r="E45" s="22"/>
      <c r="F45" s="23"/>
      <c r="G45" s="22"/>
      <c r="H45" s="23"/>
      <c r="I45" s="22"/>
      <c r="J45" s="23"/>
      <c r="K45" s="22"/>
      <c r="L45" s="20"/>
    </row>
    <row r="46" spans="1:12" ht="20.100000000000001" customHeight="1" x14ac:dyDescent="0.25">
      <c r="A46" s="21"/>
      <c r="B46" s="19"/>
      <c r="C46" s="22"/>
      <c r="D46" s="19"/>
      <c r="E46" s="22"/>
      <c r="F46" s="23"/>
      <c r="G46" s="22"/>
      <c r="H46" s="23"/>
      <c r="I46" s="22"/>
      <c r="J46" s="23"/>
      <c r="K46" s="22"/>
      <c r="L46" s="20"/>
    </row>
    <row r="47" spans="1:12" ht="20.100000000000001" customHeight="1" x14ac:dyDescent="0.25">
      <c r="A47" s="21"/>
      <c r="B47" s="19"/>
      <c r="C47" s="22"/>
      <c r="D47" s="19"/>
      <c r="E47" s="22"/>
      <c r="F47" s="23"/>
      <c r="G47" s="22"/>
      <c r="H47" s="23"/>
      <c r="I47" s="22"/>
      <c r="J47" s="23"/>
      <c r="K47" s="22"/>
      <c r="L47" s="20"/>
    </row>
    <row r="48" spans="1:12" ht="20.100000000000001" customHeight="1" x14ac:dyDescent="0.25">
      <c r="A48" s="21"/>
      <c r="B48" s="19"/>
      <c r="C48" s="22"/>
      <c r="D48" s="19"/>
      <c r="E48" s="22"/>
      <c r="F48" s="23"/>
      <c r="G48" s="22"/>
      <c r="H48" s="23"/>
      <c r="I48" s="22"/>
      <c r="J48" s="23"/>
      <c r="K48" s="22"/>
      <c r="L48" s="20"/>
    </row>
    <row r="49" spans="1:12" ht="20.100000000000001" customHeight="1" x14ac:dyDescent="0.25">
      <c r="A49" s="21"/>
      <c r="B49" s="19"/>
      <c r="C49" s="22"/>
      <c r="D49" s="19"/>
      <c r="E49" s="22"/>
      <c r="F49" s="23"/>
      <c r="G49" s="22"/>
      <c r="H49" s="23"/>
      <c r="I49" s="22"/>
      <c r="J49" s="23"/>
      <c r="K49" s="22"/>
      <c r="L49" s="20"/>
    </row>
    <row r="50" spans="1:12" ht="20.100000000000001" customHeight="1" x14ac:dyDescent="0.25">
      <c r="A50" s="21"/>
      <c r="B50" s="19"/>
      <c r="C50" s="22"/>
      <c r="D50" s="19"/>
      <c r="E50" s="22"/>
      <c r="F50" s="23"/>
      <c r="G50" s="22"/>
      <c r="H50" s="23"/>
      <c r="I50" s="22"/>
      <c r="J50" s="23"/>
      <c r="K50" s="22"/>
      <c r="L50" s="20"/>
    </row>
    <row r="51" spans="1:12" ht="20.100000000000001" customHeight="1" x14ac:dyDescent="0.25">
      <c r="A51" s="21"/>
      <c r="B51" s="19"/>
      <c r="C51" s="22"/>
      <c r="D51" s="19"/>
      <c r="E51" s="22"/>
      <c r="F51" s="23"/>
      <c r="G51" s="22"/>
      <c r="H51" s="23"/>
      <c r="I51" s="22"/>
      <c r="J51" s="23"/>
      <c r="K51" s="22"/>
      <c r="L51" s="20"/>
    </row>
    <row r="52" spans="1:12" ht="20.100000000000001" customHeight="1" x14ac:dyDescent="0.25">
      <c r="A52" s="21"/>
      <c r="B52" s="19"/>
      <c r="C52" s="22"/>
      <c r="D52" s="19"/>
      <c r="E52" s="22"/>
      <c r="F52" s="23"/>
      <c r="G52" s="22"/>
      <c r="H52" s="23"/>
      <c r="I52" s="22"/>
      <c r="J52" s="23"/>
      <c r="K52" s="22"/>
      <c r="L52" s="20"/>
    </row>
    <row r="53" spans="1:12" ht="20.100000000000001" customHeight="1" x14ac:dyDescent="0.25">
      <c r="A53" s="21"/>
      <c r="B53" s="19"/>
      <c r="C53" s="22"/>
      <c r="D53" s="19"/>
      <c r="E53" s="22"/>
      <c r="F53" s="23"/>
      <c r="G53" s="22"/>
      <c r="H53" s="23"/>
      <c r="I53" s="22"/>
      <c r="J53" s="23"/>
      <c r="K53" s="22"/>
      <c r="L53" s="20"/>
    </row>
    <row r="54" spans="1:12" ht="20.100000000000001" customHeight="1" x14ac:dyDescent="0.25">
      <c r="A54" s="21"/>
      <c r="B54" s="19"/>
      <c r="C54" s="22"/>
      <c r="D54" s="19"/>
      <c r="E54" s="22"/>
      <c r="F54" s="23"/>
      <c r="G54" s="22"/>
      <c r="H54" s="23"/>
      <c r="I54" s="22"/>
      <c r="J54" s="23"/>
      <c r="K54" s="22"/>
      <c r="L54" s="20"/>
    </row>
    <row r="55" spans="1:12" ht="20.100000000000001" customHeight="1" x14ac:dyDescent="0.25">
      <c r="A55" s="21"/>
      <c r="B55" s="19"/>
      <c r="C55" s="22"/>
      <c r="D55" s="19"/>
      <c r="E55" s="22"/>
      <c r="F55" s="23"/>
      <c r="G55" s="22"/>
      <c r="H55" s="23"/>
      <c r="I55" s="22"/>
      <c r="J55" s="23"/>
      <c r="K55" s="22"/>
      <c r="L55" s="20"/>
    </row>
    <row r="56" spans="1:12" ht="20.100000000000001" customHeight="1" x14ac:dyDescent="0.25">
      <c r="A56" s="21"/>
      <c r="B56" s="19"/>
      <c r="C56" s="22"/>
      <c r="D56" s="19"/>
      <c r="E56" s="22"/>
      <c r="F56" s="23"/>
      <c r="G56" s="22"/>
      <c r="H56" s="23"/>
      <c r="I56" s="22"/>
      <c r="J56" s="23"/>
      <c r="K56" s="22"/>
      <c r="L56" s="20"/>
    </row>
    <row r="57" spans="1:12" ht="20.100000000000001" customHeight="1" x14ac:dyDescent="0.25">
      <c r="A57" s="21"/>
      <c r="B57" s="19"/>
      <c r="C57" s="22"/>
      <c r="D57" s="19"/>
      <c r="E57" s="22"/>
      <c r="F57" s="23"/>
      <c r="G57" s="22"/>
      <c r="H57" s="23"/>
      <c r="I57" s="22"/>
      <c r="J57" s="23"/>
      <c r="K57" s="22"/>
      <c r="L57" s="20"/>
    </row>
    <row r="58" spans="1:12" ht="20.100000000000001" customHeight="1" x14ac:dyDescent="0.25">
      <c r="A58" s="21"/>
      <c r="B58" s="19"/>
      <c r="C58" s="22"/>
      <c r="D58" s="19"/>
      <c r="E58" s="22"/>
      <c r="F58" s="23"/>
      <c r="G58" s="22"/>
      <c r="H58" s="23"/>
      <c r="I58" s="22"/>
      <c r="K58" s="22"/>
      <c r="L58" s="20"/>
    </row>
    <row r="59" spans="1:12" ht="20.100000000000001" customHeight="1" x14ac:dyDescent="0.25">
      <c r="A59" s="8"/>
      <c r="B59" s="3"/>
      <c r="C59" s="2"/>
      <c r="D59" s="3"/>
      <c r="E59" s="2"/>
      <c r="F59" s="24"/>
      <c r="G59" s="2"/>
      <c r="H59" s="24"/>
      <c r="I59" s="2"/>
      <c r="J59" s="3"/>
      <c r="K59" s="2"/>
      <c r="L59" s="37">
        <v>0</v>
      </c>
    </row>
    <row r="60" spans="1:12" ht="20.100000000000001" customHeight="1" x14ac:dyDescent="0.25">
      <c r="A60" s="8"/>
      <c r="B60" s="3"/>
      <c r="C60" s="2"/>
      <c r="D60" s="3"/>
      <c r="E60" s="2"/>
      <c r="F60" s="24"/>
      <c r="G60" s="2"/>
      <c r="H60" s="24"/>
      <c r="I60" s="2"/>
      <c r="J60" s="3"/>
      <c r="K60" s="2"/>
      <c r="L60" s="37">
        <v>0</v>
      </c>
    </row>
    <row r="61" spans="1:12" ht="20.100000000000001" customHeight="1" x14ac:dyDescent="0.25">
      <c r="A61" s="8"/>
      <c r="B61" s="3"/>
      <c r="C61" s="2"/>
      <c r="D61" s="3"/>
      <c r="E61" s="2"/>
      <c r="F61" s="24"/>
      <c r="G61" s="2"/>
      <c r="H61" s="24"/>
      <c r="I61" s="2"/>
      <c r="J61" s="3" t="s">
        <v>298</v>
      </c>
      <c r="K61" s="2"/>
      <c r="L61" s="38">
        <v>38265.54</v>
      </c>
    </row>
    <row r="62" spans="1:12" ht="20.100000000000001" customHeight="1" x14ac:dyDescent="0.25">
      <c r="A62" s="8"/>
      <c r="B62" s="3"/>
      <c r="C62" s="2"/>
      <c r="D62" s="3"/>
      <c r="E62" s="2"/>
      <c r="F62" s="24"/>
      <c r="G62" s="2"/>
      <c r="H62" s="24"/>
      <c r="I62" s="2"/>
      <c r="J62" s="3"/>
      <c r="K62" s="2"/>
      <c r="L62" s="9"/>
    </row>
    <row r="63" spans="1:12" x14ac:dyDescent="0.25">
      <c r="A63" s="30" t="s">
        <v>4</v>
      </c>
      <c r="B63" s="32" t="s">
        <v>291</v>
      </c>
      <c r="C63" s="34"/>
      <c r="D63" s="39"/>
      <c r="E63" s="40"/>
      <c r="F63" s="34" t="s">
        <v>292</v>
      </c>
      <c r="G63" s="40"/>
      <c r="H63" s="41" t="s">
        <v>504</v>
      </c>
      <c r="I63" s="34"/>
      <c r="J63" s="32" t="s">
        <v>296</v>
      </c>
      <c r="K63" s="34"/>
      <c r="L63" s="42" t="s">
        <v>299</v>
      </c>
    </row>
    <row r="64" spans="1:12" x14ac:dyDescent="0.25">
      <c r="A64" s="73" t="s">
        <v>538</v>
      </c>
      <c r="B64" s="8"/>
      <c r="C64" s="3"/>
      <c r="D64" s="43"/>
      <c r="E64" s="3"/>
      <c r="F64" s="3"/>
      <c r="G64" s="3"/>
      <c r="H64" s="3"/>
      <c r="I64" s="3"/>
      <c r="J64" s="8"/>
      <c r="K64" s="3"/>
      <c r="L64" s="44"/>
    </row>
    <row r="65" spans="1:12" x14ac:dyDescent="0.25">
      <c r="A65" s="31" t="s">
        <v>504</v>
      </c>
      <c r="B65" s="313" t="s">
        <v>785</v>
      </c>
      <c r="C65" s="314"/>
      <c r="D65" s="314"/>
      <c r="E65" s="314"/>
      <c r="F65" s="314"/>
      <c r="G65" s="314"/>
      <c r="H65" s="314"/>
      <c r="I65" s="315"/>
      <c r="J65" s="8"/>
      <c r="K65" s="3"/>
      <c r="L65" s="44"/>
    </row>
    <row r="66" spans="1:12" ht="15.75" customHeight="1" x14ac:dyDescent="0.25">
      <c r="A66" s="73" t="s">
        <v>133</v>
      </c>
      <c r="B66" s="313"/>
      <c r="C66" s="314"/>
      <c r="D66" s="314"/>
      <c r="E66" s="314"/>
      <c r="F66" s="314"/>
      <c r="G66" s="314"/>
      <c r="H66" s="314"/>
      <c r="I66" s="315"/>
      <c r="J66" s="319">
        <v>38265.54</v>
      </c>
      <c r="K66" s="320"/>
      <c r="L66" s="321"/>
    </row>
    <row r="67" spans="1:12" x14ac:dyDescent="0.25">
      <c r="A67" s="81">
        <v>3</v>
      </c>
      <c r="B67" s="316"/>
      <c r="C67" s="317"/>
      <c r="D67" s="317"/>
      <c r="E67" s="317"/>
      <c r="F67" s="317"/>
      <c r="G67" s="317"/>
      <c r="H67" s="317"/>
      <c r="I67" s="318"/>
      <c r="J67" s="5"/>
      <c r="K67" s="35"/>
      <c r="L67" s="45"/>
    </row>
    <row r="68" spans="1:12" x14ac:dyDescent="0.25">
      <c r="A68" s="15"/>
      <c r="B68" s="10"/>
      <c r="C68" s="10"/>
      <c r="D68" s="10"/>
      <c r="E68" s="10"/>
      <c r="F68" s="10"/>
      <c r="G68" s="10"/>
      <c r="H68" s="10"/>
      <c r="I68" s="10"/>
      <c r="J68" s="15"/>
      <c r="K68" s="10"/>
      <c r="L68" s="11"/>
    </row>
    <row r="69" spans="1:12" x14ac:dyDescent="0.25">
      <c r="A69" s="302" t="s">
        <v>282</v>
      </c>
      <c r="B69" s="303"/>
      <c r="C69" s="303"/>
      <c r="D69" s="303"/>
      <c r="E69" s="303"/>
      <c r="F69" s="303"/>
      <c r="G69" s="303"/>
      <c r="H69" s="303"/>
      <c r="I69" s="304"/>
      <c r="J69" s="305" t="s">
        <v>293</v>
      </c>
      <c r="K69" s="306"/>
      <c r="L69" s="322"/>
    </row>
    <row r="70" spans="1:12" x14ac:dyDescent="0.25">
      <c r="A70" s="302" t="s">
        <v>283</v>
      </c>
      <c r="B70" s="303"/>
      <c r="C70" s="303"/>
      <c r="D70" s="303"/>
      <c r="E70" s="303"/>
      <c r="F70" s="303"/>
      <c r="G70" s="303"/>
      <c r="H70" s="303"/>
      <c r="I70" s="304"/>
      <c r="J70" s="46"/>
      <c r="K70" s="47"/>
      <c r="L70" s="48"/>
    </row>
    <row r="71" spans="1:12" x14ac:dyDescent="0.25">
      <c r="A71" s="49"/>
      <c r="B71" s="50"/>
      <c r="C71" s="50"/>
      <c r="D71" s="50"/>
      <c r="E71" s="50"/>
      <c r="F71" s="50"/>
      <c r="G71" s="50"/>
      <c r="H71" s="50"/>
      <c r="I71" s="50"/>
      <c r="J71" s="46"/>
      <c r="K71" s="47"/>
      <c r="L71" s="48"/>
    </row>
    <row r="72" spans="1:12" x14ac:dyDescent="0.25">
      <c r="A72" s="8" t="s">
        <v>284</v>
      </c>
      <c r="B72" s="3" t="s">
        <v>285</v>
      </c>
      <c r="C72" s="3"/>
      <c r="D72" s="3"/>
      <c r="E72" s="3"/>
      <c r="F72" s="3"/>
      <c r="G72" s="3"/>
      <c r="H72" s="3"/>
      <c r="I72" s="3"/>
      <c r="J72" s="305"/>
      <c r="K72" s="306"/>
      <c r="L72" s="307"/>
    </row>
    <row r="73" spans="1:12" x14ac:dyDescent="0.25">
      <c r="A73" s="8" t="s">
        <v>286</v>
      </c>
      <c r="B73" s="3" t="s">
        <v>287</v>
      </c>
      <c r="C73" s="3"/>
      <c r="D73" s="3"/>
      <c r="E73" s="3"/>
      <c r="F73" s="3"/>
      <c r="G73" s="3"/>
      <c r="H73" s="3"/>
      <c r="I73" s="3"/>
      <c r="J73" s="305"/>
      <c r="K73" s="306"/>
      <c r="L73" s="307"/>
    </row>
    <row r="74" spans="1:12" x14ac:dyDescent="0.25">
      <c r="A74" s="8" t="s">
        <v>288</v>
      </c>
      <c r="B74" s="51"/>
      <c r="C74" s="52"/>
      <c r="D74" s="25"/>
      <c r="E74" s="25"/>
      <c r="F74" s="25"/>
      <c r="G74" s="25"/>
      <c r="H74" s="25"/>
      <c r="I74" s="25"/>
      <c r="J74" s="13"/>
      <c r="K74" s="25"/>
      <c r="L74" s="14"/>
    </row>
    <row r="75" spans="1:12" ht="15.75" customHeight="1" x14ac:dyDescent="0.25">
      <c r="A75" s="15"/>
      <c r="B75" s="10"/>
      <c r="C75" s="11"/>
      <c r="D75" s="308" t="s">
        <v>289</v>
      </c>
      <c r="E75" s="308"/>
      <c r="F75" s="309"/>
      <c r="G75" s="309"/>
      <c r="H75" s="309"/>
      <c r="I75" s="309"/>
      <c r="J75" s="53" t="s">
        <v>294</v>
      </c>
      <c r="K75" s="54"/>
      <c r="L75" s="42" t="s">
        <v>295</v>
      </c>
    </row>
    <row r="76" spans="1:12" x14ac:dyDescent="0.25">
      <c r="A76" s="16"/>
      <c r="C76" s="12"/>
      <c r="D76" s="8"/>
      <c r="E76" s="3"/>
      <c r="F76" s="3"/>
      <c r="G76" s="3"/>
      <c r="H76" s="3"/>
      <c r="I76" s="3"/>
      <c r="J76" s="55"/>
      <c r="K76" s="2"/>
      <c r="L76" s="56"/>
    </row>
    <row r="77" spans="1:12" x14ac:dyDescent="0.25">
      <c r="A77" s="16"/>
      <c r="C77" s="12"/>
      <c r="D77" s="8" t="s">
        <v>281</v>
      </c>
      <c r="E77" s="3"/>
      <c r="F77" s="3"/>
      <c r="G77" s="3"/>
      <c r="H77" s="3"/>
      <c r="I77" s="3"/>
      <c r="J77" s="55"/>
      <c r="K77" s="2"/>
      <c r="L77" s="56"/>
    </row>
    <row r="78" spans="1:12" x14ac:dyDescent="0.25">
      <c r="A78" s="17"/>
      <c r="C78" s="12"/>
      <c r="D78" s="8" t="s">
        <v>290</v>
      </c>
      <c r="E78" s="3"/>
      <c r="F78" s="3"/>
      <c r="G78" s="3"/>
      <c r="H78" s="3"/>
      <c r="I78" s="3"/>
      <c r="J78" s="55"/>
      <c r="K78" s="2"/>
      <c r="L78" s="56"/>
    </row>
    <row r="79" spans="1:12" x14ac:dyDescent="0.25">
      <c r="A79" s="13"/>
      <c r="B79" s="25"/>
      <c r="C79" s="14"/>
      <c r="D79" s="5"/>
      <c r="E79" s="57"/>
      <c r="F79" s="57"/>
      <c r="G79" s="57"/>
      <c r="H79" s="57"/>
      <c r="I79" s="57"/>
      <c r="J79" s="58"/>
      <c r="K79" s="59"/>
      <c r="L79" s="60"/>
    </row>
    <row r="80" spans="1:12" x14ac:dyDescent="0.25">
      <c r="A80"/>
      <c r="D80" s="3"/>
      <c r="E80" s="6"/>
      <c r="F80" s="6"/>
      <c r="G80" s="6"/>
      <c r="H80" s="6"/>
      <c r="I80" s="6"/>
      <c r="J80" s="2"/>
      <c r="K80" s="2"/>
      <c r="L80" s="2"/>
    </row>
    <row r="81" spans="1:1" x14ac:dyDescent="0.25">
      <c r="A81"/>
    </row>
    <row r="82" spans="1:1" x14ac:dyDescent="0.25">
      <c r="A82"/>
    </row>
    <row r="83" spans="1:1" x14ac:dyDescent="0.25">
      <c r="A83"/>
    </row>
  </sheetData>
  <mergeCells count="10">
    <mergeCell ref="A70:I70"/>
    <mergeCell ref="J72:L72"/>
    <mergeCell ref="J73:L73"/>
    <mergeCell ref="D75:I75"/>
    <mergeCell ref="A2:L2"/>
    <mergeCell ref="A3:L3"/>
    <mergeCell ref="B65:I67"/>
    <mergeCell ref="J66:L66"/>
    <mergeCell ref="A69:I69"/>
    <mergeCell ref="J69:L69"/>
  </mergeCells>
  <conditionalFormatting sqref="A67">
    <cfRule type="expression" dxfId="29" priority="1" stopIfTrue="1">
      <formula>$A67="EDIF"</formula>
    </cfRule>
    <cfRule type="expression" dxfId="28" priority="2" stopIfTrue="1">
      <formula>$A67="SIURB"</formula>
    </cfRule>
  </conditionalFormatting>
  <pageMargins left="0.511811024" right="0.511811024" top="0.78740157499999996" bottom="0.78740157499999996" header="0.31496062000000002" footer="0.31496062000000002"/>
  <pageSetup paperSize="9" scale="50" orientation="portrait" r:id="rId1"/>
  <drawing r:id="rId2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700-000000000000}">
  <sheetPr codeName="Planilha59">
    <pageSetUpPr fitToPage="1"/>
  </sheetPr>
  <dimension ref="A1:L83"/>
  <sheetViews>
    <sheetView showZeros="0" tabSelected="1" view="pageBreakPreview" topLeftCell="A37" zoomScale="60" zoomScaleNormal="50" workbookViewId="0">
      <selection activeCell="R45" sqref="R45"/>
    </sheetView>
  </sheetViews>
  <sheetFormatPr defaultRowHeight="15.75" x14ac:dyDescent="0.25"/>
  <cols>
    <col min="1" max="1" width="12.625" style="18" customWidth="1"/>
    <col min="2" max="2" width="45.625" customWidth="1"/>
    <col min="3" max="3" width="3.625" customWidth="1"/>
    <col min="4" max="4" width="15.625" customWidth="1"/>
    <col min="5" max="5" width="3.625" customWidth="1"/>
    <col min="6" max="6" width="15.625" customWidth="1"/>
    <col min="7" max="7" width="3.625" customWidth="1"/>
    <col min="8" max="8" width="15.625" customWidth="1"/>
    <col min="9" max="9" width="3.625" customWidth="1"/>
    <col min="10" max="10" width="15.75" customWidth="1"/>
    <col min="11" max="11" width="3.625" customWidth="1"/>
    <col min="12" max="12" width="19.625" customWidth="1"/>
    <col min="14" max="14" width="20.625" customWidth="1"/>
  </cols>
  <sheetData>
    <row r="1" spans="1:12" x14ac:dyDescent="0.25">
      <c r="A1" s="32"/>
      <c r="B1" s="33"/>
      <c r="C1" s="33"/>
      <c r="D1" s="34"/>
      <c r="E1" s="34"/>
      <c r="F1" s="34"/>
      <c r="G1" s="34"/>
      <c r="H1" s="34"/>
      <c r="I1" s="34"/>
      <c r="J1" s="34"/>
      <c r="K1" s="34"/>
      <c r="L1" s="7"/>
    </row>
    <row r="2" spans="1:12" x14ac:dyDescent="0.25">
      <c r="A2" s="310" t="s">
        <v>280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2"/>
    </row>
    <row r="3" spans="1:12" x14ac:dyDescent="0.25">
      <c r="A3" s="310" t="s">
        <v>281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2"/>
    </row>
    <row r="4" spans="1:12" x14ac:dyDescent="0.25">
      <c r="A4" s="5"/>
      <c r="B4" s="35"/>
      <c r="C4" s="35"/>
      <c r="D4" s="35"/>
      <c r="E4" s="35"/>
      <c r="F4" s="35"/>
      <c r="G4" s="35"/>
      <c r="H4" s="35"/>
      <c r="I4" s="35"/>
      <c r="J4" s="35"/>
      <c r="K4" s="35"/>
      <c r="L4" s="36" t="s">
        <v>769</v>
      </c>
    </row>
    <row r="5" spans="1:12" ht="20.100000000000001" customHeight="1" x14ac:dyDescent="0.25">
      <c r="A5" s="55" t="s">
        <v>297</v>
      </c>
      <c r="B5" s="19" t="s">
        <v>342</v>
      </c>
      <c r="C5" s="22"/>
      <c r="D5" s="2" t="s">
        <v>112</v>
      </c>
      <c r="E5" s="22"/>
      <c r="F5" s="2" t="s">
        <v>111</v>
      </c>
      <c r="G5" s="22"/>
      <c r="H5" s="2"/>
      <c r="I5" s="22"/>
      <c r="J5" s="2"/>
      <c r="K5" s="22"/>
      <c r="L5" s="77" t="s">
        <v>9</v>
      </c>
    </row>
    <row r="6" spans="1:12" ht="20.100000000000001" customHeight="1" x14ac:dyDescent="0.25">
      <c r="A6" s="21"/>
      <c r="B6" s="19" t="s">
        <v>126</v>
      </c>
      <c r="C6" s="22"/>
      <c r="D6" s="19"/>
      <c r="E6" s="22"/>
      <c r="F6" s="23"/>
      <c r="G6" s="22"/>
      <c r="H6" s="23"/>
      <c r="I6" s="22"/>
      <c r="J6" s="23"/>
      <c r="K6" s="22"/>
      <c r="L6" s="20"/>
    </row>
    <row r="7" spans="1:12" ht="20.100000000000001" customHeight="1" x14ac:dyDescent="0.25">
      <c r="A7" s="8" t="s">
        <v>6</v>
      </c>
      <c r="B7" s="3" t="s">
        <v>10</v>
      </c>
      <c r="C7" s="22"/>
      <c r="D7" s="79">
        <v>19132.77</v>
      </c>
      <c r="E7" s="2" t="s">
        <v>2</v>
      </c>
      <c r="F7" s="78">
        <v>2</v>
      </c>
      <c r="G7" s="2"/>
      <c r="H7" s="79"/>
      <c r="I7" s="2"/>
      <c r="J7" s="78"/>
      <c r="K7" s="2" t="s">
        <v>14</v>
      </c>
      <c r="L7" s="37">
        <v>38265.54</v>
      </c>
    </row>
    <row r="8" spans="1:12" ht="20.100000000000001" customHeight="1" x14ac:dyDescent="0.25">
      <c r="A8" s="21"/>
      <c r="B8" s="72"/>
      <c r="C8" s="22"/>
      <c r="D8" s="19"/>
      <c r="E8" s="22"/>
      <c r="F8" s="23"/>
      <c r="G8" s="22"/>
      <c r="H8" s="23"/>
      <c r="I8" s="22"/>
      <c r="J8" s="23"/>
      <c r="K8" s="22"/>
      <c r="L8" s="20"/>
    </row>
    <row r="9" spans="1:12" ht="20.100000000000001" customHeight="1" x14ac:dyDescent="0.25">
      <c r="A9" s="21"/>
      <c r="B9" s="72"/>
      <c r="C9" s="22"/>
      <c r="D9" s="19"/>
      <c r="E9" s="22"/>
      <c r="F9" s="23"/>
      <c r="G9" s="22"/>
      <c r="H9" s="23"/>
      <c r="I9" s="22"/>
      <c r="J9" s="23"/>
      <c r="K9" s="22"/>
      <c r="L9" s="20"/>
    </row>
    <row r="10" spans="1:12" ht="20.100000000000001" customHeight="1" x14ac:dyDescent="0.25">
      <c r="A10" s="21"/>
      <c r="B10" s="72"/>
      <c r="C10" s="22"/>
      <c r="D10" s="19"/>
      <c r="E10" s="22"/>
      <c r="F10" s="23"/>
      <c r="G10" s="22"/>
      <c r="H10" s="23"/>
      <c r="I10" s="22"/>
      <c r="J10" s="23"/>
      <c r="K10" s="22"/>
      <c r="L10" s="20"/>
    </row>
    <row r="11" spans="1:12" ht="20.100000000000001" customHeight="1" x14ac:dyDescent="0.25">
      <c r="A11" s="21"/>
      <c r="B11" s="72"/>
      <c r="C11" s="22"/>
      <c r="D11" s="19"/>
      <c r="E11" s="22"/>
      <c r="F11" s="23"/>
      <c r="G11" s="22"/>
      <c r="H11" s="23"/>
      <c r="I11" s="22"/>
      <c r="J11" s="23"/>
      <c r="K11" s="22"/>
      <c r="L11" s="20"/>
    </row>
    <row r="12" spans="1:12" ht="20.100000000000001" customHeight="1" x14ac:dyDescent="0.25">
      <c r="A12" s="21"/>
      <c r="B12" s="72"/>
      <c r="C12" s="22"/>
      <c r="D12" s="19"/>
      <c r="E12" s="22"/>
      <c r="F12" s="23"/>
      <c r="G12" s="22"/>
      <c r="H12" s="23"/>
      <c r="I12" s="22"/>
      <c r="J12" s="23"/>
      <c r="K12" s="22"/>
      <c r="L12" s="20"/>
    </row>
    <row r="13" spans="1:12" ht="20.100000000000001" customHeight="1" x14ac:dyDescent="0.25">
      <c r="A13" s="21"/>
      <c r="B13" s="72"/>
      <c r="C13" s="22"/>
      <c r="D13" s="19"/>
      <c r="E13" s="22"/>
      <c r="F13" s="23"/>
      <c r="G13" s="22"/>
      <c r="H13" s="23"/>
      <c r="I13" s="22"/>
      <c r="J13" s="23"/>
      <c r="K13" s="22"/>
      <c r="L13" s="20"/>
    </row>
    <row r="14" spans="1:12" ht="20.100000000000001" customHeight="1" x14ac:dyDescent="0.25">
      <c r="A14" s="21"/>
      <c r="B14" s="72"/>
      <c r="C14" s="22"/>
      <c r="D14" s="19"/>
      <c r="E14" s="22"/>
      <c r="F14" s="23"/>
      <c r="G14" s="22"/>
      <c r="H14" s="23"/>
      <c r="I14" s="22"/>
      <c r="J14" s="23"/>
      <c r="K14" s="22"/>
      <c r="L14" s="20"/>
    </row>
    <row r="15" spans="1:12" ht="20.100000000000001" customHeight="1" x14ac:dyDescent="0.25">
      <c r="A15" s="21"/>
      <c r="B15" s="19"/>
      <c r="C15" s="22"/>
      <c r="D15" s="19"/>
      <c r="E15" s="22"/>
      <c r="F15" s="23"/>
      <c r="G15" s="22"/>
      <c r="H15" s="23"/>
      <c r="I15" s="22"/>
      <c r="J15" s="23"/>
      <c r="K15" s="22"/>
      <c r="L15" s="20"/>
    </row>
    <row r="16" spans="1:12" ht="20.100000000000001" customHeight="1" x14ac:dyDescent="0.25">
      <c r="A16" s="21"/>
      <c r="B16" s="19"/>
      <c r="C16" s="22"/>
      <c r="D16" s="19"/>
      <c r="E16" s="22"/>
      <c r="F16" s="23"/>
      <c r="G16" s="22"/>
      <c r="H16" s="23"/>
      <c r="I16" s="22"/>
      <c r="J16" s="23"/>
      <c r="K16" s="22"/>
      <c r="L16" s="20"/>
    </row>
    <row r="17" spans="1:12" ht="20.100000000000001" customHeight="1" x14ac:dyDescent="0.25">
      <c r="A17" s="21"/>
      <c r="B17" s="19"/>
      <c r="C17" s="22"/>
      <c r="D17" s="19"/>
      <c r="E17" s="22"/>
      <c r="F17" s="23"/>
      <c r="G17" s="22"/>
      <c r="H17" s="23"/>
      <c r="I17" s="22"/>
      <c r="J17" s="23"/>
      <c r="K17" s="22"/>
      <c r="L17" s="20"/>
    </row>
    <row r="18" spans="1:12" ht="20.100000000000001" customHeight="1" x14ac:dyDescent="0.25">
      <c r="A18" s="21"/>
      <c r="B18" s="19"/>
      <c r="C18" s="22"/>
      <c r="D18" s="19"/>
      <c r="E18" s="22"/>
      <c r="F18" s="23"/>
      <c r="G18" s="22"/>
      <c r="H18" s="23"/>
      <c r="I18" s="22"/>
      <c r="J18" s="23"/>
      <c r="K18" s="22"/>
      <c r="L18" s="20"/>
    </row>
    <row r="19" spans="1:12" ht="20.100000000000001" customHeight="1" x14ac:dyDescent="0.25">
      <c r="A19" s="21"/>
      <c r="B19" s="19"/>
      <c r="C19" s="22"/>
      <c r="D19" s="19"/>
      <c r="E19" s="22"/>
      <c r="F19" s="23"/>
      <c r="G19" s="22"/>
      <c r="H19" s="23"/>
      <c r="I19" s="22"/>
      <c r="J19" s="23"/>
      <c r="K19" s="22"/>
      <c r="L19" s="20"/>
    </row>
    <row r="20" spans="1:12" ht="20.100000000000001" customHeight="1" x14ac:dyDescent="0.25">
      <c r="A20" s="21"/>
      <c r="B20" s="19"/>
      <c r="C20" s="22"/>
      <c r="D20" s="19"/>
      <c r="E20" s="22"/>
      <c r="F20" s="23"/>
      <c r="G20" s="22"/>
      <c r="H20" s="23"/>
      <c r="I20" s="22"/>
      <c r="J20" s="23"/>
      <c r="K20" s="22"/>
      <c r="L20" s="20"/>
    </row>
    <row r="21" spans="1:12" ht="20.100000000000001" customHeight="1" x14ac:dyDescent="0.25">
      <c r="A21" s="21"/>
      <c r="B21" s="19"/>
      <c r="C21" s="22"/>
      <c r="D21" s="19"/>
      <c r="E21" s="22"/>
      <c r="F21" s="23"/>
      <c r="G21" s="22"/>
      <c r="H21" s="23"/>
      <c r="I21" s="22"/>
      <c r="J21" s="23"/>
      <c r="K21" s="22"/>
      <c r="L21" s="20"/>
    </row>
    <row r="22" spans="1:12" ht="20.100000000000001" customHeight="1" x14ac:dyDescent="0.25">
      <c r="A22" s="21"/>
      <c r="B22" s="19"/>
      <c r="C22" s="22"/>
      <c r="D22" s="19"/>
      <c r="E22" s="22"/>
      <c r="F22" s="23"/>
      <c r="G22" s="22"/>
      <c r="H22" s="23"/>
      <c r="I22" s="22"/>
      <c r="J22" s="23"/>
      <c r="K22" s="22"/>
      <c r="L22" s="20"/>
    </row>
    <row r="23" spans="1:12" ht="20.100000000000001" customHeight="1" x14ac:dyDescent="0.25">
      <c r="A23" s="21"/>
      <c r="B23" s="19"/>
      <c r="C23" s="22"/>
      <c r="D23" s="19"/>
      <c r="E23" s="22"/>
      <c r="F23" s="23"/>
      <c r="G23" s="22"/>
      <c r="H23" s="23"/>
      <c r="I23" s="22"/>
      <c r="J23" s="23"/>
      <c r="K23" s="22"/>
      <c r="L23" s="20"/>
    </row>
    <row r="24" spans="1:12" ht="20.100000000000001" customHeight="1" x14ac:dyDescent="0.25">
      <c r="A24" s="21"/>
      <c r="B24" s="19"/>
      <c r="C24" s="22"/>
      <c r="D24" s="19"/>
      <c r="E24" s="22"/>
      <c r="F24" s="23"/>
      <c r="G24" s="22"/>
      <c r="H24" s="23"/>
      <c r="I24" s="22"/>
      <c r="J24" s="23"/>
      <c r="K24" s="22"/>
      <c r="L24" s="20"/>
    </row>
    <row r="25" spans="1:12" ht="20.100000000000001" customHeight="1" x14ac:dyDescent="0.25">
      <c r="A25" s="177"/>
      <c r="B25" s="177"/>
      <c r="C25" s="177"/>
      <c r="D25" s="177"/>
      <c r="E25" s="177"/>
      <c r="F25" s="23"/>
      <c r="G25" s="22"/>
      <c r="H25" s="23"/>
      <c r="I25" s="22"/>
      <c r="J25" s="23"/>
      <c r="K25" s="22"/>
      <c r="L25" s="20"/>
    </row>
    <row r="26" spans="1:12" ht="20.100000000000001" customHeight="1" x14ac:dyDescent="0.25">
      <c r="A26" s="177"/>
      <c r="B26" s="177"/>
      <c r="C26" s="177"/>
      <c r="D26" s="177"/>
      <c r="E26" s="177"/>
      <c r="F26" s="23"/>
      <c r="G26" s="22"/>
      <c r="H26" s="23"/>
      <c r="I26" s="22"/>
      <c r="J26" s="23"/>
      <c r="K26" s="22"/>
      <c r="L26" s="20"/>
    </row>
    <row r="27" spans="1:12" ht="20.100000000000001" customHeight="1" x14ac:dyDescent="0.25">
      <c r="A27" s="177"/>
      <c r="B27" s="177"/>
      <c r="C27" s="177"/>
      <c r="D27" s="177"/>
      <c r="E27" s="177"/>
      <c r="F27" s="23"/>
      <c r="G27" s="22"/>
      <c r="H27" s="23"/>
      <c r="I27" s="22"/>
      <c r="J27" s="23"/>
      <c r="K27" s="22"/>
      <c r="L27" s="20"/>
    </row>
    <row r="28" spans="1:12" ht="20.100000000000001" customHeight="1" x14ac:dyDescent="0.25">
      <c r="A28" s="177"/>
      <c r="B28" s="177"/>
      <c r="C28" s="177"/>
      <c r="D28" s="177"/>
      <c r="E28" s="177"/>
      <c r="F28" s="23"/>
      <c r="G28" s="22"/>
      <c r="H28" s="23"/>
      <c r="I28" s="22"/>
      <c r="J28" s="23"/>
      <c r="K28" s="22"/>
      <c r="L28" s="20"/>
    </row>
    <row r="29" spans="1:12" ht="20.100000000000001" customHeight="1" x14ac:dyDescent="0.25">
      <c r="A29" s="177"/>
      <c r="B29" s="177"/>
      <c r="C29" s="177"/>
      <c r="D29" s="177"/>
      <c r="E29" s="177"/>
      <c r="F29" s="23"/>
      <c r="G29" s="22"/>
      <c r="H29" s="23"/>
      <c r="I29" s="22"/>
      <c r="J29" s="23"/>
      <c r="K29" s="22"/>
      <c r="L29" s="20"/>
    </row>
    <row r="30" spans="1:12" ht="20.100000000000001" customHeight="1" x14ac:dyDescent="0.25">
      <c r="A30" s="177"/>
      <c r="B30" s="177"/>
      <c r="C30" s="177"/>
      <c r="D30" s="177"/>
      <c r="E30" s="177"/>
      <c r="F30" s="23"/>
      <c r="G30" s="22"/>
      <c r="H30" s="23"/>
      <c r="I30" s="22"/>
      <c r="J30" s="23"/>
      <c r="K30" s="22"/>
      <c r="L30" s="20"/>
    </row>
    <row r="31" spans="1:12" ht="20.100000000000001" customHeight="1" x14ac:dyDescent="0.25">
      <c r="A31" s="21"/>
      <c r="B31" s="19"/>
      <c r="C31" s="22"/>
      <c r="D31" s="19"/>
      <c r="E31" s="22"/>
      <c r="F31" s="23"/>
      <c r="G31" s="22"/>
      <c r="H31" s="23"/>
      <c r="I31" s="22"/>
      <c r="J31" s="23"/>
      <c r="K31" s="22"/>
      <c r="L31" s="20"/>
    </row>
    <row r="32" spans="1:12" ht="20.100000000000001" customHeight="1" x14ac:dyDescent="0.25">
      <c r="A32" s="21"/>
      <c r="B32" s="19"/>
      <c r="C32" s="22"/>
      <c r="D32" s="19"/>
      <c r="E32" s="22"/>
      <c r="F32" s="23"/>
      <c r="G32" s="22"/>
      <c r="H32" s="23"/>
      <c r="I32" s="22"/>
      <c r="J32" s="23"/>
      <c r="K32" s="22"/>
      <c r="L32" s="20"/>
    </row>
    <row r="33" spans="1:12" ht="20.100000000000001" customHeight="1" x14ac:dyDescent="0.25">
      <c r="A33" s="21"/>
      <c r="B33" s="19"/>
      <c r="C33" s="22"/>
      <c r="D33" s="19"/>
      <c r="E33" s="22"/>
      <c r="F33" s="23"/>
      <c r="G33" s="22"/>
      <c r="H33" s="23"/>
      <c r="I33" s="22"/>
      <c r="J33" s="23"/>
      <c r="K33" s="22"/>
      <c r="L33" s="20"/>
    </row>
    <row r="34" spans="1:12" ht="20.100000000000001" customHeight="1" x14ac:dyDescent="0.25">
      <c r="A34" s="21"/>
      <c r="B34" s="19"/>
      <c r="C34" s="22"/>
      <c r="D34" s="19"/>
      <c r="E34" s="22"/>
      <c r="F34" s="23"/>
      <c r="G34" s="22"/>
      <c r="H34" s="23"/>
      <c r="I34" s="22"/>
      <c r="J34" s="23"/>
      <c r="K34" s="22"/>
      <c r="L34" s="20"/>
    </row>
    <row r="35" spans="1:12" ht="20.100000000000001" customHeight="1" x14ac:dyDescent="0.25">
      <c r="A35" s="21"/>
      <c r="B35" s="19"/>
      <c r="C35" s="22"/>
      <c r="D35" s="19"/>
      <c r="E35" s="22"/>
      <c r="F35" s="23"/>
      <c r="G35" s="22"/>
      <c r="H35" s="23"/>
      <c r="I35" s="22"/>
      <c r="J35" s="23"/>
      <c r="K35" s="22"/>
      <c r="L35" s="20"/>
    </row>
    <row r="36" spans="1:12" ht="20.100000000000001" customHeight="1" x14ac:dyDescent="0.25">
      <c r="A36" s="21"/>
      <c r="B36" s="19"/>
      <c r="C36" s="22"/>
      <c r="D36" s="19"/>
      <c r="E36" s="22"/>
      <c r="F36" s="23"/>
      <c r="G36" s="22"/>
      <c r="H36" s="23"/>
      <c r="I36" s="22"/>
      <c r="J36" s="23"/>
      <c r="K36" s="22"/>
      <c r="L36" s="20"/>
    </row>
    <row r="37" spans="1:12" ht="20.100000000000001" customHeight="1" x14ac:dyDescent="0.25">
      <c r="A37" s="21"/>
      <c r="B37" s="19"/>
      <c r="C37" s="22"/>
      <c r="D37" s="19"/>
      <c r="E37" s="22"/>
      <c r="F37" s="23"/>
      <c r="G37" s="22"/>
      <c r="H37" s="23"/>
      <c r="I37" s="22"/>
      <c r="J37" s="23"/>
      <c r="K37" s="22"/>
      <c r="L37" s="20"/>
    </row>
    <row r="38" spans="1:12" ht="20.100000000000001" customHeight="1" x14ac:dyDescent="0.25">
      <c r="A38" s="21"/>
      <c r="B38" s="19"/>
      <c r="C38" s="22"/>
      <c r="D38" s="19"/>
      <c r="E38" s="22"/>
      <c r="F38" s="23"/>
      <c r="G38" s="22"/>
      <c r="H38" s="23"/>
      <c r="I38" s="22"/>
      <c r="J38" s="23"/>
      <c r="K38" s="22"/>
      <c r="L38" s="20"/>
    </row>
    <row r="39" spans="1:12" ht="20.100000000000001" customHeight="1" x14ac:dyDescent="0.25">
      <c r="A39" s="21"/>
      <c r="B39" s="19"/>
      <c r="C39" s="22"/>
      <c r="D39" s="19"/>
      <c r="E39" s="22"/>
      <c r="F39" s="23"/>
      <c r="G39" s="22"/>
      <c r="H39" s="23"/>
      <c r="I39" s="22"/>
      <c r="J39" s="23"/>
      <c r="K39" s="22"/>
      <c r="L39" s="20"/>
    </row>
    <row r="40" spans="1:12" ht="20.100000000000001" customHeight="1" x14ac:dyDescent="0.25">
      <c r="A40" s="21"/>
      <c r="B40" s="19"/>
      <c r="C40" s="22"/>
      <c r="D40" s="19"/>
      <c r="E40" s="22"/>
      <c r="F40" s="23"/>
      <c r="G40" s="22"/>
      <c r="H40" s="23"/>
      <c r="I40" s="22"/>
      <c r="J40" s="23"/>
      <c r="K40" s="22"/>
      <c r="L40" s="20"/>
    </row>
    <row r="41" spans="1:12" ht="20.100000000000001" customHeight="1" x14ac:dyDescent="0.25">
      <c r="A41" s="21"/>
      <c r="B41" s="19"/>
      <c r="C41" s="22"/>
      <c r="D41" s="19"/>
      <c r="E41" s="22"/>
      <c r="F41" s="23"/>
      <c r="G41" s="22"/>
      <c r="H41" s="23"/>
      <c r="I41" s="22"/>
      <c r="J41" s="23"/>
      <c r="K41" s="22"/>
      <c r="L41" s="20"/>
    </row>
    <row r="42" spans="1:12" ht="20.100000000000001" customHeight="1" x14ac:dyDescent="0.25">
      <c r="A42" s="21"/>
      <c r="B42" s="19"/>
      <c r="C42" s="22"/>
      <c r="D42" s="19"/>
      <c r="E42" s="22"/>
      <c r="F42" s="23"/>
      <c r="G42" s="22"/>
      <c r="H42" s="23"/>
      <c r="I42" s="22"/>
      <c r="J42" s="23"/>
      <c r="K42" s="22"/>
      <c r="L42" s="20"/>
    </row>
    <row r="43" spans="1:12" ht="20.100000000000001" customHeight="1" x14ac:dyDescent="0.25">
      <c r="A43" s="21"/>
      <c r="B43" s="19"/>
      <c r="C43" s="22"/>
      <c r="D43" s="19"/>
      <c r="E43" s="22"/>
      <c r="F43" s="23"/>
      <c r="G43" s="22"/>
      <c r="H43" s="23"/>
      <c r="I43" s="22"/>
      <c r="J43" s="23"/>
      <c r="K43" s="22"/>
      <c r="L43" s="20"/>
    </row>
    <row r="44" spans="1:12" ht="20.100000000000001" customHeight="1" x14ac:dyDescent="0.25">
      <c r="A44" s="21"/>
      <c r="B44" s="19"/>
      <c r="C44" s="22"/>
      <c r="D44" s="19"/>
      <c r="E44" s="22"/>
      <c r="F44" s="23"/>
      <c r="G44" s="22"/>
      <c r="H44" s="23"/>
      <c r="I44" s="22"/>
      <c r="J44" s="23"/>
      <c r="K44" s="22"/>
      <c r="L44" s="20"/>
    </row>
    <row r="45" spans="1:12" ht="20.100000000000001" customHeight="1" x14ac:dyDescent="0.25">
      <c r="A45" s="21"/>
      <c r="B45" s="19"/>
      <c r="C45" s="22"/>
      <c r="D45" s="19"/>
      <c r="E45" s="22"/>
      <c r="F45" s="23"/>
      <c r="G45" s="22"/>
      <c r="H45" s="23"/>
      <c r="I45" s="22"/>
      <c r="J45" s="23"/>
      <c r="K45" s="22"/>
      <c r="L45" s="20"/>
    </row>
    <row r="46" spans="1:12" ht="20.100000000000001" customHeight="1" x14ac:dyDescent="0.25">
      <c r="A46" s="21"/>
      <c r="B46" s="19"/>
      <c r="C46" s="22"/>
      <c r="D46" s="19"/>
      <c r="E46" s="22"/>
      <c r="F46" s="23"/>
      <c r="G46" s="22"/>
      <c r="H46" s="23"/>
      <c r="I46" s="22"/>
      <c r="J46" s="23"/>
      <c r="K46" s="22"/>
      <c r="L46" s="20"/>
    </row>
    <row r="47" spans="1:12" ht="20.100000000000001" customHeight="1" x14ac:dyDescent="0.25">
      <c r="A47" s="21"/>
      <c r="B47" s="19"/>
      <c r="C47" s="22"/>
      <c r="D47" s="19"/>
      <c r="E47" s="22"/>
      <c r="F47" s="23"/>
      <c r="G47" s="22"/>
      <c r="H47" s="23"/>
      <c r="I47" s="22"/>
      <c r="J47" s="23"/>
      <c r="K47" s="22"/>
      <c r="L47" s="20"/>
    </row>
    <row r="48" spans="1:12" ht="20.100000000000001" customHeight="1" x14ac:dyDescent="0.25">
      <c r="A48" s="21"/>
      <c r="B48" s="19"/>
      <c r="C48" s="22"/>
      <c r="D48" s="19"/>
      <c r="E48" s="22"/>
      <c r="F48" s="23"/>
      <c r="G48" s="22"/>
      <c r="H48" s="23"/>
      <c r="I48" s="22"/>
      <c r="J48" s="23"/>
      <c r="K48" s="22"/>
      <c r="L48" s="20"/>
    </row>
    <row r="49" spans="1:12" ht="20.100000000000001" customHeight="1" x14ac:dyDescent="0.25">
      <c r="A49" s="21"/>
      <c r="B49" s="19"/>
      <c r="C49" s="22"/>
      <c r="D49" s="19"/>
      <c r="E49" s="22"/>
      <c r="F49" s="23"/>
      <c r="G49" s="22"/>
      <c r="H49" s="23"/>
      <c r="I49" s="22"/>
      <c r="J49" s="23"/>
      <c r="K49" s="22"/>
      <c r="L49" s="20"/>
    </row>
    <row r="50" spans="1:12" ht="20.100000000000001" customHeight="1" x14ac:dyDescent="0.25">
      <c r="A50" s="21"/>
      <c r="B50" s="19"/>
      <c r="C50" s="22"/>
      <c r="D50" s="19"/>
      <c r="E50" s="22"/>
      <c r="F50" s="23"/>
      <c r="G50" s="22"/>
      <c r="H50" s="23"/>
      <c r="I50" s="22"/>
      <c r="J50" s="23"/>
      <c r="K50" s="22"/>
      <c r="L50" s="20"/>
    </row>
    <row r="51" spans="1:12" ht="20.100000000000001" customHeight="1" x14ac:dyDescent="0.25">
      <c r="A51" s="21"/>
      <c r="B51" s="19"/>
      <c r="C51" s="22"/>
      <c r="D51" s="19"/>
      <c r="E51" s="22"/>
      <c r="F51" s="23"/>
      <c r="G51" s="22"/>
      <c r="H51" s="23"/>
      <c r="I51" s="22"/>
      <c r="J51" s="23"/>
      <c r="K51" s="22"/>
      <c r="L51" s="20"/>
    </row>
    <row r="52" spans="1:12" ht="20.100000000000001" customHeight="1" x14ac:dyDescent="0.25">
      <c r="A52" s="21"/>
      <c r="B52" s="19"/>
      <c r="C52" s="22"/>
      <c r="D52" s="19"/>
      <c r="E52" s="22"/>
      <c r="F52" s="23"/>
      <c r="G52" s="22"/>
      <c r="H52" s="23"/>
      <c r="I52" s="22"/>
      <c r="J52" s="23"/>
      <c r="K52" s="22"/>
      <c r="L52" s="20"/>
    </row>
    <row r="53" spans="1:12" ht="20.100000000000001" customHeight="1" x14ac:dyDescent="0.25">
      <c r="A53" s="21"/>
      <c r="B53" s="19"/>
      <c r="C53" s="22"/>
      <c r="D53" s="19"/>
      <c r="E53" s="22"/>
      <c r="F53" s="23"/>
      <c r="G53" s="22"/>
      <c r="H53" s="23"/>
      <c r="I53" s="22"/>
      <c r="J53" s="23"/>
      <c r="K53" s="22"/>
      <c r="L53" s="20"/>
    </row>
    <row r="54" spans="1:12" ht="20.100000000000001" customHeight="1" x14ac:dyDescent="0.25">
      <c r="A54" s="21"/>
      <c r="B54" s="19"/>
      <c r="C54" s="22"/>
      <c r="D54" s="19"/>
      <c r="E54" s="22"/>
      <c r="F54" s="23"/>
      <c r="G54" s="22"/>
      <c r="H54" s="23"/>
      <c r="I54" s="22"/>
      <c r="J54" s="23"/>
      <c r="K54" s="22"/>
      <c r="L54" s="20"/>
    </row>
    <row r="55" spans="1:12" ht="20.100000000000001" customHeight="1" x14ac:dyDescent="0.25">
      <c r="A55" s="21"/>
      <c r="B55" s="19"/>
      <c r="C55" s="22"/>
      <c r="D55" s="19"/>
      <c r="E55" s="22"/>
      <c r="F55" s="23"/>
      <c r="G55" s="22"/>
      <c r="H55" s="23"/>
      <c r="I55" s="22"/>
      <c r="J55" s="23"/>
      <c r="K55" s="22"/>
      <c r="L55" s="20"/>
    </row>
    <row r="56" spans="1:12" ht="20.100000000000001" customHeight="1" x14ac:dyDescent="0.25">
      <c r="A56" s="21"/>
      <c r="B56" s="19"/>
      <c r="C56" s="22"/>
      <c r="D56" s="19"/>
      <c r="E56" s="22"/>
      <c r="F56" s="23"/>
      <c r="G56" s="22"/>
      <c r="H56" s="23"/>
      <c r="I56" s="22"/>
      <c r="J56" s="23"/>
      <c r="K56" s="22"/>
      <c r="L56" s="20"/>
    </row>
    <row r="57" spans="1:12" ht="20.100000000000001" customHeight="1" x14ac:dyDescent="0.25">
      <c r="A57" s="21"/>
      <c r="B57" s="19"/>
      <c r="C57" s="22"/>
      <c r="D57" s="19"/>
      <c r="E57" s="22"/>
      <c r="F57" s="23"/>
      <c r="G57" s="22"/>
      <c r="H57" s="23"/>
      <c r="I57" s="22"/>
      <c r="J57" s="23"/>
      <c r="K57" s="22"/>
      <c r="L57" s="20"/>
    </row>
    <row r="58" spans="1:12" ht="20.100000000000001" customHeight="1" x14ac:dyDescent="0.25">
      <c r="A58" s="21"/>
      <c r="B58" s="19"/>
      <c r="C58" s="22"/>
      <c r="D58" s="19"/>
      <c r="E58" s="22"/>
      <c r="F58" s="23"/>
      <c r="G58" s="22"/>
      <c r="H58" s="23"/>
      <c r="I58" s="22"/>
      <c r="K58" s="22"/>
      <c r="L58" s="20"/>
    </row>
    <row r="59" spans="1:12" ht="20.100000000000001" customHeight="1" x14ac:dyDescent="0.25">
      <c r="A59" s="8"/>
      <c r="B59" s="3"/>
      <c r="C59" s="2"/>
      <c r="D59" s="3"/>
      <c r="E59" s="2"/>
      <c r="F59" s="24"/>
      <c r="G59" s="2"/>
      <c r="H59" s="24"/>
      <c r="I59" s="2"/>
      <c r="J59" s="3"/>
      <c r="K59" s="2"/>
      <c r="L59" s="37">
        <v>0</v>
      </c>
    </row>
    <row r="60" spans="1:12" ht="20.100000000000001" customHeight="1" x14ac:dyDescent="0.25">
      <c r="A60" s="8"/>
      <c r="B60" s="3"/>
      <c r="C60" s="2"/>
      <c r="D60" s="3"/>
      <c r="E60" s="2"/>
      <c r="F60" s="24"/>
      <c r="G60" s="2"/>
      <c r="H60" s="24"/>
      <c r="I60" s="2"/>
      <c r="J60" s="3"/>
      <c r="K60" s="2"/>
      <c r="L60" s="37">
        <v>0</v>
      </c>
    </row>
    <row r="61" spans="1:12" ht="20.100000000000001" customHeight="1" x14ac:dyDescent="0.25">
      <c r="A61" s="8"/>
      <c r="B61" s="3"/>
      <c r="C61" s="2"/>
      <c r="D61" s="3"/>
      <c r="E61" s="2"/>
      <c r="F61" s="24"/>
      <c r="G61" s="2"/>
      <c r="H61" s="24"/>
      <c r="I61" s="2"/>
      <c r="J61" s="3" t="s">
        <v>298</v>
      </c>
      <c r="K61" s="2"/>
      <c r="L61" s="38">
        <v>38265.54</v>
      </c>
    </row>
    <row r="62" spans="1:12" ht="20.100000000000001" customHeight="1" x14ac:dyDescent="0.25">
      <c r="A62" s="8"/>
      <c r="B62" s="3"/>
      <c r="C62" s="2"/>
      <c r="D62" s="3"/>
      <c r="E62" s="2"/>
      <c r="F62" s="24"/>
      <c r="G62" s="2"/>
      <c r="H62" s="24"/>
      <c r="I62" s="2"/>
      <c r="J62" s="3"/>
      <c r="K62" s="2"/>
      <c r="L62" s="9"/>
    </row>
    <row r="63" spans="1:12" x14ac:dyDescent="0.25">
      <c r="A63" s="30" t="s">
        <v>4</v>
      </c>
      <c r="B63" s="32" t="s">
        <v>291</v>
      </c>
      <c r="C63" s="34"/>
      <c r="D63" s="39"/>
      <c r="E63" s="40"/>
      <c r="F63" s="34" t="s">
        <v>292</v>
      </c>
      <c r="G63" s="40"/>
      <c r="H63" s="41" t="s">
        <v>505</v>
      </c>
      <c r="I63" s="34"/>
      <c r="J63" s="32" t="s">
        <v>296</v>
      </c>
      <c r="K63" s="34"/>
      <c r="L63" s="42" t="s">
        <v>299</v>
      </c>
    </row>
    <row r="64" spans="1:12" x14ac:dyDescent="0.25">
      <c r="A64" s="73" t="s">
        <v>538</v>
      </c>
      <c r="B64" s="8"/>
      <c r="C64" s="3"/>
      <c r="D64" s="43"/>
      <c r="E64" s="3"/>
      <c r="F64" s="3"/>
      <c r="G64" s="3"/>
      <c r="H64" s="3"/>
      <c r="I64" s="3"/>
      <c r="J64" s="8"/>
      <c r="K64" s="3"/>
      <c r="L64" s="44"/>
    </row>
    <row r="65" spans="1:12" x14ac:dyDescent="0.25">
      <c r="A65" s="31" t="s">
        <v>505</v>
      </c>
      <c r="B65" s="313" t="s">
        <v>786</v>
      </c>
      <c r="C65" s="314"/>
      <c r="D65" s="314"/>
      <c r="E65" s="314"/>
      <c r="F65" s="314"/>
      <c r="G65" s="314"/>
      <c r="H65" s="314"/>
      <c r="I65" s="315"/>
      <c r="J65" s="8"/>
      <c r="K65" s="3"/>
      <c r="L65" s="44"/>
    </row>
    <row r="66" spans="1:12" ht="15.75" customHeight="1" x14ac:dyDescent="0.25">
      <c r="A66" s="73" t="s">
        <v>133</v>
      </c>
      <c r="B66" s="313"/>
      <c r="C66" s="314"/>
      <c r="D66" s="314"/>
      <c r="E66" s="314"/>
      <c r="F66" s="314"/>
      <c r="G66" s="314"/>
      <c r="H66" s="314"/>
      <c r="I66" s="315"/>
      <c r="J66" s="319">
        <v>38265.54</v>
      </c>
      <c r="K66" s="320"/>
      <c r="L66" s="321"/>
    </row>
    <row r="67" spans="1:12" x14ac:dyDescent="0.25">
      <c r="A67" s="81">
        <v>4</v>
      </c>
      <c r="B67" s="316"/>
      <c r="C67" s="317"/>
      <c r="D67" s="317"/>
      <c r="E67" s="317"/>
      <c r="F67" s="317"/>
      <c r="G67" s="317"/>
      <c r="H67" s="317"/>
      <c r="I67" s="318"/>
      <c r="J67" s="5"/>
      <c r="K67" s="35"/>
      <c r="L67" s="45"/>
    </row>
    <row r="68" spans="1:12" x14ac:dyDescent="0.25">
      <c r="A68" s="15"/>
      <c r="B68" s="10"/>
      <c r="C68" s="10"/>
      <c r="D68" s="10"/>
      <c r="E68" s="10"/>
      <c r="F68" s="10"/>
      <c r="G68" s="10"/>
      <c r="H68" s="10"/>
      <c r="I68" s="10"/>
      <c r="J68" s="15"/>
      <c r="K68" s="10"/>
      <c r="L68" s="11"/>
    </row>
    <row r="69" spans="1:12" x14ac:dyDescent="0.25">
      <c r="A69" s="302" t="s">
        <v>282</v>
      </c>
      <c r="B69" s="303"/>
      <c r="C69" s="303"/>
      <c r="D69" s="303"/>
      <c r="E69" s="303"/>
      <c r="F69" s="303"/>
      <c r="G69" s="303"/>
      <c r="H69" s="303"/>
      <c r="I69" s="304"/>
      <c r="J69" s="305" t="s">
        <v>293</v>
      </c>
      <c r="K69" s="306"/>
      <c r="L69" s="322"/>
    </row>
    <row r="70" spans="1:12" x14ac:dyDescent="0.25">
      <c r="A70" s="302" t="s">
        <v>283</v>
      </c>
      <c r="B70" s="303"/>
      <c r="C70" s="303"/>
      <c r="D70" s="303"/>
      <c r="E70" s="303"/>
      <c r="F70" s="303"/>
      <c r="G70" s="303"/>
      <c r="H70" s="303"/>
      <c r="I70" s="304"/>
      <c r="J70" s="46"/>
      <c r="K70" s="47"/>
      <c r="L70" s="48"/>
    </row>
    <row r="71" spans="1:12" x14ac:dyDescent="0.25">
      <c r="A71" s="49"/>
      <c r="B71" s="50"/>
      <c r="C71" s="50"/>
      <c r="D71" s="50"/>
      <c r="E71" s="50"/>
      <c r="F71" s="50"/>
      <c r="G71" s="50"/>
      <c r="H71" s="50"/>
      <c r="I71" s="50"/>
      <c r="J71" s="46"/>
      <c r="K71" s="47"/>
      <c r="L71" s="48"/>
    </row>
    <row r="72" spans="1:12" x14ac:dyDescent="0.25">
      <c r="A72" s="8" t="s">
        <v>284</v>
      </c>
      <c r="B72" s="3" t="s">
        <v>285</v>
      </c>
      <c r="C72" s="3"/>
      <c r="D72" s="3"/>
      <c r="E72" s="3"/>
      <c r="F72" s="3"/>
      <c r="G72" s="3"/>
      <c r="H72" s="3"/>
      <c r="I72" s="3"/>
      <c r="J72" s="305"/>
      <c r="K72" s="306"/>
      <c r="L72" s="307"/>
    </row>
    <row r="73" spans="1:12" x14ac:dyDescent="0.25">
      <c r="A73" s="8" t="s">
        <v>286</v>
      </c>
      <c r="B73" s="3" t="s">
        <v>287</v>
      </c>
      <c r="C73" s="3"/>
      <c r="D73" s="3"/>
      <c r="E73" s="3"/>
      <c r="F73" s="3"/>
      <c r="G73" s="3"/>
      <c r="H73" s="3"/>
      <c r="I73" s="3"/>
      <c r="J73" s="305"/>
      <c r="K73" s="306"/>
      <c r="L73" s="307"/>
    </row>
    <row r="74" spans="1:12" x14ac:dyDescent="0.25">
      <c r="A74" s="8" t="s">
        <v>288</v>
      </c>
      <c r="B74" s="51"/>
      <c r="C74" s="52"/>
      <c r="D74" s="25"/>
      <c r="E74" s="25"/>
      <c r="F74" s="25"/>
      <c r="G74" s="25"/>
      <c r="H74" s="25"/>
      <c r="I74" s="25"/>
      <c r="J74" s="13"/>
      <c r="K74" s="25"/>
      <c r="L74" s="14"/>
    </row>
    <row r="75" spans="1:12" ht="15.75" customHeight="1" x14ac:dyDescent="0.25">
      <c r="A75" s="15"/>
      <c r="B75" s="10"/>
      <c r="C75" s="11"/>
      <c r="D75" s="308" t="s">
        <v>289</v>
      </c>
      <c r="E75" s="308"/>
      <c r="F75" s="309"/>
      <c r="G75" s="309"/>
      <c r="H75" s="309"/>
      <c r="I75" s="309"/>
      <c r="J75" s="53" t="s">
        <v>294</v>
      </c>
      <c r="K75" s="54"/>
      <c r="L75" s="42" t="s">
        <v>295</v>
      </c>
    </row>
    <row r="76" spans="1:12" x14ac:dyDescent="0.25">
      <c r="A76" s="16"/>
      <c r="C76" s="12"/>
      <c r="D76" s="8"/>
      <c r="E76" s="3"/>
      <c r="F76" s="3"/>
      <c r="G76" s="3"/>
      <c r="H76" s="3"/>
      <c r="I76" s="3"/>
      <c r="J76" s="55"/>
      <c r="K76" s="2"/>
      <c r="L76" s="56"/>
    </row>
    <row r="77" spans="1:12" x14ac:dyDescent="0.25">
      <c r="A77" s="16"/>
      <c r="C77" s="12"/>
      <c r="D77" s="8" t="s">
        <v>281</v>
      </c>
      <c r="E77" s="3"/>
      <c r="F77" s="3"/>
      <c r="G77" s="3"/>
      <c r="H77" s="3"/>
      <c r="I77" s="3"/>
      <c r="J77" s="55"/>
      <c r="K77" s="2"/>
      <c r="L77" s="56"/>
    </row>
    <row r="78" spans="1:12" x14ac:dyDescent="0.25">
      <c r="A78" s="17"/>
      <c r="C78" s="12"/>
      <c r="D78" s="8" t="s">
        <v>290</v>
      </c>
      <c r="E78" s="3"/>
      <c r="F78" s="3"/>
      <c r="G78" s="3"/>
      <c r="H78" s="3"/>
      <c r="I78" s="3"/>
      <c r="J78" s="55"/>
      <c r="K78" s="2"/>
      <c r="L78" s="56"/>
    </row>
    <row r="79" spans="1:12" x14ac:dyDescent="0.25">
      <c r="A79" s="13"/>
      <c r="B79" s="25"/>
      <c r="C79" s="14"/>
      <c r="D79" s="5"/>
      <c r="E79" s="57"/>
      <c r="F79" s="57"/>
      <c r="G79" s="57"/>
      <c r="H79" s="57"/>
      <c r="I79" s="57"/>
      <c r="J79" s="58"/>
      <c r="K79" s="59"/>
      <c r="L79" s="60"/>
    </row>
    <row r="80" spans="1:12" x14ac:dyDescent="0.25">
      <c r="A80"/>
      <c r="D80" s="3"/>
      <c r="E80" s="6"/>
      <c r="F80" s="6"/>
      <c r="G80" s="6"/>
      <c r="H80" s="6"/>
      <c r="I80" s="6"/>
      <c r="J80" s="2"/>
      <c r="K80" s="2"/>
      <c r="L80" s="2"/>
    </row>
    <row r="81" spans="1:1" x14ac:dyDescent="0.25">
      <c r="A81"/>
    </row>
    <row r="82" spans="1:1" x14ac:dyDescent="0.25">
      <c r="A82"/>
    </row>
    <row r="83" spans="1:1" x14ac:dyDescent="0.25">
      <c r="A83"/>
    </row>
  </sheetData>
  <mergeCells count="10">
    <mergeCell ref="A70:I70"/>
    <mergeCell ref="J72:L72"/>
    <mergeCell ref="J73:L73"/>
    <mergeCell ref="D75:I75"/>
    <mergeCell ref="A2:L2"/>
    <mergeCell ref="A3:L3"/>
    <mergeCell ref="B65:I67"/>
    <mergeCell ref="J66:L66"/>
    <mergeCell ref="A69:I69"/>
    <mergeCell ref="J69:L69"/>
  </mergeCells>
  <conditionalFormatting sqref="A67">
    <cfRule type="expression" dxfId="27" priority="1" stopIfTrue="1">
      <formula>$A67="EDIF"</formula>
    </cfRule>
    <cfRule type="expression" dxfId="26" priority="2" stopIfTrue="1">
      <formula>$A67="SIURB"</formula>
    </cfRule>
  </conditionalFormatting>
  <pageMargins left="0.511811024" right="0.511811024" top="0.78740157499999996" bottom="0.78740157499999996" header="0.31496062000000002" footer="0.31496062000000002"/>
  <pageSetup paperSize="9" scale="50" orientation="portrait" r:id="rId1"/>
  <drawing r:id="rId2"/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800-000000000000}">
  <sheetPr codeName="Planilha60">
    <pageSetUpPr fitToPage="1"/>
  </sheetPr>
  <dimension ref="A1:L83"/>
  <sheetViews>
    <sheetView showZeros="0" tabSelected="1" view="pageBreakPreview" zoomScale="60" zoomScaleNormal="50" workbookViewId="0">
      <selection activeCell="R45" sqref="R45"/>
    </sheetView>
  </sheetViews>
  <sheetFormatPr defaultRowHeight="15.75" x14ac:dyDescent="0.25"/>
  <cols>
    <col min="1" max="1" width="12.625" style="18" customWidth="1"/>
    <col min="2" max="2" width="45.625" customWidth="1"/>
    <col min="3" max="3" width="3.625" customWidth="1"/>
    <col min="4" max="4" width="15.625" customWidth="1"/>
    <col min="5" max="5" width="3.625" customWidth="1"/>
    <col min="6" max="6" width="15.625" customWidth="1"/>
    <col min="7" max="7" width="3.625" customWidth="1"/>
    <col min="8" max="8" width="15.625" customWidth="1"/>
    <col min="9" max="9" width="3.625" customWidth="1"/>
    <col min="10" max="10" width="15.75" customWidth="1"/>
    <col min="11" max="11" width="3.625" customWidth="1"/>
    <col min="12" max="12" width="19.625" customWidth="1"/>
    <col min="14" max="14" width="20.625" customWidth="1"/>
  </cols>
  <sheetData>
    <row r="1" spans="1:12" x14ac:dyDescent="0.25">
      <c r="A1" s="32"/>
      <c r="B1" s="33"/>
      <c r="C1" s="33"/>
      <c r="D1" s="34"/>
      <c r="E1" s="34"/>
      <c r="F1" s="34"/>
      <c r="G1" s="34"/>
      <c r="H1" s="34"/>
      <c r="I1" s="34"/>
      <c r="J1" s="34"/>
      <c r="K1" s="34"/>
      <c r="L1" s="7"/>
    </row>
    <row r="2" spans="1:12" x14ac:dyDescent="0.25">
      <c r="A2" s="310" t="s">
        <v>280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2"/>
    </row>
    <row r="3" spans="1:12" x14ac:dyDescent="0.25">
      <c r="A3" s="310" t="s">
        <v>281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2"/>
    </row>
    <row r="4" spans="1:12" x14ac:dyDescent="0.25">
      <c r="A4" s="5"/>
      <c r="B4" s="35"/>
      <c r="C4" s="35"/>
      <c r="D4" s="35"/>
      <c r="E4" s="35"/>
      <c r="F4" s="35"/>
      <c r="G4" s="35"/>
      <c r="H4" s="35"/>
      <c r="I4" s="35"/>
      <c r="J4" s="35"/>
      <c r="K4" s="35"/>
      <c r="L4" s="36" t="s">
        <v>770</v>
      </c>
    </row>
    <row r="5" spans="1:12" ht="20.100000000000001" customHeight="1" x14ac:dyDescent="0.25">
      <c r="A5" s="55" t="s">
        <v>297</v>
      </c>
      <c r="B5" s="19" t="s">
        <v>342</v>
      </c>
      <c r="C5" s="22"/>
      <c r="D5" s="2" t="s">
        <v>112</v>
      </c>
      <c r="E5" s="22"/>
      <c r="F5" s="2" t="s">
        <v>27</v>
      </c>
      <c r="G5" s="22"/>
      <c r="H5" s="2"/>
      <c r="I5" s="22"/>
      <c r="J5" s="2"/>
      <c r="K5" s="22"/>
      <c r="L5" s="77" t="s">
        <v>9</v>
      </c>
    </row>
    <row r="6" spans="1:12" ht="20.100000000000001" customHeight="1" x14ac:dyDescent="0.25">
      <c r="A6" s="21"/>
      <c r="B6" s="19" t="s">
        <v>126</v>
      </c>
      <c r="C6" s="22"/>
      <c r="D6" s="19"/>
      <c r="E6" s="22"/>
      <c r="F6" s="23"/>
      <c r="G6" s="22"/>
      <c r="H6" s="23"/>
      <c r="I6" s="22"/>
      <c r="J6" s="23"/>
      <c r="K6" s="22"/>
      <c r="L6" s="20"/>
    </row>
    <row r="7" spans="1:12" ht="20.100000000000001" customHeight="1" x14ac:dyDescent="0.25">
      <c r="A7" s="8" t="s">
        <v>6</v>
      </c>
      <c r="B7" s="3" t="s">
        <v>10</v>
      </c>
      <c r="C7" s="22"/>
      <c r="D7" s="79">
        <v>19132.77</v>
      </c>
      <c r="E7" s="2" t="s">
        <v>2</v>
      </c>
      <c r="F7" s="70">
        <v>7.4999999999999997E-2</v>
      </c>
      <c r="G7" s="2"/>
      <c r="H7" s="79"/>
      <c r="I7" s="2"/>
      <c r="J7" s="78"/>
      <c r="K7" s="2" t="s">
        <v>14</v>
      </c>
      <c r="L7" s="37">
        <v>1434.96</v>
      </c>
    </row>
    <row r="8" spans="1:12" ht="20.100000000000001" customHeight="1" x14ac:dyDescent="0.25">
      <c r="A8" s="21"/>
      <c r="B8" s="72"/>
      <c r="C8" s="22"/>
      <c r="D8" s="19"/>
      <c r="E8" s="22"/>
      <c r="F8" s="23"/>
      <c r="G8" s="22"/>
      <c r="H8" s="23"/>
      <c r="I8" s="22"/>
      <c r="J8" s="23"/>
      <c r="K8" s="22"/>
      <c r="L8" s="20"/>
    </row>
    <row r="9" spans="1:12" ht="20.100000000000001" customHeight="1" x14ac:dyDescent="0.25">
      <c r="A9" s="21"/>
      <c r="B9" s="72"/>
      <c r="C9" s="22"/>
      <c r="D9" s="19"/>
      <c r="E9" s="22"/>
      <c r="F9" s="23"/>
      <c r="G9" s="22"/>
      <c r="H9" s="23"/>
      <c r="I9" s="22"/>
      <c r="J9" s="23"/>
      <c r="K9" s="22"/>
      <c r="L9" s="20"/>
    </row>
    <row r="10" spans="1:12" ht="20.100000000000001" customHeight="1" x14ac:dyDescent="0.25">
      <c r="A10" s="21"/>
      <c r="B10" s="72"/>
      <c r="C10" s="22"/>
      <c r="D10" s="19"/>
      <c r="E10" s="22"/>
      <c r="F10" s="23"/>
      <c r="G10" s="22"/>
      <c r="H10" s="23"/>
      <c r="I10" s="22"/>
      <c r="J10" s="23"/>
      <c r="K10" s="22"/>
      <c r="L10" s="20"/>
    </row>
    <row r="11" spans="1:12" ht="20.100000000000001" customHeight="1" x14ac:dyDescent="0.25">
      <c r="A11" s="21"/>
      <c r="B11" s="72"/>
      <c r="C11" s="22"/>
      <c r="D11" s="19"/>
      <c r="E11" s="22"/>
      <c r="F11" s="23"/>
      <c r="G11" s="22"/>
      <c r="H11" s="23"/>
      <c r="I11" s="22"/>
      <c r="J11" s="23"/>
      <c r="K11" s="22"/>
      <c r="L11" s="20"/>
    </row>
    <row r="12" spans="1:12" ht="20.100000000000001" customHeight="1" x14ac:dyDescent="0.25">
      <c r="A12" s="21"/>
      <c r="B12" s="72"/>
      <c r="C12" s="22"/>
      <c r="D12" s="19"/>
      <c r="E12" s="22"/>
      <c r="F12" s="23"/>
      <c r="G12" s="22"/>
      <c r="H12" s="23"/>
      <c r="I12" s="22"/>
      <c r="J12" s="23"/>
      <c r="K12" s="22"/>
      <c r="L12" s="20"/>
    </row>
    <row r="13" spans="1:12" ht="20.100000000000001" customHeight="1" x14ac:dyDescent="0.25">
      <c r="A13" s="21"/>
      <c r="B13" s="72"/>
      <c r="C13" s="22"/>
      <c r="D13" s="19"/>
      <c r="E13" s="22"/>
      <c r="F13" s="23"/>
      <c r="G13" s="22"/>
      <c r="H13" s="23"/>
      <c r="I13" s="22"/>
      <c r="J13" s="23"/>
      <c r="K13" s="22"/>
      <c r="L13" s="20"/>
    </row>
    <row r="14" spans="1:12" ht="20.100000000000001" customHeight="1" x14ac:dyDescent="0.25">
      <c r="A14" s="21"/>
      <c r="B14" s="72"/>
      <c r="C14" s="22"/>
      <c r="D14" s="19"/>
      <c r="E14" s="22"/>
      <c r="F14" s="23"/>
      <c r="G14" s="22"/>
      <c r="H14" s="23"/>
      <c r="I14" s="22"/>
      <c r="J14" s="23"/>
      <c r="K14" s="22"/>
      <c r="L14" s="20"/>
    </row>
    <row r="15" spans="1:12" ht="20.100000000000001" customHeight="1" x14ac:dyDescent="0.25">
      <c r="A15" s="21"/>
      <c r="B15" s="19"/>
      <c r="C15" s="22"/>
      <c r="D15" s="19"/>
      <c r="E15" s="22"/>
      <c r="F15" s="23"/>
      <c r="G15" s="22"/>
      <c r="H15" s="23"/>
      <c r="I15" s="22"/>
      <c r="J15" s="23"/>
      <c r="K15" s="22"/>
      <c r="L15" s="20"/>
    </row>
    <row r="16" spans="1:12" ht="20.100000000000001" customHeight="1" x14ac:dyDescent="0.25">
      <c r="A16" s="21"/>
      <c r="B16" s="19"/>
      <c r="C16" s="22"/>
      <c r="D16" s="19"/>
      <c r="E16" s="22"/>
      <c r="F16" s="23"/>
      <c r="G16" s="22"/>
      <c r="H16" s="23"/>
      <c r="I16" s="22"/>
      <c r="J16" s="23"/>
      <c r="K16" s="22"/>
      <c r="L16" s="20"/>
    </row>
    <row r="17" spans="1:12" ht="20.100000000000001" customHeight="1" x14ac:dyDescent="0.25">
      <c r="A17" s="21"/>
      <c r="B17" s="19"/>
      <c r="C17" s="22"/>
      <c r="D17" s="19"/>
      <c r="E17" s="22"/>
      <c r="F17" s="23"/>
      <c r="G17" s="22"/>
      <c r="H17" s="23"/>
      <c r="I17" s="22"/>
      <c r="J17" s="23"/>
      <c r="K17" s="22"/>
      <c r="L17" s="20"/>
    </row>
    <row r="18" spans="1:12" ht="20.100000000000001" customHeight="1" x14ac:dyDescent="0.25">
      <c r="A18" s="21"/>
      <c r="B18" s="19"/>
      <c r="C18" s="22"/>
      <c r="D18" s="19"/>
      <c r="E18" s="22"/>
      <c r="F18" s="23"/>
      <c r="G18" s="22"/>
      <c r="H18" s="23"/>
      <c r="I18" s="22"/>
      <c r="J18" s="23"/>
      <c r="K18" s="22"/>
      <c r="L18" s="20"/>
    </row>
    <row r="19" spans="1:12" ht="20.100000000000001" customHeight="1" x14ac:dyDescent="0.25">
      <c r="A19" s="21"/>
      <c r="B19" s="19"/>
      <c r="C19" s="22"/>
      <c r="D19" s="19"/>
      <c r="E19" s="22"/>
      <c r="F19" s="23"/>
      <c r="G19" s="22"/>
      <c r="H19" s="23"/>
      <c r="I19" s="22"/>
      <c r="J19" s="23"/>
      <c r="K19" s="22"/>
      <c r="L19" s="20"/>
    </row>
    <row r="20" spans="1:12" ht="20.100000000000001" customHeight="1" x14ac:dyDescent="0.25">
      <c r="A20" s="21"/>
      <c r="B20" s="19"/>
      <c r="C20" s="22"/>
      <c r="D20" s="19"/>
      <c r="E20" s="22"/>
      <c r="F20" s="23"/>
      <c r="G20" s="22"/>
      <c r="H20" s="23"/>
      <c r="I20" s="22"/>
      <c r="J20" s="23"/>
      <c r="K20" s="22"/>
      <c r="L20" s="20"/>
    </row>
    <row r="21" spans="1:12" ht="20.100000000000001" customHeight="1" x14ac:dyDescent="0.25">
      <c r="A21" s="21"/>
      <c r="B21" s="19"/>
      <c r="C21" s="22"/>
      <c r="D21" s="19"/>
      <c r="E21" s="22"/>
      <c r="F21" s="23"/>
      <c r="G21" s="22"/>
      <c r="H21" s="23"/>
      <c r="I21" s="22"/>
      <c r="J21" s="23"/>
      <c r="K21" s="22"/>
      <c r="L21" s="20"/>
    </row>
    <row r="22" spans="1:12" ht="20.100000000000001" customHeight="1" x14ac:dyDescent="0.25">
      <c r="A22" s="21"/>
      <c r="B22" s="19"/>
      <c r="C22" s="22"/>
      <c r="D22" s="19"/>
      <c r="E22" s="22"/>
      <c r="F22" s="23"/>
      <c r="G22" s="22"/>
      <c r="H22" s="23"/>
      <c r="I22" s="22"/>
      <c r="J22" s="23"/>
      <c r="K22" s="22"/>
      <c r="L22" s="20"/>
    </row>
    <row r="23" spans="1:12" ht="20.100000000000001" customHeight="1" x14ac:dyDescent="0.25">
      <c r="A23" s="21"/>
      <c r="B23" s="19"/>
      <c r="C23" s="22"/>
      <c r="D23" s="19"/>
      <c r="E23" s="22"/>
      <c r="F23" s="23"/>
      <c r="G23" s="22"/>
      <c r="H23" s="23"/>
      <c r="I23" s="22"/>
      <c r="J23" s="23"/>
      <c r="K23" s="22"/>
      <c r="L23" s="20"/>
    </row>
    <row r="24" spans="1:12" ht="20.100000000000001" customHeight="1" x14ac:dyDescent="0.25">
      <c r="A24" s="21"/>
      <c r="B24" s="19"/>
      <c r="C24" s="22"/>
      <c r="D24" s="19"/>
      <c r="E24" s="22"/>
      <c r="F24" s="23"/>
      <c r="G24" s="22"/>
      <c r="H24" s="23"/>
      <c r="I24" s="22"/>
      <c r="J24" s="23"/>
      <c r="K24" s="22"/>
      <c r="L24" s="20"/>
    </row>
    <row r="25" spans="1:12" ht="20.100000000000001" customHeight="1" x14ac:dyDescent="0.25">
      <c r="A25" s="21"/>
      <c r="B25" s="19"/>
      <c r="C25" s="22"/>
      <c r="D25" s="19"/>
      <c r="E25" s="22"/>
      <c r="F25" s="23"/>
      <c r="G25" s="22"/>
      <c r="H25" s="23"/>
      <c r="I25" s="22"/>
      <c r="J25" s="23"/>
      <c r="K25" s="22"/>
      <c r="L25" s="20"/>
    </row>
    <row r="26" spans="1:12" ht="20.100000000000001" customHeight="1" x14ac:dyDescent="0.25">
      <c r="A26" s="21"/>
      <c r="B26" s="19"/>
      <c r="C26" s="22"/>
      <c r="D26" s="19"/>
      <c r="E26" s="22"/>
      <c r="F26" s="23"/>
      <c r="G26" s="22"/>
      <c r="H26" s="23"/>
      <c r="I26" s="22"/>
      <c r="J26" s="23"/>
      <c r="K26" s="22"/>
      <c r="L26" s="20"/>
    </row>
    <row r="27" spans="1:12" ht="20.100000000000001" customHeight="1" x14ac:dyDescent="0.25">
      <c r="A27" s="21"/>
      <c r="B27" s="19"/>
      <c r="C27" s="22"/>
      <c r="D27" s="19"/>
      <c r="E27" s="22"/>
      <c r="F27" s="23"/>
      <c r="G27" s="22"/>
      <c r="H27" s="23"/>
      <c r="I27" s="22"/>
      <c r="J27" s="23"/>
      <c r="K27" s="22"/>
      <c r="L27" s="20"/>
    </row>
    <row r="28" spans="1:12" ht="20.100000000000001" customHeight="1" x14ac:dyDescent="0.25">
      <c r="A28" s="21"/>
      <c r="B28" s="19"/>
      <c r="C28" s="22"/>
      <c r="D28" s="19"/>
      <c r="E28" s="22"/>
      <c r="F28" s="23"/>
      <c r="G28" s="22"/>
      <c r="H28" s="23"/>
      <c r="I28" s="22"/>
      <c r="J28" s="23"/>
      <c r="K28" s="22"/>
      <c r="L28" s="20"/>
    </row>
    <row r="29" spans="1:12" ht="20.100000000000001" customHeight="1" x14ac:dyDescent="0.25">
      <c r="A29" s="21"/>
      <c r="B29" s="19"/>
      <c r="C29" s="22"/>
      <c r="D29" s="19"/>
      <c r="E29" s="22"/>
      <c r="F29" s="23"/>
      <c r="G29" s="22"/>
      <c r="H29" s="23"/>
      <c r="I29" s="22"/>
      <c r="J29" s="23"/>
      <c r="K29" s="22"/>
      <c r="L29" s="20"/>
    </row>
    <row r="30" spans="1:12" ht="20.100000000000001" customHeight="1" x14ac:dyDescent="0.25">
      <c r="A30" s="21"/>
      <c r="B30" s="19"/>
      <c r="C30" s="22"/>
      <c r="D30" s="19"/>
      <c r="E30" s="22"/>
      <c r="F30" s="23"/>
      <c r="G30" s="22"/>
      <c r="H30" s="23"/>
      <c r="I30" s="22"/>
      <c r="J30" s="23"/>
      <c r="K30" s="22"/>
      <c r="L30" s="20"/>
    </row>
    <row r="31" spans="1:12" ht="20.100000000000001" customHeight="1" x14ac:dyDescent="0.25">
      <c r="A31" s="21"/>
      <c r="B31" s="19"/>
      <c r="C31" s="22"/>
      <c r="D31" s="19"/>
      <c r="E31" s="22"/>
      <c r="F31" s="23"/>
      <c r="G31" s="22"/>
      <c r="H31" s="23"/>
      <c r="I31" s="22"/>
      <c r="J31" s="23"/>
      <c r="K31" s="22"/>
      <c r="L31" s="20"/>
    </row>
    <row r="32" spans="1:12" ht="20.100000000000001" customHeight="1" x14ac:dyDescent="0.25">
      <c r="A32" s="21"/>
      <c r="B32" s="19"/>
      <c r="C32" s="22"/>
      <c r="D32" s="19"/>
      <c r="E32" s="22"/>
      <c r="F32" s="23"/>
      <c r="G32" s="22"/>
      <c r="H32" s="23"/>
      <c r="I32" s="22"/>
      <c r="J32" s="23"/>
      <c r="K32" s="22"/>
      <c r="L32" s="20"/>
    </row>
    <row r="33" spans="1:12" ht="20.100000000000001" customHeight="1" x14ac:dyDescent="0.25">
      <c r="A33" s="21"/>
      <c r="B33" s="19"/>
      <c r="C33" s="22"/>
      <c r="D33" s="19"/>
      <c r="E33" s="22"/>
      <c r="F33" s="23"/>
      <c r="G33" s="22"/>
      <c r="H33" s="23"/>
      <c r="I33" s="22"/>
      <c r="J33" s="23"/>
      <c r="K33" s="22"/>
      <c r="L33" s="20"/>
    </row>
    <row r="34" spans="1:12" ht="20.100000000000001" customHeight="1" x14ac:dyDescent="0.25">
      <c r="A34" s="21"/>
      <c r="B34" s="19"/>
      <c r="C34" s="22"/>
      <c r="D34" s="19"/>
      <c r="E34" s="22"/>
      <c r="F34" s="23"/>
      <c r="G34" s="22"/>
      <c r="H34" s="23"/>
      <c r="I34" s="22"/>
      <c r="J34" s="23"/>
      <c r="K34" s="22"/>
      <c r="L34" s="20"/>
    </row>
    <row r="35" spans="1:12" ht="20.100000000000001" customHeight="1" x14ac:dyDescent="0.25">
      <c r="A35" s="21"/>
      <c r="B35" s="19"/>
      <c r="C35" s="22"/>
      <c r="D35" s="19"/>
      <c r="E35" s="22"/>
      <c r="F35" s="23"/>
      <c r="G35" s="22"/>
      <c r="H35" s="23"/>
      <c r="I35" s="22"/>
      <c r="J35" s="23"/>
      <c r="K35" s="22"/>
      <c r="L35" s="20"/>
    </row>
    <row r="36" spans="1:12" ht="20.100000000000001" customHeight="1" x14ac:dyDescent="0.25">
      <c r="A36" s="21"/>
      <c r="B36" s="19"/>
      <c r="C36" s="22"/>
      <c r="D36" s="19"/>
      <c r="E36" s="22"/>
      <c r="F36" s="23"/>
      <c r="G36" s="22"/>
      <c r="H36" s="23"/>
      <c r="I36" s="22"/>
      <c r="J36" s="23"/>
      <c r="K36" s="22"/>
      <c r="L36" s="20"/>
    </row>
    <row r="37" spans="1:12" ht="20.100000000000001" customHeight="1" x14ac:dyDescent="0.25">
      <c r="A37" s="21"/>
      <c r="B37" s="19"/>
      <c r="C37" s="22"/>
      <c r="D37" s="19"/>
      <c r="E37" s="22"/>
      <c r="F37" s="23"/>
      <c r="G37" s="22"/>
      <c r="H37" s="23"/>
      <c r="I37" s="22"/>
      <c r="J37" s="23"/>
      <c r="K37" s="22"/>
      <c r="L37" s="20"/>
    </row>
    <row r="38" spans="1:12" ht="20.100000000000001" customHeight="1" x14ac:dyDescent="0.25">
      <c r="A38" s="21"/>
      <c r="B38" s="19"/>
      <c r="C38" s="22"/>
      <c r="D38" s="19"/>
      <c r="E38" s="22"/>
      <c r="F38" s="23"/>
      <c r="G38" s="22"/>
      <c r="H38" s="23"/>
      <c r="I38" s="22"/>
      <c r="J38" s="23"/>
      <c r="K38" s="22"/>
      <c r="L38" s="20"/>
    </row>
    <row r="39" spans="1:12" ht="20.100000000000001" customHeight="1" x14ac:dyDescent="0.25">
      <c r="A39" s="21"/>
      <c r="B39" s="19"/>
      <c r="C39" s="22"/>
      <c r="D39" s="19"/>
      <c r="E39" s="22"/>
      <c r="F39" s="23"/>
      <c r="G39" s="22"/>
      <c r="H39" s="23"/>
      <c r="I39" s="22"/>
      <c r="J39" s="23"/>
      <c r="K39" s="22"/>
      <c r="L39" s="20"/>
    </row>
    <row r="40" spans="1:12" ht="20.100000000000001" customHeight="1" x14ac:dyDescent="0.25">
      <c r="A40" s="21"/>
      <c r="B40" s="19"/>
      <c r="C40" s="22"/>
      <c r="D40" s="19"/>
      <c r="E40" s="22"/>
      <c r="F40" s="23"/>
      <c r="G40" s="22"/>
      <c r="H40" s="23"/>
      <c r="I40" s="22"/>
      <c r="J40" s="23"/>
      <c r="K40" s="22"/>
      <c r="L40" s="20"/>
    </row>
    <row r="41" spans="1:12" ht="20.100000000000001" customHeight="1" x14ac:dyDescent="0.25">
      <c r="A41" s="21"/>
      <c r="B41" s="19"/>
      <c r="C41" s="22"/>
      <c r="D41" s="19"/>
      <c r="E41" s="22"/>
      <c r="F41" s="23"/>
      <c r="G41" s="22"/>
      <c r="H41" s="23"/>
      <c r="I41" s="22"/>
      <c r="J41" s="23"/>
      <c r="K41" s="22"/>
      <c r="L41" s="20"/>
    </row>
    <row r="42" spans="1:12" ht="20.100000000000001" customHeight="1" x14ac:dyDescent="0.25">
      <c r="A42" s="21"/>
      <c r="B42" s="19"/>
      <c r="C42" s="22"/>
      <c r="D42" s="19"/>
      <c r="E42" s="22"/>
      <c r="F42" s="23"/>
      <c r="G42" s="22"/>
      <c r="H42" s="23"/>
      <c r="I42" s="22"/>
      <c r="J42" s="23"/>
      <c r="K42" s="22"/>
      <c r="L42" s="20"/>
    </row>
    <row r="43" spans="1:12" ht="20.100000000000001" customHeight="1" x14ac:dyDescent="0.25">
      <c r="A43" s="21"/>
      <c r="B43" s="19"/>
      <c r="C43" s="22"/>
      <c r="D43" s="19"/>
      <c r="E43" s="22"/>
      <c r="F43" s="23"/>
      <c r="G43" s="22"/>
      <c r="H43" s="23"/>
      <c r="I43" s="22"/>
      <c r="J43" s="23"/>
      <c r="K43" s="22"/>
      <c r="L43" s="20"/>
    </row>
    <row r="44" spans="1:12" ht="20.100000000000001" customHeight="1" x14ac:dyDescent="0.25">
      <c r="A44" s="21"/>
      <c r="B44" s="19"/>
      <c r="C44" s="22"/>
      <c r="D44" s="19"/>
      <c r="E44" s="22"/>
      <c r="F44" s="23"/>
      <c r="G44" s="22"/>
      <c r="H44" s="23"/>
      <c r="I44" s="22"/>
      <c r="J44" s="23"/>
      <c r="K44" s="22"/>
      <c r="L44" s="20"/>
    </row>
    <row r="45" spans="1:12" ht="20.100000000000001" customHeight="1" x14ac:dyDescent="0.25">
      <c r="A45" s="21"/>
      <c r="B45" s="19"/>
      <c r="C45" s="22"/>
      <c r="D45" s="19"/>
      <c r="E45" s="22"/>
      <c r="F45" s="23"/>
      <c r="G45" s="22"/>
      <c r="H45" s="23"/>
      <c r="I45" s="22"/>
      <c r="J45" s="23"/>
      <c r="K45" s="22"/>
      <c r="L45" s="20"/>
    </row>
    <row r="46" spans="1:12" ht="20.100000000000001" customHeight="1" x14ac:dyDescent="0.25">
      <c r="A46" s="21"/>
      <c r="B46" s="19"/>
      <c r="C46" s="22"/>
      <c r="D46" s="19"/>
      <c r="E46" s="22"/>
      <c r="F46" s="23"/>
      <c r="G46" s="22"/>
      <c r="H46" s="23"/>
      <c r="I46" s="22"/>
      <c r="J46" s="23"/>
      <c r="K46" s="22"/>
      <c r="L46" s="20"/>
    </row>
    <row r="47" spans="1:12" ht="20.100000000000001" customHeight="1" x14ac:dyDescent="0.25">
      <c r="A47" s="21"/>
      <c r="B47" s="19"/>
      <c r="C47" s="22"/>
      <c r="D47" s="19"/>
      <c r="E47" s="22"/>
      <c r="F47" s="23"/>
      <c r="G47" s="22"/>
      <c r="H47" s="23"/>
      <c r="I47" s="22"/>
      <c r="J47" s="23"/>
      <c r="K47" s="22"/>
      <c r="L47" s="20"/>
    </row>
    <row r="48" spans="1:12" ht="20.100000000000001" customHeight="1" x14ac:dyDescent="0.25">
      <c r="A48" s="21"/>
      <c r="B48" s="19"/>
      <c r="C48" s="22"/>
      <c r="D48" s="19"/>
      <c r="E48" s="22"/>
      <c r="F48" s="23"/>
      <c r="G48" s="22"/>
      <c r="H48" s="23"/>
      <c r="I48" s="22"/>
      <c r="J48" s="23"/>
      <c r="K48" s="22"/>
      <c r="L48" s="20"/>
    </row>
    <row r="49" spans="1:12" ht="20.100000000000001" customHeight="1" x14ac:dyDescent="0.25">
      <c r="A49" s="21"/>
      <c r="B49" s="19"/>
      <c r="C49" s="22"/>
      <c r="D49" s="19"/>
      <c r="E49" s="22"/>
      <c r="F49" s="23"/>
      <c r="G49" s="22"/>
      <c r="H49" s="23"/>
      <c r="I49" s="22"/>
      <c r="J49" s="23"/>
      <c r="K49" s="22"/>
      <c r="L49" s="20"/>
    </row>
    <row r="50" spans="1:12" ht="20.100000000000001" customHeight="1" x14ac:dyDescent="0.25">
      <c r="A50" s="21"/>
      <c r="B50" s="19"/>
      <c r="C50" s="22"/>
      <c r="D50" s="19"/>
      <c r="E50" s="22"/>
      <c r="F50" s="23"/>
      <c r="G50" s="22"/>
      <c r="H50" s="23"/>
      <c r="I50" s="22"/>
      <c r="J50" s="23"/>
      <c r="K50" s="22"/>
      <c r="L50" s="20"/>
    </row>
    <row r="51" spans="1:12" ht="20.100000000000001" customHeight="1" x14ac:dyDescent="0.25">
      <c r="A51" s="21"/>
      <c r="B51" s="19"/>
      <c r="C51" s="22"/>
      <c r="D51" s="19"/>
      <c r="E51" s="22"/>
      <c r="F51" s="23"/>
      <c r="G51" s="22"/>
      <c r="H51" s="23"/>
      <c r="I51" s="22"/>
      <c r="J51" s="23"/>
      <c r="K51" s="22"/>
      <c r="L51" s="20"/>
    </row>
    <row r="52" spans="1:12" ht="20.100000000000001" customHeight="1" x14ac:dyDescent="0.25">
      <c r="A52" s="21"/>
      <c r="B52" s="19"/>
      <c r="C52" s="22"/>
      <c r="D52" s="19"/>
      <c r="E52" s="22"/>
      <c r="F52" s="23"/>
      <c r="G52" s="22"/>
      <c r="H52" s="23"/>
      <c r="I52" s="22"/>
      <c r="J52" s="23"/>
      <c r="K52" s="22"/>
      <c r="L52" s="20"/>
    </row>
    <row r="53" spans="1:12" ht="20.100000000000001" customHeight="1" x14ac:dyDescent="0.25">
      <c r="A53" s="21"/>
      <c r="B53" s="19"/>
      <c r="C53" s="22"/>
      <c r="D53" s="19"/>
      <c r="E53" s="22"/>
      <c r="F53" s="23"/>
      <c r="G53" s="22"/>
      <c r="H53" s="23"/>
      <c r="I53" s="22"/>
      <c r="J53" s="23"/>
      <c r="K53" s="22"/>
      <c r="L53" s="20"/>
    </row>
    <row r="54" spans="1:12" ht="20.100000000000001" customHeight="1" x14ac:dyDescent="0.25">
      <c r="A54" s="21"/>
      <c r="B54" s="19"/>
      <c r="C54" s="22"/>
      <c r="D54" s="19"/>
      <c r="E54" s="22"/>
      <c r="F54" s="23"/>
      <c r="G54" s="22"/>
      <c r="H54" s="23"/>
      <c r="I54" s="22"/>
      <c r="J54" s="23"/>
      <c r="K54" s="22"/>
      <c r="L54" s="20"/>
    </row>
    <row r="55" spans="1:12" ht="20.100000000000001" customHeight="1" x14ac:dyDescent="0.25">
      <c r="A55" s="21"/>
      <c r="B55" s="19"/>
      <c r="C55" s="22"/>
      <c r="D55" s="19"/>
      <c r="E55" s="22"/>
      <c r="F55" s="23"/>
      <c r="G55" s="22"/>
      <c r="H55" s="23"/>
      <c r="I55" s="22"/>
      <c r="J55" s="23"/>
      <c r="K55" s="22"/>
      <c r="L55" s="20"/>
    </row>
    <row r="56" spans="1:12" ht="20.100000000000001" customHeight="1" x14ac:dyDescent="0.25">
      <c r="A56" s="21"/>
      <c r="B56" s="19"/>
      <c r="C56" s="22"/>
      <c r="D56" s="19"/>
      <c r="E56" s="22"/>
      <c r="F56" s="23"/>
      <c r="G56" s="22"/>
      <c r="H56" s="23"/>
      <c r="I56" s="22"/>
      <c r="J56" s="23"/>
      <c r="K56" s="22"/>
      <c r="L56" s="20"/>
    </row>
    <row r="57" spans="1:12" ht="20.100000000000001" customHeight="1" x14ac:dyDescent="0.25">
      <c r="A57" s="21"/>
      <c r="B57" s="19"/>
      <c r="C57" s="22"/>
      <c r="D57" s="19"/>
      <c r="E57" s="22"/>
      <c r="F57" s="23"/>
      <c r="G57" s="22"/>
      <c r="H57" s="23"/>
      <c r="I57" s="22"/>
      <c r="J57" s="23"/>
      <c r="K57" s="22"/>
      <c r="L57" s="20"/>
    </row>
    <row r="58" spans="1:12" ht="20.100000000000001" customHeight="1" x14ac:dyDescent="0.25">
      <c r="A58" s="21"/>
      <c r="B58" s="19"/>
      <c r="C58" s="22"/>
      <c r="D58" s="19"/>
      <c r="E58" s="22"/>
      <c r="F58" s="23"/>
      <c r="G58" s="22"/>
      <c r="H58" s="23"/>
      <c r="I58" s="22"/>
      <c r="K58" s="22"/>
      <c r="L58" s="20"/>
    </row>
    <row r="59" spans="1:12" ht="20.100000000000001" customHeight="1" x14ac:dyDescent="0.25">
      <c r="A59" s="8"/>
      <c r="B59" s="3"/>
      <c r="C59" s="2"/>
      <c r="D59" s="3"/>
      <c r="E59" s="2"/>
      <c r="F59" s="24"/>
      <c r="G59" s="2"/>
      <c r="H59" s="24"/>
      <c r="I59" s="2"/>
      <c r="J59" s="3"/>
      <c r="K59" s="2"/>
      <c r="L59" s="37">
        <v>0</v>
      </c>
    </row>
    <row r="60" spans="1:12" ht="20.100000000000001" customHeight="1" x14ac:dyDescent="0.25">
      <c r="A60" s="8"/>
      <c r="B60" s="3"/>
      <c r="C60" s="2"/>
      <c r="D60" s="3"/>
      <c r="E60" s="2"/>
      <c r="F60" s="24"/>
      <c r="G60" s="2"/>
      <c r="H60" s="24"/>
      <c r="I60" s="2"/>
      <c r="J60" s="3"/>
      <c r="K60" s="2"/>
      <c r="L60" s="37">
        <v>0</v>
      </c>
    </row>
    <row r="61" spans="1:12" ht="20.100000000000001" customHeight="1" x14ac:dyDescent="0.25">
      <c r="A61" s="8"/>
      <c r="B61" s="3"/>
      <c r="C61" s="2"/>
      <c r="D61" s="3"/>
      <c r="E61" s="2"/>
      <c r="F61" s="24"/>
      <c r="G61" s="2"/>
      <c r="H61" s="24"/>
      <c r="I61" s="2"/>
      <c r="J61" s="3" t="s">
        <v>298</v>
      </c>
      <c r="K61" s="2"/>
      <c r="L61" s="38">
        <v>1434.96</v>
      </c>
    </row>
    <row r="62" spans="1:12" ht="20.100000000000001" customHeight="1" x14ac:dyDescent="0.25">
      <c r="A62" s="8"/>
      <c r="B62" s="3"/>
      <c r="C62" s="2"/>
      <c r="D62" s="3"/>
      <c r="E62" s="2"/>
      <c r="F62" s="24"/>
      <c r="G62" s="2"/>
      <c r="H62" s="24"/>
      <c r="I62" s="2"/>
      <c r="J62" s="3"/>
      <c r="K62" s="2"/>
      <c r="L62" s="9"/>
    </row>
    <row r="63" spans="1:12" x14ac:dyDescent="0.25">
      <c r="A63" s="30" t="s">
        <v>4</v>
      </c>
      <c r="B63" s="32" t="s">
        <v>291</v>
      </c>
      <c r="C63" s="34"/>
      <c r="D63" s="39"/>
      <c r="E63" s="40"/>
      <c r="F63" s="34" t="s">
        <v>292</v>
      </c>
      <c r="G63" s="40"/>
      <c r="H63" s="41" t="s">
        <v>506</v>
      </c>
      <c r="I63" s="34"/>
      <c r="J63" s="32" t="s">
        <v>296</v>
      </c>
      <c r="K63" s="34"/>
      <c r="L63" s="42" t="s">
        <v>300</v>
      </c>
    </row>
    <row r="64" spans="1:12" x14ac:dyDescent="0.25">
      <c r="A64" s="73" t="s">
        <v>5</v>
      </c>
      <c r="B64" s="8"/>
      <c r="C64" s="3"/>
      <c r="D64" s="43"/>
      <c r="E64" s="3"/>
      <c r="F64" s="3"/>
      <c r="G64" s="3"/>
      <c r="H64" s="3"/>
      <c r="I64" s="3"/>
      <c r="J64" s="8"/>
      <c r="K64" s="3"/>
      <c r="L64" s="44"/>
    </row>
    <row r="65" spans="1:12" x14ac:dyDescent="0.25">
      <c r="A65" s="31" t="s">
        <v>506</v>
      </c>
      <c r="B65" s="313" t="s">
        <v>196</v>
      </c>
      <c r="C65" s="314"/>
      <c r="D65" s="314"/>
      <c r="E65" s="314"/>
      <c r="F65" s="314"/>
      <c r="G65" s="314"/>
      <c r="H65" s="314"/>
      <c r="I65" s="315"/>
      <c r="J65" s="8"/>
      <c r="K65" s="3"/>
      <c r="L65" s="44"/>
    </row>
    <row r="66" spans="1:12" ht="15.75" customHeight="1" x14ac:dyDescent="0.25">
      <c r="A66" s="73" t="s">
        <v>133</v>
      </c>
      <c r="B66" s="313"/>
      <c r="C66" s="314"/>
      <c r="D66" s="314"/>
      <c r="E66" s="314"/>
      <c r="F66" s="314"/>
      <c r="G66" s="314"/>
      <c r="H66" s="314"/>
      <c r="I66" s="315"/>
      <c r="J66" s="319">
        <v>1434.96</v>
      </c>
      <c r="K66" s="320"/>
      <c r="L66" s="321"/>
    </row>
    <row r="67" spans="1:12" x14ac:dyDescent="0.25">
      <c r="A67" s="74">
        <v>95996</v>
      </c>
      <c r="B67" s="316"/>
      <c r="C67" s="317"/>
      <c r="D67" s="317"/>
      <c r="E67" s="317"/>
      <c r="F67" s="317"/>
      <c r="G67" s="317"/>
      <c r="H67" s="317"/>
      <c r="I67" s="318"/>
      <c r="J67" s="5"/>
      <c r="K67" s="35"/>
      <c r="L67" s="45"/>
    </row>
    <row r="68" spans="1:12" x14ac:dyDescent="0.25">
      <c r="A68" s="15"/>
      <c r="B68" s="10"/>
      <c r="C68" s="10"/>
      <c r="D68" s="10"/>
      <c r="E68" s="10"/>
      <c r="F68" s="10"/>
      <c r="G68" s="10"/>
      <c r="H68" s="10"/>
      <c r="I68" s="10"/>
      <c r="J68" s="15"/>
      <c r="K68" s="10"/>
      <c r="L68" s="11"/>
    </row>
    <row r="69" spans="1:12" x14ac:dyDescent="0.25">
      <c r="A69" s="302" t="s">
        <v>282</v>
      </c>
      <c r="B69" s="303"/>
      <c r="C69" s="303"/>
      <c r="D69" s="303"/>
      <c r="E69" s="303"/>
      <c r="F69" s="303"/>
      <c r="G69" s="303"/>
      <c r="H69" s="303"/>
      <c r="I69" s="304"/>
      <c r="J69" s="305" t="s">
        <v>293</v>
      </c>
      <c r="K69" s="306"/>
      <c r="L69" s="322"/>
    </row>
    <row r="70" spans="1:12" x14ac:dyDescent="0.25">
      <c r="A70" s="302" t="s">
        <v>283</v>
      </c>
      <c r="B70" s="303"/>
      <c r="C70" s="303"/>
      <c r="D70" s="303"/>
      <c r="E70" s="303"/>
      <c r="F70" s="303"/>
      <c r="G70" s="303"/>
      <c r="H70" s="303"/>
      <c r="I70" s="304"/>
      <c r="J70" s="46"/>
      <c r="K70" s="47"/>
      <c r="L70" s="48"/>
    </row>
    <row r="71" spans="1:12" x14ac:dyDescent="0.25">
      <c r="A71" s="49"/>
      <c r="B71" s="50"/>
      <c r="C71" s="50"/>
      <c r="D71" s="50"/>
      <c r="E71" s="50"/>
      <c r="F71" s="50"/>
      <c r="G71" s="50"/>
      <c r="H71" s="50"/>
      <c r="I71" s="50"/>
      <c r="J71" s="46"/>
      <c r="K71" s="47"/>
      <c r="L71" s="48"/>
    </row>
    <row r="72" spans="1:12" x14ac:dyDescent="0.25">
      <c r="A72" s="8" t="s">
        <v>284</v>
      </c>
      <c r="B72" s="3" t="s">
        <v>285</v>
      </c>
      <c r="C72" s="3"/>
      <c r="D72" s="3"/>
      <c r="E72" s="3"/>
      <c r="F72" s="3"/>
      <c r="G72" s="3"/>
      <c r="H72" s="3"/>
      <c r="I72" s="3"/>
      <c r="J72" s="305"/>
      <c r="K72" s="306"/>
      <c r="L72" s="307"/>
    </row>
    <row r="73" spans="1:12" x14ac:dyDescent="0.25">
      <c r="A73" s="8" t="s">
        <v>286</v>
      </c>
      <c r="B73" s="3" t="s">
        <v>287</v>
      </c>
      <c r="C73" s="3"/>
      <c r="D73" s="3"/>
      <c r="E73" s="3"/>
      <c r="F73" s="3"/>
      <c r="G73" s="3"/>
      <c r="H73" s="3"/>
      <c r="I73" s="3"/>
      <c r="J73" s="305"/>
      <c r="K73" s="306"/>
      <c r="L73" s="307"/>
    </row>
    <row r="74" spans="1:12" x14ac:dyDescent="0.25">
      <c r="A74" s="8" t="s">
        <v>288</v>
      </c>
      <c r="B74" s="51"/>
      <c r="C74" s="52"/>
      <c r="D74" s="25"/>
      <c r="E74" s="25"/>
      <c r="F74" s="25"/>
      <c r="G74" s="25"/>
      <c r="H74" s="25"/>
      <c r="I74" s="25"/>
      <c r="J74" s="13"/>
      <c r="K74" s="25"/>
      <c r="L74" s="14"/>
    </row>
    <row r="75" spans="1:12" ht="15.75" customHeight="1" x14ac:dyDescent="0.25">
      <c r="A75" s="15"/>
      <c r="B75" s="10"/>
      <c r="C75" s="11"/>
      <c r="D75" s="308" t="s">
        <v>289</v>
      </c>
      <c r="E75" s="308"/>
      <c r="F75" s="309"/>
      <c r="G75" s="309"/>
      <c r="H75" s="309"/>
      <c r="I75" s="309"/>
      <c r="J75" s="53" t="s">
        <v>294</v>
      </c>
      <c r="K75" s="54"/>
      <c r="L75" s="42" t="s">
        <v>295</v>
      </c>
    </row>
    <row r="76" spans="1:12" x14ac:dyDescent="0.25">
      <c r="A76" s="16"/>
      <c r="C76" s="12"/>
      <c r="D76" s="8"/>
      <c r="E76" s="3"/>
      <c r="F76" s="3"/>
      <c r="G76" s="3"/>
      <c r="H76" s="3"/>
      <c r="I76" s="3"/>
      <c r="J76" s="55"/>
      <c r="K76" s="2"/>
      <c r="L76" s="56"/>
    </row>
    <row r="77" spans="1:12" x14ac:dyDescent="0.25">
      <c r="A77" s="16"/>
      <c r="C77" s="12"/>
      <c r="D77" s="8" t="s">
        <v>281</v>
      </c>
      <c r="E77" s="3"/>
      <c r="F77" s="3"/>
      <c r="G77" s="3"/>
      <c r="H77" s="3"/>
      <c r="I77" s="3"/>
      <c r="J77" s="55"/>
      <c r="K77" s="2"/>
      <c r="L77" s="56"/>
    </row>
    <row r="78" spans="1:12" x14ac:dyDescent="0.25">
      <c r="A78" s="17"/>
      <c r="C78" s="12"/>
      <c r="D78" s="8" t="s">
        <v>290</v>
      </c>
      <c r="E78" s="3"/>
      <c r="F78" s="3"/>
      <c r="G78" s="3"/>
      <c r="H78" s="3"/>
      <c r="I78" s="3"/>
      <c r="J78" s="55"/>
      <c r="K78" s="2"/>
      <c r="L78" s="56"/>
    </row>
    <row r="79" spans="1:12" x14ac:dyDescent="0.25">
      <c r="A79" s="13"/>
      <c r="B79" s="25"/>
      <c r="C79" s="14"/>
      <c r="D79" s="5"/>
      <c r="E79" s="57"/>
      <c r="F79" s="57"/>
      <c r="G79" s="57"/>
      <c r="H79" s="57"/>
      <c r="I79" s="57"/>
      <c r="J79" s="58"/>
      <c r="K79" s="59"/>
      <c r="L79" s="60"/>
    </row>
    <row r="80" spans="1:12" x14ac:dyDescent="0.25">
      <c r="A80"/>
      <c r="D80" s="3"/>
      <c r="E80" s="6"/>
      <c r="F80" s="6"/>
      <c r="G80" s="6"/>
      <c r="H80" s="6"/>
      <c r="I80" s="6"/>
      <c r="J80" s="2"/>
      <c r="K80" s="2"/>
      <c r="L80" s="2"/>
    </row>
    <row r="81" spans="1:1" x14ac:dyDescent="0.25">
      <c r="A81"/>
    </row>
    <row r="82" spans="1:1" x14ac:dyDescent="0.25">
      <c r="A82"/>
    </row>
    <row r="83" spans="1:1" x14ac:dyDescent="0.25">
      <c r="A83"/>
    </row>
  </sheetData>
  <mergeCells count="10">
    <mergeCell ref="A70:I70"/>
    <mergeCell ref="J72:L72"/>
    <mergeCell ref="J73:L73"/>
    <mergeCell ref="D75:I75"/>
    <mergeCell ref="A2:L2"/>
    <mergeCell ref="A3:L3"/>
    <mergeCell ref="B65:I67"/>
    <mergeCell ref="J66:L66"/>
    <mergeCell ref="A69:I69"/>
    <mergeCell ref="J69:L69"/>
  </mergeCells>
  <conditionalFormatting sqref="A67">
    <cfRule type="expression" dxfId="25" priority="1" stopIfTrue="1">
      <formula>$A67="EDIF"</formula>
    </cfRule>
    <cfRule type="expression" dxfId="24" priority="2" stopIfTrue="1">
      <formula>$A67="SIURB"</formula>
    </cfRule>
  </conditionalFormatting>
  <pageMargins left="0.511811024" right="0.511811024" top="0.78740157499999996" bottom="0.78740157499999996" header="0.31496062000000002" footer="0.31496062000000002"/>
  <pageSetup paperSize="9" scale="50" orientation="portrait" r:id="rId1"/>
  <drawing r:id="rId2"/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900-000000000000}">
  <sheetPr codeName="Planilha61">
    <pageSetUpPr fitToPage="1"/>
  </sheetPr>
  <dimension ref="A1:L83"/>
  <sheetViews>
    <sheetView showZeros="0" tabSelected="1" view="pageBreakPreview" zoomScale="60" zoomScaleNormal="50" workbookViewId="0">
      <selection activeCell="R45" sqref="R45"/>
    </sheetView>
  </sheetViews>
  <sheetFormatPr defaultRowHeight="15.75" x14ac:dyDescent="0.25"/>
  <cols>
    <col min="1" max="1" width="12.625" style="18" customWidth="1"/>
    <col min="2" max="2" width="45.625" customWidth="1"/>
    <col min="3" max="3" width="3.625" customWidth="1"/>
    <col min="4" max="4" width="15.625" customWidth="1"/>
    <col min="5" max="5" width="3.625" customWidth="1"/>
    <col min="6" max="6" width="15.625" customWidth="1"/>
    <col min="7" max="7" width="3.625" customWidth="1"/>
    <col min="8" max="8" width="15.625" customWidth="1"/>
    <col min="9" max="9" width="3.625" customWidth="1"/>
    <col min="10" max="10" width="15.75" customWidth="1"/>
    <col min="11" max="11" width="3.625" customWidth="1"/>
    <col min="12" max="12" width="19.625" customWidth="1"/>
    <col min="14" max="14" width="20.625" customWidth="1"/>
  </cols>
  <sheetData>
    <row r="1" spans="1:12" x14ac:dyDescent="0.25">
      <c r="A1" s="32"/>
      <c r="B1" s="33"/>
      <c r="C1" s="33"/>
      <c r="D1" s="34"/>
      <c r="E1" s="34"/>
      <c r="F1" s="34"/>
      <c r="G1" s="34"/>
      <c r="H1" s="34"/>
      <c r="I1" s="34"/>
      <c r="J1" s="34"/>
      <c r="K1" s="34"/>
      <c r="L1" s="7"/>
    </row>
    <row r="2" spans="1:12" x14ac:dyDescent="0.25">
      <c r="A2" s="310" t="s">
        <v>280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2"/>
    </row>
    <row r="3" spans="1:12" x14ac:dyDescent="0.25">
      <c r="A3" s="310" t="s">
        <v>281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2"/>
    </row>
    <row r="4" spans="1:12" x14ac:dyDescent="0.25">
      <c r="A4" s="5"/>
      <c r="B4" s="35"/>
      <c r="C4" s="35"/>
      <c r="D4" s="35"/>
      <c r="E4" s="35"/>
      <c r="F4" s="35"/>
      <c r="G4" s="35"/>
      <c r="H4" s="35"/>
      <c r="I4" s="35"/>
      <c r="J4" s="35"/>
      <c r="K4" s="35"/>
      <c r="L4" s="36" t="s">
        <v>771</v>
      </c>
    </row>
    <row r="5" spans="1:12" ht="20.100000000000001" customHeight="1" x14ac:dyDescent="0.25">
      <c r="A5" s="55" t="s">
        <v>297</v>
      </c>
      <c r="B5" s="19" t="s">
        <v>342</v>
      </c>
      <c r="C5" s="22"/>
      <c r="D5" s="2" t="s">
        <v>112</v>
      </c>
      <c r="E5" s="22"/>
      <c r="F5" s="2" t="s">
        <v>27</v>
      </c>
      <c r="G5" s="22"/>
      <c r="H5" s="2"/>
      <c r="I5" s="22"/>
      <c r="J5" s="2"/>
      <c r="K5" s="22"/>
      <c r="L5" s="77" t="s">
        <v>9</v>
      </c>
    </row>
    <row r="6" spans="1:12" ht="20.100000000000001" customHeight="1" x14ac:dyDescent="0.25">
      <c r="A6" s="21"/>
      <c r="B6" s="19" t="s">
        <v>126</v>
      </c>
      <c r="C6" s="22"/>
      <c r="D6" s="19"/>
      <c r="E6" s="22"/>
      <c r="F6" s="23"/>
      <c r="G6" s="22"/>
      <c r="H6" s="23"/>
      <c r="I6" s="22"/>
      <c r="J6" s="23"/>
      <c r="K6" s="22"/>
      <c r="L6" s="20"/>
    </row>
    <row r="7" spans="1:12" ht="20.100000000000001" customHeight="1" x14ac:dyDescent="0.25">
      <c r="A7" s="8" t="s">
        <v>6</v>
      </c>
      <c r="B7" s="3" t="s">
        <v>10</v>
      </c>
      <c r="C7" s="22"/>
      <c r="D7" s="79">
        <v>19132.77</v>
      </c>
      <c r="E7" s="2" t="s">
        <v>2</v>
      </c>
      <c r="F7" s="70">
        <v>0.05</v>
      </c>
      <c r="G7" s="2"/>
      <c r="H7" s="79"/>
      <c r="I7" s="2"/>
      <c r="J7" s="78"/>
      <c r="K7" s="2" t="s">
        <v>14</v>
      </c>
      <c r="L7" s="37">
        <v>956.64</v>
      </c>
    </row>
    <row r="8" spans="1:12" ht="20.100000000000001" customHeight="1" x14ac:dyDescent="0.25">
      <c r="A8" s="21"/>
      <c r="B8" s="72"/>
      <c r="C8" s="22"/>
      <c r="D8" s="19"/>
      <c r="E8" s="22"/>
      <c r="F8" s="23"/>
      <c r="G8" s="22"/>
      <c r="H8" s="23"/>
      <c r="I8" s="22"/>
      <c r="J8" s="23"/>
      <c r="K8" s="22"/>
      <c r="L8" s="20"/>
    </row>
    <row r="9" spans="1:12" ht="20.100000000000001" customHeight="1" x14ac:dyDescent="0.25">
      <c r="A9" s="21"/>
      <c r="B9" s="72"/>
      <c r="C9" s="22"/>
      <c r="D9" s="19"/>
      <c r="E9" s="22"/>
      <c r="F9" s="23"/>
      <c r="G9" s="22"/>
      <c r="H9" s="23"/>
      <c r="I9" s="22"/>
      <c r="J9" s="23"/>
      <c r="K9" s="22"/>
      <c r="L9" s="20"/>
    </row>
    <row r="10" spans="1:12" ht="20.100000000000001" customHeight="1" x14ac:dyDescent="0.25">
      <c r="A10" s="21"/>
      <c r="B10" s="72"/>
      <c r="C10" s="22"/>
      <c r="D10" s="19"/>
      <c r="E10" s="22"/>
      <c r="F10" s="23"/>
      <c r="G10" s="22"/>
      <c r="H10" s="23"/>
      <c r="I10" s="22"/>
      <c r="J10" s="23"/>
      <c r="K10" s="22"/>
      <c r="L10" s="20"/>
    </row>
    <row r="11" spans="1:12" ht="20.100000000000001" customHeight="1" x14ac:dyDescent="0.25">
      <c r="A11" s="21"/>
      <c r="B11" s="72"/>
      <c r="C11" s="22"/>
      <c r="D11" s="19"/>
      <c r="E11" s="22"/>
      <c r="F11" s="23"/>
      <c r="G11" s="22"/>
      <c r="H11" s="23"/>
      <c r="I11" s="22"/>
      <c r="J11" s="23"/>
      <c r="K11" s="22"/>
      <c r="L11" s="20"/>
    </row>
    <row r="12" spans="1:12" ht="20.100000000000001" customHeight="1" x14ac:dyDescent="0.25">
      <c r="A12" s="21"/>
      <c r="B12" s="72"/>
      <c r="C12" s="22"/>
      <c r="D12" s="19"/>
      <c r="E12" s="22"/>
      <c r="F12" s="23"/>
      <c r="G12" s="22"/>
      <c r="H12" s="23"/>
      <c r="I12" s="22"/>
      <c r="J12" s="23"/>
      <c r="K12" s="22"/>
      <c r="L12" s="20"/>
    </row>
    <row r="13" spans="1:12" ht="20.100000000000001" customHeight="1" x14ac:dyDescent="0.25">
      <c r="A13" s="21"/>
      <c r="B13" s="72"/>
      <c r="C13" s="22"/>
      <c r="D13" s="19"/>
      <c r="E13" s="22"/>
      <c r="F13" s="23"/>
      <c r="G13" s="22"/>
      <c r="H13" s="23"/>
      <c r="I13" s="22"/>
      <c r="J13" s="23"/>
      <c r="K13" s="22"/>
      <c r="L13" s="20"/>
    </row>
    <row r="14" spans="1:12" ht="20.100000000000001" customHeight="1" x14ac:dyDescent="0.25">
      <c r="A14" s="21"/>
      <c r="B14" s="72"/>
      <c r="C14" s="22"/>
      <c r="D14" s="19"/>
      <c r="E14" s="22"/>
      <c r="F14" s="23"/>
      <c r="G14" s="22"/>
      <c r="H14" s="23"/>
      <c r="I14" s="22"/>
      <c r="J14" s="23"/>
      <c r="K14" s="22"/>
      <c r="L14" s="20"/>
    </row>
    <row r="15" spans="1:12" ht="20.100000000000001" customHeight="1" x14ac:dyDescent="0.25">
      <c r="A15" s="21"/>
      <c r="B15" s="19"/>
      <c r="C15" s="22"/>
      <c r="D15" s="19"/>
      <c r="E15" s="22"/>
      <c r="F15" s="23"/>
      <c r="G15" s="22"/>
      <c r="H15" s="23"/>
      <c r="I15" s="22"/>
      <c r="J15" s="23"/>
      <c r="K15" s="22"/>
      <c r="L15" s="20"/>
    </row>
    <row r="16" spans="1:12" ht="20.100000000000001" customHeight="1" x14ac:dyDescent="0.25">
      <c r="A16" s="21"/>
      <c r="B16" s="19"/>
      <c r="C16" s="22"/>
      <c r="D16" s="19"/>
      <c r="E16" s="22"/>
      <c r="F16" s="23"/>
      <c r="G16" s="22"/>
      <c r="H16" s="23"/>
      <c r="I16" s="22"/>
      <c r="J16" s="23"/>
      <c r="K16" s="22"/>
      <c r="L16" s="20"/>
    </row>
    <row r="17" spans="1:12" ht="20.100000000000001" customHeight="1" x14ac:dyDescent="0.25">
      <c r="A17" s="21"/>
      <c r="B17" s="19"/>
      <c r="C17" s="22"/>
      <c r="D17" s="19"/>
      <c r="E17" s="22"/>
      <c r="F17" s="23"/>
      <c r="G17" s="22"/>
      <c r="H17" s="23"/>
      <c r="I17" s="22"/>
      <c r="J17" s="23"/>
      <c r="K17" s="22"/>
      <c r="L17" s="20"/>
    </row>
    <row r="18" spans="1:12" ht="20.100000000000001" customHeight="1" x14ac:dyDescent="0.25">
      <c r="A18" s="21"/>
      <c r="B18" s="19"/>
      <c r="C18" s="22"/>
      <c r="D18" s="19"/>
      <c r="E18" s="22"/>
      <c r="F18" s="23"/>
      <c r="G18" s="22"/>
      <c r="H18" s="23"/>
      <c r="I18" s="22"/>
      <c r="J18" s="23"/>
      <c r="K18" s="22"/>
      <c r="L18" s="20"/>
    </row>
    <row r="19" spans="1:12" ht="20.100000000000001" customHeight="1" x14ac:dyDescent="0.25">
      <c r="A19" s="21"/>
      <c r="B19" s="19"/>
      <c r="C19" s="22"/>
      <c r="D19" s="19"/>
      <c r="E19" s="22"/>
      <c r="F19" s="23"/>
      <c r="G19" s="22"/>
      <c r="H19" s="23"/>
      <c r="I19" s="22"/>
      <c r="J19" s="23"/>
      <c r="K19" s="22"/>
      <c r="L19" s="20"/>
    </row>
    <row r="20" spans="1:12" ht="20.100000000000001" customHeight="1" x14ac:dyDescent="0.25">
      <c r="A20" s="21"/>
      <c r="B20" s="19"/>
      <c r="C20" s="22"/>
      <c r="D20" s="19"/>
      <c r="E20" s="22"/>
      <c r="F20" s="23"/>
      <c r="G20" s="22"/>
      <c r="H20" s="23"/>
      <c r="I20" s="22"/>
      <c r="J20" s="23"/>
      <c r="K20" s="22"/>
      <c r="L20" s="20"/>
    </row>
    <row r="21" spans="1:12" ht="20.100000000000001" customHeight="1" x14ac:dyDescent="0.25">
      <c r="A21" s="21"/>
      <c r="B21" s="19"/>
      <c r="C21" s="22"/>
      <c r="D21" s="19"/>
      <c r="E21" s="22"/>
      <c r="F21" s="23"/>
      <c r="G21" s="22"/>
      <c r="H21" s="23"/>
      <c r="I21" s="22"/>
      <c r="J21" s="23"/>
      <c r="K21" s="22"/>
      <c r="L21" s="20"/>
    </row>
    <row r="22" spans="1:12" ht="20.100000000000001" customHeight="1" x14ac:dyDescent="0.25">
      <c r="A22" s="21"/>
      <c r="B22" s="19"/>
      <c r="C22" s="22"/>
      <c r="D22" s="19"/>
      <c r="E22" s="22"/>
      <c r="F22" s="23"/>
      <c r="G22" s="22"/>
      <c r="H22" s="23"/>
      <c r="I22" s="22"/>
      <c r="J22" s="23"/>
      <c r="K22" s="22"/>
      <c r="L22" s="20"/>
    </row>
    <row r="23" spans="1:12" ht="20.100000000000001" customHeight="1" x14ac:dyDescent="0.25">
      <c r="A23" s="21"/>
      <c r="B23" s="19"/>
      <c r="C23" s="22"/>
      <c r="D23" s="19"/>
      <c r="E23" s="22"/>
      <c r="F23" s="23"/>
      <c r="G23" s="22"/>
      <c r="H23" s="23"/>
      <c r="I23" s="22"/>
      <c r="J23" s="23"/>
      <c r="K23" s="22"/>
      <c r="L23" s="20"/>
    </row>
    <row r="24" spans="1:12" ht="20.100000000000001" customHeight="1" x14ac:dyDescent="0.25">
      <c r="A24" s="21"/>
      <c r="B24" s="19"/>
      <c r="C24" s="22"/>
      <c r="D24" s="19"/>
      <c r="E24" s="22"/>
      <c r="F24" s="23"/>
      <c r="G24" s="22"/>
      <c r="H24" s="23"/>
      <c r="I24" s="22"/>
      <c r="J24" s="23"/>
      <c r="K24" s="22"/>
      <c r="L24" s="20"/>
    </row>
    <row r="25" spans="1:12" ht="20.100000000000001" customHeight="1" x14ac:dyDescent="0.25">
      <c r="A25" s="21"/>
      <c r="B25" s="19"/>
      <c r="C25" s="22"/>
      <c r="D25" s="19"/>
      <c r="E25" s="22"/>
      <c r="F25" s="23"/>
      <c r="G25" s="22"/>
      <c r="H25" s="23"/>
      <c r="I25" s="22"/>
      <c r="J25" s="23"/>
      <c r="K25" s="22"/>
      <c r="L25" s="20"/>
    </row>
    <row r="26" spans="1:12" ht="20.100000000000001" customHeight="1" x14ac:dyDescent="0.25">
      <c r="A26" s="21"/>
      <c r="B26" s="19"/>
      <c r="C26" s="22"/>
      <c r="D26" s="19"/>
      <c r="E26" s="22"/>
      <c r="F26" s="23"/>
      <c r="G26" s="22"/>
      <c r="H26" s="23"/>
      <c r="I26" s="22"/>
      <c r="J26" s="23"/>
      <c r="K26" s="22"/>
      <c r="L26" s="20"/>
    </row>
    <row r="27" spans="1:12" ht="20.100000000000001" customHeight="1" x14ac:dyDescent="0.25">
      <c r="A27" s="21"/>
      <c r="B27" s="19"/>
      <c r="C27" s="22"/>
      <c r="D27" s="19"/>
      <c r="E27" s="22"/>
      <c r="F27" s="23"/>
      <c r="G27" s="22"/>
      <c r="H27" s="23"/>
      <c r="I27" s="22"/>
      <c r="J27" s="23"/>
      <c r="K27" s="22"/>
      <c r="L27" s="20"/>
    </row>
    <row r="28" spans="1:12" ht="20.100000000000001" customHeight="1" x14ac:dyDescent="0.25">
      <c r="A28" s="21"/>
      <c r="B28" s="19"/>
      <c r="C28" s="22"/>
      <c r="D28" s="19"/>
      <c r="E28" s="22"/>
      <c r="F28" s="23"/>
      <c r="G28" s="22"/>
      <c r="H28" s="23"/>
      <c r="I28" s="22"/>
      <c r="J28" s="23"/>
      <c r="K28" s="22"/>
      <c r="L28" s="20"/>
    </row>
    <row r="29" spans="1:12" ht="20.100000000000001" customHeight="1" x14ac:dyDescent="0.25">
      <c r="A29" s="21"/>
      <c r="B29" s="19"/>
      <c r="C29" s="22"/>
      <c r="D29" s="19"/>
      <c r="E29" s="22"/>
      <c r="F29" s="23"/>
      <c r="G29" s="22"/>
      <c r="H29" s="23"/>
      <c r="I29" s="22"/>
      <c r="J29" s="23"/>
      <c r="K29" s="22"/>
      <c r="L29" s="20"/>
    </row>
    <row r="30" spans="1:12" ht="20.100000000000001" customHeight="1" x14ac:dyDescent="0.25">
      <c r="A30" s="21"/>
      <c r="B30" s="19"/>
      <c r="C30" s="22"/>
      <c r="D30" s="19"/>
      <c r="E30" s="22"/>
      <c r="F30" s="23"/>
      <c r="G30" s="22"/>
      <c r="H30" s="23"/>
      <c r="I30" s="22"/>
      <c r="J30" s="23"/>
      <c r="K30" s="22"/>
      <c r="L30" s="20"/>
    </row>
    <row r="31" spans="1:12" ht="20.100000000000001" customHeight="1" x14ac:dyDescent="0.25">
      <c r="A31" s="21"/>
      <c r="B31" s="19"/>
      <c r="C31" s="22"/>
      <c r="D31" s="19"/>
      <c r="E31" s="22"/>
      <c r="F31" s="23"/>
      <c r="G31" s="22"/>
      <c r="H31" s="23"/>
      <c r="I31" s="22"/>
      <c r="J31" s="23"/>
      <c r="K31" s="22"/>
      <c r="L31" s="20"/>
    </row>
    <row r="32" spans="1:12" ht="20.100000000000001" customHeight="1" x14ac:dyDescent="0.25">
      <c r="A32" s="21"/>
      <c r="B32" s="19"/>
      <c r="C32" s="22"/>
      <c r="D32" s="19"/>
      <c r="E32" s="22"/>
      <c r="F32" s="23"/>
      <c r="G32" s="22"/>
      <c r="H32" s="23"/>
      <c r="I32" s="22"/>
      <c r="J32" s="23"/>
      <c r="K32" s="22"/>
      <c r="L32" s="20"/>
    </row>
    <row r="33" spans="1:12" ht="20.100000000000001" customHeight="1" x14ac:dyDescent="0.25">
      <c r="A33" s="21"/>
      <c r="B33" s="19"/>
      <c r="C33" s="22"/>
      <c r="D33" s="19"/>
      <c r="E33" s="22"/>
      <c r="F33" s="23"/>
      <c r="G33" s="22"/>
      <c r="H33" s="23"/>
      <c r="I33" s="22"/>
      <c r="J33" s="23"/>
      <c r="K33" s="22"/>
      <c r="L33" s="20"/>
    </row>
    <row r="34" spans="1:12" ht="20.100000000000001" customHeight="1" x14ac:dyDescent="0.25">
      <c r="A34" s="21"/>
      <c r="B34" s="19"/>
      <c r="C34" s="22"/>
      <c r="D34" s="19"/>
      <c r="E34" s="22"/>
      <c r="F34" s="23"/>
      <c r="G34" s="22"/>
      <c r="H34" s="23"/>
      <c r="I34" s="22"/>
      <c r="J34" s="23"/>
      <c r="K34" s="22"/>
      <c r="L34" s="20"/>
    </row>
    <row r="35" spans="1:12" ht="20.100000000000001" customHeight="1" x14ac:dyDescent="0.25">
      <c r="A35" s="21"/>
      <c r="B35" s="19"/>
      <c r="C35" s="22"/>
      <c r="D35" s="19"/>
      <c r="E35" s="22"/>
      <c r="F35" s="23"/>
      <c r="G35" s="22"/>
      <c r="H35" s="23"/>
      <c r="I35" s="22"/>
      <c r="J35" s="23"/>
      <c r="K35" s="22"/>
      <c r="L35" s="20"/>
    </row>
    <row r="36" spans="1:12" ht="20.100000000000001" customHeight="1" x14ac:dyDescent="0.25">
      <c r="A36" s="21"/>
      <c r="B36" s="19"/>
      <c r="C36" s="22"/>
      <c r="D36" s="19"/>
      <c r="E36" s="22"/>
      <c r="F36" s="23"/>
      <c r="G36" s="22"/>
      <c r="H36" s="23"/>
      <c r="I36" s="22"/>
      <c r="J36" s="23"/>
      <c r="K36" s="22"/>
      <c r="L36" s="20"/>
    </row>
    <row r="37" spans="1:12" ht="20.100000000000001" customHeight="1" x14ac:dyDescent="0.25">
      <c r="A37" s="21"/>
      <c r="B37" s="19"/>
      <c r="C37" s="22"/>
      <c r="D37" s="19"/>
      <c r="E37" s="22"/>
      <c r="F37" s="23"/>
      <c r="G37" s="22"/>
      <c r="H37" s="23"/>
      <c r="I37" s="22"/>
      <c r="J37" s="23"/>
      <c r="K37" s="22"/>
      <c r="L37" s="20"/>
    </row>
    <row r="38" spans="1:12" ht="20.100000000000001" customHeight="1" x14ac:dyDescent="0.25">
      <c r="A38" s="21"/>
      <c r="B38" s="19"/>
      <c r="C38" s="22"/>
      <c r="D38" s="19"/>
      <c r="E38" s="22"/>
      <c r="F38" s="23"/>
      <c r="G38" s="22"/>
      <c r="H38" s="23"/>
      <c r="I38" s="22"/>
      <c r="J38" s="23"/>
      <c r="K38" s="22"/>
      <c r="L38" s="20"/>
    </row>
    <row r="39" spans="1:12" ht="20.100000000000001" customHeight="1" x14ac:dyDescent="0.25">
      <c r="A39" s="21"/>
      <c r="B39" s="19"/>
      <c r="C39" s="22"/>
      <c r="D39" s="19"/>
      <c r="E39" s="22"/>
      <c r="F39" s="23"/>
      <c r="G39" s="22"/>
      <c r="H39" s="23"/>
      <c r="I39" s="22"/>
      <c r="J39" s="23"/>
      <c r="K39" s="22"/>
      <c r="L39" s="20"/>
    </row>
    <row r="40" spans="1:12" ht="20.100000000000001" customHeight="1" x14ac:dyDescent="0.25">
      <c r="A40" s="21"/>
      <c r="B40" s="19"/>
      <c r="C40" s="22"/>
      <c r="D40" s="19"/>
      <c r="E40" s="22"/>
      <c r="F40" s="23"/>
      <c r="G40" s="22"/>
      <c r="H40" s="23"/>
      <c r="I40" s="22"/>
      <c r="J40" s="23"/>
      <c r="K40" s="22"/>
      <c r="L40" s="20"/>
    </row>
    <row r="41" spans="1:12" ht="20.100000000000001" customHeight="1" x14ac:dyDescent="0.25">
      <c r="A41" s="21"/>
      <c r="B41" s="19"/>
      <c r="C41" s="22"/>
      <c r="D41" s="19"/>
      <c r="E41" s="22"/>
      <c r="F41" s="23"/>
      <c r="G41" s="22"/>
      <c r="H41" s="23"/>
      <c r="I41" s="22"/>
      <c r="J41" s="23"/>
      <c r="K41" s="22"/>
      <c r="L41" s="20"/>
    </row>
    <row r="42" spans="1:12" ht="20.100000000000001" customHeight="1" x14ac:dyDescent="0.25">
      <c r="A42" s="21"/>
      <c r="B42" s="19"/>
      <c r="C42" s="22"/>
      <c r="D42" s="19"/>
      <c r="E42" s="22"/>
      <c r="F42" s="23"/>
      <c r="G42" s="22"/>
      <c r="H42" s="23"/>
      <c r="I42" s="22"/>
      <c r="J42" s="23"/>
      <c r="K42" s="22"/>
      <c r="L42" s="20"/>
    </row>
    <row r="43" spans="1:12" ht="20.100000000000001" customHeight="1" x14ac:dyDescent="0.25">
      <c r="A43" s="21"/>
      <c r="B43" s="19"/>
      <c r="C43" s="22"/>
      <c r="D43" s="19"/>
      <c r="E43" s="22"/>
      <c r="F43" s="23"/>
      <c r="G43" s="22"/>
      <c r="H43" s="23"/>
      <c r="I43" s="22"/>
      <c r="J43" s="23"/>
      <c r="K43" s="22"/>
      <c r="L43" s="20"/>
    </row>
    <row r="44" spans="1:12" ht="20.100000000000001" customHeight="1" x14ac:dyDescent="0.25">
      <c r="A44" s="21"/>
      <c r="B44" s="19"/>
      <c r="C44" s="22"/>
      <c r="D44" s="19"/>
      <c r="E44" s="22"/>
      <c r="F44" s="23"/>
      <c r="G44" s="22"/>
      <c r="H44" s="23"/>
      <c r="I44" s="22"/>
      <c r="J44" s="23"/>
      <c r="K44" s="22"/>
      <c r="L44" s="20"/>
    </row>
    <row r="45" spans="1:12" ht="20.100000000000001" customHeight="1" x14ac:dyDescent="0.25">
      <c r="A45" s="21"/>
      <c r="B45" s="19"/>
      <c r="C45" s="22"/>
      <c r="D45" s="19"/>
      <c r="E45" s="22"/>
      <c r="F45" s="23"/>
      <c r="G45" s="22"/>
      <c r="H45" s="23"/>
      <c r="I45" s="22"/>
      <c r="J45" s="23"/>
      <c r="K45" s="22"/>
      <c r="L45" s="20"/>
    </row>
    <row r="46" spans="1:12" ht="20.100000000000001" customHeight="1" x14ac:dyDescent="0.25">
      <c r="A46" s="21"/>
      <c r="B46" s="19"/>
      <c r="C46" s="22"/>
      <c r="D46" s="19"/>
      <c r="E46" s="22"/>
      <c r="F46" s="23"/>
      <c r="G46" s="22"/>
      <c r="H46" s="23"/>
      <c r="I46" s="22"/>
      <c r="J46" s="23"/>
      <c r="K46" s="22"/>
      <c r="L46" s="20"/>
    </row>
    <row r="47" spans="1:12" ht="20.100000000000001" customHeight="1" x14ac:dyDescent="0.25">
      <c r="A47" s="21"/>
      <c r="B47" s="19"/>
      <c r="C47" s="22"/>
      <c r="D47" s="19"/>
      <c r="E47" s="22"/>
      <c r="F47" s="23"/>
      <c r="G47" s="22"/>
      <c r="H47" s="23"/>
      <c r="I47" s="22"/>
      <c r="J47" s="23"/>
      <c r="K47" s="22"/>
      <c r="L47" s="20"/>
    </row>
    <row r="48" spans="1:12" ht="20.100000000000001" customHeight="1" x14ac:dyDescent="0.25">
      <c r="A48" s="21"/>
      <c r="B48" s="19"/>
      <c r="C48" s="22"/>
      <c r="D48" s="19"/>
      <c r="E48" s="22"/>
      <c r="F48" s="23"/>
      <c r="G48" s="22"/>
      <c r="H48" s="23"/>
      <c r="I48" s="22"/>
      <c r="J48" s="23"/>
      <c r="K48" s="22"/>
      <c r="L48" s="20"/>
    </row>
    <row r="49" spans="1:12" ht="20.100000000000001" customHeight="1" x14ac:dyDescent="0.25">
      <c r="A49" s="21"/>
      <c r="B49" s="19"/>
      <c r="C49" s="22"/>
      <c r="D49" s="19"/>
      <c r="E49" s="22"/>
      <c r="F49" s="23"/>
      <c r="G49" s="22"/>
      <c r="H49" s="23"/>
      <c r="I49" s="22"/>
      <c r="J49" s="23"/>
      <c r="K49" s="22"/>
      <c r="L49" s="20"/>
    </row>
    <row r="50" spans="1:12" ht="20.100000000000001" customHeight="1" x14ac:dyDescent="0.25">
      <c r="A50" s="21"/>
      <c r="B50" s="19"/>
      <c r="C50" s="22"/>
      <c r="D50" s="19"/>
      <c r="E50" s="22"/>
      <c r="F50" s="23"/>
      <c r="G50" s="22"/>
      <c r="H50" s="23"/>
      <c r="I50" s="22"/>
      <c r="J50" s="23"/>
      <c r="K50" s="22"/>
      <c r="L50" s="20"/>
    </row>
    <row r="51" spans="1:12" ht="20.100000000000001" customHeight="1" x14ac:dyDescent="0.25">
      <c r="A51" s="21"/>
      <c r="B51" s="19"/>
      <c r="C51" s="22"/>
      <c r="D51" s="19"/>
      <c r="E51" s="22"/>
      <c r="F51" s="23"/>
      <c r="G51" s="22"/>
      <c r="H51" s="23"/>
      <c r="I51" s="22"/>
      <c r="J51" s="23"/>
      <c r="K51" s="22"/>
      <c r="L51" s="20"/>
    </row>
    <row r="52" spans="1:12" ht="20.100000000000001" customHeight="1" x14ac:dyDescent="0.25">
      <c r="A52" s="21"/>
      <c r="B52" s="19"/>
      <c r="C52" s="22"/>
      <c r="D52" s="19"/>
      <c r="E52" s="22"/>
      <c r="F52" s="23"/>
      <c r="G52" s="22"/>
      <c r="H52" s="23"/>
      <c r="I52" s="22"/>
      <c r="J52" s="23"/>
      <c r="K52" s="22"/>
      <c r="L52" s="20"/>
    </row>
    <row r="53" spans="1:12" ht="20.100000000000001" customHeight="1" x14ac:dyDescent="0.25">
      <c r="A53" s="21"/>
      <c r="B53" s="19"/>
      <c r="C53" s="22"/>
      <c r="D53" s="19"/>
      <c r="E53" s="22"/>
      <c r="F53" s="23"/>
      <c r="G53" s="22"/>
      <c r="H53" s="23"/>
      <c r="I53" s="22"/>
      <c r="J53" s="23"/>
      <c r="K53" s="22"/>
      <c r="L53" s="20"/>
    </row>
    <row r="54" spans="1:12" ht="20.100000000000001" customHeight="1" x14ac:dyDescent="0.25">
      <c r="A54" s="21"/>
      <c r="B54" s="19"/>
      <c r="C54" s="22"/>
      <c r="D54" s="19"/>
      <c r="E54" s="22"/>
      <c r="F54" s="23"/>
      <c r="G54" s="22"/>
      <c r="H54" s="23"/>
      <c r="I54" s="22"/>
      <c r="J54" s="23"/>
      <c r="K54" s="22"/>
      <c r="L54" s="20"/>
    </row>
    <row r="55" spans="1:12" ht="20.100000000000001" customHeight="1" x14ac:dyDescent="0.25">
      <c r="A55" s="21"/>
      <c r="B55" s="19"/>
      <c r="C55" s="22"/>
      <c r="D55" s="19"/>
      <c r="E55" s="22"/>
      <c r="F55" s="23"/>
      <c r="G55" s="22"/>
      <c r="H55" s="23"/>
      <c r="I55" s="22"/>
      <c r="J55" s="23"/>
      <c r="K55" s="22"/>
      <c r="L55" s="20"/>
    </row>
    <row r="56" spans="1:12" ht="20.100000000000001" customHeight="1" x14ac:dyDescent="0.25">
      <c r="A56" s="21"/>
      <c r="B56" s="19"/>
      <c r="C56" s="22"/>
      <c r="D56" s="19"/>
      <c r="E56" s="22"/>
      <c r="F56" s="23"/>
      <c r="G56" s="22"/>
      <c r="H56" s="23"/>
      <c r="I56" s="22"/>
      <c r="J56" s="23"/>
      <c r="K56" s="22"/>
      <c r="L56" s="20"/>
    </row>
    <row r="57" spans="1:12" ht="20.100000000000001" customHeight="1" x14ac:dyDescent="0.25">
      <c r="A57" s="21"/>
      <c r="B57" s="19"/>
      <c r="C57" s="22"/>
      <c r="D57" s="19"/>
      <c r="E57" s="22"/>
      <c r="F57" s="23"/>
      <c r="G57" s="22"/>
      <c r="H57" s="23"/>
      <c r="I57" s="22"/>
      <c r="J57" s="23"/>
      <c r="K57" s="22"/>
      <c r="L57" s="20"/>
    </row>
    <row r="58" spans="1:12" ht="20.100000000000001" customHeight="1" x14ac:dyDescent="0.25">
      <c r="A58" s="21"/>
      <c r="B58" s="19"/>
      <c r="C58" s="22"/>
      <c r="D58" s="19"/>
      <c r="E58" s="22"/>
      <c r="F58" s="23"/>
      <c r="G58" s="22"/>
      <c r="H58" s="23"/>
      <c r="I58" s="22"/>
      <c r="K58" s="22"/>
      <c r="L58" s="20"/>
    </row>
    <row r="59" spans="1:12" ht="20.100000000000001" customHeight="1" x14ac:dyDescent="0.25">
      <c r="A59" s="8"/>
      <c r="B59" s="3"/>
      <c r="C59" s="2"/>
      <c r="D59" s="3"/>
      <c r="E59" s="2"/>
      <c r="F59" s="24"/>
      <c r="G59" s="2"/>
      <c r="H59" s="24"/>
      <c r="I59" s="2"/>
      <c r="J59" s="3"/>
      <c r="K59" s="2"/>
      <c r="L59" s="37">
        <v>0</v>
      </c>
    </row>
    <row r="60" spans="1:12" ht="20.100000000000001" customHeight="1" x14ac:dyDescent="0.25">
      <c r="A60" s="8"/>
      <c r="B60" s="3"/>
      <c r="C60" s="2"/>
      <c r="D60" s="3"/>
      <c r="E60" s="2"/>
      <c r="F60" s="24"/>
      <c r="G60" s="2"/>
      <c r="H60" s="24"/>
      <c r="I60" s="2"/>
      <c r="J60" s="3"/>
      <c r="K60" s="2"/>
      <c r="L60" s="37">
        <v>0</v>
      </c>
    </row>
    <row r="61" spans="1:12" ht="20.100000000000001" customHeight="1" x14ac:dyDescent="0.25">
      <c r="A61" s="8"/>
      <c r="B61" s="3"/>
      <c r="C61" s="2"/>
      <c r="D61" s="3"/>
      <c r="E61" s="2"/>
      <c r="F61" s="24"/>
      <c r="G61" s="2"/>
      <c r="H61" s="24"/>
      <c r="I61" s="2"/>
      <c r="J61" s="3" t="s">
        <v>298</v>
      </c>
      <c r="K61" s="2"/>
      <c r="L61" s="38">
        <v>956.64</v>
      </c>
    </row>
    <row r="62" spans="1:12" ht="20.100000000000001" customHeight="1" x14ac:dyDescent="0.25">
      <c r="A62" s="8"/>
      <c r="B62" s="3"/>
      <c r="C62" s="2"/>
      <c r="D62" s="3"/>
      <c r="E62" s="2"/>
      <c r="F62" s="24"/>
      <c r="G62" s="2"/>
      <c r="H62" s="24"/>
      <c r="I62" s="2"/>
      <c r="J62" s="3"/>
      <c r="K62" s="2"/>
      <c r="L62" s="9"/>
    </row>
    <row r="63" spans="1:12" x14ac:dyDescent="0.25">
      <c r="A63" s="30" t="s">
        <v>4</v>
      </c>
      <c r="B63" s="32" t="s">
        <v>291</v>
      </c>
      <c r="C63" s="34"/>
      <c r="D63" s="39"/>
      <c r="E63" s="40"/>
      <c r="F63" s="34" t="s">
        <v>292</v>
      </c>
      <c r="G63" s="40"/>
      <c r="H63" s="41" t="s">
        <v>507</v>
      </c>
      <c r="I63" s="34"/>
      <c r="J63" s="32" t="s">
        <v>296</v>
      </c>
      <c r="K63" s="34"/>
      <c r="L63" s="42" t="s">
        <v>300</v>
      </c>
    </row>
    <row r="64" spans="1:12" x14ac:dyDescent="0.25">
      <c r="A64" s="73" t="s">
        <v>5</v>
      </c>
      <c r="B64" s="8"/>
      <c r="C64" s="3"/>
      <c r="D64" s="43"/>
      <c r="E64" s="3"/>
      <c r="F64" s="3"/>
      <c r="G64" s="3"/>
      <c r="H64" s="3"/>
      <c r="I64" s="3"/>
      <c r="J64" s="8"/>
      <c r="K64" s="3"/>
      <c r="L64" s="44"/>
    </row>
    <row r="65" spans="1:12" x14ac:dyDescent="0.25">
      <c r="A65" s="31" t="s">
        <v>507</v>
      </c>
      <c r="B65" s="313" t="s">
        <v>197</v>
      </c>
      <c r="C65" s="314"/>
      <c r="D65" s="314"/>
      <c r="E65" s="314"/>
      <c r="F65" s="314"/>
      <c r="G65" s="314"/>
      <c r="H65" s="314"/>
      <c r="I65" s="315"/>
      <c r="J65" s="8"/>
      <c r="K65" s="3"/>
      <c r="L65" s="44"/>
    </row>
    <row r="66" spans="1:12" ht="15.75" customHeight="1" x14ac:dyDescent="0.25">
      <c r="A66" s="73" t="s">
        <v>133</v>
      </c>
      <c r="B66" s="313"/>
      <c r="C66" s="314"/>
      <c r="D66" s="314"/>
      <c r="E66" s="314"/>
      <c r="F66" s="314"/>
      <c r="G66" s="314"/>
      <c r="H66" s="314"/>
      <c r="I66" s="315"/>
      <c r="J66" s="319">
        <v>956.64</v>
      </c>
      <c r="K66" s="320"/>
      <c r="L66" s="321"/>
    </row>
    <row r="67" spans="1:12" x14ac:dyDescent="0.25">
      <c r="A67" s="74">
        <v>95995</v>
      </c>
      <c r="B67" s="316"/>
      <c r="C67" s="317"/>
      <c r="D67" s="317"/>
      <c r="E67" s="317"/>
      <c r="F67" s="317"/>
      <c r="G67" s="317"/>
      <c r="H67" s="317"/>
      <c r="I67" s="318"/>
      <c r="J67" s="5"/>
      <c r="K67" s="35"/>
      <c r="L67" s="45"/>
    </row>
    <row r="68" spans="1:12" x14ac:dyDescent="0.25">
      <c r="A68" s="15"/>
      <c r="B68" s="10"/>
      <c r="C68" s="10"/>
      <c r="D68" s="10"/>
      <c r="E68" s="10"/>
      <c r="F68" s="10"/>
      <c r="G68" s="10"/>
      <c r="H68" s="10"/>
      <c r="I68" s="10"/>
      <c r="J68" s="15"/>
      <c r="K68" s="10"/>
      <c r="L68" s="11"/>
    </row>
    <row r="69" spans="1:12" x14ac:dyDescent="0.25">
      <c r="A69" s="302" t="s">
        <v>282</v>
      </c>
      <c r="B69" s="303"/>
      <c r="C69" s="303"/>
      <c r="D69" s="303"/>
      <c r="E69" s="303"/>
      <c r="F69" s="303"/>
      <c r="G69" s="303"/>
      <c r="H69" s="303"/>
      <c r="I69" s="304"/>
      <c r="J69" s="305" t="s">
        <v>293</v>
      </c>
      <c r="K69" s="306"/>
      <c r="L69" s="322"/>
    </row>
    <row r="70" spans="1:12" x14ac:dyDescent="0.25">
      <c r="A70" s="302" t="s">
        <v>283</v>
      </c>
      <c r="B70" s="303"/>
      <c r="C70" s="303"/>
      <c r="D70" s="303"/>
      <c r="E70" s="303"/>
      <c r="F70" s="303"/>
      <c r="G70" s="303"/>
      <c r="H70" s="303"/>
      <c r="I70" s="304"/>
      <c r="J70" s="46"/>
      <c r="K70" s="47"/>
      <c r="L70" s="48"/>
    </row>
    <row r="71" spans="1:12" x14ac:dyDescent="0.25">
      <c r="A71" s="49"/>
      <c r="B71" s="50"/>
      <c r="C71" s="50"/>
      <c r="D71" s="50"/>
      <c r="E71" s="50"/>
      <c r="F71" s="50"/>
      <c r="G71" s="50"/>
      <c r="H71" s="50"/>
      <c r="I71" s="50"/>
      <c r="J71" s="46"/>
      <c r="K71" s="47"/>
      <c r="L71" s="48"/>
    </row>
    <row r="72" spans="1:12" x14ac:dyDescent="0.25">
      <c r="A72" s="8" t="s">
        <v>284</v>
      </c>
      <c r="B72" s="3" t="s">
        <v>285</v>
      </c>
      <c r="C72" s="3"/>
      <c r="D72" s="3"/>
      <c r="E72" s="3"/>
      <c r="F72" s="3"/>
      <c r="G72" s="3"/>
      <c r="H72" s="3"/>
      <c r="I72" s="3"/>
      <c r="J72" s="305"/>
      <c r="K72" s="306"/>
      <c r="L72" s="307"/>
    </row>
    <row r="73" spans="1:12" x14ac:dyDescent="0.25">
      <c r="A73" s="8" t="s">
        <v>286</v>
      </c>
      <c r="B73" s="3" t="s">
        <v>287</v>
      </c>
      <c r="C73" s="3"/>
      <c r="D73" s="3"/>
      <c r="E73" s="3"/>
      <c r="F73" s="3"/>
      <c r="G73" s="3"/>
      <c r="H73" s="3"/>
      <c r="I73" s="3"/>
      <c r="J73" s="305"/>
      <c r="K73" s="306"/>
      <c r="L73" s="307"/>
    </row>
    <row r="74" spans="1:12" x14ac:dyDescent="0.25">
      <c r="A74" s="8" t="s">
        <v>288</v>
      </c>
      <c r="B74" s="51"/>
      <c r="C74" s="52"/>
      <c r="D74" s="25"/>
      <c r="E74" s="25"/>
      <c r="F74" s="25"/>
      <c r="G74" s="25"/>
      <c r="H74" s="25"/>
      <c r="I74" s="25"/>
      <c r="J74" s="13"/>
      <c r="K74" s="25"/>
      <c r="L74" s="14"/>
    </row>
    <row r="75" spans="1:12" ht="15.75" customHeight="1" x14ac:dyDescent="0.25">
      <c r="A75" s="15"/>
      <c r="B75" s="10"/>
      <c r="C75" s="11"/>
      <c r="D75" s="308" t="s">
        <v>289</v>
      </c>
      <c r="E75" s="308"/>
      <c r="F75" s="309"/>
      <c r="G75" s="309"/>
      <c r="H75" s="309"/>
      <c r="I75" s="309"/>
      <c r="J75" s="53" t="s">
        <v>294</v>
      </c>
      <c r="K75" s="54"/>
      <c r="L75" s="42" t="s">
        <v>295</v>
      </c>
    </row>
    <row r="76" spans="1:12" x14ac:dyDescent="0.25">
      <c r="A76" s="16"/>
      <c r="C76" s="12"/>
      <c r="D76" s="8"/>
      <c r="E76" s="3"/>
      <c r="F76" s="3"/>
      <c r="G76" s="3"/>
      <c r="H76" s="3"/>
      <c r="I76" s="3"/>
      <c r="J76" s="55"/>
      <c r="K76" s="2"/>
      <c r="L76" s="56"/>
    </row>
    <row r="77" spans="1:12" x14ac:dyDescent="0.25">
      <c r="A77" s="16"/>
      <c r="C77" s="12"/>
      <c r="D77" s="8" t="s">
        <v>281</v>
      </c>
      <c r="E77" s="3"/>
      <c r="F77" s="3"/>
      <c r="G77" s="3"/>
      <c r="H77" s="3"/>
      <c r="I77" s="3"/>
      <c r="J77" s="55"/>
      <c r="K77" s="2"/>
      <c r="L77" s="56"/>
    </row>
    <row r="78" spans="1:12" x14ac:dyDescent="0.25">
      <c r="A78" s="17"/>
      <c r="C78" s="12"/>
      <c r="D78" s="8" t="s">
        <v>290</v>
      </c>
      <c r="E78" s="3"/>
      <c r="F78" s="3"/>
      <c r="G78" s="3"/>
      <c r="H78" s="3"/>
      <c r="I78" s="3"/>
      <c r="J78" s="55"/>
      <c r="K78" s="2"/>
      <c r="L78" s="56"/>
    </row>
    <row r="79" spans="1:12" x14ac:dyDescent="0.25">
      <c r="A79" s="13"/>
      <c r="B79" s="25"/>
      <c r="C79" s="14"/>
      <c r="D79" s="5"/>
      <c r="E79" s="57"/>
      <c r="F79" s="57"/>
      <c r="G79" s="57"/>
      <c r="H79" s="57"/>
      <c r="I79" s="57"/>
      <c r="J79" s="58"/>
      <c r="K79" s="59"/>
      <c r="L79" s="60"/>
    </row>
    <row r="80" spans="1:12" x14ac:dyDescent="0.25">
      <c r="A80"/>
      <c r="D80" s="3"/>
      <c r="E80" s="6"/>
      <c r="F80" s="6"/>
      <c r="G80" s="6"/>
      <c r="H80" s="6"/>
      <c r="I80" s="6"/>
      <c r="J80" s="2"/>
      <c r="K80" s="2"/>
      <c r="L80" s="2"/>
    </row>
    <row r="81" spans="1:1" x14ac:dyDescent="0.25">
      <c r="A81"/>
    </row>
    <row r="82" spans="1:1" x14ac:dyDescent="0.25">
      <c r="A82"/>
    </row>
    <row r="83" spans="1:1" x14ac:dyDescent="0.25">
      <c r="A83"/>
    </row>
  </sheetData>
  <mergeCells count="10">
    <mergeCell ref="A70:I70"/>
    <mergeCell ref="J72:L72"/>
    <mergeCell ref="J73:L73"/>
    <mergeCell ref="D75:I75"/>
    <mergeCell ref="A2:L2"/>
    <mergeCell ref="A3:L3"/>
    <mergeCell ref="B65:I67"/>
    <mergeCell ref="J66:L66"/>
    <mergeCell ref="A69:I69"/>
    <mergeCell ref="J69:L69"/>
  </mergeCells>
  <conditionalFormatting sqref="A67">
    <cfRule type="expression" dxfId="23" priority="1" stopIfTrue="1">
      <formula>$A67="EDIF"</formula>
    </cfRule>
    <cfRule type="expression" dxfId="22" priority="2" stopIfTrue="1">
      <formula>$A67="SIURB"</formula>
    </cfRule>
  </conditionalFormatting>
  <pageMargins left="0.511811024" right="0.511811024" top="0.78740157499999996" bottom="0.78740157499999996" header="0.31496062000000002" footer="0.31496062000000002"/>
  <pageSetup paperSize="9" scale="50" orientation="portrait" r:id="rId1"/>
  <drawing r:id="rId2"/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A00-000000000000}">
  <sheetPr codeName="Planilha62">
    <pageSetUpPr fitToPage="1"/>
  </sheetPr>
  <dimension ref="A1:L83"/>
  <sheetViews>
    <sheetView showZeros="0" tabSelected="1" view="pageBreakPreview" zoomScale="60" zoomScaleNormal="50" workbookViewId="0">
      <selection activeCell="R45" sqref="R45"/>
    </sheetView>
  </sheetViews>
  <sheetFormatPr defaultRowHeight="15.75" x14ac:dyDescent="0.25"/>
  <cols>
    <col min="1" max="1" width="12.625" style="18" customWidth="1"/>
    <col min="2" max="2" width="45.625" customWidth="1"/>
    <col min="3" max="3" width="3.625" customWidth="1"/>
    <col min="4" max="4" width="15.625" customWidth="1"/>
    <col min="5" max="5" width="3.625" customWidth="1"/>
    <col min="6" max="6" width="15.625" customWidth="1"/>
    <col min="7" max="7" width="3.625" customWidth="1"/>
    <col min="8" max="8" width="15.625" customWidth="1"/>
    <col min="9" max="9" width="3.625" customWidth="1"/>
    <col min="10" max="10" width="15.75" customWidth="1"/>
    <col min="11" max="11" width="3.625" customWidth="1"/>
    <col min="12" max="12" width="19.625" customWidth="1"/>
    <col min="14" max="14" width="20.625" customWidth="1"/>
  </cols>
  <sheetData>
    <row r="1" spans="1:12" x14ac:dyDescent="0.25">
      <c r="A1" s="32"/>
      <c r="B1" s="33"/>
      <c r="C1" s="33"/>
      <c r="D1" s="34"/>
      <c r="E1" s="34"/>
      <c r="F1" s="34"/>
      <c r="G1" s="34"/>
      <c r="H1" s="34"/>
      <c r="I1" s="34"/>
      <c r="J1" s="34"/>
      <c r="K1" s="34"/>
      <c r="L1" s="7"/>
    </row>
    <row r="2" spans="1:12" x14ac:dyDescent="0.25">
      <c r="A2" s="310" t="s">
        <v>280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2"/>
    </row>
    <row r="3" spans="1:12" x14ac:dyDescent="0.25">
      <c r="A3" s="310" t="s">
        <v>281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2"/>
    </row>
    <row r="4" spans="1:12" x14ac:dyDescent="0.25">
      <c r="A4" s="5"/>
      <c r="B4" s="35"/>
      <c r="C4" s="35"/>
      <c r="D4" s="35"/>
      <c r="E4" s="35"/>
      <c r="F4" s="35"/>
      <c r="G4" s="35"/>
      <c r="H4" s="35"/>
      <c r="I4" s="35"/>
      <c r="J4" s="35"/>
      <c r="K4" s="35"/>
      <c r="L4" s="36" t="s">
        <v>772</v>
      </c>
    </row>
    <row r="5" spans="1:12" ht="20.100000000000001" customHeight="1" x14ac:dyDescent="0.25">
      <c r="A5" s="55" t="s">
        <v>297</v>
      </c>
      <c r="B5" s="19" t="s">
        <v>342</v>
      </c>
      <c r="C5" s="22"/>
      <c r="D5" s="2" t="s">
        <v>15</v>
      </c>
      <c r="E5" s="22"/>
      <c r="F5" s="2"/>
      <c r="G5" s="22"/>
      <c r="H5" s="2"/>
      <c r="I5" s="22"/>
      <c r="J5" s="2"/>
      <c r="K5" s="22"/>
      <c r="L5" s="77" t="s">
        <v>9</v>
      </c>
    </row>
    <row r="6" spans="1:12" ht="20.100000000000001" customHeight="1" x14ac:dyDescent="0.25">
      <c r="A6" s="21"/>
      <c r="B6" s="19" t="s">
        <v>126</v>
      </c>
      <c r="C6" s="22"/>
      <c r="D6" s="19"/>
      <c r="E6" s="22"/>
      <c r="F6" s="23"/>
      <c r="G6" s="22"/>
      <c r="H6" s="23"/>
      <c r="I6" s="22"/>
      <c r="J6" s="23"/>
      <c r="K6" s="22"/>
      <c r="L6" s="20"/>
    </row>
    <row r="7" spans="1:12" ht="20.100000000000001" customHeight="1" x14ac:dyDescent="0.25">
      <c r="A7" s="8" t="s">
        <v>6</v>
      </c>
      <c r="B7" s="3" t="s">
        <v>10</v>
      </c>
      <c r="C7" s="22"/>
      <c r="D7" s="79"/>
      <c r="E7" s="2"/>
      <c r="F7" s="78"/>
      <c r="G7" s="2"/>
      <c r="H7" s="79"/>
      <c r="I7" s="2"/>
      <c r="J7" s="78"/>
      <c r="K7" s="2"/>
      <c r="L7" s="37"/>
    </row>
    <row r="8" spans="1:12" ht="20.100000000000001" customHeight="1" x14ac:dyDescent="0.25">
      <c r="A8" s="21"/>
      <c r="B8" s="72" t="s">
        <v>113</v>
      </c>
      <c r="C8" s="22"/>
      <c r="D8" s="19">
        <v>956.64</v>
      </c>
      <c r="E8" s="22"/>
      <c r="F8" s="28"/>
      <c r="G8" s="22"/>
      <c r="H8" s="23"/>
      <c r="I8" s="22"/>
      <c r="J8" s="23"/>
      <c r="K8" s="22" t="s">
        <v>14</v>
      </c>
      <c r="L8" s="20">
        <v>956.64</v>
      </c>
    </row>
    <row r="9" spans="1:12" ht="20.100000000000001" customHeight="1" x14ac:dyDescent="0.25">
      <c r="A9" s="21"/>
      <c r="B9" s="72" t="s">
        <v>114</v>
      </c>
      <c r="C9" s="22"/>
      <c r="D9" s="19">
        <v>1434.96</v>
      </c>
      <c r="E9" s="22"/>
      <c r="F9" s="28"/>
      <c r="G9" s="22"/>
      <c r="H9" s="23"/>
      <c r="I9" s="22"/>
      <c r="J9" s="23"/>
      <c r="K9" s="22" t="s">
        <v>14</v>
      </c>
      <c r="L9" s="20">
        <v>1434.96</v>
      </c>
    </row>
    <row r="10" spans="1:12" ht="20.100000000000001" customHeight="1" x14ac:dyDescent="0.25">
      <c r="A10" s="21"/>
      <c r="B10" s="72"/>
      <c r="C10" s="22"/>
      <c r="D10" s="19"/>
      <c r="E10" s="22"/>
      <c r="F10" s="23"/>
      <c r="G10" s="22"/>
      <c r="H10" s="23"/>
      <c r="I10" s="22"/>
      <c r="J10" s="23"/>
      <c r="K10" s="22"/>
      <c r="L10" s="20"/>
    </row>
    <row r="11" spans="1:12" ht="20.100000000000001" customHeight="1" x14ac:dyDescent="0.25">
      <c r="A11" s="21"/>
      <c r="B11" s="96" t="s">
        <v>260</v>
      </c>
      <c r="C11" s="22"/>
      <c r="D11" s="79" t="s">
        <v>259</v>
      </c>
      <c r="E11" s="22"/>
      <c r="F11" s="79" t="s">
        <v>506</v>
      </c>
      <c r="G11" s="22"/>
      <c r="H11" s="23"/>
      <c r="I11" s="22"/>
      <c r="J11" s="23"/>
      <c r="K11" s="22"/>
      <c r="L11" s="20"/>
    </row>
    <row r="12" spans="1:12" ht="20.100000000000001" customHeight="1" x14ac:dyDescent="0.25">
      <c r="A12" s="21"/>
      <c r="B12" s="72"/>
      <c r="C12" s="22"/>
      <c r="D12" s="79" t="s">
        <v>259</v>
      </c>
      <c r="E12" s="22"/>
      <c r="F12" s="79" t="s">
        <v>507</v>
      </c>
      <c r="G12" s="22"/>
      <c r="H12" s="23"/>
      <c r="I12" s="22"/>
      <c r="J12" s="23"/>
      <c r="K12" s="22"/>
      <c r="L12" s="20"/>
    </row>
    <row r="13" spans="1:12" ht="20.100000000000001" customHeight="1" x14ac:dyDescent="0.25">
      <c r="A13" s="21"/>
      <c r="B13" s="72"/>
      <c r="C13" s="22"/>
      <c r="D13" s="19"/>
      <c r="E13" s="22"/>
      <c r="F13" s="23"/>
      <c r="G13" s="22"/>
      <c r="H13" s="23"/>
      <c r="I13" s="22"/>
      <c r="J13" s="23"/>
      <c r="K13" s="22"/>
      <c r="L13" s="20"/>
    </row>
    <row r="14" spans="1:12" ht="20.100000000000001" customHeight="1" x14ac:dyDescent="0.25">
      <c r="A14" s="21"/>
      <c r="B14" s="72"/>
      <c r="C14" s="22"/>
      <c r="D14" s="19"/>
      <c r="E14" s="22"/>
      <c r="F14" s="23"/>
      <c r="G14" s="22"/>
      <c r="H14" s="23"/>
      <c r="I14" s="22"/>
      <c r="J14" s="23"/>
      <c r="K14" s="22"/>
      <c r="L14" s="20"/>
    </row>
    <row r="15" spans="1:12" ht="20.100000000000001" customHeight="1" x14ac:dyDescent="0.25">
      <c r="A15" s="21"/>
      <c r="B15" s="19"/>
      <c r="C15" s="22"/>
      <c r="D15" s="19"/>
      <c r="E15" s="22"/>
      <c r="F15" s="23"/>
      <c r="G15" s="22"/>
      <c r="H15" s="23"/>
      <c r="I15" s="22"/>
      <c r="J15" s="23"/>
      <c r="K15" s="22"/>
      <c r="L15" s="20"/>
    </row>
    <row r="16" spans="1:12" ht="20.100000000000001" customHeight="1" x14ac:dyDescent="0.25">
      <c r="A16" s="21"/>
      <c r="B16" s="19"/>
      <c r="C16" s="22"/>
      <c r="D16" s="19"/>
      <c r="E16" s="22"/>
      <c r="F16" s="23"/>
      <c r="G16" s="22"/>
      <c r="H16" s="23"/>
      <c r="I16" s="22"/>
      <c r="J16" s="23"/>
      <c r="K16" s="22"/>
      <c r="L16" s="20"/>
    </row>
    <row r="17" spans="1:12" ht="20.100000000000001" customHeight="1" x14ac:dyDescent="0.25">
      <c r="A17" s="21"/>
      <c r="B17" s="19"/>
      <c r="C17" s="22"/>
      <c r="D17" s="19"/>
      <c r="E17" s="22"/>
      <c r="F17" s="23"/>
      <c r="G17" s="22"/>
      <c r="H17" s="23"/>
      <c r="I17" s="22"/>
      <c r="J17" s="23"/>
      <c r="K17" s="22"/>
      <c r="L17" s="20"/>
    </row>
    <row r="18" spans="1:12" ht="20.100000000000001" customHeight="1" x14ac:dyDescent="0.25">
      <c r="A18" s="21"/>
      <c r="B18" s="19"/>
      <c r="C18" s="22"/>
      <c r="D18" s="19"/>
      <c r="E18" s="22"/>
      <c r="F18" s="23"/>
      <c r="G18" s="22"/>
      <c r="H18" s="23"/>
      <c r="I18" s="22"/>
      <c r="J18" s="23"/>
      <c r="K18" s="22"/>
      <c r="L18" s="20"/>
    </row>
    <row r="19" spans="1:12" ht="20.100000000000001" customHeight="1" x14ac:dyDescent="0.25">
      <c r="A19" s="21"/>
      <c r="B19" s="19"/>
      <c r="C19" s="22"/>
      <c r="D19" s="19"/>
      <c r="E19" s="22"/>
      <c r="F19" s="23"/>
      <c r="G19" s="22"/>
      <c r="H19" s="23"/>
      <c r="I19" s="22"/>
      <c r="J19" s="23"/>
      <c r="K19" s="22"/>
      <c r="L19" s="20"/>
    </row>
    <row r="20" spans="1:12" ht="20.100000000000001" customHeight="1" x14ac:dyDescent="0.25">
      <c r="A20" s="21"/>
      <c r="B20" s="19"/>
      <c r="C20" s="22"/>
      <c r="D20" s="19"/>
      <c r="E20" s="22"/>
      <c r="F20" s="23"/>
      <c r="G20" s="22"/>
      <c r="H20" s="23"/>
      <c r="I20" s="22"/>
      <c r="J20" s="23"/>
      <c r="K20" s="22"/>
      <c r="L20" s="20"/>
    </row>
    <row r="21" spans="1:12" ht="20.100000000000001" customHeight="1" x14ac:dyDescent="0.25">
      <c r="A21" s="21"/>
      <c r="B21" s="19"/>
      <c r="C21" s="22"/>
      <c r="D21" s="19"/>
      <c r="E21" s="22"/>
      <c r="F21" s="23"/>
      <c r="G21" s="22"/>
      <c r="H21" s="23"/>
      <c r="I21" s="22"/>
      <c r="J21" s="23"/>
      <c r="K21" s="22"/>
      <c r="L21" s="20"/>
    </row>
    <row r="22" spans="1:12" ht="20.100000000000001" customHeight="1" x14ac:dyDescent="0.25">
      <c r="A22" s="21"/>
      <c r="B22" s="19"/>
      <c r="C22" s="22"/>
      <c r="D22" s="19"/>
      <c r="E22" s="22"/>
      <c r="F22" s="23"/>
      <c r="G22" s="22"/>
      <c r="H22" s="23"/>
      <c r="I22" s="22"/>
      <c r="J22" s="23"/>
      <c r="K22" s="22"/>
      <c r="L22" s="20"/>
    </row>
    <row r="23" spans="1:12" ht="20.100000000000001" customHeight="1" x14ac:dyDescent="0.25">
      <c r="A23" s="21"/>
      <c r="B23" s="19"/>
      <c r="C23" s="22"/>
      <c r="D23" s="19"/>
      <c r="E23" s="22"/>
      <c r="F23" s="23"/>
      <c r="G23" s="22"/>
      <c r="H23" s="23"/>
      <c r="I23" s="22"/>
      <c r="J23" s="23"/>
      <c r="K23" s="22"/>
      <c r="L23" s="20"/>
    </row>
    <row r="24" spans="1:12" ht="20.100000000000001" customHeight="1" x14ac:dyDescent="0.25">
      <c r="A24" s="21"/>
      <c r="B24" s="19"/>
      <c r="C24" s="22"/>
      <c r="D24" s="19"/>
      <c r="E24" s="22"/>
      <c r="F24" s="23"/>
      <c r="G24" s="22"/>
      <c r="H24" s="23"/>
      <c r="I24" s="22"/>
      <c r="J24" s="23"/>
      <c r="K24" s="22"/>
      <c r="L24" s="20"/>
    </row>
    <row r="25" spans="1:12" ht="20.100000000000001" customHeight="1" x14ac:dyDescent="0.25">
      <c r="A25" s="21"/>
      <c r="B25" s="19"/>
      <c r="C25" s="22"/>
      <c r="D25" s="19"/>
      <c r="E25" s="22"/>
      <c r="F25" s="23"/>
      <c r="G25" s="22"/>
      <c r="H25" s="23"/>
      <c r="I25" s="22"/>
      <c r="J25" s="23"/>
      <c r="K25" s="22"/>
      <c r="L25" s="20"/>
    </row>
    <row r="26" spans="1:12" ht="20.100000000000001" customHeight="1" x14ac:dyDescent="0.25">
      <c r="A26" s="21"/>
      <c r="B26" s="19"/>
      <c r="C26" s="22"/>
      <c r="D26" s="19"/>
      <c r="E26" s="22"/>
      <c r="F26" s="23"/>
      <c r="G26" s="22"/>
      <c r="H26" s="23"/>
      <c r="I26" s="22"/>
      <c r="J26" s="23"/>
      <c r="K26" s="22"/>
      <c r="L26" s="20"/>
    </row>
    <row r="27" spans="1:12" ht="20.100000000000001" customHeight="1" x14ac:dyDescent="0.25">
      <c r="A27" s="21"/>
      <c r="B27" s="19"/>
      <c r="C27" s="22"/>
      <c r="D27" s="19"/>
      <c r="E27" s="22"/>
      <c r="F27" s="23"/>
      <c r="G27" s="22"/>
      <c r="H27" s="23"/>
      <c r="I27" s="22"/>
      <c r="J27" s="23"/>
      <c r="K27" s="22"/>
      <c r="L27" s="20"/>
    </row>
    <row r="28" spans="1:12" ht="20.100000000000001" customHeight="1" x14ac:dyDescent="0.25">
      <c r="A28" s="21"/>
      <c r="B28" s="19"/>
      <c r="C28" s="22"/>
      <c r="D28" s="19"/>
      <c r="E28" s="22"/>
      <c r="F28" s="23"/>
      <c r="G28" s="22"/>
      <c r="H28" s="23"/>
      <c r="I28" s="22"/>
      <c r="J28" s="23"/>
      <c r="K28" s="22"/>
      <c r="L28" s="20"/>
    </row>
    <row r="29" spans="1:12" ht="20.100000000000001" customHeight="1" x14ac:dyDescent="0.25">
      <c r="A29" s="21"/>
      <c r="B29" s="19"/>
      <c r="C29" s="22"/>
      <c r="D29" s="19"/>
      <c r="E29" s="22"/>
      <c r="F29" s="23"/>
      <c r="G29" s="22"/>
      <c r="H29" s="23"/>
      <c r="I29" s="22"/>
      <c r="J29" s="23"/>
      <c r="K29" s="22"/>
      <c r="L29" s="20"/>
    </row>
    <row r="30" spans="1:12" ht="20.100000000000001" customHeight="1" x14ac:dyDescent="0.25">
      <c r="A30" s="21"/>
      <c r="B30" s="19"/>
      <c r="C30" s="22"/>
      <c r="D30" s="19"/>
      <c r="E30" s="22"/>
      <c r="F30" s="23"/>
      <c r="G30" s="22"/>
      <c r="H30" s="23"/>
      <c r="I30" s="22"/>
      <c r="J30" s="23"/>
      <c r="K30" s="22"/>
      <c r="L30" s="20"/>
    </row>
    <row r="31" spans="1:12" ht="20.100000000000001" customHeight="1" x14ac:dyDescent="0.25">
      <c r="A31" s="21"/>
      <c r="B31" s="19"/>
      <c r="C31" s="22"/>
      <c r="D31" s="19"/>
      <c r="E31" s="22"/>
      <c r="F31" s="23"/>
      <c r="G31" s="22"/>
      <c r="H31" s="23"/>
      <c r="I31" s="22"/>
      <c r="J31" s="23"/>
      <c r="K31" s="22"/>
      <c r="L31" s="20"/>
    </row>
    <row r="32" spans="1:12" ht="20.100000000000001" customHeight="1" x14ac:dyDescent="0.25">
      <c r="A32" s="21"/>
      <c r="B32" s="19"/>
      <c r="C32" s="22"/>
      <c r="D32" s="19"/>
      <c r="E32" s="22"/>
      <c r="F32" s="23"/>
      <c r="G32" s="22"/>
      <c r="H32" s="23"/>
      <c r="I32" s="22"/>
      <c r="J32" s="23"/>
      <c r="K32" s="22"/>
      <c r="L32" s="20"/>
    </row>
    <row r="33" spans="1:12" ht="20.100000000000001" customHeight="1" x14ac:dyDescent="0.25">
      <c r="A33" s="21"/>
      <c r="B33" s="19"/>
      <c r="C33" s="22"/>
      <c r="D33" s="19"/>
      <c r="E33" s="22"/>
      <c r="F33" s="23"/>
      <c r="G33" s="22"/>
      <c r="H33" s="23"/>
      <c r="I33" s="22"/>
      <c r="J33" s="23"/>
      <c r="K33" s="22"/>
      <c r="L33" s="20"/>
    </row>
    <row r="34" spans="1:12" ht="20.100000000000001" customHeight="1" x14ac:dyDescent="0.25">
      <c r="A34" s="21"/>
      <c r="B34" s="19"/>
      <c r="C34" s="22"/>
      <c r="D34" s="19"/>
      <c r="E34" s="22"/>
      <c r="F34" s="23"/>
      <c r="G34" s="22"/>
      <c r="H34" s="23"/>
      <c r="I34" s="22"/>
      <c r="J34" s="23"/>
      <c r="K34" s="22"/>
      <c r="L34" s="20"/>
    </row>
    <row r="35" spans="1:12" ht="20.100000000000001" customHeight="1" x14ac:dyDescent="0.25">
      <c r="A35" s="21"/>
      <c r="B35" s="19"/>
      <c r="C35" s="22"/>
      <c r="D35" s="19"/>
      <c r="E35" s="22"/>
      <c r="F35" s="23"/>
      <c r="G35" s="22"/>
      <c r="H35" s="23"/>
      <c r="I35" s="22"/>
      <c r="J35" s="23"/>
      <c r="K35" s="22"/>
      <c r="L35" s="20"/>
    </row>
    <row r="36" spans="1:12" ht="20.100000000000001" customHeight="1" x14ac:dyDescent="0.25">
      <c r="A36" s="21"/>
      <c r="B36" s="19"/>
      <c r="C36" s="22"/>
      <c r="D36" s="19"/>
      <c r="E36" s="22"/>
      <c r="F36" s="23"/>
      <c r="G36" s="22"/>
      <c r="H36" s="23"/>
      <c r="I36" s="22"/>
      <c r="J36" s="23"/>
      <c r="K36" s="22"/>
      <c r="L36" s="20"/>
    </row>
    <row r="37" spans="1:12" ht="20.100000000000001" customHeight="1" x14ac:dyDescent="0.25">
      <c r="A37" s="21"/>
      <c r="B37" s="19"/>
      <c r="C37" s="22"/>
      <c r="D37" s="19"/>
      <c r="E37" s="22"/>
      <c r="F37" s="23"/>
      <c r="G37" s="22"/>
      <c r="H37" s="23"/>
      <c r="I37" s="22"/>
      <c r="J37" s="23"/>
      <c r="K37" s="22"/>
      <c r="L37" s="20"/>
    </row>
    <row r="38" spans="1:12" ht="20.100000000000001" customHeight="1" x14ac:dyDescent="0.25">
      <c r="A38" s="21"/>
      <c r="B38" s="19"/>
      <c r="C38" s="22"/>
      <c r="D38" s="19"/>
      <c r="E38" s="22"/>
      <c r="F38" s="23"/>
      <c r="G38" s="22"/>
      <c r="H38" s="23"/>
      <c r="I38" s="22"/>
      <c r="J38" s="23"/>
      <c r="K38" s="22"/>
      <c r="L38" s="20"/>
    </row>
    <row r="39" spans="1:12" ht="20.100000000000001" customHeight="1" x14ac:dyDescent="0.25">
      <c r="A39" s="21"/>
      <c r="B39" s="19"/>
      <c r="C39" s="22"/>
      <c r="D39" s="19"/>
      <c r="E39" s="22"/>
      <c r="F39" s="23"/>
      <c r="G39" s="22"/>
      <c r="H39" s="23"/>
      <c r="I39" s="22"/>
      <c r="J39" s="23"/>
      <c r="K39" s="22"/>
      <c r="L39" s="20"/>
    </row>
    <row r="40" spans="1:12" ht="20.100000000000001" customHeight="1" x14ac:dyDescent="0.25">
      <c r="A40" s="21"/>
      <c r="B40" s="19"/>
      <c r="C40" s="22"/>
      <c r="D40" s="19"/>
      <c r="E40" s="22"/>
      <c r="F40" s="23"/>
      <c r="G40" s="22"/>
      <c r="H40" s="23"/>
      <c r="I40" s="22"/>
      <c r="J40" s="23"/>
      <c r="K40" s="22"/>
      <c r="L40" s="20"/>
    </row>
    <row r="41" spans="1:12" ht="20.100000000000001" customHeight="1" x14ac:dyDescent="0.25">
      <c r="A41" s="21"/>
      <c r="B41" s="19"/>
      <c r="C41" s="22"/>
      <c r="D41" s="19"/>
      <c r="E41" s="22"/>
      <c r="F41" s="23"/>
      <c r="G41" s="22"/>
      <c r="H41" s="23"/>
      <c r="I41" s="22"/>
      <c r="J41" s="23"/>
      <c r="K41" s="22"/>
      <c r="L41" s="20"/>
    </row>
    <row r="42" spans="1:12" ht="20.100000000000001" customHeight="1" x14ac:dyDescent="0.25">
      <c r="A42" s="21"/>
      <c r="B42" s="19"/>
      <c r="C42" s="22"/>
      <c r="D42" s="19"/>
      <c r="E42" s="22"/>
      <c r="F42" s="23"/>
      <c r="G42" s="22"/>
      <c r="H42" s="23"/>
      <c r="I42" s="22"/>
      <c r="J42" s="23"/>
      <c r="K42" s="22"/>
      <c r="L42" s="20"/>
    </row>
    <row r="43" spans="1:12" ht="20.100000000000001" customHeight="1" x14ac:dyDescent="0.25">
      <c r="A43" s="21"/>
      <c r="B43" s="19"/>
      <c r="C43" s="22"/>
      <c r="D43" s="19"/>
      <c r="E43" s="22"/>
      <c r="F43" s="23"/>
      <c r="G43" s="22"/>
      <c r="H43" s="23"/>
      <c r="I43" s="22"/>
      <c r="J43" s="23"/>
      <c r="K43" s="22"/>
      <c r="L43" s="20"/>
    </row>
    <row r="44" spans="1:12" ht="20.100000000000001" customHeight="1" x14ac:dyDescent="0.25">
      <c r="A44" s="21"/>
      <c r="B44" s="19"/>
      <c r="C44" s="22"/>
      <c r="D44" s="19"/>
      <c r="E44" s="22"/>
      <c r="F44" s="23"/>
      <c r="G44" s="22"/>
      <c r="H44" s="23"/>
      <c r="I44" s="22"/>
      <c r="J44" s="23"/>
      <c r="K44" s="22"/>
      <c r="L44" s="20"/>
    </row>
    <row r="45" spans="1:12" ht="20.100000000000001" customHeight="1" x14ac:dyDescent="0.25">
      <c r="A45" s="21"/>
      <c r="B45" s="19"/>
      <c r="C45" s="22"/>
      <c r="D45" s="19"/>
      <c r="E45" s="22"/>
      <c r="F45" s="23"/>
      <c r="G45" s="22"/>
      <c r="H45" s="23"/>
      <c r="I45" s="22"/>
      <c r="J45" s="23"/>
      <c r="K45" s="22"/>
      <c r="L45" s="20"/>
    </row>
    <row r="46" spans="1:12" ht="20.100000000000001" customHeight="1" x14ac:dyDescent="0.25">
      <c r="A46" s="21"/>
      <c r="B46" s="19"/>
      <c r="C46" s="22"/>
      <c r="D46" s="19"/>
      <c r="E46" s="22"/>
      <c r="F46" s="23"/>
      <c r="G46" s="22"/>
      <c r="H46" s="23"/>
      <c r="I46" s="22"/>
      <c r="J46" s="23"/>
      <c r="K46" s="22"/>
      <c r="L46" s="20"/>
    </row>
    <row r="47" spans="1:12" ht="20.100000000000001" customHeight="1" x14ac:dyDescent="0.25">
      <c r="A47" s="21"/>
      <c r="B47" s="19"/>
      <c r="C47" s="22"/>
      <c r="D47" s="19"/>
      <c r="E47" s="22"/>
      <c r="F47" s="23"/>
      <c r="G47" s="22"/>
      <c r="H47" s="23"/>
      <c r="I47" s="22"/>
      <c r="J47" s="23"/>
      <c r="K47" s="22"/>
      <c r="L47" s="20"/>
    </row>
    <row r="48" spans="1:12" ht="20.100000000000001" customHeight="1" x14ac:dyDescent="0.25">
      <c r="A48" s="21"/>
      <c r="B48" s="19"/>
      <c r="C48" s="22"/>
      <c r="D48" s="19"/>
      <c r="E48" s="22"/>
      <c r="F48" s="23"/>
      <c r="G48" s="22"/>
      <c r="H48" s="23"/>
      <c r="I48" s="22"/>
      <c r="J48" s="23"/>
      <c r="K48" s="22"/>
      <c r="L48" s="20"/>
    </row>
    <row r="49" spans="1:12" ht="20.100000000000001" customHeight="1" x14ac:dyDescent="0.25">
      <c r="A49" s="21"/>
      <c r="B49" s="19"/>
      <c r="C49" s="22"/>
      <c r="D49" s="19"/>
      <c r="E49" s="22"/>
      <c r="F49" s="23"/>
      <c r="G49" s="22"/>
      <c r="H49" s="23"/>
      <c r="I49" s="22"/>
      <c r="J49" s="23"/>
      <c r="K49" s="22"/>
      <c r="L49" s="20"/>
    </row>
    <row r="50" spans="1:12" ht="20.100000000000001" customHeight="1" x14ac:dyDescent="0.25">
      <c r="A50" s="21"/>
      <c r="B50" s="19"/>
      <c r="C50" s="22"/>
      <c r="D50" s="19"/>
      <c r="E50" s="22"/>
      <c r="F50" s="23"/>
      <c r="G50" s="22"/>
      <c r="H50" s="23"/>
      <c r="I50" s="22"/>
      <c r="J50" s="23"/>
      <c r="K50" s="22"/>
      <c r="L50" s="20"/>
    </row>
    <row r="51" spans="1:12" ht="20.100000000000001" customHeight="1" x14ac:dyDescent="0.25">
      <c r="A51" s="21"/>
      <c r="B51" s="19"/>
      <c r="C51" s="22"/>
      <c r="D51" s="19"/>
      <c r="E51" s="22"/>
      <c r="F51" s="23"/>
      <c r="G51" s="22"/>
      <c r="H51" s="23"/>
      <c r="I51" s="22"/>
      <c r="J51" s="23"/>
      <c r="K51" s="22"/>
      <c r="L51" s="20"/>
    </row>
    <row r="52" spans="1:12" ht="20.100000000000001" customHeight="1" x14ac:dyDescent="0.25">
      <c r="A52" s="21"/>
      <c r="B52" s="19"/>
      <c r="C52" s="22"/>
      <c r="D52" s="19"/>
      <c r="E52" s="22"/>
      <c r="F52" s="23"/>
      <c r="G52" s="22"/>
      <c r="H52" s="23"/>
      <c r="I52" s="22"/>
      <c r="J52" s="23"/>
      <c r="K52" s="22"/>
      <c r="L52" s="20"/>
    </row>
    <row r="53" spans="1:12" ht="20.100000000000001" customHeight="1" x14ac:dyDescent="0.25">
      <c r="A53" s="21"/>
      <c r="B53" s="19"/>
      <c r="C53" s="22"/>
      <c r="D53" s="19"/>
      <c r="E53" s="22"/>
      <c r="F53" s="23"/>
      <c r="G53" s="22"/>
      <c r="H53" s="23"/>
      <c r="I53" s="22"/>
      <c r="J53" s="23"/>
      <c r="K53" s="22"/>
      <c r="L53" s="20"/>
    </row>
    <row r="54" spans="1:12" ht="20.100000000000001" customHeight="1" x14ac:dyDescent="0.25">
      <c r="A54" s="21"/>
      <c r="B54" s="19"/>
      <c r="C54" s="22"/>
      <c r="D54" s="19"/>
      <c r="E54" s="22"/>
      <c r="F54" s="23"/>
      <c r="G54" s="22"/>
      <c r="H54" s="23"/>
      <c r="I54" s="22"/>
      <c r="J54" s="23"/>
      <c r="K54" s="22"/>
      <c r="L54" s="20"/>
    </row>
    <row r="55" spans="1:12" ht="20.100000000000001" customHeight="1" x14ac:dyDescent="0.25">
      <c r="A55" s="21"/>
      <c r="B55" s="19"/>
      <c r="C55" s="22"/>
      <c r="D55" s="19"/>
      <c r="E55" s="22"/>
      <c r="F55" s="23"/>
      <c r="G55" s="22"/>
      <c r="H55" s="23"/>
      <c r="I55" s="22"/>
      <c r="J55" s="23"/>
      <c r="K55" s="22"/>
      <c r="L55" s="20"/>
    </row>
    <row r="56" spans="1:12" ht="20.100000000000001" customHeight="1" x14ac:dyDescent="0.25">
      <c r="A56" s="21"/>
      <c r="B56" s="19"/>
      <c r="C56" s="22"/>
      <c r="D56" s="19"/>
      <c r="E56" s="22"/>
      <c r="F56" s="23"/>
      <c r="G56" s="22"/>
      <c r="H56" s="23"/>
      <c r="I56" s="22"/>
      <c r="J56" s="23"/>
      <c r="K56" s="22"/>
      <c r="L56" s="20"/>
    </row>
    <row r="57" spans="1:12" ht="20.100000000000001" customHeight="1" x14ac:dyDescent="0.25">
      <c r="A57" s="21"/>
      <c r="B57" s="19"/>
      <c r="C57" s="22"/>
      <c r="D57" s="19"/>
      <c r="E57" s="22"/>
      <c r="F57" s="23"/>
      <c r="G57" s="22"/>
      <c r="H57" s="23"/>
      <c r="I57" s="22"/>
      <c r="J57" s="23"/>
      <c r="K57" s="22"/>
      <c r="L57" s="20"/>
    </row>
    <row r="58" spans="1:12" ht="20.100000000000001" customHeight="1" x14ac:dyDescent="0.25">
      <c r="A58" s="21"/>
      <c r="B58" s="19"/>
      <c r="C58" s="22"/>
      <c r="D58" s="19"/>
      <c r="E58" s="22"/>
      <c r="F58" s="23"/>
      <c r="G58" s="22"/>
      <c r="H58" s="23"/>
      <c r="I58" s="22"/>
      <c r="K58" s="22"/>
      <c r="L58" s="20"/>
    </row>
    <row r="59" spans="1:12" ht="20.100000000000001" customHeight="1" x14ac:dyDescent="0.25">
      <c r="A59" s="8"/>
      <c r="B59" s="3"/>
      <c r="C59" s="2"/>
      <c r="D59" s="3"/>
      <c r="E59" s="2"/>
      <c r="F59" s="24"/>
      <c r="G59" s="2"/>
      <c r="H59" s="24"/>
      <c r="I59" s="2"/>
      <c r="J59" s="3"/>
      <c r="K59" s="2"/>
      <c r="L59" s="37">
        <v>0</v>
      </c>
    </row>
    <row r="60" spans="1:12" ht="20.100000000000001" customHeight="1" x14ac:dyDescent="0.25">
      <c r="A60" s="8"/>
      <c r="B60" s="3"/>
      <c r="C60" s="2"/>
      <c r="D60" s="3"/>
      <c r="E60" s="2"/>
      <c r="F60" s="24"/>
      <c r="G60" s="2"/>
      <c r="H60" s="24"/>
      <c r="I60" s="2"/>
      <c r="J60" s="3"/>
      <c r="K60" s="2"/>
      <c r="L60" s="37">
        <v>0</v>
      </c>
    </row>
    <row r="61" spans="1:12" ht="20.100000000000001" customHeight="1" x14ac:dyDescent="0.25">
      <c r="A61" s="8"/>
      <c r="B61" s="3"/>
      <c r="C61" s="2"/>
      <c r="D61" s="3"/>
      <c r="E61" s="2"/>
      <c r="F61" s="24"/>
      <c r="G61" s="2"/>
      <c r="H61" s="24"/>
      <c r="I61" s="2"/>
      <c r="J61" s="3" t="s">
        <v>298</v>
      </c>
      <c r="K61" s="2"/>
      <c r="L61" s="38">
        <v>2391.6</v>
      </c>
    </row>
    <row r="62" spans="1:12" ht="20.100000000000001" customHeight="1" x14ac:dyDescent="0.25">
      <c r="A62" s="8"/>
      <c r="B62" s="3"/>
      <c r="C62" s="2"/>
      <c r="D62" s="3"/>
      <c r="E62" s="2"/>
      <c r="F62" s="24"/>
      <c r="G62" s="2"/>
      <c r="H62" s="24"/>
      <c r="I62" s="2"/>
      <c r="J62" s="3"/>
      <c r="K62" s="2"/>
      <c r="L62" s="9"/>
    </row>
    <row r="63" spans="1:12" x14ac:dyDescent="0.25">
      <c r="A63" s="30" t="s">
        <v>4</v>
      </c>
      <c r="B63" s="32" t="s">
        <v>291</v>
      </c>
      <c r="C63" s="34"/>
      <c r="D63" s="39"/>
      <c r="E63" s="40"/>
      <c r="F63" s="34" t="s">
        <v>292</v>
      </c>
      <c r="G63" s="40"/>
      <c r="H63" s="41" t="s">
        <v>508</v>
      </c>
      <c r="I63" s="34"/>
      <c r="J63" s="32" t="s">
        <v>296</v>
      </c>
      <c r="K63" s="34"/>
      <c r="L63" s="42" t="s">
        <v>300</v>
      </c>
    </row>
    <row r="64" spans="1:12" x14ac:dyDescent="0.25">
      <c r="A64" s="73" t="s">
        <v>5</v>
      </c>
      <c r="B64" s="8"/>
      <c r="C64" s="3"/>
      <c r="D64" s="43"/>
      <c r="E64" s="3"/>
      <c r="F64" s="3"/>
      <c r="G64" s="3"/>
      <c r="H64" s="3"/>
      <c r="I64" s="3"/>
      <c r="J64" s="8"/>
      <c r="K64" s="3"/>
      <c r="L64" s="44"/>
    </row>
    <row r="65" spans="1:12" x14ac:dyDescent="0.25">
      <c r="A65" s="31" t="s">
        <v>508</v>
      </c>
      <c r="B65" s="313" t="s">
        <v>263</v>
      </c>
      <c r="C65" s="314"/>
      <c r="D65" s="314"/>
      <c r="E65" s="314"/>
      <c r="F65" s="314"/>
      <c r="G65" s="314"/>
      <c r="H65" s="314"/>
      <c r="I65" s="315"/>
      <c r="J65" s="8"/>
      <c r="K65" s="3"/>
      <c r="L65" s="44"/>
    </row>
    <row r="66" spans="1:12" ht="15.75" customHeight="1" x14ac:dyDescent="0.25">
      <c r="A66" s="73" t="s">
        <v>133</v>
      </c>
      <c r="B66" s="313"/>
      <c r="C66" s="314"/>
      <c r="D66" s="314"/>
      <c r="E66" s="314"/>
      <c r="F66" s="314"/>
      <c r="G66" s="314"/>
      <c r="H66" s="314"/>
      <c r="I66" s="315"/>
      <c r="J66" s="319">
        <v>2391.6</v>
      </c>
      <c r="K66" s="320"/>
      <c r="L66" s="321"/>
    </row>
    <row r="67" spans="1:12" x14ac:dyDescent="0.25">
      <c r="A67" s="74">
        <v>100988</v>
      </c>
      <c r="B67" s="316"/>
      <c r="C67" s="317"/>
      <c r="D67" s="317"/>
      <c r="E67" s="317"/>
      <c r="F67" s="317"/>
      <c r="G67" s="317"/>
      <c r="H67" s="317"/>
      <c r="I67" s="318"/>
      <c r="J67" s="5"/>
      <c r="K67" s="35"/>
      <c r="L67" s="45"/>
    </row>
    <row r="68" spans="1:12" x14ac:dyDescent="0.25">
      <c r="A68" s="15"/>
      <c r="B68" s="10"/>
      <c r="C68" s="10"/>
      <c r="D68" s="10"/>
      <c r="E68" s="10"/>
      <c r="F68" s="10"/>
      <c r="G68" s="10"/>
      <c r="H68" s="10"/>
      <c r="I68" s="10"/>
      <c r="J68" s="15"/>
      <c r="K68" s="10"/>
      <c r="L68" s="11"/>
    </row>
    <row r="69" spans="1:12" x14ac:dyDescent="0.25">
      <c r="A69" s="302" t="s">
        <v>282</v>
      </c>
      <c r="B69" s="303"/>
      <c r="C69" s="303"/>
      <c r="D69" s="303"/>
      <c r="E69" s="303"/>
      <c r="F69" s="303"/>
      <c r="G69" s="303"/>
      <c r="H69" s="303"/>
      <c r="I69" s="304"/>
      <c r="J69" s="305" t="s">
        <v>293</v>
      </c>
      <c r="K69" s="306"/>
      <c r="L69" s="322"/>
    </row>
    <row r="70" spans="1:12" x14ac:dyDescent="0.25">
      <c r="A70" s="302" t="s">
        <v>283</v>
      </c>
      <c r="B70" s="303"/>
      <c r="C70" s="303"/>
      <c r="D70" s="303"/>
      <c r="E70" s="303"/>
      <c r="F70" s="303"/>
      <c r="G70" s="303"/>
      <c r="H70" s="303"/>
      <c r="I70" s="304"/>
      <c r="J70" s="46"/>
      <c r="K70" s="47"/>
      <c r="L70" s="48"/>
    </row>
    <row r="71" spans="1:12" x14ac:dyDescent="0.25">
      <c r="A71" s="49"/>
      <c r="B71" s="50"/>
      <c r="C71" s="50"/>
      <c r="D71" s="50"/>
      <c r="E71" s="50"/>
      <c r="F71" s="50"/>
      <c r="G71" s="50"/>
      <c r="H71" s="50"/>
      <c r="I71" s="50"/>
      <c r="J71" s="46"/>
      <c r="K71" s="47"/>
      <c r="L71" s="48"/>
    </row>
    <row r="72" spans="1:12" x14ac:dyDescent="0.25">
      <c r="A72" s="8" t="s">
        <v>284</v>
      </c>
      <c r="B72" s="3" t="s">
        <v>285</v>
      </c>
      <c r="C72" s="3"/>
      <c r="D72" s="3"/>
      <c r="E72" s="3"/>
      <c r="F72" s="3"/>
      <c r="G72" s="3"/>
      <c r="H72" s="3"/>
      <c r="I72" s="3"/>
      <c r="J72" s="305"/>
      <c r="K72" s="306"/>
      <c r="L72" s="307"/>
    </row>
    <row r="73" spans="1:12" x14ac:dyDescent="0.25">
      <c r="A73" s="8" t="s">
        <v>286</v>
      </c>
      <c r="B73" s="3" t="s">
        <v>287</v>
      </c>
      <c r="C73" s="3"/>
      <c r="D73" s="3"/>
      <c r="E73" s="3"/>
      <c r="F73" s="3"/>
      <c r="G73" s="3"/>
      <c r="H73" s="3"/>
      <c r="I73" s="3"/>
      <c r="J73" s="305"/>
      <c r="K73" s="306"/>
      <c r="L73" s="307"/>
    </row>
    <row r="74" spans="1:12" x14ac:dyDescent="0.25">
      <c r="A74" s="8" t="s">
        <v>288</v>
      </c>
      <c r="B74" s="51"/>
      <c r="C74" s="52"/>
      <c r="D74" s="25"/>
      <c r="E74" s="25"/>
      <c r="F74" s="25"/>
      <c r="G74" s="25"/>
      <c r="H74" s="25"/>
      <c r="I74" s="25"/>
      <c r="J74" s="13"/>
      <c r="K74" s="25"/>
      <c r="L74" s="14"/>
    </row>
    <row r="75" spans="1:12" ht="15.75" customHeight="1" x14ac:dyDescent="0.25">
      <c r="A75" s="15"/>
      <c r="B75" s="10"/>
      <c r="C75" s="11"/>
      <c r="D75" s="308" t="s">
        <v>289</v>
      </c>
      <c r="E75" s="308"/>
      <c r="F75" s="309"/>
      <c r="G75" s="309"/>
      <c r="H75" s="309"/>
      <c r="I75" s="309"/>
      <c r="J75" s="53" t="s">
        <v>294</v>
      </c>
      <c r="K75" s="54"/>
      <c r="L75" s="42" t="s">
        <v>295</v>
      </c>
    </row>
    <row r="76" spans="1:12" x14ac:dyDescent="0.25">
      <c r="A76" s="16"/>
      <c r="C76" s="12"/>
      <c r="D76" s="8"/>
      <c r="E76" s="3"/>
      <c r="F76" s="3"/>
      <c r="G76" s="3"/>
      <c r="H76" s="3"/>
      <c r="I76" s="3"/>
      <c r="J76" s="55"/>
      <c r="K76" s="2"/>
      <c r="L76" s="56"/>
    </row>
    <row r="77" spans="1:12" x14ac:dyDescent="0.25">
      <c r="A77" s="16"/>
      <c r="C77" s="12"/>
      <c r="D77" s="8" t="s">
        <v>281</v>
      </c>
      <c r="E77" s="3"/>
      <c r="F77" s="3"/>
      <c r="G77" s="3"/>
      <c r="H77" s="3"/>
      <c r="I77" s="3"/>
      <c r="J77" s="55"/>
      <c r="K77" s="2"/>
      <c r="L77" s="56"/>
    </row>
    <row r="78" spans="1:12" x14ac:dyDescent="0.25">
      <c r="A78" s="17"/>
      <c r="C78" s="12"/>
      <c r="D78" s="8" t="s">
        <v>290</v>
      </c>
      <c r="E78" s="3"/>
      <c r="F78" s="3"/>
      <c r="G78" s="3"/>
      <c r="H78" s="3"/>
      <c r="I78" s="3"/>
      <c r="J78" s="55"/>
      <c r="K78" s="2"/>
      <c r="L78" s="56"/>
    </row>
    <row r="79" spans="1:12" x14ac:dyDescent="0.25">
      <c r="A79" s="13"/>
      <c r="B79" s="25"/>
      <c r="C79" s="14"/>
      <c r="D79" s="5"/>
      <c r="E79" s="57"/>
      <c r="F79" s="57"/>
      <c r="G79" s="57"/>
      <c r="H79" s="57"/>
      <c r="I79" s="57"/>
      <c r="J79" s="58"/>
      <c r="K79" s="59"/>
      <c r="L79" s="60"/>
    </row>
    <row r="80" spans="1:12" x14ac:dyDescent="0.25">
      <c r="A80"/>
      <c r="D80" s="3"/>
      <c r="E80" s="6"/>
      <c r="F80" s="6"/>
      <c r="G80" s="6"/>
      <c r="H80" s="6"/>
      <c r="I80" s="6"/>
      <c r="J80" s="2"/>
      <c r="K80" s="2"/>
      <c r="L80" s="2"/>
    </row>
    <row r="81" spans="1:1" x14ac:dyDescent="0.25">
      <c r="A81"/>
    </row>
    <row r="82" spans="1:1" x14ac:dyDescent="0.25">
      <c r="A82"/>
    </row>
    <row r="83" spans="1:1" x14ac:dyDescent="0.25">
      <c r="A83"/>
    </row>
  </sheetData>
  <mergeCells count="10">
    <mergeCell ref="A70:I70"/>
    <mergeCell ref="J72:L72"/>
    <mergeCell ref="J73:L73"/>
    <mergeCell ref="D75:I75"/>
    <mergeCell ref="A2:L2"/>
    <mergeCell ref="A3:L3"/>
    <mergeCell ref="B65:I67"/>
    <mergeCell ref="J66:L66"/>
    <mergeCell ref="A69:I69"/>
    <mergeCell ref="J69:L69"/>
  </mergeCells>
  <conditionalFormatting sqref="A67">
    <cfRule type="expression" dxfId="21" priority="1" stopIfTrue="1">
      <formula>$A67="EDIF"</formula>
    </cfRule>
    <cfRule type="expression" dxfId="20" priority="2" stopIfTrue="1">
      <formula>$A67="SIURB"</formula>
    </cfRule>
  </conditionalFormatting>
  <pageMargins left="0.511811024" right="0.511811024" top="0.78740157499999996" bottom="0.78740157499999996" header="0.31496062000000002" footer="0.31496062000000002"/>
  <pageSetup paperSize="9" scale="50" orientation="portrait" r:id="rId1"/>
  <drawing r:id="rId2"/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B00-000000000000}">
  <sheetPr codeName="Planilha63">
    <tabColor theme="0"/>
    <pageSetUpPr fitToPage="1"/>
  </sheetPr>
  <dimension ref="A1:Q83"/>
  <sheetViews>
    <sheetView showZeros="0" tabSelected="1" view="pageBreakPreview" zoomScale="60" zoomScaleNormal="50" workbookViewId="0">
      <selection activeCell="R45" sqref="R45"/>
    </sheetView>
  </sheetViews>
  <sheetFormatPr defaultRowHeight="15.75" x14ac:dyDescent="0.25"/>
  <cols>
    <col min="1" max="1" width="12.625" style="18" customWidth="1"/>
    <col min="2" max="2" width="45.625" customWidth="1"/>
    <col min="3" max="3" width="3.625" customWidth="1"/>
    <col min="4" max="4" width="15.625" customWidth="1"/>
    <col min="5" max="5" width="3.625" customWidth="1"/>
    <col min="6" max="6" width="15.625" customWidth="1"/>
    <col min="7" max="7" width="3.625" customWidth="1"/>
    <col min="8" max="8" width="15.625" customWidth="1"/>
    <col min="9" max="9" width="3.625" customWidth="1"/>
    <col min="10" max="10" width="15.75" customWidth="1"/>
    <col min="11" max="11" width="3.625" customWidth="1"/>
    <col min="12" max="12" width="19.625" customWidth="1"/>
    <col min="14" max="14" width="20.625" customWidth="1"/>
  </cols>
  <sheetData>
    <row r="1" spans="1:12" x14ac:dyDescent="0.25">
      <c r="A1" s="32"/>
      <c r="B1" s="33"/>
      <c r="C1" s="33"/>
      <c r="D1" s="34"/>
      <c r="E1" s="34"/>
      <c r="F1" s="34"/>
      <c r="G1" s="34"/>
      <c r="H1" s="34"/>
      <c r="I1" s="34"/>
      <c r="J1" s="34"/>
      <c r="K1" s="34"/>
      <c r="L1" s="7"/>
    </row>
    <row r="2" spans="1:12" x14ac:dyDescent="0.25">
      <c r="A2" s="310" t="s">
        <v>280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2"/>
    </row>
    <row r="3" spans="1:12" x14ac:dyDescent="0.25">
      <c r="A3" s="310" t="s">
        <v>281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2"/>
    </row>
    <row r="4" spans="1:12" x14ac:dyDescent="0.25">
      <c r="A4" s="5"/>
      <c r="B4" s="35"/>
      <c r="C4" s="35"/>
      <c r="D4" s="35"/>
      <c r="E4" s="35"/>
      <c r="F4" s="35"/>
      <c r="G4" s="35"/>
      <c r="H4" s="35"/>
      <c r="I4" s="35"/>
      <c r="J4" s="35"/>
      <c r="K4" s="35"/>
      <c r="L4" s="36" t="s">
        <v>773</v>
      </c>
    </row>
    <row r="5" spans="1:12" ht="20.100000000000001" customHeight="1" x14ac:dyDescent="0.25">
      <c r="A5" s="55" t="s">
        <v>297</v>
      </c>
      <c r="B5" s="19" t="s">
        <v>342</v>
      </c>
      <c r="C5" s="22"/>
      <c r="D5" s="2" t="s">
        <v>15</v>
      </c>
      <c r="E5" s="22"/>
      <c r="F5" s="2" t="s">
        <v>39</v>
      </c>
      <c r="G5" s="22"/>
      <c r="H5" s="2"/>
      <c r="I5" s="22"/>
      <c r="J5" s="2"/>
      <c r="K5" s="22"/>
      <c r="L5" s="77" t="s">
        <v>9</v>
      </c>
    </row>
    <row r="6" spans="1:12" ht="20.100000000000001" customHeight="1" x14ac:dyDescent="0.25">
      <c r="A6" s="21"/>
      <c r="B6" s="19" t="s">
        <v>126</v>
      </c>
      <c r="C6" s="22"/>
      <c r="D6" s="19"/>
      <c r="E6" s="22"/>
      <c r="F6" s="23"/>
      <c r="G6" s="22"/>
      <c r="H6" s="23"/>
      <c r="I6" s="22"/>
      <c r="J6" s="23"/>
      <c r="K6" s="22"/>
      <c r="L6" s="20"/>
    </row>
    <row r="7" spans="1:12" ht="20.100000000000001" customHeight="1" x14ac:dyDescent="0.25">
      <c r="A7" s="8" t="s">
        <v>6</v>
      </c>
      <c r="B7" s="3" t="s">
        <v>10</v>
      </c>
      <c r="C7" s="22"/>
      <c r="D7" s="79">
        <v>2391.6</v>
      </c>
      <c r="E7" s="2" t="s">
        <v>2</v>
      </c>
      <c r="F7" s="83">
        <v>16.350000000000001</v>
      </c>
      <c r="G7" s="2"/>
      <c r="H7" s="79"/>
      <c r="I7" s="2"/>
      <c r="J7" s="78"/>
      <c r="K7" s="2" t="s">
        <v>14</v>
      </c>
      <c r="L7" s="37">
        <v>43048.800000000003</v>
      </c>
    </row>
    <row r="8" spans="1:12" ht="20.100000000000001" customHeight="1" x14ac:dyDescent="0.25">
      <c r="A8" s="21"/>
      <c r="B8" s="72"/>
      <c r="C8" s="22"/>
      <c r="D8" s="19"/>
      <c r="E8" s="22"/>
      <c r="F8" s="23"/>
      <c r="G8" s="22"/>
      <c r="H8" s="23"/>
      <c r="I8" s="22"/>
      <c r="J8" s="23"/>
      <c r="K8" s="22"/>
      <c r="L8" s="20"/>
    </row>
    <row r="9" spans="1:12" ht="20.100000000000001" customHeight="1" x14ac:dyDescent="0.25">
      <c r="A9" s="21"/>
      <c r="B9" s="96" t="s">
        <v>260</v>
      </c>
      <c r="C9" s="22"/>
      <c r="D9" s="79" t="s">
        <v>259</v>
      </c>
      <c r="E9" s="22"/>
      <c r="F9" s="79" t="s">
        <v>508</v>
      </c>
      <c r="G9" s="22"/>
      <c r="H9" s="23"/>
      <c r="I9" s="22"/>
      <c r="J9" s="23"/>
      <c r="K9" s="22"/>
      <c r="L9" s="20"/>
    </row>
    <row r="10" spans="1:12" ht="20.100000000000001" customHeight="1" x14ac:dyDescent="0.25">
      <c r="A10" s="21"/>
      <c r="B10" s="72"/>
      <c r="C10" s="22"/>
      <c r="D10" s="19"/>
      <c r="E10" s="22"/>
      <c r="F10" s="23"/>
      <c r="G10" s="22"/>
      <c r="H10" s="23"/>
      <c r="I10" s="22"/>
      <c r="J10" s="23"/>
      <c r="K10" s="22"/>
      <c r="L10" s="20"/>
    </row>
    <row r="11" spans="1:12" ht="20.100000000000001" customHeight="1" x14ac:dyDescent="0.25">
      <c r="A11" s="21"/>
      <c r="B11" s="72"/>
      <c r="C11" s="22"/>
      <c r="D11" s="19"/>
      <c r="E11" s="22"/>
      <c r="F11" s="23"/>
      <c r="G11" s="22"/>
      <c r="H11" s="23"/>
      <c r="I11" s="22"/>
      <c r="J11" s="23"/>
      <c r="K11" s="22"/>
      <c r="L11" s="20"/>
    </row>
    <row r="12" spans="1:12" ht="20.100000000000001" customHeight="1" x14ac:dyDescent="0.25">
      <c r="A12" s="21"/>
      <c r="B12" s="72"/>
      <c r="C12" s="22"/>
      <c r="D12" s="19"/>
      <c r="E12" s="22"/>
      <c r="F12" s="23"/>
      <c r="G12" s="22"/>
      <c r="H12" s="23"/>
      <c r="I12" s="22"/>
      <c r="J12" s="23"/>
      <c r="K12" s="22"/>
      <c r="L12" s="20"/>
    </row>
    <row r="13" spans="1:12" ht="20.100000000000001" customHeight="1" x14ac:dyDescent="0.25">
      <c r="A13" s="21"/>
      <c r="B13" s="72"/>
      <c r="C13" s="22"/>
      <c r="D13" s="19"/>
      <c r="E13" s="22"/>
      <c r="F13" s="23"/>
      <c r="G13" s="22"/>
      <c r="H13" s="23"/>
      <c r="I13" s="22"/>
      <c r="J13" s="23"/>
      <c r="K13" s="22"/>
      <c r="L13" s="20"/>
    </row>
    <row r="14" spans="1:12" ht="20.100000000000001" customHeight="1" x14ac:dyDescent="0.25">
      <c r="A14" s="21"/>
      <c r="B14" s="72"/>
      <c r="C14" s="22"/>
      <c r="D14" s="19"/>
      <c r="E14" s="22"/>
      <c r="F14" s="23"/>
      <c r="G14" s="22"/>
      <c r="H14" s="23"/>
      <c r="I14" s="22"/>
      <c r="J14" s="23"/>
      <c r="K14" s="22"/>
      <c r="L14" s="20"/>
    </row>
    <row r="15" spans="1:12" ht="20.100000000000001" customHeight="1" x14ac:dyDescent="0.25">
      <c r="A15" s="21"/>
      <c r="B15" s="19"/>
      <c r="C15" s="22"/>
      <c r="D15" s="19"/>
      <c r="E15" s="22"/>
      <c r="F15" s="23"/>
      <c r="G15" s="22"/>
      <c r="H15" s="23"/>
      <c r="I15" s="22"/>
      <c r="J15" s="23"/>
      <c r="K15" s="22"/>
      <c r="L15" s="20"/>
    </row>
    <row r="16" spans="1:12" ht="20.100000000000001" customHeight="1" x14ac:dyDescent="0.25">
      <c r="A16" s="21"/>
      <c r="B16" s="19"/>
      <c r="C16" s="22"/>
      <c r="D16" s="19"/>
      <c r="E16" s="22"/>
      <c r="F16" s="23"/>
      <c r="G16" s="22"/>
      <c r="H16" s="23"/>
      <c r="I16" s="22"/>
      <c r="J16" s="23"/>
      <c r="K16" s="22"/>
      <c r="L16" s="20"/>
    </row>
    <row r="17" spans="1:12" ht="20.100000000000001" customHeight="1" x14ac:dyDescent="0.25">
      <c r="A17" s="21"/>
      <c r="B17" s="19"/>
      <c r="C17" s="22"/>
      <c r="D17" s="19"/>
      <c r="E17" s="22"/>
      <c r="F17" s="23"/>
      <c r="G17" s="22"/>
      <c r="H17" s="23"/>
      <c r="I17" s="22"/>
      <c r="J17" s="23"/>
      <c r="K17" s="22"/>
      <c r="L17" s="20"/>
    </row>
    <row r="18" spans="1:12" ht="20.100000000000001" customHeight="1" x14ac:dyDescent="0.25">
      <c r="A18" s="21"/>
      <c r="B18" s="19"/>
      <c r="C18" s="22"/>
      <c r="D18" s="19"/>
      <c r="E18" s="22"/>
      <c r="F18" s="23"/>
      <c r="G18" s="22"/>
      <c r="H18" s="23"/>
      <c r="I18" s="22"/>
      <c r="J18" s="23"/>
      <c r="K18" s="22"/>
      <c r="L18" s="20"/>
    </row>
    <row r="19" spans="1:12" ht="20.100000000000001" customHeight="1" x14ac:dyDescent="0.25">
      <c r="A19" s="21"/>
      <c r="B19" s="19"/>
      <c r="C19" s="22"/>
      <c r="D19" s="19"/>
      <c r="E19" s="22"/>
      <c r="F19" s="23"/>
      <c r="G19" s="22"/>
      <c r="H19" s="23"/>
      <c r="I19" s="22"/>
      <c r="J19" s="23"/>
      <c r="K19" s="22"/>
      <c r="L19" s="20"/>
    </row>
    <row r="20" spans="1:12" ht="20.100000000000001" customHeight="1" x14ac:dyDescent="0.25">
      <c r="A20" s="21"/>
      <c r="B20" s="19"/>
      <c r="C20" s="22"/>
      <c r="D20" s="19"/>
      <c r="E20" s="22"/>
      <c r="F20" s="23"/>
      <c r="G20" s="22"/>
      <c r="H20" s="23"/>
      <c r="I20" s="22"/>
      <c r="J20" s="23"/>
      <c r="K20" s="22"/>
      <c r="L20" s="20"/>
    </row>
    <row r="21" spans="1:12" ht="20.100000000000001" customHeight="1" x14ac:dyDescent="0.25">
      <c r="A21" s="21"/>
      <c r="B21" s="19"/>
      <c r="C21" s="22"/>
      <c r="D21" s="19"/>
      <c r="E21" s="22"/>
      <c r="F21" s="23"/>
      <c r="G21" s="22"/>
      <c r="H21" s="23"/>
      <c r="I21" s="22"/>
      <c r="J21" s="23"/>
      <c r="K21" s="22"/>
      <c r="L21" s="20"/>
    </row>
    <row r="22" spans="1:12" ht="20.100000000000001" customHeight="1" x14ac:dyDescent="0.25">
      <c r="A22" s="21"/>
      <c r="B22" s="19"/>
      <c r="C22" s="22"/>
      <c r="D22" s="19"/>
      <c r="E22" s="22"/>
      <c r="F22" s="23"/>
      <c r="G22" s="22"/>
      <c r="H22" s="23"/>
      <c r="I22" s="22"/>
      <c r="J22" s="23"/>
      <c r="K22" s="22"/>
      <c r="L22" s="20"/>
    </row>
    <row r="23" spans="1:12" ht="20.100000000000001" customHeight="1" x14ac:dyDescent="0.25">
      <c r="A23" s="21"/>
      <c r="B23" s="19"/>
      <c r="C23" s="22"/>
      <c r="D23" s="19"/>
      <c r="E23" s="22"/>
      <c r="F23" s="23"/>
      <c r="G23" s="22"/>
      <c r="H23" s="23"/>
      <c r="I23" s="22"/>
      <c r="J23" s="23"/>
      <c r="K23" s="22"/>
      <c r="L23" s="20"/>
    </row>
    <row r="24" spans="1:12" ht="20.100000000000001" customHeight="1" x14ac:dyDescent="0.25">
      <c r="A24" s="21"/>
      <c r="B24" s="19"/>
      <c r="C24" s="22"/>
      <c r="D24" s="19"/>
      <c r="E24" s="22"/>
      <c r="F24" s="23"/>
      <c r="G24" s="22"/>
      <c r="H24" s="23"/>
      <c r="I24" s="22"/>
      <c r="J24" s="23"/>
      <c r="K24" s="22"/>
      <c r="L24" s="20"/>
    </row>
    <row r="25" spans="1:12" ht="20.100000000000001" customHeight="1" x14ac:dyDescent="0.25">
      <c r="A25" s="21"/>
      <c r="B25" s="19"/>
      <c r="C25" s="22"/>
      <c r="D25" s="19"/>
      <c r="E25" s="22"/>
      <c r="F25" s="23"/>
      <c r="G25" s="22"/>
      <c r="H25" s="23"/>
      <c r="I25" s="22"/>
      <c r="J25" s="23"/>
      <c r="K25" s="22"/>
      <c r="L25" s="20"/>
    </row>
    <row r="26" spans="1:12" ht="20.100000000000001" customHeight="1" x14ac:dyDescent="0.25">
      <c r="A26" s="21"/>
      <c r="B26" s="19"/>
      <c r="C26" s="22"/>
      <c r="D26" s="19"/>
      <c r="E26" s="22"/>
      <c r="F26" s="23"/>
      <c r="G26" s="22"/>
      <c r="H26" s="23"/>
      <c r="I26" s="22"/>
      <c r="J26" s="23"/>
      <c r="K26" s="22"/>
      <c r="L26" s="20"/>
    </row>
    <row r="27" spans="1:12" ht="20.100000000000001" customHeight="1" x14ac:dyDescent="0.25">
      <c r="A27" s="21"/>
      <c r="B27" s="19"/>
      <c r="C27" s="22"/>
      <c r="D27" s="19"/>
      <c r="E27" s="22"/>
      <c r="F27" s="23"/>
      <c r="G27" s="22"/>
      <c r="H27" s="23"/>
      <c r="I27" s="22"/>
      <c r="J27" s="23"/>
      <c r="K27" s="22"/>
      <c r="L27" s="20"/>
    </row>
    <row r="28" spans="1:12" ht="20.100000000000001" customHeight="1" x14ac:dyDescent="0.25">
      <c r="A28" s="21"/>
      <c r="B28" s="19"/>
      <c r="C28" s="22"/>
      <c r="D28" s="19"/>
      <c r="E28" s="22"/>
      <c r="F28" s="23"/>
      <c r="G28" s="22"/>
      <c r="H28" s="23"/>
      <c r="I28" s="22"/>
      <c r="J28" s="23"/>
      <c r="K28" s="22"/>
      <c r="L28" s="20"/>
    </row>
    <row r="29" spans="1:12" ht="20.100000000000001" customHeight="1" x14ac:dyDescent="0.25">
      <c r="A29" s="21"/>
      <c r="B29" s="19"/>
      <c r="C29" s="22"/>
      <c r="D29" s="19"/>
      <c r="E29" s="22"/>
      <c r="F29" s="23"/>
      <c r="G29" s="22"/>
      <c r="H29" s="23"/>
      <c r="I29" s="22"/>
      <c r="J29" s="23"/>
      <c r="K29" s="22"/>
      <c r="L29" s="20"/>
    </row>
    <row r="30" spans="1:12" ht="20.100000000000001" customHeight="1" x14ac:dyDescent="0.25">
      <c r="A30" s="21"/>
      <c r="B30" s="19"/>
      <c r="C30" s="22"/>
      <c r="D30" s="19"/>
      <c r="E30" s="22"/>
      <c r="F30" s="23"/>
      <c r="G30" s="22"/>
      <c r="H30" s="23"/>
      <c r="I30" s="22"/>
      <c r="J30" s="23"/>
      <c r="K30" s="22"/>
      <c r="L30" s="20"/>
    </row>
    <row r="31" spans="1:12" ht="20.100000000000001" customHeight="1" x14ac:dyDescent="0.25">
      <c r="A31" s="21"/>
      <c r="B31" s="19"/>
      <c r="C31" s="22"/>
      <c r="D31" s="19"/>
      <c r="E31" s="22"/>
      <c r="F31" s="23"/>
      <c r="G31" s="22"/>
      <c r="H31" s="23"/>
      <c r="I31" s="22"/>
      <c r="J31" s="23"/>
      <c r="K31" s="22"/>
      <c r="L31" s="20"/>
    </row>
    <row r="32" spans="1:12" ht="20.100000000000001" customHeight="1" x14ac:dyDescent="0.25">
      <c r="A32" s="21"/>
      <c r="B32" s="19"/>
      <c r="C32" s="22"/>
      <c r="D32" s="19"/>
      <c r="E32" s="22"/>
      <c r="F32" s="23"/>
      <c r="G32" s="22"/>
      <c r="H32" s="23"/>
      <c r="I32" s="22"/>
      <c r="J32" s="23"/>
      <c r="K32" s="22"/>
      <c r="L32" s="20"/>
    </row>
    <row r="33" spans="1:17" ht="20.100000000000001" customHeight="1" x14ac:dyDescent="0.25">
      <c r="A33" s="21"/>
      <c r="B33" s="19"/>
      <c r="C33" s="22"/>
      <c r="D33" s="19"/>
      <c r="E33" s="22"/>
      <c r="F33" s="23"/>
      <c r="G33" s="22"/>
      <c r="H33" s="23"/>
      <c r="I33" s="22"/>
      <c r="J33" s="23"/>
      <c r="K33" s="22"/>
      <c r="L33" s="20"/>
    </row>
    <row r="34" spans="1:17" ht="20.100000000000001" customHeight="1" x14ac:dyDescent="0.25">
      <c r="A34" s="21"/>
      <c r="B34" s="19"/>
      <c r="C34" s="22"/>
      <c r="D34" s="19"/>
      <c r="E34" s="22"/>
      <c r="F34" s="23"/>
      <c r="G34" s="22"/>
      <c r="H34" s="23"/>
      <c r="I34" s="22"/>
      <c r="J34" s="23"/>
      <c r="K34" s="22"/>
      <c r="L34" s="20"/>
    </row>
    <row r="35" spans="1:17" ht="20.100000000000001" customHeight="1" x14ac:dyDescent="0.25">
      <c r="A35" s="21"/>
      <c r="B35" s="19"/>
      <c r="C35" s="22"/>
      <c r="D35" s="19"/>
      <c r="E35" s="22"/>
      <c r="F35" s="23"/>
      <c r="G35" s="22"/>
      <c r="H35" s="23"/>
      <c r="I35" s="22"/>
      <c r="J35" s="23"/>
      <c r="K35" s="22"/>
      <c r="L35" s="20"/>
    </row>
    <row r="36" spans="1:17" ht="20.100000000000001" customHeight="1" x14ac:dyDescent="0.25">
      <c r="A36" s="21"/>
      <c r="B36" s="19"/>
      <c r="C36" s="22"/>
      <c r="D36" s="19"/>
      <c r="E36" s="22"/>
      <c r="F36" s="23"/>
      <c r="G36" s="22"/>
      <c r="H36" s="23"/>
      <c r="I36" s="22"/>
      <c r="J36" s="23"/>
      <c r="K36" s="22"/>
      <c r="L36" s="20"/>
    </row>
    <row r="37" spans="1:17" ht="20.100000000000001" customHeight="1" x14ac:dyDescent="0.25">
      <c r="A37" s="21"/>
      <c r="B37" s="19"/>
      <c r="C37" s="22"/>
      <c r="D37" s="19"/>
      <c r="E37" s="22"/>
      <c r="F37" s="23"/>
      <c r="G37" s="22"/>
      <c r="H37" s="23"/>
      <c r="I37" s="22"/>
      <c r="J37" s="23"/>
      <c r="K37" s="22"/>
      <c r="L37" s="20"/>
    </row>
    <row r="38" spans="1:17" ht="20.100000000000001" customHeight="1" x14ac:dyDescent="0.25">
      <c r="A38" s="21"/>
      <c r="B38" s="19"/>
      <c r="C38" s="22"/>
      <c r="D38" s="19"/>
      <c r="E38" s="22"/>
      <c r="F38" s="23"/>
      <c r="G38" s="22"/>
      <c r="H38" s="23"/>
      <c r="I38" s="22"/>
      <c r="J38" s="23"/>
      <c r="K38" s="22"/>
      <c r="L38" s="20"/>
    </row>
    <row r="39" spans="1:17" ht="20.100000000000001" customHeight="1" x14ac:dyDescent="0.25">
      <c r="A39" s="21"/>
      <c r="B39" s="19"/>
      <c r="C39" s="22"/>
      <c r="D39" s="19"/>
      <c r="E39" s="22"/>
      <c r="F39" s="23"/>
      <c r="G39" s="22"/>
      <c r="H39" s="23"/>
      <c r="I39" s="22"/>
      <c r="J39" s="23"/>
      <c r="K39" s="22"/>
      <c r="L39" s="20"/>
    </row>
    <row r="40" spans="1:17" ht="20.100000000000001" customHeight="1" x14ac:dyDescent="0.25">
      <c r="A40" s="21"/>
      <c r="B40" s="19"/>
      <c r="C40" s="22"/>
      <c r="D40" s="19"/>
      <c r="E40" s="22"/>
      <c r="F40" s="23"/>
      <c r="G40" s="22"/>
      <c r="H40" s="23"/>
      <c r="I40" s="22"/>
      <c r="J40" s="23"/>
      <c r="K40" s="22"/>
      <c r="L40" s="20"/>
    </row>
    <row r="41" spans="1:17" ht="20.100000000000001" customHeight="1" x14ac:dyDescent="0.25">
      <c r="A41" s="21"/>
      <c r="B41" s="19"/>
      <c r="C41" s="22"/>
      <c r="D41" s="19"/>
      <c r="E41" s="22"/>
      <c r="F41" s="23"/>
      <c r="G41" s="22"/>
      <c r="H41" s="23"/>
      <c r="I41" s="22"/>
      <c r="J41" s="23"/>
      <c r="K41" s="22"/>
      <c r="L41" s="20"/>
    </row>
    <row r="42" spans="1:17" ht="20.100000000000001" customHeight="1" x14ac:dyDescent="0.25">
      <c r="A42" s="21"/>
      <c r="B42" s="19"/>
      <c r="C42" s="22"/>
      <c r="D42" s="19"/>
      <c r="E42" s="22"/>
      <c r="F42" s="23"/>
      <c r="G42" s="22"/>
      <c r="H42" s="23"/>
      <c r="I42" s="22"/>
      <c r="J42" s="23"/>
      <c r="K42" s="22"/>
      <c r="L42" s="20"/>
    </row>
    <row r="43" spans="1:17" ht="20.100000000000001" customHeight="1" x14ac:dyDescent="0.25">
      <c r="A43" s="21"/>
      <c r="B43" s="19"/>
      <c r="C43" s="22"/>
      <c r="D43" s="19"/>
      <c r="E43" s="22"/>
      <c r="F43" s="23"/>
      <c r="G43" s="22"/>
      <c r="H43" s="23"/>
      <c r="I43" s="22"/>
      <c r="J43" s="23"/>
      <c r="K43" s="22"/>
      <c r="L43" s="20"/>
    </row>
    <row r="44" spans="1:17" ht="20.100000000000001" customHeight="1" x14ac:dyDescent="0.25">
      <c r="A44" s="21"/>
      <c r="B44" s="19"/>
      <c r="C44" s="22"/>
      <c r="D44" s="19"/>
      <c r="E44" s="22"/>
      <c r="F44" s="23"/>
      <c r="G44" s="22"/>
      <c r="H44" s="23"/>
      <c r="I44" s="22"/>
      <c r="J44" s="23"/>
      <c r="K44" s="22"/>
      <c r="L44" s="20"/>
    </row>
    <row r="45" spans="1:17" ht="20.100000000000001" customHeight="1" x14ac:dyDescent="0.25">
      <c r="A45" s="21"/>
      <c r="B45" s="19"/>
      <c r="C45" s="22"/>
      <c r="D45" s="19"/>
      <c r="E45" s="22"/>
      <c r="F45" s="23"/>
      <c r="G45" s="22"/>
      <c r="H45" s="23"/>
      <c r="I45" s="22"/>
      <c r="J45" s="23"/>
      <c r="K45" s="22"/>
      <c r="L45" s="20"/>
      <c r="Q45" s="77"/>
    </row>
    <row r="46" spans="1:17" ht="20.100000000000001" customHeight="1" x14ac:dyDescent="0.25">
      <c r="A46" s="21"/>
      <c r="B46" s="19"/>
      <c r="C46" s="22"/>
      <c r="D46" s="19"/>
      <c r="E46" s="22"/>
      <c r="F46" s="23"/>
      <c r="G46" s="22"/>
      <c r="H46" s="23"/>
      <c r="I46" s="22"/>
      <c r="J46" s="23"/>
      <c r="K46" s="22"/>
      <c r="L46" s="20"/>
    </row>
    <row r="47" spans="1:17" ht="20.100000000000001" customHeight="1" x14ac:dyDescent="0.25">
      <c r="A47" s="21"/>
      <c r="B47" s="19"/>
      <c r="C47" s="22"/>
      <c r="D47" s="19"/>
      <c r="E47" s="22"/>
      <c r="F47" s="23"/>
      <c r="G47" s="22"/>
      <c r="H47" s="23"/>
      <c r="I47" s="22"/>
      <c r="J47" s="23"/>
      <c r="K47" s="22"/>
      <c r="L47" s="20"/>
    </row>
    <row r="48" spans="1:17" ht="20.100000000000001" customHeight="1" x14ac:dyDescent="0.25">
      <c r="A48" s="21"/>
      <c r="B48" s="19"/>
      <c r="C48" s="22"/>
      <c r="D48" s="19"/>
      <c r="E48" s="22"/>
      <c r="F48" s="23"/>
      <c r="G48" s="22"/>
      <c r="H48" s="23"/>
      <c r="I48" s="22"/>
      <c r="J48" s="23"/>
      <c r="K48" s="22"/>
      <c r="L48" s="20"/>
    </row>
    <row r="49" spans="1:12" ht="20.100000000000001" customHeight="1" x14ac:dyDescent="0.25">
      <c r="A49" s="21"/>
      <c r="B49" s="19"/>
      <c r="C49" s="22"/>
      <c r="D49" s="19"/>
      <c r="E49" s="22"/>
      <c r="F49" s="23"/>
      <c r="G49" s="22"/>
      <c r="H49" s="23"/>
      <c r="I49" s="22"/>
      <c r="J49" s="23"/>
      <c r="K49" s="22"/>
      <c r="L49" s="20"/>
    </row>
    <row r="50" spans="1:12" ht="20.100000000000001" customHeight="1" x14ac:dyDescent="0.25">
      <c r="A50" s="21"/>
      <c r="B50" s="19"/>
      <c r="C50" s="22"/>
      <c r="D50" s="19"/>
      <c r="E50" s="22"/>
      <c r="F50" s="23"/>
      <c r="G50" s="22"/>
      <c r="H50" s="23"/>
      <c r="I50" s="22"/>
      <c r="J50" s="23"/>
      <c r="K50" s="22"/>
      <c r="L50" s="20"/>
    </row>
    <row r="51" spans="1:12" ht="20.100000000000001" customHeight="1" x14ac:dyDescent="0.25">
      <c r="A51" s="21"/>
      <c r="B51" s="19"/>
      <c r="C51" s="22"/>
      <c r="D51" s="19"/>
      <c r="E51" s="22"/>
      <c r="F51" s="23"/>
      <c r="G51" s="22"/>
      <c r="H51" s="23"/>
      <c r="I51" s="22"/>
      <c r="J51" s="23"/>
      <c r="K51" s="22"/>
      <c r="L51" s="20"/>
    </row>
    <row r="52" spans="1:12" ht="20.100000000000001" customHeight="1" x14ac:dyDescent="0.25">
      <c r="A52" s="21"/>
      <c r="B52" s="19"/>
      <c r="C52" s="22"/>
      <c r="D52" s="19"/>
      <c r="E52" s="22"/>
      <c r="F52" s="23"/>
      <c r="G52" s="22"/>
      <c r="H52" s="23"/>
      <c r="I52" s="22"/>
      <c r="J52" s="23"/>
      <c r="K52" s="22"/>
      <c r="L52" s="20"/>
    </row>
    <row r="53" spans="1:12" ht="20.100000000000001" customHeight="1" x14ac:dyDescent="0.25">
      <c r="A53" s="21"/>
      <c r="B53" s="19"/>
      <c r="C53" s="22"/>
      <c r="D53" s="19"/>
      <c r="E53" s="22"/>
      <c r="F53" s="23"/>
      <c r="G53" s="22"/>
      <c r="H53" s="23"/>
      <c r="I53" s="22"/>
      <c r="J53" s="23"/>
      <c r="K53" s="22"/>
      <c r="L53" s="20"/>
    </row>
    <row r="54" spans="1:12" ht="20.100000000000001" customHeight="1" x14ac:dyDescent="0.25">
      <c r="A54" s="21"/>
      <c r="B54" s="19"/>
      <c r="C54" s="22"/>
      <c r="D54" s="19"/>
      <c r="E54" s="22"/>
      <c r="F54" s="23"/>
      <c r="G54" s="22"/>
      <c r="H54" s="23"/>
      <c r="I54" s="22"/>
      <c r="J54" s="23"/>
      <c r="K54" s="22"/>
      <c r="L54" s="20"/>
    </row>
    <row r="55" spans="1:12" ht="20.100000000000001" customHeight="1" x14ac:dyDescent="0.25">
      <c r="A55" s="21"/>
      <c r="B55" s="19"/>
      <c r="C55" s="22"/>
      <c r="D55" s="19"/>
      <c r="E55" s="22"/>
      <c r="F55" s="23"/>
      <c r="G55" s="22"/>
      <c r="H55" s="23"/>
      <c r="I55" s="22"/>
      <c r="J55" s="23"/>
      <c r="K55" s="22"/>
      <c r="L55" s="20"/>
    </row>
    <row r="56" spans="1:12" ht="20.100000000000001" customHeight="1" x14ac:dyDescent="0.25">
      <c r="A56" s="21"/>
      <c r="B56" s="19"/>
      <c r="C56" s="22"/>
      <c r="D56" s="19"/>
      <c r="E56" s="22"/>
      <c r="F56" s="23"/>
      <c r="G56" s="22"/>
      <c r="H56" s="23"/>
      <c r="I56" s="22"/>
      <c r="J56" s="23"/>
      <c r="K56" s="22"/>
      <c r="L56" s="20"/>
    </row>
    <row r="57" spans="1:12" ht="20.100000000000001" customHeight="1" x14ac:dyDescent="0.25">
      <c r="A57" s="21"/>
      <c r="B57" s="19"/>
      <c r="C57" s="22"/>
      <c r="D57" s="19"/>
      <c r="E57" s="22"/>
      <c r="F57" s="23"/>
      <c r="G57" s="22"/>
      <c r="H57" s="23"/>
      <c r="I57" s="22"/>
      <c r="J57" s="23"/>
      <c r="K57" s="22"/>
      <c r="L57" s="20"/>
    </row>
    <row r="58" spans="1:12" ht="20.100000000000001" customHeight="1" x14ac:dyDescent="0.25">
      <c r="A58" s="21"/>
      <c r="B58" s="19"/>
      <c r="C58" s="22"/>
      <c r="D58" s="19"/>
      <c r="E58" s="22"/>
      <c r="F58" s="23"/>
      <c r="G58" s="22"/>
      <c r="H58" s="23"/>
      <c r="I58" s="22"/>
      <c r="K58" s="22"/>
      <c r="L58" s="20"/>
    </row>
    <row r="59" spans="1:12" ht="20.100000000000001" customHeight="1" x14ac:dyDescent="0.25">
      <c r="A59" s="8"/>
      <c r="B59" s="3"/>
      <c r="C59" s="2"/>
      <c r="D59" s="3"/>
      <c r="E59" s="2"/>
      <c r="F59" s="24"/>
      <c r="G59" s="2"/>
      <c r="H59" s="24"/>
      <c r="I59" s="2"/>
      <c r="J59" s="3"/>
      <c r="K59" s="2"/>
      <c r="L59" s="37">
        <v>0</v>
      </c>
    </row>
    <row r="60" spans="1:12" ht="20.100000000000001" customHeight="1" x14ac:dyDescent="0.25">
      <c r="A60" s="8"/>
      <c r="B60" s="3"/>
      <c r="C60" s="2"/>
      <c r="D60" s="3"/>
      <c r="E60" s="2"/>
      <c r="F60" s="24"/>
      <c r="G60" s="2"/>
      <c r="H60" s="24"/>
      <c r="I60" s="2"/>
      <c r="J60" s="3"/>
      <c r="K60" s="2"/>
      <c r="L60" s="37">
        <v>0</v>
      </c>
    </row>
    <row r="61" spans="1:12" ht="20.100000000000001" customHeight="1" x14ac:dyDescent="0.25">
      <c r="A61" s="8"/>
      <c r="B61" s="3"/>
      <c r="C61" s="2"/>
      <c r="D61" s="3"/>
      <c r="E61" s="2"/>
      <c r="F61" s="24"/>
      <c r="G61" s="2"/>
      <c r="H61" s="24"/>
      <c r="I61" s="2"/>
      <c r="J61" s="3" t="s">
        <v>298</v>
      </c>
      <c r="K61" s="2"/>
      <c r="L61" s="38">
        <v>43048.800000000003</v>
      </c>
    </row>
    <row r="62" spans="1:12" ht="20.100000000000001" customHeight="1" x14ac:dyDescent="0.25">
      <c r="A62" s="8"/>
      <c r="B62" s="3"/>
      <c r="C62" s="2"/>
      <c r="D62" s="3"/>
      <c r="E62" s="2"/>
      <c r="F62" s="24"/>
      <c r="G62" s="2"/>
      <c r="H62" s="24"/>
      <c r="I62" s="2"/>
      <c r="J62" s="3"/>
      <c r="K62" s="2"/>
      <c r="L62" s="9"/>
    </row>
    <row r="63" spans="1:12" x14ac:dyDescent="0.25">
      <c r="A63" s="30" t="s">
        <v>4</v>
      </c>
      <c r="B63" s="32" t="s">
        <v>291</v>
      </c>
      <c r="C63" s="34"/>
      <c r="D63" s="39"/>
      <c r="E63" s="40"/>
      <c r="F63" s="34" t="s">
        <v>292</v>
      </c>
      <c r="G63" s="40"/>
      <c r="H63" s="41" t="s">
        <v>509</v>
      </c>
      <c r="I63" s="34"/>
      <c r="J63" s="32" t="s">
        <v>296</v>
      </c>
      <c r="K63" s="34"/>
      <c r="L63" s="42" t="s">
        <v>301</v>
      </c>
    </row>
    <row r="64" spans="1:12" x14ac:dyDescent="0.25">
      <c r="A64" s="73" t="s">
        <v>5</v>
      </c>
      <c r="B64" s="8"/>
      <c r="C64" s="3"/>
      <c r="D64" s="43"/>
      <c r="E64" s="3"/>
      <c r="F64" s="3"/>
      <c r="G64" s="3"/>
      <c r="H64" s="3"/>
      <c r="I64" s="3"/>
      <c r="J64" s="8"/>
      <c r="K64" s="3"/>
      <c r="L64" s="44"/>
    </row>
    <row r="65" spans="1:12" x14ac:dyDescent="0.25">
      <c r="A65" s="31" t="s">
        <v>509</v>
      </c>
      <c r="B65" s="313" t="s">
        <v>154</v>
      </c>
      <c r="C65" s="314"/>
      <c r="D65" s="314"/>
      <c r="E65" s="314"/>
      <c r="F65" s="314"/>
      <c r="G65" s="314"/>
      <c r="H65" s="314"/>
      <c r="I65" s="315"/>
      <c r="J65" s="8"/>
      <c r="K65" s="3"/>
      <c r="L65" s="44"/>
    </row>
    <row r="66" spans="1:12" ht="15.75" customHeight="1" x14ac:dyDescent="0.25">
      <c r="A66" s="73" t="s">
        <v>133</v>
      </c>
      <c r="B66" s="313"/>
      <c r="C66" s="314"/>
      <c r="D66" s="314"/>
      <c r="E66" s="314"/>
      <c r="F66" s="314"/>
      <c r="G66" s="314"/>
      <c r="H66" s="314"/>
      <c r="I66" s="315"/>
      <c r="J66" s="319">
        <v>43048.800000000003</v>
      </c>
      <c r="K66" s="320"/>
      <c r="L66" s="321"/>
    </row>
    <row r="67" spans="1:12" x14ac:dyDescent="0.25">
      <c r="A67" s="74">
        <v>95877</v>
      </c>
      <c r="B67" s="316"/>
      <c r="C67" s="317"/>
      <c r="D67" s="317"/>
      <c r="E67" s="317"/>
      <c r="F67" s="317"/>
      <c r="G67" s="317"/>
      <c r="H67" s="317"/>
      <c r="I67" s="318"/>
      <c r="J67" s="5"/>
      <c r="K67" s="35"/>
      <c r="L67" s="45"/>
    </row>
    <row r="68" spans="1:12" x14ac:dyDescent="0.25">
      <c r="A68" s="15"/>
      <c r="B68" s="10"/>
      <c r="C68" s="10"/>
      <c r="D68" s="10"/>
      <c r="E68" s="10"/>
      <c r="F68" s="10"/>
      <c r="G68" s="10"/>
      <c r="H68" s="10"/>
      <c r="I68" s="10"/>
      <c r="J68" s="15"/>
      <c r="K68" s="10"/>
      <c r="L68" s="11"/>
    </row>
    <row r="69" spans="1:12" x14ac:dyDescent="0.25">
      <c r="A69" s="302" t="s">
        <v>282</v>
      </c>
      <c r="B69" s="303"/>
      <c r="C69" s="303"/>
      <c r="D69" s="303"/>
      <c r="E69" s="303"/>
      <c r="F69" s="303"/>
      <c r="G69" s="303"/>
      <c r="H69" s="303"/>
      <c r="I69" s="304"/>
      <c r="J69" s="305" t="s">
        <v>293</v>
      </c>
      <c r="K69" s="306"/>
      <c r="L69" s="322"/>
    </row>
    <row r="70" spans="1:12" x14ac:dyDescent="0.25">
      <c r="A70" s="302" t="s">
        <v>283</v>
      </c>
      <c r="B70" s="303"/>
      <c r="C70" s="303"/>
      <c r="D70" s="303"/>
      <c r="E70" s="303"/>
      <c r="F70" s="303"/>
      <c r="G70" s="303"/>
      <c r="H70" s="303"/>
      <c r="I70" s="304"/>
      <c r="J70" s="46"/>
      <c r="K70" s="47"/>
      <c r="L70" s="48"/>
    </row>
    <row r="71" spans="1:12" x14ac:dyDescent="0.25">
      <c r="A71" s="49"/>
      <c r="B71" s="50"/>
      <c r="C71" s="50"/>
      <c r="D71" s="50"/>
      <c r="E71" s="50"/>
      <c r="F71" s="50"/>
      <c r="G71" s="50"/>
      <c r="H71" s="50"/>
      <c r="I71" s="50"/>
      <c r="J71" s="46"/>
      <c r="K71" s="47"/>
      <c r="L71" s="48"/>
    </row>
    <row r="72" spans="1:12" x14ac:dyDescent="0.25">
      <c r="A72" s="8" t="s">
        <v>284</v>
      </c>
      <c r="B72" s="3" t="s">
        <v>285</v>
      </c>
      <c r="C72" s="3"/>
      <c r="D72" s="3"/>
      <c r="E72" s="3"/>
      <c r="F72" s="3"/>
      <c r="G72" s="3"/>
      <c r="H72" s="3"/>
      <c r="I72" s="3"/>
      <c r="J72" s="305"/>
      <c r="K72" s="306"/>
      <c r="L72" s="307"/>
    </row>
    <row r="73" spans="1:12" x14ac:dyDescent="0.25">
      <c r="A73" s="8" t="s">
        <v>286</v>
      </c>
      <c r="B73" s="3" t="s">
        <v>287</v>
      </c>
      <c r="C73" s="3"/>
      <c r="D73" s="3"/>
      <c r="E73" s="3"/>
      <c r="F73" s="3"/>
      <c r="G73" s="3"/>
      <c r="H73" s="3"/>
      <c r="I73" s="3"/>
      <c r="J73" s="305"/>
      <c r="K73" s="306"/>
      <c r="L73" s="307"/>
    </row>
    <row r="74" spans="1:12" x14ac:dyDescent="0.25">
      <c r="A74" s="8" t="s">
        <v>288</v>
      </c>
      <c r="B74" s="51"/>
      <c r="C74" s="52"/>
      <c r="D74" s="25"/>
      <c r="E74" s="25"/>
      <c r="F74" s="25"/>
      <c r="G74" s="25"/>
      <c r="H74" s="25"/>
      <c r="I74" s="25"/>
      <c r="J74" s="13"/>
      <c r="K74" s="25"/>
      <c r="L74" s="14"/>
    </row>
    <row r="75" spans="1:12" ht="15.75" customHeight="1" x14ac:dyDescent="0.25">
      <c r="A75" s="15"/>
      <c r="B75" s="10"/>
      <c r="C75" s="11"/>
      <c r="D75" s="308" t="s">
        <v>289</v>
      </c>
      <c r="E75" s="308"/>
      <c r="F75" s="309"/>
      <c r="G75" s="309"/>
      <c r="H75" s="309"/>
      <c r="I75" s="309"/>
      <c r="J75" s="53" t="s">
        <v>294</v>
      </c>
      <c r="K75" s="54"/>
      <c r="L75" s="42" t="s">
        <v>295</v>
      </c>
    </row>
    <row r="76" spans="1:12" x14ac:dyDescent="0.25">
      <c r="A76" s="16"/>
      <c r="C76" s="12"/>
      <c r="D76" s="8"/>
      <c r="E76" s="3"/>
      <c r="F76" s="3"/>
      <c r="G76" s="3"/>
      <c r="H76" s="3"/>
      <c r="I76" s="3"/>
      <c r="J76" s="55"/>
      <c r="K76" s="2"/>
      <c r="L76" s="56"/>
    </row>
    <row r="77" spans="1:12" x14ac:dyDescent="0.25">
      <c r="A77" s="16"/>
      <c r="C77" s="12"/>
      <c r="D77" s="8" t="s">
        <v>281</v>
      </c>
      <c r="E77" s="3"/>
      <c r="F77" s="3"/>
      <c r="G77" s="3"/>
      <c r="H77" s="3"/>
      <c r="I77" s="3"/>
      <c r="J77" s="55"/>
      <c r="K77" s="2"/>
      <c r="L77" s="56"/>
    </row>
    <row r="78" spans="1:12" x14ac:dyDescent="0.25">
      <c r="A78" s="17"/>
      <c r="C78" s="12"/>
      <c r="D78" s="8" t="s">
        <v>290</v>
      </c>
      <c r="E78" s="3"/>
      <c r="F78" s="3"/>
      <c r="G78" s="3"/>
      <c r="H78" s="3"/>
      <c r="I78" s="3"/>
      <c r="J78" s="55"/>
      <c r="K78" s="2"/>
      <c r="L78" s="56"/>
    </row>
    <row r="79" spans="1:12" x14ac:dyDescent="0.25">
      <c r="A79" s="13"/>
      <c r="B79" s="25"/>
      <c r="C79" s="14"/>
      <c r="D79" s="5"/>
      <c r="E79" s="57"/>
      <c r="F79" s="57"/>
      <c r="G79" s="57"/>
      <c r="H79" s="57"/>
      <c r="I79" s="57"/>
      <c r="J79" s="58"/>
      <c r="K79" s="59"/>
      <c r="L79" s="60"/>
    </row>
    <row r="80" spans="1:12" x14ac:dyDescent="0.25">
      <c r="A80"/>
      <c r="D80" s="3"/>
      <c r="E80" s="6"/>
      <c r="F80" s="6"/>
      <c r="G80" s="6"/>
      <c r="H80" s="6"/>
      <c r="I80" s="6"/>
      <c r="J80" s="2"/>
      <c r="K80" s="2"/>
      <c r="L80" s="2"/>
    </row>
    <row r="81" spans="1:1" x14ac:dyDescent="0.25">
      <c r="A81"/>
    </row>
    <row r="82" spans="1:1" x14ac:dyDescent="0.25">
      <c r="A82"/>
    </row>
    <row r="83" spans="1:1" x14ac:dyDescent="0.25">
      <c r="A83"/>
    </row>
  </sheetData>
  <mergeCells count="10">
    <mergeCell ref="A70:I70"/>
    <mergeCell ref="J72:L72"/>
    <mergeCell ref="J73:L73"/>
    <mergeCell ref="D75:I75"/>
    <mergeCell ref="A2:L2"/>
    <mergeCell ref="A3:L3"/>
    <mergeCell ref="B65:I67"/>
    <mergeCell ref="J66:L66"/>
    <mergeCell ref="A69:I69"/>
    <mergeCell ref="J69:L69"/>
  </mergeCells>
  <conditionalFormatting sqref="A67">
    <cfRule type="expression" dxfId="19" priority="1" stopIfTrue="1">
      <formula>$A67="EDIF"</formula>
    </cfRule>
    <cfRule type="expression" dxfId="18" priority="2" stopIfTrue="1">
      <formula>$A67="SIURB"</formula>
    </cfRule>
  </conditionalFormatting>
  <pageMargins left="0.511811024" right="0.511811024" top="0.78740157499999996" bottom="0.78740157499999996" header="0.31496062000000002" footer="0.31496062000000002"/>
  <pageSetup paperSize="9" scale="50" orientation="portrait" r:id="rId1"/>
  <drawing r:id="rId2"/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C00-000000000000}">
  <sheetPr codeName="Planilha64">
    <pageSetUpPr fitToPage="1"/>
  </sheetPr>
  <dimension ref="A1:L83"/>
  <sheetViews>
    <sheetView showZeros="0" tabSelected="1" view="pageBreakPreview" zoomScale="60" zoomScaleNormal="50" workbookViewId="0">
      <selection activeCell="R45" sqref="R45"/>
    </sheetView>
  </sheetViews>
  <sheetFormatPr defaultRowHeight="15.75" x14ac:dyDescent="0.25"/>
  <cols>
    <col min="1" max="1" width="12.625" style="18" customWidth="1"/>
    <col min="2" max="2" width="45.625" customWidth="1"/>
    <col min="3" max="3" width="3.625" customWidth="1"/>
    <col min="4" max="4" width="15.625" customWidth="1"/>
    <col min="5" max="5" width="3.625" customWidth="1"/>
    <col min="6" max="6" width="15.625" customWidth="1"/>
    <col min="7" max="7" width="3.625" customWidth="1"/>
    <col min="8" max="8" width="15.625" customWidth="1"/>
    <col min="9" max="9" width="3.625" customWidth="1"/>
    <col min="10" max="10" width="15.75" customWidth="1"/>
    <col min="11" max="11" width="3.625" customWidth="1"/>
    <col min="12" max="12" width="19.625" customWidth="1"/>
    <col min="14" max="14" width="20.625" customWidth="1"/>
  </cols>
  <sheetData>
    <row r="1" spans="1:12" x14ac:dyDescent="0.25">
      <c r="A1" s="32"/>
      <c r="B1" s="33"/>
      <c r="C1" s="33"/>
      <c r="D1" s="34"/>
      <c r="E1" s="34"/>
      <c r="F1" s="34"/>
      <c r="G1" s="34"/>
      <c r="H1" s="34"/>
      <c r="I1" s="34"/>
      <c r="J1" s="34"/>
      <c r="K1" s="34"/>
      <c r="L1" s="7"/>
    </row>
    <row r="2" spans="1:12" x14ac:dyDescent="0.25">
      <c r="A2" s="310" t="s">
        <v>280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2"/>
    </row>
    <row r="3" spans="1:12" x14ac:dyDescent="0.25">
      <c r="A3" s="310" t="s">
        <v>281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2"/>
    </row>
    <row r="4" spans="1:12" x14ac:dyDescent="0.25">
      <c r="A4" s="5"/>
      <c r="B4" s="35"/>
      <c r="C4" s="35"/>
      <c r="D4" s="35"/>
      <c r="E4" s="35"/>
      <c r="F4" s="35"/>
      <c r="G4" s="35"/>
      <c r="H4" s="35"/>
      <c r="I4" s="35"/>
      <c r="J4" s="35"/>
      <c r="K4" s="35"/>
      <c r="L4" s="36" t="s">
        <v>774</v>
      </c>
    </row>
    <row r="5" spans="1:12" ht="20.100000000000001" customHeight="1" x14ac:dyDescent="0.25">
      <c r="A5" s="55" t="s">
        <v>297</v>
      </c>
      <c r="B5" s="19" t="s">
        <v>342</v>
      </c>
      <c r="C5" s="22"/>
      <c r="D5" s="2" t="s">
        <v>12</v>
      </c>
      <c r="E5" s="22"/>
      <c r="F5" s="2" t="s">
        <v>27</v>
      </c>
      <c r="G5" s="22"/>
      <c r="H5" s="2"/>
      <c r="I5" s="22"/>
      <c r="J5" s="2"/>
      <c r="K5" s="22"/>
      <c r="L5" s="77" t="s">
        <v>9</v>
      </c>
    </row>
    <row r="6" spans="1:12" ht="20.100000000000001" customHeight="1" x14ac:dyDescent="0.25">
      <c r="A6" s="21"/>
      <c r="B6" s="19" t="s">
        <v>127</v>
      </c>
      <c r="C6" s="22"/>
      <c r="D6" s="19"/>
      <c r="E6" s="22"/>
      <c r="F6" s="23"/>
      <c r="G6" s="22"/>
      <c r="H6" s="23"/>
      <c r="I6" s="22"/>
      <c r="J6" s="23"/>
      <c r="K6" s="22"/>
      <c r="L6" s="20"/>
    </row>
    <row r="7" spans="1:12" ht="20.100000000000001" customHeight="1" x14ac:dyDescent="0.25">
      <c r="A7" s="8" t="s">
        <v>6</v>
      </c>
      <c r="B7" s="3" t="s">
        <v>10</v>
      </c>
      <c r="C7" s="22"/>
      <c r="D7" s="79">
        <v>6101.54</v>
      </c>
      <c r="E7" s="2" t="s">
        <v>2</v>
      </c>
      <c r="F7" s="78">
        <v>7.0000000000000007E-2</v>
      </c>
      <c r="G7" s="2"/>
      <c r="H7" s="79"/>
      <c r="I7" s="2"/>
      <c r="J7" s="78"/>
      <c r="K7" s="2" t="s">
        <v>14</v>
      </c>
      <c r="L7" s="37">
        <v>427.11</v>
      </c>
    </row>
    <row r="8" spans="1:12" ht="20.100000000000001" customHeight="1" x14ac:dyDescent="0.25">
      <c r="A8" s="21"/>
      <c r="B8" s="72"/>
      <c r="C8" s="22"/>
      <c r="D8" s="19"/>
      <c r="E8" s="22"/>
      <c r="F8" s="23"/>
      <c r="G8" s="22"/>
      <c r="H8" s="23"/>
      <c r="I8" s="22"/>
      <c r="J8" s="23"/>
      <c r="K8" s="22"/>
      <c r="L8" s="20"/>
    </row>
    <row r="9" spans="1:12" ht="20.100000000000001" customHeight="1" x14ac:dyDescent="0.25">
      <c r="A9" s="21"/>
      <c r="B9" s="72"/>
      <c r="C9" s="22"/>
      <c r="D9" s="19"/>
      <c r="E9" s="22"/>
      <c r="F9" s="23"/>
      <c r="G9" s="22"/>
      <c r="H9" s="23"/>
      <c r="I9" s="22"/>
      <c r="J9" s="23"/>
      <c r="K9" s="22"/>
      <c r="L9" s="20"/>
    </row>
    <row r="10" spans="1:12" ht="20.100000000000001" customHeight="1" x14ac:dyDescent="0.25">
      <c r="A10" s="21"/>
      <c r="B10" s="72"/>
      <c r="C10" s="22"/>
      <c r="D10" s="19"/>
      <c r="E10" s="22"/>
      <c r="F10" s="23"/>
      <c r="G10" s="22"/>
      <c r="H10" s="23"/>
      <c r="I10" s="22"/>
      <c r="J10" s="23"/>
      <c r="K10" s="22"/>
      <c r="L10" s="20"/>
    </row>
    <row r="11" spans="1:12" ht="20.100000000000001" customHeight="1" x14ac:dyDescent="0.25">
      <c r="A11" s="21"/>
      <c r="B11" s="72"/>
      <c r="C11" s="22"/>
      <c r="D11" s="19"/>
      <c r="E11" s="22"/>
      <c r="F11" s="23"/>
      <c r="G11" s="22"/>
      <c r="H11" s="23"/>
      <c r="I11" s="22"/>
      <c r="J11" s="23"/>
      <c r="K11" s="22"/>
      <c r="L11" s="20"/>
    </row>
    <row r="12" spans="1:12" ht="20.100000000000001" customHeight="1" x14ac:dyDescent="0.25">
      <c r="A12" s="21"/>
      <c r="B12" s="72"/>
      <c r="C12" s="22"/>
      <c r="D12" s="19"/>
      <c r="E12" s="22"/>
      <c r="F12" s="23"/>
      <c r="G12" s="22"/>
      <c r="H12" s="23"/>
      <c r="I12" s="22"/>
      <c r="J12" s="23"/>
      <c r="K12" s="22"/>
      <c r="L12" s="20"/>
    </row>
    <row r="13" spans="1:12" ht="20.100000000000001" customHeight="1" x14ac:dyDescent="0.25">
      <c r="A13" s="21"/>
      <c r="B13" s="72"/>
      <c r="C13" s="22"/>
      <c r="D13" s="19"/>
      <c r="E13" s="22"/>
      <c r="F13" s="23"/>
      <c r="G13" s="22"/>
      <c r="H13" s="23"/>
      <c r="I13" s="22"/>
      <c r="J13" s="23"/>
      <c r="K13" s="22"/>
      <c r="L13" s="20"/>
    </row>
    <row r="14" spans="1:12" ht="20.100000000000001" customHeight="1" x14ac:dyDescent="0.25">
      <c r="A14" s="21"/>
      <c r="B14" s="72"/>
      <c r="C14" s="22"/>
      <c r="D14" s="19"/>
      <c r="E14" s="22"/>
      <c r="F14" s="23"/>
      <c r="G14" s="22"/>
      <c r="H14" s="23"/>
      <c r="I14" s="22"/>
      <c r="J14" s="23"/>
      <c r="K14" s="22"/>
      <c r="L14" s="20"/>
    </row>
    <row r="15" spans="1:12" ht="20.100000000000001" customHeight="1" x14ac:dyDescent="0.25">
      <c r="A15" s="21"/>
      <c r="B15" s="19"/>
      <c r="C15" s="22"/>
      <c r="D15" s="19"/>
      <c r="E15" s="22"/>
      <c r="F15" s="23"/>
      <c r="G15" s="22"/>
      <c r="H15" s="23"/>
      <c r="I15" s="22"/>
      <c r="J15" s="23"/>
      <c r="K15" s="22"/>
      <c r="L15" s="20"/>
    </row>
    <row r="16" spans="1:12" ht="20.100000000000001" customHeight="1" x14ac:dyDescent="0.25">
      <c r="A16" s="21"/>
      <c r="B16" s="19"/>
      <c r="C16" s="22"/>
      <c r="D16" s="19"/>
      <c r="E16" s="22"/>
      <c r="F16" s="23"/>
      <c r="G16" s="22"/>
      <c r="H16" s="23"/>
      <c r="I16" s="22"/>
      <c r="J16" s="23"/>
      <c r="K16" s="22"/>
      <c r="L16" s="20"/>
    </row>
    <row r="17" spans="1:12" ht="20.100000000000001" customHeight="1" x14ac:dyDescent="0.25">
      <c r="A17" s="21"/>
      <c r="B17" s="19"/>
      <c r="C17" s="22"/>
      <c r="D17" s="19"/>
      <c r="E17" s="22"/>
      <c r="F17" s="23"/>
      <c r="G17" s="22"/>
      <c r="H17" s="23"/>
      <c r="I17" s="22"/>
      <c r="J17" s="23"/>
      <c r="K17" s="22"/>
      <c r="L17" s="20"/>
    </row>
    <row r="18" spans="1:12" ht="20.100000000000001" customHeight="1" x14ac:dyDescent="0.25">
      <c r="A18" s="21"/>
      <c r="B18" s="19"/>
      <c r="C18" s="22"/>
      <c r="D18" s="19"/>
      <c r="E18" s="22"/>
      <c r="F18" s="23"/>
      <c r="G18" s="22"/>
      <c r="H18" s="23"/>
      <c r="I18" s="22"/>
      <c r="J18" s="23"/>
      <c r="K18" s="22"/>
      <c r="L18" s="20"/>
    </row>
    <row r="19" spans="1:12" ht="20.100000000000001" customHeight="1" x14ac:dyDescent="0.25">
      <c r="A19" s="21"/>
      <c r="B19" s="19"/>
      <c r="C19" s="22"/>
      <c r="D19" s="19"/>
      <c r="E19" s="22"/>
      <c r="F19" s="23"/>
      <c r="G19" s="22"/>
      <c r="H19" s="23"/>
      <c r="I19" s="22"/>
      <c r="J19" s="23"/>
      <c r="K19" s="22"/>
      <c r="L19" s="20"/>
    </row>
    <row r="20" spans="1:12" ht="20.100000000000001" customHeight="1" x14ac:dyDescent="0.25">
      <c r="A20" s="21"/>
      <c r="B20" s="19"/>
      <c r="C20" s="22"/>
      <c r="D20" s="19"/>
      <c r="E20" s="22"/>
      <c r="F20" s="23"/>
      <c r="G20" s="22"/>
      <c r="H20" s="23"/>
      <c r="I20" s="22"/>
      <c r="J20" s="23"/>
      <c r="K20" s="22"/>
      <c r="L20" s="20"/>
    </row>
    <row r="21" spans="1:12" ht="20.100000000000001" customHeight="1" x14ac:dyDescent="0.25">
      <c r="A21" s="21"/>
      <c r="B21" s="19"/>
      <c r="C21" s="22"/>
      <c r="D21" s="19"/>
      <c r="E21" s="22"/>
      <c r="F21" s="23"/>
      <c r="G21" s="22"/>
      <c r="H21" s="23"/>
      <c r="I21" s="22"/>
      <c r="J21" s="23"/>
      <c r="K21" s="22"/>
      <c r="L21" s="20"/>
    </row>
    <row r="22" spans="1:12" ht="20.100000000000001" customHeight="1" x14ac:dyDescent="0.25">
      <c r="A22" s="21"/>
      <c r="B22" s="19"/>
      <c r="C22" s="22"/>
      <c r="D22" s="19"/>
      <c r="E22" s="22"/>
      <c r="F22" s="23"/>
      <c r="G22" s="22"/>
      <c r="H22" s="23"/>
      <c r="I22" s="22"/>
      <c r="J22" s="23"/>
      <c r="K22" s="22"/>
      <c r="L22" s="20"/>
    </row>
    <row r="23" spans="1:12" ht="20.100000000000001" customHeight="1" x14ac:dyDescent="0.25">
      <c r="A23" s="21"/>
      <c r="B23" s="19"/>
      <c r="C23" s="22"/>
      <c r="D23" s="19"/>
      <c r="E23" s="22"/>
      <c r="F23" s="23"/>
      <c r="G23" s="22"/>
      <c r="H23" s="23"/>
      <c r="I23" s="22"/>
      <c r="J23" s="23"/>
      <c r="K23" s="22"/>
      <c r="L23" s="20"/>
    </row>
    <row r="24" spans="1:12" ht="20.100000000000001" customHeight="1" x14ac:dyDescent="0.25">
      <c r="A24" s="21"/>
      <c r="B24" s="19"/>
      <c r="C24" s="22"/>
      <c r="D24" s="19"/>
      <c r="E24" s="22"/>
      <c r="F24" s="23"/>
      <c r="G24" s="22"/>
      <c r="H24" s="23"/>
      <c r="I24" s="22"/>
      <c r="J24" s="23"/>
      <c r="K24" s="22"/>
      <c r="L24" s="20"/>
    </row>
    <row r="25" spans="1:12" ht="20.100000000000001" customHeight="1" x14ac:dyDescent="0.25">
      <c r="A25" s="21"/>
      <c r="B25" s="19"/>
      <c r="C25" s="22"/>
      <c r="D25" s="19"/>
      <c r="E25" s="22"/>
      <c r="F25" s="23"/>
      <c r="G25" s="22"/>
      <c r="H25" s="23"/>
      <c r="I25" s="22"/>
      <c r="J25" s="23"/>
      <c r="K25" s="22"/>
      <c r="L25" s="20"/>
    </row>
    <row r="26" spans="1:12" ht="20.100000000000001" customHeight="1" x14ac:dyDescent="0.25">
      <c r="A26" s="21"/>
      <c r="B26" s="19"/>
      <c r="C26" s="22"/>
      <c r="D26" s="19"/>
      <c r="E26" s="22"/>
      <c r="F26" s="23"/>
      <c r="G26" s="22"/>
      <c r="H26" s="23"/>
      <c r="I26" s="22"/>
      <c r="J26" s="23"/>
      <c r="K26" s="22"/>
      <c r="L26" s="20"/>
    </row>
    <row r="27" spans="1:12" ht="20.100000000000001" customHeight="1" x14ac:dyDescent="0.25">
      <c r="A27" s="21"/>
      <c r="B27" s="19"/>
      <c r="C27" s="22"/>
      <c r="D27" s="19"/>
      <c r="E27" s="22"/>
      <c r="F27" s="23"/>
      <c r="G27" s="22"/>
      <c r="H27" s="23"/>
      <c r="I27" s="22"/>
      <c r="J27" s="23"/>
      <c r="K27" s="22"/>
      <c r="L27" s="20"/>
    </row>
    <row r="28" spans="1:12" ht="20.100000000000001" customHeight="1" x14ac:dyDescent="0.25">
      <c r="A28" s="21"/>
      <c r="B28" s="19"/>
      <c r="C28" s="22"/>
      <c r="D28" s="19"/>
      <c r="E28" s="22"/>
      <c r="F28" s="23"/>
      <c r="G28" s="22"/>
      <c r="H28" s="23"/>
      <c r="I28" s="22"/>
      <c r="J28" s="23"/>
      <c r="K28" s="22"/>
      <c r="L28" s="20"/>
    </row>
    <row r="29" spans="1:12" ht="20.100000000000001" customHeight="1" x14ac:dyDescent="0.25">
      <c r="A29" s="21"/>
      <c r="B29" s="19"/>
      <c r="C29" s="22"/>
      <c r="D29" s="19"/>
      <c r="E29" s="22"/>
      <c r="F29" s="23"/>
      <c r="G29" s="22"/>
      <c r="H29" s="23"/>
      <c r="I29" s="22"/>
      <c r="J29" s="23"/>
      <c r="K29" s="22"/>
      <c r="L29" s="20"/>
    </row>
    <row r="30" spans="1:12" ht="20.100000000000001" customHeight="1" x14ac:dyDescent="0.25">
      <c r="A30" s="21"/>
      <c r="B30" s="19"/>
      <c r="C30" s="22"/>
      <c r="D30" s="19"/>
      <c r="E30" s="22"/>
      <c r="F30" s="23"/>
      <c r="G30" s="22"/>
      <c r="H30" s="23"/>
      <c r="I30" s="22"/>
      <c r="J30" s="23"/>
      <c r="K30" s="22"/>
      <c r="L30" s="20"/>
    </row>
    <row r="31" spans="1:12" ht="20.100000000000001" customHeight="1" x14ac:dyDescent="0.25">
      <c r="A31" s="21"/>
      <c r="B31" s="19"/>
      <c r="C31" s="22"/>
      <c r="D31" s="19"/>
      <c r="E31" s="22"/>
      <c r="F31" s="23"/>
      <c r="G31" s="22"/>
      <c r="H31" s="23"/>
      <c r="I31" s="22"/>
      <c r="J31" s="23"/>
      <c r="K31" s="22"/>
      <c r="L31" s="20"/>
    </row>
    <row r="32" spans="1:12" ht="20.100000000000001" customHeight="1" x14ac:dyDescent="0.25">
      <c r="A32" s="21"/>
      <c r="B32" s="19"/>
      <c r="C32" s="22"/>
      <c r="D32" s="19"/>
      <c r="E32" s="22"/>
      <c r="F32" s="23"/>
      <c r="G32" s="22"/>
      <c r="H32" s="23"/>
      <c r="I32" s="22"/>
      <c r="J32" s="23"/>
      <c r="K32" s="22"/>
      <c r="L32" s="20"/>
    </row>
    <row r="33" spans="1:12" ht="20.100000000000001" customHeight="1" x14ac:dyDescent="0.25">
      <c r="A33" s="21"/>
      <c r="B33" s="19"/>
      <c r="C33" s="22"/>
      <c r="D33" s="19"/>
      <c r="E33" s="22"/>
      <c r="F33" s="23"/>
      <c r="G33" s="22"/>
      <c r="H33" s="23"/>
      <c r="I33" s="22"/>
      <c r="J33" s="23"/>
      <c r="K33" s="22"/>
      <c r="L33" s="20"/>
    </row>
    <row r="34" spans="1:12" ht="20.100000000000001" customHeight="1" x14ac:dyDescent="0.25">
      <c r="A34" s="21"/>
      <c r="B34" s="19"/>
      <c r="C34" s="22"/>
      <c r="D34" s="19"/>
      <c r="E34" s="22"/>
      <c r="F34" s="23"/>
      <c r="G34" s="22"/>
      <c r="H34" s="23"/>
      <c r="I34" s="22"/>
      <c r="J34" s="23"/>
      <c r="K34" s="22"/>
      <c r="L34" s="20"/>
    </row>
    <row r="35" spans="1:12" ht="20.100000000000001" customHeight="1" x14ac:dyDescent="0.25">
      <c r="A35" s="21"/>
      <c r="B35" s="19"/>
      <c r="C35" s="22"/>
      <c r="D35" s="19"/>
      <c r="E35" s="22"/>
      <c r="F35" s="23"/>
      <c r="G35" s="22"/>
      <c r="H35" s="23"/>
      <c r="I35" s="22"/>
      <c r="J35" s="23"/>
      <c r="K35" s="22"/>
      <c r="L35" s="20"/>
    </row>
    <row r="36" spans="1:12" ht="20.100000000000001" customHeight="1" x14ac:dyDescent="0.25">
      <c r="A36" s="21"/>
      <c r="B36" s="19"/>
      <c r="C36" s="22"/>
      <c r="D36" s="19"/>
      <c r="E36" s="22"/>
      <c r="F36" s="23"/>
      <c r="G36" s="22"/>
      <c r="H36" s="23"/>
      <c r="I36" s="22"/>
      <c r="J36" s="23"/>
      <c r="K36" s="22"/>
      <c r="L36" s="20"/>
    </row>
    <row r="37" spans="1:12" ht="20.100000000000001" customHeight="1" x14ac:dyDescent="0.25">
      <c r="A37" s="21"/>
      <c r="B37" s="19"/>
      <c r="C37" s="22"/>
      <c r="D37" s="19"/>
      <c r="E37" s="22"/>
      <c r="F37" s="23"/>
      <c r="G37" s="22"/>
      <c r="H37" s="23"/>
      <c r="I37" s="22"/>
      <c r="J37" s="23"/>
      <c r="K37" s="22"/>
      <c r="L37" s="20"/>
    </row>
    <row r="38" spans="1:12" ht="20.100000000000001" customHeight="1" x14ac:dyDescent="0.25">
      <c r="A38" s="21"/>
      <c r="B38" s="19"/>
      <c r="C38" s="22"/>
      <c r="D38" s="19"/>
      <c r="E38" s="22"/>
      <c r="F38" s="23"/>
      <c r="G38" s="22"/>
      <c r="H38" s="23"/>
      <c r="I38" s="22"/>
      <c r="J38" s="23"/>
      <c r="K38" s="22"/>
      <c r="L38" s="20"/>
    </row>
    <row r="39" spans="1:12" ht="20.100000000000001" customHeight="1" x14ac:dyDescent="0.25">
      <c r="A39" s="21"/>
      <c r="B39" s="19"/>
      <c r="C39" s="22"/>
      <c r="D39" s="19"/>
      <c r="E39" s="22"/>
      <c r="F39" s="23"/>
      <c r="G39" s="22"/>
      <c r="H39" s="23"/>
      <c r="I39" s="22"/>
      <c r="J39" s="23"/>
      <c r="K39" s="22"/>
      <c r="L39" s="20"/>
    </row>
    <row r="40" spans="1:12" ht="20.100000000000001" customHeight="1" x14ac:dyDescent="0.25">
      <c r="A40" s="21"/>
      <c r="B40" s="19"/>
      <c r="C40" s="22"/>
      <c r="D40" s="19"/>
      <c r="E40" s="22"/>
      <c r="F40" s="23"/>
      <c r="G40" s="22"/>
      <c r="H40" s="23"/>
      <c r="I40" s="22"/>
      <c r="J40" s="23"/>
      <c r="K40" s="22"/>
      <c r="L40" s="20"/>
    </row>
    <row r="41" spans="1:12" ht="20.100000000000001" customHeight="1" x14ac:dyDescent="0.25">
      <c r="A41" s="21"/>
      <c r="B41" s="19"/>
      <c r="C41" s="22"/>
      <c r="D41" s="19"/>
      <c r="E41" s="22"/>
      <c r="F41" s="23"/>
      <c r="G41" s="22"/>
      <c r="H41" s="23"/>
      <c r="I41" s="22"/>
      <c r="J41" s="23"/>
      <c r="K41" s="22"/>
      <c r="L41" s="20"/>
    </row>
    <row r="42" spans="1:12" ht="20.100000000000001" customHeight="1" x14ac:dyDescent="0.25">
      <c r="A42" s="21"/>
      <c r="B42" s="19"/>
      <c r="C42" s="22"/>
      <c r="D42" s="19"/>
      <c r="E42" s="22"/>
      <c r="F42" s="23"/>
      <c r="G42" s="22"/>
      <c r="H42" s="23"/>
      <c r="I42" s="22"/>
      <c r="J42" s="23"/>
      <c r="K42" s="22"/>
      <c r="L42" s="20"/>
    </row>
    <row r="43" spans="1:12" ht="20.100000000000001" customHeight="1" x14ac:dyDescent="0.25">
      <c r="A43" s="21"/>
      <c r="B43" s="19"/>
      <c r="C43" s="22"/>
      <c r="D43" s="19"/>
      <c r="E43" s="22"/>
      <c r="F43" s="23"/>
      <c r="G43" s="22"/>
      <c r="H43" s="23"/>
      <c r="I43" s="22"/>
      <c r="J43" s="23"/>
      <c r="K43" s="22"/>
      <c r="L43" s="20"/>
    </row>
    <row r="44" spans="1:12" ht="20.100000000000001" customHeight="1" x14ac:dyDescent="0.25">
      <c r="A44" s="21"/>
      <c r="B44" s="19"/>
      <c r="C44" s="22"/>
      <c r="D44" s="19"/>
      <c r="E44" s="22"/>
      <c r="F44" s="23"/>
      <c r="G44" s="22"/>
      <c r="H44" s="23"/>
      <c r="I44" s="22"/>
      <c r="J44" s="23"/>
      <c r="K44" s="22"/>
      <c r="L44" s="20"/>
    </row>
    <row r="45" spans="1:12" ht="20.100000000000001" customHeight="1" x14ac:dyDescent="0.25">
      <c r="A45" s="21"/>
      <c r="B45" s="19"/>
      <c r="C45" s="22"/>
      <c r="D45" s="19"/>
      <c r="E45" s="22"/>
      <c r="F45" s="23"/>
      <c r="G45" s="22"/>
      <c r="H45" s="23"/>
      <c r="I45" s="22"/>
      <c r="J45" s="23"/>
      <c r="K45" s="22"/>
      <c r="L45" s="20"/>
    </row>
    <row r="46" spans="1:12" ht="20.100000000000001" customHeight="1" x14ac:dyDescent="0.25">
      <c r="A46" s="21"/>
      <c r="B46" s="19"/>
      <c r="C46" s="22"/>
      <c r="D46" s="19"/>
      <c r="E46" s="22"/>
      <c r="F46" s="23"/>
      <c r="G46" s="22"/>
      <c r="H46" s="23"/>
      <c r="I46" s="22"/>
      <c r="J46" s="23"/>
      <c r="K46" s="22"/>
      <c r="L46" s="20"/>
    </row>
    <row r="47" spans="1:12" ht="20.100000000000001" customHeight="1" x14ac:dyDescent="0.25">
      <c r="A47" s="21"/>
      <c r="B47" s="19"/>
      <c r="C47" s="22"/>
      <c r="D47" s="19"/>
      <c r="E47" s="22"/>
      <c r="F47" s="23"/>
      <c r="G47" s="22"/>
      <c r="H47" s="23"/>
      <c r="I47" s="22"/>
      <c r="J47" s="23"/>
      <c r="K47" s="22"/>
      <c r="L47" s="20"/>
    </row>
    <row r="48" spans="1:12" ht="20.100000000000001" customHeight="1" x14ac:dyDescent="0.25">
      <c r="A48" s="21"/>
      <c r="B48" s="19"/>
      <c r="C48" s="22"/>
      <c r="D48" s="19"/>
      <c r="E48" s="22"/>
      <c r="F48" s="23"/>
      <c r="G48" s="22"/>
      <c r="H48" s="23"/>
      <c r="I48" s="22"/>
      <c r="J48" s="23"/>
      <c r="K48" s="22"/>
      <c r="L48" s="20"/>
    </row>
    <row r="49" spans="1:12" ht="20.100000000000001" customHeight="1" x14ac:dyDescent="0.25">
      <c r="A49" s="21"/>
      <c r="B49" s="19"/>
      <c r="C49" s="22"/>
      <c r="D49" s="19"/>
      <c r="E49" s="22"/>
      <c r="F49" s="23"/>
      <c r="G49" s="22"/>
      <c r="H49" s="23"/>
      <c r="I49" s="22"/>
      <c r="J49" s="23"/>
      <c r="K49" s="22"/>
      <c r="L49" s="20"/>
    </row>
    <row r="50" spans="1:12" ht="20.100000000000001" customHeight="1" x14ac:dyDescent="0.25">
      <c r="A50" s="21"/>
      <c r="B50" s="19"/>
      <c r="C50" s="22"/>
      <c r="D50" s="19"/>
      <c r="E50" s="22"/>
      <c r="F50" s="23"/>
      <c r="G50" s="22"/>
      <c r="H50" s="23"/>
      <c r="I50" s="22"/>
      <c r="J50" s="23"/>
      <c r="K50" s="22"/>
      <c r="L50" s="20"/>
    </row>
    <row r="51" spans="1:12" ht="20.100000000000001" customHeight="1" x14ac:dyDescent="0.25">
      <c r="A51" s="21"/>
      <c r="B51" s="19"/>
      <c r="C51" s="22"/>
      <c r="D51" s="19"/>
      <c r="E51" s="22"/>
      <c r="F51" s="23"/>
      <c r="G51" s="22"/>
      <c r="H51" s="23"/>
      <c r="I51" s="22"/>
      <c r="J51" s="23"/>
      <c r="K51" s="22"/>
      <c r="L51" s="20"/>
    </row>
    <row r="52" spans="1:12" ht="20.100000000000001" customHeight="1" x14ac:dyDescent="0.25">
      <c r="A52" s="21"/>
      <c r="B52" s="19"/>
      <c r="C52" s="22"/>
      <c r="D52" s="19"/>
      <c r="E52" s="22"/>
      <c r="F52" s="23"/>
      <c r="G52" s="22"/>
      <c r="H52" s="23"/>
      <c r="I52" s="22"/>
      <c r="J52" s="23"/>
      <c r="K52" s="22"/>
      <c r="L52" s="20"/>
    </row>
    <row r="53" spans="1:12" ht="20.100000000000001" customHeight="1" x14ac:dyDescent="0.25">
      <c r="A53" s="21"/>
      <c r="B53" s="19"/>
      <c r="C53" s="22"/>
      <c r="D53" s="19"/>
      <c r="E53" s="22"/>
      <c r="F53" s="23"/>
      <c r="G53" s="22"/>
      <c r="H53" s="23"/>
      <c r="I53" s="22"/>
      <c r="J53" s="23"/>
      <c r="K53" s="22"/>
      <c r="L53" s="20"/>
    </row>
    <row r="54" spans="1:12" ht="20.100000000000001" customHeight="1" x14ac:dyDescent="0.25">
      <c r="A54" s="21"/>
      <c r="B54" s="19"/>
      <c r="C54" s="22"/>
      <c r="D54" s="19"/>
      <c r="E54" s="22"/>
      <c r="F54" s="23"/>
      <c r="G54" s="22"/>
      <c r="H54" s="23"/>
      <c r="I54" s="22"/>
      <c r="J54" s="23"/>
      <c r="K54" s="22"/>
      <c r="L54" s="20"/>
    </row>
    <row r="55" spans="1:12" ht="20.100000000000001" customHeight="1" x14ac:dyDescent="0.25">
      <c r="A55" s="21"/>
      <c r="B55" s="19"/>
      <c r="C55" s="22"/>
      <c r="D55" s="19"/>
      <c r="E55" s="22"/>
      <c r="F55" s="23"/>
      <c r="G55" s="22"/>
      <c r="H55" s="23"/>
      <c r="I55" s="22"/>
      <c r="J55" s="23"/>
      <c r="K55" s="22"/>
      <c r="L55" s="20"/>
    </row>
    <row r="56" spans="1:12" ht="20.100000000000001" customHeight="1" x14ac:dyDescent="0.25">
      <c r="A56" s="21"/>
      <c r="B56" s="19"/>
      <c r="C56" s="22"/>
      <c r="D56" s="19"/>
      <c r="E56" s="22"/>
      <c r="F56" s="23"/>
      <c r="G56" s="22"/>
      <c r="H56" s="23"/>
      <c r="I56" s="22"/>
      <c r="J56" s="23"/>
      <c r="K56" s="22"/>
      <c r="L56" s="20"/>
    </row>
    <row r="57" spans="1:12" ht="20.100000000000001" customHeight="1" x14ac:dyDescent="0.25">
      <c r="A57" s="21"/>
      <c r="B57" s="19"/>
      <c r="C57" s="22"/>
      <c r="D57" s="19"/>
      <c r="E57" s="22"/>
      <c r="F57" s="23"/>
      <c r="G57" s="22"/>
      <c r="H57" s="23"/>
      <c r="I57" s="22"/>
      <c r="J57" s="23"/>
      <c r="K57" s="22"/>
      <c r="L57" s="20"/>
    </row>
    <row r="58" spans="1:12" ht="20.100000000000001" customHeight="1" x14ac:dyDescent="0.25">
      <c r="A58" s="21"/>
      <c r="B58" s="19"/>
      <c r="C58" s="22"/>
      <c r="D58" s="19"/>
      <c r="E58" s="22"/>
      <c r="F58" s="23"/>
      <c r="G58" s="22"/>
      <c r="H58" s="23"/>
      <c r="I58" s="22"/>
      <c r="K58" s="22"/>
      <c r="L58" s="20"/>
    </row>
    <row r="59" spans="1:12" ht="20.100000000000001" customHeight="1" x14ac:dyDescent="0.25">
      <c r="A59" s="8"/>
      <c r="B59" s="3"/>
      <c r="C59" s="2"/>
      <c r="D59" s="3"/>
      <c r="E59" s="2"/>
      <c r="F59" s="24"/>
      <c r="G59" s="2"/>
      <c r="H59" s="24"/>
      <c r="I59" s="2"/>
      <c r="J59" s="3"/>
      <c r="K59" s="2"/>
      <c r="L59" s="37">
        <v>0</v>
      </c>
    </row>
    <row r="60" spans="1:12" ht="20.100000000000001" customHeight="1" x14ac:dyDescent="0.25">
      <c r="A60" s="8"/>
      <c r="B60" s="3"/>
      <c r="C60" s="2"/>
      <c r="D60" s="3"/>
      <c r="E60" s="2"/>
      <c r="F60" s="24"/>
      <c r="G60" s="2"/>
      <c r="H60" s="24"/>
      <c r="I60" s="2"/>
      <c r="J60" s="3"/>
      <c r="K60" s="2"/>
      <c r="L60" s="37">
        <v>0</v>
      </c>
    </row>
    <row r="61" spans="1:12" ht="20.100000000000001" customHeight="1" x14ac:dyDescent="0.25">
      <c r="A61" s="8"/>
      <c r="B61" s="3"/>
      <c r="C61" s="2"/>
      <c r="D61" s="3"/>
      <c r="E61" s="2"/>
      <c r="F61" s="24"/>
      <c r="G61" s="2"/>
      <c r="H61" s="24"/>
      <c r="I61" s="2"/>
      <c r="J61" s="3" t="s">
        <v>298</v>
      </c>
      <c r="K61" s="2"/>
      <c r="L61" s="38">
        <v>427.11</v>
      </c>
    </row>
    <row r="62" spans="1:12" ht="20.100000000000001" customHeight="1" x14ac:dyDescent="0.25">
      <c r="A62" s="8"/>
      <c r="B62" s="3"/>
      <c r="C62" s="2"/>
      <c r="D62" s="3"/>
      <c r="E62" s="2"/>
      <c r="F62" s="24"/>
      <c r="G62" s="2"/>
      <c r="H62" s="24"/>
      <c r="I62" s="2"/>
      <c r="J62" s="3"/>
      <c r="K62" s="2"/>
      <c r="L62" s="9"/>
    </row>
    <row r="63" spans="1:12" x14ac:dyDescent="0.25">
      <c r="A63" s="30" t="s">
        <v>4</v>
      </c>
      <c r="B63" s="32" t="s">
        <v>291</v>
      </c>
      <c r="C63" s="34"/>
      <c r="D63" s="39"/>
      <c r="E63" s="40"/>
      <c r="F63" s="34" t="s">
        <v>292</v>
      </c>
      <c r="G63" s="40"/>
      <c r="H63" s="41" t="s">
        <v>510</v>
      </c>
      <c r="I63" s="34"/>
      <c r="J63" s="32" t="s">
        <v>296</v>
      </c>
      <c r="K63" s="34"/>
      <c r="L63" s="42" t="s">
        <v>300</v>
      </c>
    </row>
    <row r="64" spans="1:12" x14ac:dyDescent="0.25">
      <c r="A64" s="73" t="s">
        <v>5</v>
      </c>
      <c r="B64" s="8"/>
      <c r="C64" s="3"/>
      <c r="D64" s="43"/>
      <c r="E64" s="3"/>
      <c r="F64" s="3"/>
      <c r="G64" s="3"/>
      <c r="H64" s="3"/>
      <c r="I64" s="3"/>
      <c r="J64" s="8"/>
      <c r="K64" s="3"/>
      <c r="L64" s="44"/>
    </row>
    <row r="65" spans="1:12" x14ac:dyDescent="0.25">
      <c r="A65" s="31" t="s">
        <v>510</v>
      </c>
      <c r="B65" s="313" t="s">
        <v>198</v>
      </c>
      <c r="C65" s="314"/>
      <c r="D65" s="314"/>
      <c r="E65" s="314"/>
      <c r="F65" s="314"/>
      <c r="G65" s="314"/>
      <c r="H65" s="314"/>
      <c r="I65" s="315"/>
      <c r="J65" s="8"/>
      <c r="K65" s="3"/>
      <c r="L65" s="44"/>
    </row>
    <row r="66" spans="1:12" ht="15.75" customHeight="1" x14ac:dyDescent="0.25">
      <c r="A66" s="73" t="s">
        <v>133</v>
      </c>
      <c r="B66" s="313"/>
      <c r="C66" s="314"/>
      <c r="D66" s="314"/>
      <c r="E66" s="314"/>
      <c r="F66" s="314"/>
      <c r="G66" s="314"/>
      <c r="H66" s="314"/>
      <c r="I66" s="315"/>
      <c r="J66" s="319">
        <v>427.11</v>
      </c>
      <c r="K66" s="320"/>
      <c r="L66" s="321"/>
    </row>
    <row r="67" spans="1:12" x14ac:dyDescent="0.25">
      <c r="A67" s="74">
        <v>94991</v>
      </c>
      <c r="B67" s="316"/>
      <c r="C67" s="317"/>
      <c r="D67" s="317"/>
      <c r="E67" s="317"/>
      <c r="F67" s="317"/>
      <c r="G67" s="317"/>
      <c r="H67" s="317"/>
      <c r="I67" s="318"/>
      <c r="J67" s="5"/>
      <c r="K67" s="35"/>
      <c r="L67" s="45"/>
    </row>
    <row r="68" spans="1:12" x14ac:dyDescent="0.25">
      <c r="A68" s="15"/>
      <c r="B68" s="10"/>
      <c r="C68" s="10"/>
      <c r="D68" s="10"/>
      <c r="E68" s="10"/>
      <c r="F68" s="10"/>
      <c r="G68" s="10"/>
      <c r="H68" s="10"/>
      <c r="I68" s="10"/>
      <c r="J68" s="15"/>
      <c r="K68" s="10"/>
      <c r="L68" s="11"/>
    </row>
    <row r="69" spans="1:12" x14ac:dyDescent="0.25">
      <c r="A69" s="302" t="s">
        <v>282</v>
      </c>
      <c r="B69" s="303"/>
      <c r="C69" s="303"/>
      <c r="D69" s="303"/>
      <c r="E69" s="303"/>
      <c r="F69" s="303"/>
      <c r="G69" s="303"/>
      <c r="H69" s="303"/>
      <c r="I69" s="304"/>
      <c r="J69" s="305" t="s">
        <v>293</v>
      </c>
      <c r="K69" s="306"/>
      <c r="L69" s="322"/>
    </row>
    <row r="70" spans="1:12" x14ac:dyDescent="0.25">
      <c r="A70" s="302" t="s">
        <v>283</v>
      </c>
      <c r="B70" s="303"/>
      <c r="C70" s="303"/>
      <c r="D70" s="303"/>
      <c r="E70" s="303"/>
      <c r="F70" s="303"/>
      <c r="G70" s="303"/>
      <c r="H70" s="303"/>
      <c r="I70" s="304"/>
      <c r="J70" s="46"/>
      <c r="K70" s="47"/>
      <c r="L70" s="48"/>
    </row>
    <row r="71" spans="1:12" x14ac:dyDescent="0.25">
      <c r="A71" s="49"/>
      <c r="B71" s="50"/>
      <c r="C71" s="50"/>
      <c r="D71" s="50"/>
      <c r="E71" s="50"/>
      <c r="F71" s="50"/>
      <c r="G71" s="50"/>
      <c r="H71" s="50"/>
      <c r="I71" s="50"/>
      <c r="J71" s="46"/>
      <c r="K71" s="47"/>
      <c r="L71" s="48"/>
    </row>
    <row r="72" spans="1:12" x14ac:dyDescent="0.25">
      <c r="A72" s="8" t="s">
        <v>284</v>
      </c>
      <c r="B72" s="3" t="s">
        <v>285</v>
      </c>
      <c r="C72" s="3"/>
      <c r="D72" s="3"/>
      <c r="E72" s="3"/>
      <c r="F72" s="3"/>
      <c r="G72" s="3"/>
      <c r="H72" s="3"/>
      <c r="I72" s="3"/>
      <c r="J72" s="305"/>
      <c r="K72" s="306"/>
      <c r="L72" s="307"/>
    </row>
    <row r="73" spans="1:12" x14ac:dyDescent="0.25">
      <c r="A73" s="8" t="s">
        <v>286</v>
      </c>
      <c r="B73" s="3" t="s">
        <v>287</v>
      </c>
      <c r="C73" s="3"/>
      <c r="D73" s="3"/>
      <c r="E73" s="3"/>
      <c r="F73" s="3"/>
      <c r="G73" s="3"/>
      <c r="H73" s="3"/>
      <c r="I73" s="3"/>
      <c r="J73" s="305"/>
      <c r="K73" s="306"/>
      <c r="L73" s="307"/>
    </row>
    <row r="74" spans="1:12" x14ac:dyDescent="0.25">
      <c r="A74" s="8" t="s">
        <v>288</v>
      </c>
      <c r="B74" s="51"/>
      <c r="C74" s="52"/>
      <c r="D74" s="25"/>
      <c r="E74" s="25"/>
      <c r="F74" s="25"/>
      <c r="G74" s="25"/>
      <c r="H74" s="25"/>
      <c r="I74" s="25"/>
      <c r="J74" s="13"/>
      <c r="K74" s="25"/>
      <c r="L74" s="14"/>
    </row>
    <row r="75" spans="1:12" ht="15.75" customHeight="1" x14ac:dyDescent="0.25">
      <c r="A75" s="15"/>
      <c r="B75" s="10"/>
      <c r="C75" s="11"/>
      <c r="D75" s="308" t="s">
        <v>289</v>
      </c>
      <c r="E75" s="308"/>
      <c r="F75" s="309"/>
      <c r="G75" s="309"/>
      <c r="H75" s="309"/>
      <c r="I75" s="309"/>
      <c r="J75" s="53" t="s">
        <v>294</v>
      </c>
      <c r="K75" s="54"/>
      <c r="L75" s="42" t="s">
        <v>295</v>
      </c>
    </row>
    <row r="76" spans="1:12" x14ac:dyDescent="0.25">
      <c r="A76" s="16"/>
      <c r="C76" s="12"/>
      <c r="D76" s="8"/>
      <c r="E76" s="3"/>
      <c r="F76" s="3"/>
      <c r="G76" s="3"/>
      <c r="H76" s="3"/>
      <c r="I76" s="3"/>
      <c r="J76" s="55"/>
      <c r="K76" s="2"/>
      <c r="L76" s="56"/>
    </row>
    <row r="77" spans="1:12" x14ac:dyDescent="0.25">
      <c r="A77" s="16"/>
      <c r="C77" s="12"/>
      <c r="D77" s="8" t="s">
        <v>281</v>
      </c>
      <c r="E77" s="3"/>
      <c r="F77" s="3"/>
      <c r="G77" s="3"/>
      <c r="H77" s="3"/>
      <c r="I77" s="3"/>
      <c r="J77" s="55"/>
      <c r="K77" s="2"/>
      <c r="L77" s="56"/>
    </row>
    <row r="78" spans="1:12" x14ac:dyDescent="0.25">
      <c r="A78" s="17"/>
      <c r="C78" s="12"/>
      <c r="D78" s="8" t="s">
        <v>290</v>
      </c>
      <c r="E78" s="3"/>
      <c r="F78" s="3"/>
      <c r="G78" s="3"/>
      <c r="H78" s="3"/>
      <c r="I78" s="3"/>
      <c r="J78" s="55"/>
      <c r="K78" s="2"/>
      <c r="L78" s="56"/>
    </row>
    <row r="79" spans="1:12" x14ac:dyDescent="0.25">
      <c r="A79" s="13"/>
      <c r="B79" s="25"/>
      <c r="C79" s="14"/>
      <c r="D79" s="5"/>
      <c r="E79" s="57"/>
      <c r="F79" s="57"/>
      <c r="G79" s="57"/>
      <c r="H79" s="57"/>
      <c r="I79" s="57"/>
      <c r="J79" s="58"/>
      <c r="K79" s="59"/>
      <c r="L79" s="60"/>
    </row>
    <row r="80" spans="1:12" x14ac:dyDescent="0.25">
      <c r="A80"/>
      <c r="D80" s="3"/>
      <c r="E80" s="6"/>
      <c r="F80" s="6"/>
      <c r="G80" s="6"/>
      <c r="H80" s="6"/>
      <c r="I80" s="6"/>
      <c r="J80" s="2"/>
      <c r="K80" s="2"/>
      <c r="L80" s="2"/>
    </row>
    <row r="81" spans="1:1" x14ac:dyDescent="0.25">
      <c r="A81"/>
    </row>
    <row r="82" spans="1:1" x14ac:dyDescent="0.25">
      <c r="A82"/>
    </row>
    <row r="83" spans="1:1" x14ac:dyDescent="0.25">
      <c r="A83"/>
    </row>
  </sheetData>
  <mergeCells count="10">
    <mergeCell ref="A70:I70"/>
    <mergeCell ref="J72:L72"/>
    <mergeCell ref="J73:L73"/>
    <mergeCell ref="D75:I75"/>
    <mergeCell ref="A2:L2"/>
    <mergeCell ref="A3:L3"/>
    <mergeCell ref="B65:I67"/>
    <mergeCell ref="J66:L66"/>
    <mergeCell ref="A69:I69"/>
    <mergeCell ref="J69:L69"/>
  </mergeCells>
  <conditionalFormatting sqref="A67">
    <cfRule type="expression" dxfId="17" priority="1" stopIfTrue="1">
      <formula>$A67="EDIF"</formula>
    </cfRule>
    <cfRule type="expression" dxfId="16" priority="2" stopIfTrue="1">
      <formula>$A67="SIURB"</formula>
    </cfRule>
  </conditionalFormatting>
  <pageMargins left="0.511811024" right="0.511811024" top="0.78740157499999996" bottom="0.78740157499999996" header="0.31496062000000002" footer="0.31496062000000002"/>
  <pageSetup paperSize="9" scale="50" orientation="portrait" r:id="rId1"/>
  <drawing r:id="rId2"/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D00-000000000000}">
  <sheetPr codeName="Planilha65">
    <pageSetUpPr fitToPage="1"/>
  </sheetPr>
  <dimension ref="A1:Y83"/>
  <sheetViews>
    <sheetView showZeros="0" tabSelected="1" view="pageBreakPreview" zoomScale="60" zoomScaleNormal="50" workbookViewId="0">
      <selection activeCell="R45" sqref="R45"/>
    </sheetView>
  </sheetViews>
  <sheetFormatPr defaultRowHeight="15.75" x14ac:dyDescent="0.25"/>
  <cols>
    <col min="1" max="1" width="12.625" style="18" customWidth="1"/>
    <col min="2" max="2" width="45.625" customWidth="1"/>
    <col min="3" max="3" width="3.625" customWidth="1"/>
    <col min="4" max="4" width="15.625" customWidth="1"/>
    <col min="5" max="5" width="3.625" customWidth="1"/>
    <col min="6" max="6" width="15.625" customWidth="1"/>
    <col min="7" max="7" width="3.625" customWidth="1"/>
    <col min="8" max="8" width="15.625" customWidth="1"/>
    <col min="9" max="9" width="3.625" customWidth="1"/>
    <col min="10" max="10" width="15.75" customWidth="1"/>
    <col min="11" max="11" width="3.625" customWidth="1"/>
    <col min="12" max="12" width="19.625" customWidth="1"/>
    <col min="14" max="14" width="20.625" customWidth="1"/>
  </cols>
  <sheetData>
    <row r="1" spans="1:12" x14ac:dyDescent="0.25">
      <c r="A1" s="32"/>
      <c r="B1" s="33"/>
      <c r="C1" s="33"/>
      <c r="D1" s="34"/>
      <c r="E1" s="34"/>
      <c r="F1" s="34"/>
      <c r="G1" s="34"/>
      <c r="H1" s="34"/>
      <c r="I1" s="34"/>
      <c r="J1" s="34"/>
      <c r="K1" s="34"/>
      <c r="L1" s="7"/>
    </row>
    <row r="2" spans="1:12" x14ac:dyDescent="0.25">
      <c r="A2" s="310" t="s">
        <v>280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2"/>
    </row>
    <row r="3" spans="1:12" x14ac:dyDescent="0.25">
      <c r="A3" s="310" t="s">
        <v>281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2"/>
    </row>
    <row r="4" spans="1:12" x14ac:dyDescent="0.25">
      <c r="A4" s="5"/>
      <c r="B4" s="35"/>
      <c r="C4" s="35"/>
      <c r="D4" s="35"/>
      <c r="E4" s="35"/>
      <c r="F4" s="35"/>
      <c r="G4" s="35"/>
      <c r="H4" s="35"/>
      <c r="I4" s="35"/>
      <c r="J4" s="35"/>
      <c r="K4" s="35"/>
      <c r="L4" s="36" t="s">
        <v>775</v>
      </c>
    </row>
    <row r="5" spans="1:12" ht="20.100000000000001" customHeight="1" x14ac:dyDescent="0.25">
      <c r="A5" s="55" t="s">
        <v>297</v>
      </c>
      <c r="B5" s="19" t="s">
        <v>342</v>
      </c>
      <c r="C5" s="22"/>
      <c r="D5" s="2" t="s">
        <v>12</v>
      </c>
      <c r="E5" s="22"/>
      <c r="F5" s="2" t="s">
        <v>27</v>
      </c>
      <c r="G5" s="22"/>
      <c r="H5" s="2"/>
      <c r="I5" s="22"/>
      <c r="J5" s="2"/>
      <c r="K5" s="22"/>
      <c r="L5" s="77" t="s">
        <v>9</v>
      </c>
    </row>
    <row r="6" spans="1:12" ht="20.100000000000001" customHeight="1" x14ac:dyDescent="0.25">
      <c r="A6" s="21"/>
      <c r="B6" s="19" t="s">
        <v>127</v>
      </c>
      <c r="C6" s="22"/>
      <c r="D6" s="19"/>
      <c r="E6" s="22"/>
      <c r="F6" s="23"/>
      <c r="G6" s="22"/>
      <c r="H6" s="23"/>
      <c r="I6" s="22"/>
      <c r="J6" s="23"/>
      <c r="K6" s="22"/>
      <c r="L6" s="20"/>
    </row>
    <row r="7" spans="1:12" ht="20.100000000000001" customHeight="1" x14ac:dyDescent="0.25">
      <c r="A7" s="8" t="s">
        <v>6</v>
      </c>
      <c r="B7" s="3" t="s">
        <v>10</v>
      </c>
      <c r="C7" s="22"/>
      <c r="D7" s="79">
        <v>6101.54</v>
      </c>
      <c r="E7" s="2" t="s">
        <v>2</v>
      </c>
      <c r="F7" s="78">
        <v>0.05</v>
      </c>
      <c r="G7" s="2"/>
      <c r="H7" s="79"/>
      <c r="I7" s="2"/>
      <c r="J7" s="78"/>
      <c r="K7" s="2" t="s">
        <v>14</v>
      </c>
      <c r="L7" s="37">
        <v>305.08</v>
      </c>
    </row>
    <row r="8" spans="1:12" ht="20.100000000000001" customHeight="1" x14ac:dyDescent="0.25">
      <c r="A8" s="21"/>
      <c r="B8" s="72"/>
      <c r="C8" s="22"/>
      <c r="D8" s="19"/>
      <c r="E8" s="22"/>
      <c r="F8" s="23"/>
      <c r="G8" s="22"/>
      <c r="H8" s="23"/>
      <c r="I8" s="22"/>
      <c r="J8" s="23"/>
      <c r="K8" s="22"/>
      <c r="L8" s="20"/>
    </row>
    <row r="9" spans="1:12" ht="20.100000000000001" customHeight="1" x14ac:dyDescent="0.25">
      <c r="A9" s="21"/>
      <c r="B9" s="72"/>
      <c r="C9" s="22"/>
      <c r="D9" s="19"/>
      <c r="E9" s="22"/>
      <c r="F9" s="23"/>
      <c r="G9" s="22"/>
      <c r="H9" s="23"/>
      <c r="I9" s="22"/>
      <c r="J9" s="23"/>
      <c r="K9" s="22"/>
      <c r="L9" s="20"/>
    </row>
    <row r="10" spans="1:12" ht="20.100000000000001" customHeight="1" x14ac:dyDescent="0.25">
      <c r="A10" s="21"/>
      <c r="B10" s="72"/>
      <c r="C10" s="22"/>
      <c r="D10" s="19"/>
      <c r="E10" s="22"/>
      <c r="F10" s="23"/>
      <c r="G10" s="22"/>
      <c r="H10" s="23"/>
      <c r="I10" s="22"/>
      <c r="J10" s="23"/>
      <c r="K10" s="22"/>
      <c r="L10" s="20"/>
    </row>
    <row r="11" spans="1:12" ht="20.100000000000001" customHeight="1" x14ac:dyDescent="0.25">
      <c r="A11" s="21"/>
      <c r="B11" s="72"/>
      <c r="C11" s="22"/>
      <c r="D11" s="19"/>
      <c r="E11" s="22"/>
      <c r="F11" s="23"/>
      <c r="G11" s="22"/>
      <c r="H11" s="23"/>
      <c r="I11" s="22"/>
      <c r="J11" s="23"/>
      <c r="K11" s="22"/>
      <c r="L11" s="20"/>
    </row>
    <row r="12" spans="1:12" ht="20.100000000000001" customHeight="1" x14ac:dyDescent="0.25">
      <c r="A12" s="21"/>
      <c r="B12" s="72"/>
      <c r="C12" s="22"/>
      <c r="D12" s="19"/>
      <c r="E12" s="22"/>
      <c r="F12" s="23"/>
      <c r="G12" s="22"/>
      <c r="H12" s="23"/>
      <c r="I12" s="22"/>
      <c r="J12" s="23"/>
      <c r="K12" s="22"/>
      <c r="L12" s="20"/>
    </row>
    <row r="13" spans="1:12" ht="20.100000000000001" customHeight="1" x14ac:dyDescent="0.25">
      <c r="A13" s="21"/>
      <c r="B13" s="72"/>
      <c r="C13" s="22"/>
      <c r="D13" s="19"/>
      <c r="E13" s="22"/>
      <c r="F13" s="23"/>
      <c r="G13" s="22"/>
      <c r="H13" s="23"/>
      <c r="I13" s="22"/>
      <c r="J13" s="23"/>
      <c r="K13" s="22"/>
      <c r="L13" s="20"/>
    </row>
    <row r="14" spans="1:12" ht="20.100000000000001" customHeight="1" x14ac:dyDescent="0.25">
      <c r="A14" s="21"/>
      <c r="B14" s="72"/>
      <c r="C14" s="22"/>
      <c r="D14" s="19"/>
      <c r="E14" s="22"/>
      <c r="F14" s="23"/>
      <c r="G14" s="22"/>
      <c r="H14" s="23"/>
      <c r="I14" s="22"/>
      <c r="J14" s="23"/>
      <c r="K14" s="22"/>
      <c r="L14" s="20"/>
    </row>
    <row r="15" spans="1:12" ht="20.100000000000001" customHeight="1" x14ac:dyDescent="0.25">
      <c r="A15" s="21"/>
      <c r="B15" s="19"/>
      <c r="C15" s="22"/>
      <c r="D15" s="19"/>
      <c r="E15" s="22"/>
      <c r="F15" s="23"/>
      <c r="G15" s="22"/>
      <c r="H15" s="23"/>
      <c r="I15" s="22"/>
      <c r="J15" s="23"/>
      <c r="K15" s="22"/>
      <c r="L15" s="20"/>
    </row>
    <row r="16" spans="1:12" ht="20.100000000000001" customHeight="1" x14ac:dyDescent="0.25">
      <c r="A16" s="21"/>
      <c r="B16" s="19"/>
      <c r="C16" s="22"/>
      <c r="D16" s="19"/>
      <c r="E16" s="22"/>
      <c r="F16" s="23"/>
      <c r="G16" s="22"/>
      <c r="H16" s="23"/>
      <c r="I16" s="22"/>
      <c r="J16" s="23"/>
      <c r="K16" s="22"/>
      <c r="L16" s="20"/>
    </row>
    <row r="17" spans="1:12" ht="20.100000000000001" customHeight="1" x14ac:dyDescent="0.25">
      <c r="A17" s="21"/>
      <c r="B17" s="19"/>
      <c r="C17" s="22"/>
      <c r="D17" s="19"/>
      <c r="E17" s="22"/>
      <c r="F17" s="23"/>
      <c r="G17" s="22"/>
      <c r="H17" s="23"/>
      <c r="I17" s="22"/>
      <c r="J17" s="23"/>
      <c r="K17" s="22"/>
      <c r="L17" s="20"/>
    </row>
    <row r="18" spans="1:12" ht="20.100000000000001" customHeight="1" x14ac:dyDescent="0.25">
      <c r="A18" s="21"/>
      <c r="B18" s="19"/>
      <c r="C18" s="22"/>
      <c r="D18" s="19"/>
      <c r="E18" s="22"/>
      <c r="F18" s="23"/>
      <c r="G18" s="22"/>
      <c r="H18" s="23"/>
      <c r="I18" s="22"/>
      <c r="J18" s="23"/>
      <c r="K18" s="22"/>
      <c r="L18" s="20"/>
    </row>
    <row r="19" spans="1:12" ht="20.100000000000001" customHeight="1" x14ac:dyDescent="0.25">
      <c r="A19" s="21"/>
      <c r="B19" s="19"/>
      <c r="C19" s="22"/>
      <c r="D19" s="19"/>
      <c r="E19" s="22"/>
      <c r="F19" s="23"/>
      <c r="G19" s="22"/>
      <c r="H19" s="23"/>
      <c r="I19" s="22"/>
      <c r="J19" s="23"/>
      <c r="K19" s="22"/>
      <c r="L19" s="20"/>
    </row>
    <row r="20" spans="1:12" ht="20.100000000000001" customHeight="1" x14ac:dyDescent="0.25">
      <c r="A20" s="21"/>
      <c r="B20" s="19"/>
      <c r="C20" s="22"/>
      <c r="D20" s="19"/>
      <c r="E20" s="22"/>
      <c r="F20" s="23"/>
      <c r="G20" s="22"/>
      <c r="H20" s="23"/>
      <c r="I20" s="22"/>
      <c r="J20" s="23"/>
      <c r="K20" s="22"/>
      <c r="L20" s="20"/>
    </row>
    <row r="21" spans="1:12" ht="20.100000000000001" customHeight="1" x14ac:dyDescent="0.25">
      <c r="A21" s="21"/>
      <c r="B21" s="19"/>
      <c r="C21" s="22"/>
      <c r="D21" s="19"/>
      <c r="E21" s="22"/>
      <c r="F21" s="23"/>
      <c r="G21" s="22"/>
      <c r="H21" s="23"/>
      <c r="I21" s="22"/>
      <c r="J21" s="23"/>
      <c r="K21" s="22"/>
      <c r="L21" s="20"/>
    </row>
    <row r="22" spans="1:12" ht="20.100000000000001" customHeight="1" x14ac:dyDescent="0.25">
      <c r="A22" s="21"/>
      <c r="B22" s="19"/>
      <c r="C22" s="22"/>
      <c r="D22" s="19"/>
      <c r="E22" s="22"/>
      <c r="F22" s="23"/>
      <c r="G22" s="22"/>
      <c r="H22" s="23"/>
      <c r="I22" s="22"/>
      <c r="J22" s="23"/>
      <c r="K22" s="22"/>
      <c r="L22" s="20"/>
    </row>
    <row r="23" spans="1:12" ht="20.100000000000001" customHeight="1" x14ac:dyDescent="0.25">
      <c r="A23" s="21"/>
      <c r="B23" s="19"/>
      <c r="C23" s="22"/>
      <c r="D23" s="19"/>
      <c r="E23" s="22"/>
      <c r="F23" s="23"/>
      <c r="G23" s="22"/>
      <c r="H23" s="23"/>
      <c r="I23" s="22"/>
      <c r="J23" s="23"/>
      <c r="K23" s="22"/>
      <c r="L23" s="20"/>
    </row>
    <row r="24" spans="1:12" ht="20.100000000000001" customHeight="1" x14ac:dyDescent="0.25">
      <c r="A24" s="21"/>
      <c r="B24" s="19"/>
      <c r="C24" s="22"/>
      <c r="D24" s="19"/>
      <c r="E24" s="22"/>
      <c r="F24" s="23"/>
      <c r="G24" s="22"/>
      <c r="H24" s="23"/>
      <c r="I24" s="22"/>
      <c r="J24" s="23"/>
      <c r="K24" s="22"/>
      <c r="L24" s="20"/>
    </row>
    <row r="25" spans="1:12" ht="20.100000000000001" customHeight="1" x14ac:dyDescent="0.25">
      <c r="A25" s="21"/>
      <c r="B25" s="19"/>
      <c r="C25" s="22"/>
      <c r="D25" s="19"/>
      <c r="E25" s="22"/>
      <c r="F25" s="23"/>
      <c r="G25" s="22"/>
      <c r="H25" s="23"/>
      <c r="I25" s="22"/>
      <c r="J25" s="23"/>
      <c r="K25" s="22"/>
      <c r="L25" s="20"/>
    </row>
    <row r="26" spans="1:12" ht="20.100000000000001" customHeight="1" x14ac:dyDescent="0.25">
      <c r="A26" s="21"/>
      <c r="B26" s="19"/>
      <c r="C26" s="22"/>
      <c r="D26" s="19"/>
      <c r="E26" s="22"/>
      <c r="F26" s="23"/>
      <c r="G26" s="22"/>
      <c r="H26" s="23"/>
      <c r="I26" s="22"/>
      <c r="J26" s="23"/>
      <c r="K26" s="22"/>
      <c r="L26" s="20"/>
    </row>
    <row r="27" spans="1:12" ht="20.100000000000001" customHeight="1" x14ac:dyDescent="0.25">
      <c r="A27" s="21"/>
      <c r="B27" s="19"/>
      <c r="C27" s="22"/>
      <c r="D27" s="19"/>
      <c r="E27" s="22"/>
      <c r="F27" s="23"/>
      <c r="G27" s="22"/>
      <c r="H27" s="23"/>
      <c r="I27" s="22"/>
      <c r="J27" s="23"/>
      <c r="K27" s="22"/>
      <c r="L27" s="20"/>
    </row>
    <row r="28" spans="1:12" ht="20.100000000000001" customHeight="1" x14ac:dyDescent="0.25">
      <c r="A28" s="21"/>
      <c r="B28" s="19"/>
      <c r="C28" s="22"/>
      <c r="D28" s="19"/>
      <c r="E28" s="22"/>
      <c r="F28" s="23"/>
      <c r="G28" s="22"/>
      <c r="H28" s="23"/>
      <c r="I28" s="22"/>
      <c r="J28" s="23"/>
      <c r="K28" s="22"/>
      <c r="L28" s="20"/>
    </row>
    <row r="29" spans="1:12" ht="20.100000000000001" customHeight="1" x14ac:dyDescent="0.25">
      <c r="A29" s="21"/>
      <c r="B29" s="19"/>
      <c r="C29" s="22"/>
      <c r="D29" s="19"/>
      <c r="E29" s="22"/>
      <c r="F29" s="23"/>
      <c r="G29" s="22"/>
      <c r="H29" s="23"/>
      <c r="I29" s="22"/>
      <c r="J29" s="23"/>
      <c r="K29" s="22"/>
      <c r="L29" s="20"/>
    </row>
    <row r="30" spans="1:12" ht="20.100000000000001" customHeight="1" x14ac:dyDescent="0.25">
      <c r="A30" s="21"/>
      <c r="B30" s="19"/>
      <c r="C30" s="22"/>
      <c r="D30" s="19"/>
      <c r="E30" s="22"/>
      <c r="F30" s="23"/>
      <c r="G30" s="22"/>
      <c r="H30" s="23"/>
      <c r="I30" s="22"/>
      <c r="J30" s="23"/>
      <c r="K30" s="22"/>
      <c r="L30" s="20"/>
    </row>
    <row r="31" spans="1:12" ht="20.100000000000001" customHeight="1" x14ac:dyDescent="0.25">
      <c r="A31" s="21"/>
      <c r="B31" s="19"/>
      <c r="C31" s="22"/>
      <c r="D31" s="19"/>
      <c r="E31" s="22"/>
      <c r="F31" s="23"/>
      <c r="G31" s="22"/>
      <c r="H31" s="23"/>
      <c r="I31" s="22"/>
      <c r="J31" s="23"/>
      <c r="K31" s="22"/>
      <c r="L31" s="20"/>
    </row>
    <row r="32" spans="1:12" ht="20.100000000000001" customHeight="1" x14ac:dyDescent="0.25">
      <c r="A32" s="21"/>
      <c r="B32" s="19"/>
      <c r="C32" s="22"/>
      <c r="D32" s="19"/>
      <c r="E32" s="22"/>
      <c r="F32" s="23"/>
      <c r="G32" s="22"/>
      <c r="H32" s="23"/>
      <c r="I32" s="22"/>
      <c r="J32" s="23"/>
      <c r="K32" s="22"/>
      <c r="L32" s="20"/>
    </row>
    <row r="33" spans="1:12" ht="20.100000000000001" customHeight="1" x14ac:dyDescent="0.25">
      <c r="A33" s="21"/>
      <c r="B33" s="19"/>
      <c r="C33" s="22"/>
      <c r="D33" s="19"/>
      <c r="E33" s="22"/>
      <c r="F33" s="23"/>
      <c r="G33" s="22"/>
      <c r="H33" s="23"/>
      <c r="I33" s="22"/>
      <c r="J33" s="23"/>
      <c r="K33" s="22"/>
      <c r="L33" s="20"/>
    </row>
    <row r="34" spans="1:12" ht="20.100000000000001" customHeight="1" x14ac:dyDescent="0.25">
      <c r="A34" s="21"/>
      <c r="B34" s="19"/>
      <c r="C34" s="22"/>
      <c r="D34" s="19"/>
      <c r="E34" s="22"/>
      <c r="F34" s="23"/>
      <c r="G34" s="22"/>
      <c r="H34" s="23"/>
      <c r="I34" s="22"/>
      <c r="J34" s="23"/>
      <c r="K34" s="22"/>
      <c r="L34" s="20"/>
    </row>
    <row r="35" spans="1:12" ht="20.100000000000001" customHeight="1" x14ac:dyDescent="0.25">
      <c r="A35" s="21"/>
      <c r="B35" s="19"/>
      <c r="C35" s="22"/>
      <c r="D35" s="19"/>
      <c r="E35" s="22"/>
      <c r="F35" s="23"/>
      <c r="G35" s="22"/>
      <c r="H35" s="23"/>
      <c r="I35" s="22"/>
      <c r="J35" s="23"/>
      <c r="K35" s="22"/>
      <c r="L35" s="20"/>
    </row>
    <row r="36" spans="1:12" ht="20.100000000000001" customHeight="1" x14ac:dyDescent="0.25">
      <c r="A36" s="21"/>
      <c r="B36" s="19"/>
      <c r="C36" s="22"/>
      <c r="D36" s="19"/>
      <c r="E36" s="22"/>
      <c r="F36" s="23"/>
      <c r="G36" s="22"/>
      <c r="H36" s="23"/>
      <c r="I36" s="22"/>
      <c r="J36" s="23"/>
      <c r="K36" s="22"/>
      <c r="L36" s="20"/>
    </row>
    <row r="37" spans="1:12" ht="20.100000000000001" customHeight="1" x14ac:dyDescent="0.25">
      <c r="A37" s="21"/>
      <c r="B37" s="19"/>
      <c r="C37" s="22"/>
      <c r="D37" s="19"/>
      <c r="E37" s="22"/>
      <c r="F37" s="23"/>
      <c r="G37" s="22"/>
      <c r="H37" s="23"/>
      <c r="I37" s="22"/>
      <c r="J37" s="23"/>
      <c r="K37" s="22"/>
      <c r="L37" s="20"/>
    </row>
    <row r="38" spans="1:12" ht="20.100000000000001" customHeight="1" x14ac:dyDescent="0.25">
      <c r="A38" s="21"/>
      <c r="B38" s="19"/>
      <c r="C38" s="22"/>
      <c r="D38" s="19"/>
      <c r="E38" s="22"/>
      <c r="F38" s="23"/>
      <c r="G38" s="22"/>
      <c r="H38" s="23"/>
      <c r="I38" s="22"/>
      <c r="J38" s="23"/>
      <c r="K38" s="22"/>
      <c r="L38" s="20"/>
    </row>
    <row r="39" spans="1:12" ht="20.100000000000001" customHeight="1" x14ac:dyDescent="0.25">
      <c r="A39" s="21"/>
      <c r="B39" s="19"/>
      <c r="C39" s="22"/>
      <c r="D39" s="19"/>
      <c r="E39" s="22"/>
      <c r="F39" s="23"/>
      <c r="G39" s="22"/>
      <c r="H39" s="23"/>
      <c r="I39" s="22"/>
      <c r="J39" s="23"/>
      <c r="K39" s="22"/>
      <c r="L39" s="20"/>
    </row>
    <row r="40" spans="1:12" ht="20.100000000000001" customHeight="1" x14ac:dyDescent="0.25">
      <c r="A40" s="21"/>
      <c r="B40" s="19"/>
      <c r="C40" s="22"/>
      <c r="D40" s="19"/>
      <c r="E40" s="22"/>
      <c r="F40" s="23"/>
      <c r="G40" s="22"/>
      <c r="H40" s="23"/>
      <c r="I40" s="22"/>
      <c r="J40" s="23"/>
      <c r="K40" s="22"/>
      <c r="L40" s="20"/>
    </row>
    <row r="41" spans="1:12" ht="20.100000000000001" customHeight="1" x14ac:dyDescent="0.25">
      <c r="A41" s="21"/>
      <c r="B41" s="19"/>
      <c r="C41" s="22"/>
      <c r="D41" s="19"/>
      <c r="E41" s="22"/>
      <c r="F41" s="23"/>
      <c r="G41" s="22"/>
      <c r="H41" s="23"/>
      <c r="I41" s="22"/>
      <c r="J41" s="23"/>
      <c r="K41" s="22"/>
      <c r="L41" s="20"/>
    </row>
    <row r="42" spans="1:12" ht="20.100000000000001" customHeight="1" x14ac:dyDescent="0.25">
      <c r="A42" s="21"/>
      <c r="B42" s="19"/>
      <c r="C42" s="22"/>
      <c r="D42" s="19"/>
      <c r="E42" s="22"/>
      <c r="F42" s="23"/>
      <c r="G42" s="22"/>
      <c r="H42" s="23"/>
      <c r="I42" s="22"/>
      <c r="J42" s="23"/>
      <c r="K42" s="22"/>
      <c r="L42" s="20"/>
    </row>
    <row r="43" spans="1:12" ht="20.100000000000001" customHeight="1" x14ac:dyDescent="0.25">
      <c r="A43" s="21"/>
      <c r="B43" s="19"/>
      <c r="C43" s="22"/>
      <c r="D43" s="19"/>
      <c r="E43" s="22"/>
      <c r="F43" s="23"/>
      <c r="G43" s="22"/>
      <c r="H43" s="23"/>
      <c r="I43" s="22"/>
      <c r="J43" s="23"/>
      <c r="K43" s="22"/>
      <c r="L43" s="20"/>
    </row>
    <row r="44" spans="1:12" ht="20.100000000000001" customHeight="1" x14ac:dyDescent="0.25">
      <c r="A44" s="21"/>
      <c r="B44" s="19"/>
      <c r="C44" s="22"/>
      <c r="D44" s="19"/>
      <c r="E44" s="22"/>
      <c r="F44" s="23"/>
      <c r="G44" s="22"/>
      <c r="H44" s="23"/>
      <c r="I44" s="22"/>
      <c r="J44" s="23"/>
      <c r="K44" s="22"/>
      <c r="L44" s="20"/>
    </row>
    <row r="45" spans="1:12" ht="20.100000000000001" customHeight="1" x14ac:dyDescent="0.25">
      <c r="A45" s="21"/>
      <c r="B45" s="19"/>
      <c r="C45" s="22"/>
      <c r="D45" s="19"/>
      <c r="E45" s="22"/>
      <c r="F45" s="23"/>
      <c r="G45" s="22"/>
      <c r="H45" s="23"/>
      <c r="I45" s="22"/>
      <c r="J45" s="23"/>
      <c r="K45" s="22"/>
      <c r="L45" s="20"/>
    </row>
    <row r="46" spans="1:12" ht="20.100000000000001" customHeight="1" x14ac:dyDescent="0.25">
      <c r="A46" s="21"/>
      <c r="B46" s="19"/>
      <c r="C46" s="22"/>
      <c r="D46" s="19"/>
      <c r="E46" s="22"/>
      <c r="F46" s="23"/>
      <c r="G46" s="22"/>
      <c r="H46" s="23"/>
      <c r="I46" s="22"/>
      <c r="J46" s="23"/>
      <c r="K46" s="22"/>
      <c r="L46" s="20"/>
    </row>
    <row r="47" spans="1:12" ht="20.100000000000001" customHeight="1" x14ac:dyDescent="0.25">
      <c r="A47" s="21"/>
      <c r="B47" s="19"/>
      <c r="C47" s="22"/>
      <c r="D47" s="19"/>
      <c r="E47" s="22"/>
      <c r="F47" s="23"/>
      <c r="G47" s="22"/>
      <c r="H47" s="23"/>
      <c r="I47" s="22"/>
      <c r="J47" s="23"/>
      <c r="K47" s="22"/>
      <c r="L47" s="20"/>
    </row>
    <row r="48" spans="1:12" ht="20.100000000000001" customHeight="1" x14ac:dyDescent="0.25">
      <c r="A48" s="21"/>
      <c r="B48" s="19"/>
      <c r="C48" s="22"/>
      <c r="D48" s="19"/>
      <c r="E48" s="22"/>
      <c r="F48" s="23"/>
      <c r="G48" s="22"/>
      <c r="H48" s="23"/>
      <c r="I48" s="22"/>
      <c r="J48" s="23"/>
      <c r="K48" s="22"/>
      <c r="L48" s="20"/>
    </row>
    <row r="49" spans="1:12" ht="20.100000000000001" customHeight="1" x14ac:dyDescent="0.25">
      <c r="A49" s="21"/>
      <c r="B49" s="19"/>
      <c r="C49" s="22"/>
      <c r="D49" s="19"/>
      <c r="E49" s="22"/>
      <c r="F49" s="23"/>
      <c r="G49" s="22"/>
      <c r="H49" s="23"/>
      <c r="I49" s="22"/>
      <c r="J49" s="23"/>
      <c r="K49" s="22"/>
      <c r="L49" s="20"/>
    </row>
    <row r="50" spans="1:12" ht="20.100000000000001" customHeight="1" x14ac:dyDescent="0.25">
      <c r="A50" s="21"/>
      <c r="B50" s="19"/>
      <c r="C50" s="22"/>
      <c r="D50" s="19"/>
      <c r="E50" s="22"/>
      <c r="F50" s="23"/>
      <c r="G50" s="22"/>
      <c r="H50" s="23"/>
      <c r="I50" s="22"/>
      <c r="J50" s="23"/>
      <c r="K50" s="22"/>
      <c r="L50" s="20"/>
    </row>
    <row r="51" spans="1:12" ht="20.100000000000001" customHeight="1" x14ac:dyDescent="0.25">
      <c r="A51" s="21"/>
      <c r="B51" s="19"/>
      <c r="C51" s="22"/>
      <c r="D51" s="19"/>
      <c r="E51" s="22"/>
      <c r="F51" s="23"/>
      <c r="G51" s="22"/>
      <c r="H51" s="23"/>
      <c r="I51" s="22"/>
      <c r="J51" s="23"/>
      <c r="K51" s="22"/>
      <c r="L51" s="20"/>
    </row>
    <row r="52" spans="1:12" ht="20.100000000000001" customHeight="1" x14ac:dyDescent="0.25">
      <c r="A52" s="21"/>
      <c r="B52" s="19"/>
      <c r="C52" s="22"/>
      <c r="D52" s="19"/>
      <c r="E52" s="22"/>
      <c r="F52" s="23"/>
      <c r="G52" s="22"/>
      <c r="H52" s="23"/>
      <c r="I52" s="22"/>
      <c r="J52" s="23"/>
      <c r="K52" s="22"/>
      <c r="L52" s="20"/>
    </row>
    <row r="53" spans="1:12" ht="20.100000000000001" customHeight="1" x14ac:dyDescent="0.25">
      <c r="A53" s="21"/>
      <c r="B53" s="19"/>
      <c r="C53" s="22"/>
      <c r="D53" s="19"/>
      <c r="E53" s="22"/>
      <c r="F53" s="23"/>
      <c r="G53" s="22"/>
      <c r="H53" s="23"/>
      <c r="I53" s="22"/>
      <c r="J53" s="23"/>
      <c r="K53" s="22"/>
      <c r="L53" s="20"/>
    </row>
    <row r="54" spans="1:12" ht="20.100000000000001" customHeight="1" x14ac:dyDescent="0.25">
      <c r="A54" s="21"/>
      <c r="B54" s="19"/>
      <c r="C54" s="22"/>
      <c r="D54" s="19"/>
      <c r="E54" s="22"/>
      <c r="F54" s="23"/>
      <c r="G54" s="22"/>
      <c r="H54" s="23"/>
      <c r="I54" s="22"/>
      <c r="J54" s="23"/>
      <c r="K54" s="22"/>
      <c r="L54" s="20"/>
    </row>
    <row r="55" spans="1:12" ht="20.100000000000001" customHeight="1" x14ac:dyDescent="0.25">
      <c r="A55" s="21"/>
      <c r="B55" s="19"/>
      <c r="C55" s="22"/>
      <c r="D55" s="19"/>
      <c r="E55" s="22"/>
      <c r="F55" s="23"/>
      <c r="G55" s="22"/>
      <c r="H55" s="23"/>
      <c r="I55" s="22"/>
      <c r="J55" s="23"/>
      <c r="K55" s="22"/>
      <c r="L55" s="20"/>
    </row>
    <row r="56" spans="1:12" ht="20.100000000000001" customHeight="1" x14ac:dyDescent="0.25">
      <c r="A56" s="21"/>
      <c r="B56" s="19"/>
      <c r="C56" s="22"/>
      <c r="D56" s="19"/>
      <c r="E56" s="22"/>
      <c r="F56" s="23"/>
      <c r="G56" s="22"/>
      <c r="H56" s="23"/>
      <c r="I56" s="22"/>
      <c r="J56" s="23"/>
      <c r="K56" s="22"/>
      <c r="L56" s="20"/>
    </row>
    <row r="57" spans="1:12" ht="20.100000000000001" customHeight="1" x14ac:dyDescent="0.25">
      <c r="A57" s="21"/>
      <c r="B57" s="19"/>
      <c r="C57" s="22"/>
      <c r="D57" s="19"/>
      <c r="E57" s="22"/>
      <c r="F57" s="23"/>
      <c r="G57" s="22"/>
      <c r="H57" s="23"/>
      <c r="I57" s="22"/>
      <c r="J57" s="23"/>
      <c r="K57" s="22"/>
      <c r="L57" s="20"/>
    </row>
    <row r="58" spans="1:12" ht="20.100000000000001" customHeight="1" x14ac:dyDescent="0.25">
      <c r="A58" s="21"/>
      <c r="B58" s="19"/>
      <c r="C58" s="22"/>
      <c r="D58" s="19"/>
      <c r="E58" s="22"/>
      <c r="F58" s="23"/>
      <c r="G58" s="22"/>
      <c r="H58" s="23"/>
      <c r="I58" s="22"/>
      <c r="K58" s="22"/>
      <c r="L58" s="20"/>
    </row>
    <row r="59" spans="1:12" ht="20.100000000000001" customHeight="1" x14ac:dyDescent="0.25">
      <c r="A59" s="8"/>
      <c r="B59" s="3"/>
      <c r="C59" s="2"/>
      <c r="D59" s="3"/>
      <c r="E59" s="2"/>
      <c r="F59" s="24"/>
      <c r="G59" s="2"/>
      <c r="H59" s="24"/>
      <c r="I59" s="2"/>
      <c r="J59" s="3"/>
      <c r="K59" s="2"/>
      <c r="L59" s="37">
        <v>0</v>
      </c>
    </row>
    <row r="60" spans="1:12" ht="20.100000000000001" customHeight="1" x14ac:dyDescent="0.25">
      <c r="A60" s="8"/>
      <c r="B60" s="3"/>
      <c r="C60" s="2"/>
      <c r="D60" s="3"/>
      <c r="E60" s="2"/>
      <c r="F60" s="24"/>
      <c r="G60" s="2"/>
      <c r="H60" s="24"/>
      <c r="I60" s="2"/>
      <c r="J60" s="3"/>
      <c r="K60" s="2"/>
      <c r="L60" s="37">
        <v>0</v>
      </c>
    </row>
    <row r="61" spans="1:12" ht="20.100000000000001" customHeight="1" x14ac:dyDescent="0.25">
      <c r="A61" s="8"/>
      <c r="B61" s="3"/>
      <c r="C61" s="2"/>
      <c r="D61" s="3"/>
      <c r="E61" s="2"/>
      <c r="F61" s="24"/>
      <c r="G61" s="2"/>
      <c r="H61" s="24"/>
      <c r="I61" s="2"/>
      <c r="J61" s="3" t="s">
        <v>298</v>
      </c>
      <c r="K61" s="2"/>
      <c r="L61" s="38">
        <v>305.08</v>
      </c>
    </row>
    <row r="62" spans="1:12" ht="20.100000000000001" customHeight="1" x14ac:dyDescent="0.25">
      <c r="A62" s="8"/>
      <c r="B62" s="3"/>
      <c r="C62" s="2"/>
      <c r="D62" s="3"/>
      <c r="E62" s="2"/>
      <c r="F62" s="24"/>
      <c r="G62" s="2"/>
      <c r="H62" s="24"/>
      <c r="I62" s="2"/>
      <c r="J62" s="3"/>
      <c r="K62" s="2"/>
      <c r="L62" s="9"/>
    </row>
    <row r="63" spans="1:12" x14ac:dyDescent="0.25">
      <c r="A63" s="30" t="s">
        <v>4</v>
      </c>
      <c r="B63" s="32" t="s">
        <v>291</v>
      </c>
      <c r="C63" s="34"/>
      <c r="D63" s="39"/>
      <c r="E63" s="40"/>
      <c r="F63" s="34" t="s">
        <v>292</v>
      </c>
      <c r="G63" s="40"/>
      <c r="H63" s="41" t="s">
        <v>511</v>
      </c>
      <c r="I63" s="34"/>
      <c r="J63" s="32" t="s">
        <v>296</v>
      </c>
      <c r="K63" s="34"/>
      <c r="L63" s="42" t="s">
        <v>302</v>
      </c>
    </row>
    <row r="64" spans="1:12" x14ac:dyDescent="0.25">
      <c r="A64" s="73" t="s">
        <v>157</v>
      </c>
      <c r="B64" s="8"/>
      <c r="C64" s="3"/>
      <c r="D64" s="43"/>
      <c r="E64" s="3"/>
      <c r="F64" s="3"/>
      <c r="G64" s="3"/>
      <c r="H64" s="3"/>
      <c r="I64" s="3"/>
      <c r="J64" s="8"/>
      <c r="K64" s="3"/>
      <c r="L64" s="44"/>
    </row>
    <row r="65" spans="1:12" x14ac:dyDescent="0.25">
      <c r="A65" s="31" t="s">
        <v>511</v>
      </c>
      <c r="B65" s="313" t="s">
        <v>199</v>
      </c>
      <c r="C65" s="314"/>
      <c r="D65" s="314"/>
      <c r="E65" s="314"/>
      <c r="F65" s="314"/>
      <c r="G65" s="314"/>
      <c r="H65" s="314"/>
      <c r="I65" s="315"/>
      <c r="J65" s="8"/>
      <c r="K65" s="3"/>
      <c r="L65" s="44"/>
    </row>
    <row r="66" spans="1:12" ht="15.75" customHeight="1" x14ac:dyDescent="0.25">
      <c r="A66" s="73" t="s">
        <v>133</v>
      </c>
      <c r="B66" s="313"/>
      <c r="C66" s="314"/>
      <c r="D66" s="314"/>
      <c r="E66" s="314"/>
      <c r="F66" s="314"/>
      <c r="G66" s="314"/>
      <c r="H66" s="314"/>
      <c r="I66" s="315"/>
      <c r="J66" s="319">
        <v>305.08</v>
      </c>
      <c r="K66" s="320"/>
      <c r="L66" s="321"/>
    </row>
    <row r="67" spans="1:12" x14ac:dyDescent="0.25">
      <c r="A67" s="74">
        <v>903845</v>
      </c>
      <c r="B67" s="316"/>
      <c r="C67" s="317"/>
      <c r="D67" s="317"/>
      <c r="E67" s="317"/>
      <c r="F67" s="317"/>
      <c r="G67" s="317"/>
      <c r="H67" s="317"/>
      <c r="I67" s="318"/>
      <c r="J67" s="5"/>
      <c r="K67" s="35"/>
      <c r="L67" s="45"/>
    </row>
    <row r="68" spans="1:12" x14ac:dyDescent="0.25">
      <c r="A68" s="15"/>
      <c r="B68" s="10"/>
      <c r="C68" s="10"/>
      <c r="D68" s="10"/>
      <c r="E68" s="10"/>
      <c r="F68" s="10"/>
      <c r="G68" s="10"/>
      <c r="H68" s="10"/>
      <c r="I68" s="10"/>
      <c r="J68" s="15"/>
      <c r="K68" s="10"/>
      <c r="L68" s="11"/>
    </row>
    <row r="69" spans="1:12" x14ac:dyDescent="0.25">
      <c r="A69" s="302" t="s">
        <v>282</v>
      </c>
      <c r="B69" s="303"/>
      <c r="C69" s="303"/>
      <c r="D69" s="303"/>
      <c r="E69" s="303"/>
      <c r="F69" s="303"/>
      <c r="G69" s="303"/>
      <c r="H69" s="303"/>
      <c r="I69" s="304"/>
      <c r="J69" s="305" t="s">
        <v>293</v>
      </c>
      <c r="K69" s="306"/>
      <c r="L69" s="322"/>
    </row>
    <row r="70" spans="1:12" x14ac:dyDescent="0.25">
      <c r="A70" s="302" t="s">
        <v>283</v>
      </c>
      <c r="B70" s="303"/>
      <c r="C70" s="303"/>
      <c r="D70" s="303"/>
      <c r="E70" s="303"/>
      <c r="F70" s="303"/>
      <c r="G70" s="303"/>
      <c r="H70" s="303"/>
      <c r="I70" s="304"/>
      <c r="J70" s="46"/>
      <c r="K70" s="47"/>
      <c r="L70" s="48"/>
    </row>
    <row r="71" spans="1:12" x14ac:dyDescent="0.25">
      <c r="A71" s="49"/>
      <c r="B71" s="50"/>
      <c r="C71" s="50"/>
      <c r="D71" s="50"/>
      <c r="E71" s="50"/>
      <c r="F71" s="50"/>
      <c r="G71" s="50"/>
      <c r="H71" s="50"/>
      <c r="I71" s="50"/>
      <c r="J71" s="46"/>
      <c r="K71" s="47"/>
      <c r="L71" s="48"/>
    </row>
    <row r="72" spans="1:12" x14ac:dyDescent="0.25">
      <c r="A72" s="8" t="s">
        <v>284</v>
      </c>
      <c r="B72" s="3" t="s">
        <v>285</v>
      </c>
      <c r="C72" s="3"/>
      <c r="D72" s="3"/>
      <c r="E72" s="3"/>
      <c r="F72" s="3"/>
      <c r="G72" s="3"/>
      <c r="H72" s="3"/>
      <c r="I72" s="3"/>
      <c r="J72" s="305"/>
      <c r="K72" s="306"/>
      <c r="L72" s="307"/>
    </row>
    <row r="73" spans="1:12" x14ac:dyDescent="0.25">
      <c r="A73" s="8" t="s">
        <v>286</v>
      </c>
      <c r="B73" s="3" t="s">
        <v>287</v>
      </c>
      <c r="C73" s="3"/>
      <c r="D73" s="3"/>
      <c r="E73" s="3"/>
      <c r="F73" s="3"/>
      <c r="G73" s="3"/>
      <c r="H73" s="3"/>
      <c r="I73" s="3"/>
      <c r="J73" s="305"/>
      <c r="K73" s="306"/>
      <c r="L73" s="307"/>
    </row>
    <row r="74" spans="1:12" x14ac:dyDescent="0.25">
      <c r="A74" s="8" t="s">
        <v>288</v>
      </c>
      <c r="B74" s="51"/>
      <c r="C74" s="52"/>
      <c r="D74" s="25"/>
      <c r="E74" s="25"/>
      <c r="F74" s="25"/>
      <c r="G74" s="25"/>
      <c r="H74" s="25"/>
      <c r="I74" s="25"/>
      <c r="J74" s="13"/>
      <c r="K74" s="25"/>
      <c r="L74" s="14"/>
    </row>
    <row r="75" spans="1:12" ht="15.75" customHeight="1" x14ac:dyDescent="0.25">
      <c r="A75" s="15"/>
      <c r="B75" s="10"/>
      <c r="C75" s="11"/>
      <c r="D75" s="308" t="s">
        <v>289</v>
      </c>
      <c r="E75" s="308"/>
      <c r="F75" s="309"/>
      <c r="G75" s="309"/>
      <c r="H75" s="309"/>
      <c r="I75" s="309"/>
      <c r="J75" s="53" t="s">
        <v>294</v>
      </c>
      <c r="K75" s="54"/>
      <c r="L75" s="42" t="s">
        <v>295</v>
      </c>
    </row>
    <row r="76" spans="1:12" x14ac:dyDescent="0.25">
      <c r="A76" s="16"/>
      <c r="C76" s="12"/>
      <c r="D76" s="8"/>
      <c r="E76" s="3"/>
      <c r="F76" s="3"/>
      <c r="G76" s="3"/>
      <c r="H76" s="3"/>
      <c r="I76" s="3"/>
      <c r="J76" s="55"/>
      <c r="K76" s="2"/>
      <c r="L76" s="56"/>
    </row>
    <row r="77" spans="1:12" x14ac:dyDescent="0.25">
      <c r="A77" s="16"/>
      <c r="C77" s="12"/>
      <c r="D77" s="8" t="s">
        <v>281</v>
      </c>
      <c r="E77" s="3"/>
      <c r="F77" s="3"/>
      <c r="G77" s="3"/>
      <c r="H77" s="3"/>
      <c r="I77" s="3"/>
      <c r="J77" s="55"/>
      <c r="K77" s="2"/>
      <c r="L77" s="56"/>
    </row>
    <row r="78" spans="1:12" x14ac:dyDescent="0.25">
      <c r="A78" s="17"/>
      <c r="C78" s="12"/>
      <c r="D78" s="8" t="s">
        <v>290</v>
      </c>
      <c r="E78" s="3"/>
      <c r="F78" s="3"/>
      <c r="G78" s="3"/>
      <c r="H78" s="3"/>
      <c r="I78" s="3"/>
      <c r="J78" s="55"/>
      <c r="K78" s="2"/>
      <c r="L78" s="56"/>
    </row>
    <row r="79" spans="1:12" x14ac:dyDescent="0.25">
      <c r="A79" s="13"/>
      <c r="B79" s="25"/>
      <c r="C79" s="14"/>
      <c r="D79" s="5"/>
      <c r="E79" s="57"/>
      <c r="F79" s="57"/>
      <c r="G79" s="57"/>
      <c r="H79" s="57"/>
      <c r="I79" s="57"/>
      <c r="J79" s="58"/>
      <c r="K79" s="59"/>
      <c r="L79" s="60"/>
    </row>
    <row r="80" spans="1:12" x14ac:dyDescent="0.25">
      <c r="A80"/>
      <c r="D80" s="3"/>
      <c r="E80" s="6"/>
      <c r="F80" s="6"/>
      <c r="G80" s="6"/>
      <c r="H80" s="6"/>
      <c r="I80" s="6"/>
      <c r="J80" s="2"/>
      <c r="K80" s="2"/>
      <c r="L80" s="2"/>
    </row>
    <row r="81" spans="1:25" x14ac:dyDescent="0.25">
      <c r="A81"/>
    </row>
    <row r="82" spans="1:25" x14ac:dyDescent="0.25">
      <c r="A82"/>
      <c r="Y82" s="19" t="s">
        <v>342</v>
      </c>
    </row>
    <row r="83" spans="1:25" x14ac:dyDescent="0.25">
      <c r="A83"/>
      <c r="Y83" s="19" t="s">
        <v>127</v>
      </c>
    </row>
  </sheetData>
  <mergeCells count="10">
    <mergeCell ref="A70:I70"/>
    <mergeCell ref="J72:L72"/>
    <mergeCell ref="J73:L73"/>
    <mergeCell ref="D75:I75"/>
    <mergeCell ref="A2:L2"/>
    <mergeCell ref="A3:L3"/>
    <mergeCell ref="B65:I67"/>
    <mergeCell ref="J66:L66"/>
    <mergeCell ref="A69:I69"/>
    <mergeCell ref="J69:L69"/>
  </mergeCells>
  <conditionalFormatting sqref="A67">
    <cfRule type="expression" dxfId="15" priority="1" stopIfTrue="1">
      <formula>$A67="EDIF"</formula>
    </cfRule>
    <cfRule type="expression" dxfId="14" priority="2" stopIfTrue="1">
      <formula>$A67="SIURB"</formula>
    </cfRule>
  </conditionalFormatting>
  <pageMargins left="0.511811024" right="0.511811024" top="0.78740157499999996" bottom="0.78740157499999996" header="0.31496062000000002" footer="0.31496062000000002"/>
  <pageSetup paperSize="9" scale="50" orientation="portrait" r:id="rId1"/>
  <drawing r:id="rId2"/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E00-000000000000}">
  <sheetPr codeName="Planilha66">
    <pageSetUpPr fitToPage="1"/>
  </sheetPr>
  <dimension ref="A1:L83"/>
  <sheetViews>
    <sheetView showZeros="0" tabSelected="1" view="pageBreakPreview" zoomScale="60" zoomScaleNormal="50" workbookViewId="0">
      <selection activeCell="R45" sqref="R45"/>
    </sheetView>
  </sheetViews>
  <sheetFormatPr defaultRowHeight="15.75" x14ac:dyDescent="0.25"/>
  <cols>
    <col min="1" max="1" width="12.625" style="18" customWidth="1"/>
    <col min="2" max="2" width="45.625" customWidth="1"/>
    <col min="3" max="3" width="3.625" customWidth="1"/>
    <col min="4" max="4" width="15.625" customWidth="1"/>
    <col min="5" max="5" width="3.625" customWidth="1"/>
    <col min="6" max="6" width="15.625" customWidth="1"/>
    <col min="7" max="7" width="3.625" customWidth="1"/>
    <col min="8" max="8" width="15.625" customWidth="1"/>
    <col min="9" max="9" width="3.625" customWidth="1"/>
    <col min="10" max="10" width="15.75" customWidth="1"/>
    <col min="11" max="11" width="3.625" customWidth="1"/>
    <col min="12" max="12" width="19.625" customWidth="1"/>
    <col min="14" max="14" width="20.625" customWidth="1"/>
  </cols>
  <sheetData>
    <row r="1" spans="1:12" x14ac:dyDescent="0.25">
      <c r="A1" s="32"/>
      <c r="B1" s="33"/>
      <c r="C1" s="33"/>
      <c r="D1" s="34"/>
      <c r="E1" s="34"/>
      <c r="F1" s="34"/>
      <c r="G1" s="34"/>
      <c r="H1" s="34"/>
      <c r="I1" s="34"/>
      <c r="J1" s="34"/>
      <c r="K1" s="34"/>
      <c r="L1" s="7"/>
    </row>
    <row r="2" spans="1:12" x14ac:dyDescent="0.25">
      <c r="A2" s="310" t="s">
        <v>280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2"/>
    </row>
    <row r="3" spans="1:12" x14ac:dyDescent="0.25">
      <c r="A3" s="310" t="s">
        <v>281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2"/>
    </row>
    <row r="4" spans="1:12" x14ac:dyDescent="0.25">
      <c r="A4" s="5"/>
      <c r="B4" s="35"/>
      <c r="C4" s="35"/>
      <c r="D4" s="35"/>
      <c r="E4" s="35"/>
      <c r="F4" s="35"/>
      <c r="G4" s="35"/>
      <c r="H4" s="35"/>
      <c r="I4" s="35"/>
      <c r="J4" s="35"/>
      <c r="K4" s="35"/>
      <c r="L4" s="36" t="s">
        <v>776</v>
      </c>
    </row>
    <row r="5" spans="1:12" ht="20.100000000000001" customHeight="1" x14ac:dyDescent="0.25">
      <c r="A5" s="55" t="s">
        <v>297</v>
      </c>
      <c r="B5" s="19" t="s">
        <v>342</v>
      </c>
      <c r="C5" s="22"/>
      <c r="D5" s="2" t="s">
        <v>12</v>
      </c>
      <c r="E5" s="22"/>
      <c r="F5" s="2"/>
      <c r="G5" s="22"/>
      <c r="H5" s="2"/>
      <c r="I5" s="22"/>
      <c r="J5" s="2"/>
      <c r="K5" s="22"/>
      <c r="L5" s="77" t="s">
        <v>9</v>
      </c>
    </row>
    <row r="6" spans="1:12" ht="20.100000000000001" customHeight="1" x14ac:dyDescent="0.25">
      <c r="A6" s="21"/>
      <c r="B6" s="19" t="s">
        <v>127</v>
      </c>
      <c r="C6" s="22"/>
      <c r="D6" s="19"/>
      <c r="E6" s="22"/>
      <c r="F6" s="23"/>
      <c r="G6" s="22"/>
      <c r="H6" s="23"/>
      <c r="I6" s="22"/>
      <c r="J6" s="23"/>
      <c r="K6" s="22"/>
      <c r="L6" s="20"/>
    </row>
    <row r="7" spans="1:12" ht="20.100000000000001" customHeight="1" x14ac:dyDescent="0.25">
      <c r="A7" s="8" t="s">
        <v>6</v>
      </c>
      <c r="B7" s="3" t="s">
        <v>10</v>
      </c>
      <c r="C7" s="22"/>
      <c r="D7" s="79">
        <v>6101.54</v>
      </c>
      <c r="E7" s="2"/>
      <c r="F7" s="78"/>
      <c r="G7" s="2"/>
      <c r="H7" s="79"/>
      <c r="I7" s="2"/>
      <c r="J7" s="78"/>
      <c r="K7" s="2" t="s">
        <v>14</v>
      </c>
      <c r="L7" s="37">
        <v>6101.54</v>
      </c>
    </row>
    <row r="8" spans="1:12" ht="20.100000000000001" customHeight="1" x14ac:dyDescent="0.25">
      <c r="A8" s="21"/>
      <c r="B8" s="72"/>
      <c r="C8" s="22"/>
      <c r="D8" s="19"/>
      <c r="E8" s="22"/>
      <c r="F8" s="23"/>
      <c r="G8" s="22"/>
      <c r="H8" s="23"/>
      <c r="I8" s="22"/>
      <c r="J8" s="23"/>
      <c r="K8" s="22"/>
      <c r="L8" s="20"/>
    </row>
    <row r="9" spans="1:12" ht="20.100000000000001" customHeight="1" x14ac:dyDescent="0.25">
      <c r="A9" s="21"/>
      <c r="B9" s="72"/>
      <c r="C9" s="22"/>
      <c r="D9" s="19"/>
      <c r="E9" s="22"/>
      <c r="F9" s="23"/>
      <c r="G9" s="22"/>
      <c r="H9" s="23"/>
      <c r="I9" s="22"/>
      <c r="J9" s="23"/>
      <c r="K9" s="22"/>
      <c r="L9" s="20"/>
    </row>
    <row r="10" spans="1:12" ht="20.100000000000001" customHeight="1" x14ac:dyDescent="0.25">
      <c r="A10" s="21"/>
      <c r="B10" s="72"/>
      <c r="C10" s="22"/>
      <c r="D10" s="19"/>
      <c r="E10" s="22"/>
      <c r="F10" s="23"/>
      <c r="G10" s="22"/>
      <c r="H10" s="23"/>
      <c r="I10" s="22"/>
      <c r="J10" s="23"/>
      <c r="K10" s="22"/>
      <c r="L10" s="20"/>
    </row>
    <row r="11" spans="1:12" ht="20.100000000000001" customHeight="1" x14ac:dyDescent="0.25">
      <c r="A11" s="21"/>
      <c r="B11" s="72"/>
      <c r="C11" s="22"/>
      <c r="D11" s="19"/>
      <c r="E11" s="22"/>
      <c r="F11" s="23"/>
      <c r="G11" s="22"/>
      <c r="H11" s="23"/>
      <c r="I11" s="22"/>
      <c r="J11" s="23"/>
      <c r="K11" s="22"/>
      <c r="L11" s="20"/>
    </row>
    <row r="12" spans="1:12" ht="20.100000000000001" customHeight="1" x14ac:dyDescent="0.25">
      <c r="A12" s="21"/>
      <c r="B12" s="72"/>
      <c r="C12" s="22"/>
      <c r="D12" s="19"/>
      <c r="E12" s="22"/>
      <c r="F12" s="23"/>
      <c r="G12" s="22"/>
      <c r="H12" s="23"/>
      <c r="I12" s="22"/>
      <c r="J12" s="23"/>
      <c r="K12" s="22"/>
      <c r="L12" s="20"/>
    </row>
    <row r="13" spans="1:12" ht="20.100000000000001" customHeight="1" x14ac:dyDescent="0.25">
      <c r="A13" s="21"/>
      <c r="B13" s="72"/>
      <c r="C13" s="22"/>
      <c r="D13" s="19"/>
      <c r="E13" s="22"/>
      <c r="F13" s="23"/>
      <c r="G13" s="22"/>
      <c r="H13" s="23"/>
      <c r="I13" s="22"/>
      <c r="J13" s="23"/>
      <c r="K13" s="22"/>
      <c r="L13" s="20"/>
    </row>
    <row r="14" spans="1:12" ht="20.100000000000001" customHeight="1" x14ac:dyDescent="0.25">
      <c r="A14" s="21"/>
      <c r="B14" s="72"/>
      <c r="C14" s="22"/>
      <c r="D14" s="19"/>
      <c r="E14" s="22"/>
      <c r="F14" s="23"/>
      <c r="G14" s="22"/>
      <c r="H14" s="23"/>
      <c r="I14" s="22"/>
      <c r="J14" s="23"/>
      <c r="K14" s="22"/>
      <c r="L14" s="20"/>
    </row>
    <row r="15" spans="1:12" ht="20.100000000000001" customHeight="1" x14ac:dyDescent="0.25">
      <c r="A15" s="21"/>
      <c r="B15" s="19"/>
      <c r="C15" s="22"/>
      <c r="D15" s="19"/>
      <c r="E15" s="22"/>
      <c r="F15" s="23"/>
      <c r="G15" s="22"/>
      <c r="H15" s="23"/>
      <c r="I15" s="22"/>
      <c r="J15" s="23"/>
      <c r="K15" s="22"/>
      <c r="L15" s="20"/>
    </row>
    <row r="16" spans="1:12" ht="20.100000000000001" customHeight="1" x14ac:dyDescent="0.25">
      <c r="A16" s="21"/>
      <c r="B16" s="19"/>
      <c r="C16" s="22"/>
      <c r="D16" s="19"/>
      <c r="E16" s="22"/>
      <c r="F16" s="23"/>
      <c r="G16" s="22"/>
      <c r="H16" s="23"/>
      <c r="I16" s="22"/>
      <c r="J16" s="23"/>
      <c r="K16" s="22"/>
      <c r="L16" s="20"/>
    </row>
    <row r="17" spans="1:12" ht="20.100000000000001" customHeight="1" x14ac:dyDescent="0.25">
      <c r="A17" s="21"/>
      <c r="B17" s="19"/>
      <c r="C17" s="22"/>
      <c r="D17" s="19"/>
      <c r="E17" s="22"/>
      <c r="F17" s="23"/>
      <c r="G17" s="22"/>
      <c r="H17" s="23"/>
      <c r="I17" s="22"/>
      <c r="J17" s="23"/>
      <c r="K17" s="22"/>
      <c r="L17" s="20"/>
    </row>
    <row r="18" spans="1:12" ht="20.100000000000001" customHeight="1" x14ac:dyDescent="0.25">
      <c r="A18" s="21"/>
      <c r="B18" s="19"/>
      <c r="C18" s="22"/>
      <c r="D18" s="19"/>
      <c r="E18" s="22"/>
      <c r="F18" s="23"/>
      <c r="G18" s="22"/>
      <c r="H18" s="23"/>
      <c r="I18" s="22"/>
      <c r="J18" s="23"/>
      <c r="K18" s="22"/>
      <c r="L18" s="20"/>
    </row>
    <row r="19" spans="1:12" ht="20.100000000000001" customHeight="1" x14ac:dyDescent="0.25">
      <c r="A19" s="21"/>
      <c r="B19" s="19"/>
      <c r="C19" s="22"/>
      <c r="D19" s="19"/>
      <c r="E19" s="22"/>
      <c r="F19" s="23"/>
      <c r="G19" s="22"/>
      <c r="H19" s="23"/>
      <c r="I19" s="22"/>
      <c r="J19" s="23"/>
      <c r="K19" s="22"/>
      <c r="L19" s="20"/>
    </row>
    <row r="20" spans="1:12" ht="20.100000000000001" customHeight="1" x14ac:dyDescent="0.25">
      <c r="A20" s="21"/>
      <c r="B20" s="19"/>
      <c r="C20" s="22"/>
      <c r="D20" s="19"/>
      <c r="E20" s="22"/>
      <c r="F20" s="23"/>
      <c r="G20" s="22"/>
      <c r="H20" s="23"/>
      <c r="I20" s="22"/>
      <c r="J20" s="23"/>
      <c r="K20" s="22"/>
      <c r="L20" s="20"/>
    </row>
    <row r="21" spans="1:12" ht="20.100000000000001" customHeight="1" x14ac:dyDescent="0.25">
      <c r="A21" s="21"/>
      <c r="B21" s="19"/>
      <c r="C21" s="22"/>
      <c r="D21" s="19"/>
      <c r="E21" s="22"/>
      <c r="F21" s="23"/>
      <c r="G21" s="22"/>
      <c r="H21" s="23"/>
      <c r="I21" s="22"/>
      <c r="J21" s="23"/>
      <c r="K21" s="22"/>
      <c r="L21" s="20"/>
    </row>
    <row r="22" spans="1:12" ht="20.100000000000001" customHeight="1" x14ac:dyDescent="0.25">
      <c r="A22" s="21"/>
      <c r="B22" s="19"/>
      <c r="C22" s="22"/>
      <c r="D22" s="19"/>
      <c r="E22" s="22"/>
      <c r="F22" s="23"/>
      <c r="G22" s="22"/>
      <c r="H22" s="23"/>
      <c r="I22" s="22"/>
      <c r="J22" s="23"/>
      <c r="K22" s="22"/>
      <c r="L22" s="20"/>
    </row>
    <row r="23" spans="1:12" ht="20.100000000000001" customHeight="1" x14ac:dyDescent="0.25">
      <c r="A23" s="21"/>
      <c r="B23" s="19"/>
      <c r="C23" s="22"/>
      <c r="D23" s="19"/>
      <c r="E23" s="22"/>
      <c r="F23" s="23"/>
      <c r="G23" s="22"/>
      <c r="H23" s="23"/>
      <c r="I23" s="22"/>
      <c r="J23" s="23"/>
      <c r="K23" s="22"/>
      <c r="L23" s="20"/>
    </row>
    <row r="24" spans="1:12" ht="20.100000000000001" customHeight="1" x14ac:dyDescent="0.25">
      <c r="A24" s="21"/>
      <c r="B24" s="19"/>
      <c r="C24" s="22"/>
      <c r="D24" s="19"/>
      <c r="E24" s="22"/>
      <c r="F24" s="23"/>
      <c r="G24" s="22"/>
      <c r="H24" s="23"/>
      <c r="I24" s="22"/>
      <c r="J24" s="23"/>
      <c r="K24" s="22"/>
      <c r="L24" s="20"/>
    </row>
    <row r="25" spans="1:12" ht="20.100000000000001" customHeight="1" x14ac:dyDescent="0.25">
      <c r="A25" s="21"/>
      <c r="B25" s="19"/>
      <c r="C25" s="22"/>
      <c r="D25" s="19"/>
      <c r="E25" s="22"/>
      <c r="F25" s="23"/>
      <c r="G25" s="22"/>
      <c r="H25" s="23"/>
      <c r="I25" s="22"/>
      <c r="J25" s="23"/>
      <c r="K25" s="22"/>
      <c r="L25" s="20"/>
    </row>
    <row r="26" spans="1:12" ht="20.100000000000001" customHeight="1" x14ac:dyDescent="0.25">
      <c r="A26" s="21"/>
      <c r="B26" s="19"/>
      <c r="C26" s="22"/>
      <c r="D26" s="19"/>
      <c r="E26" s="22"/>
      <c r="F26" s="23"/>
      <c r="G26" s="22"/>
      <c r="H26" s="23"/>
      <c r="I26" s="22"/>
      <c r="J26" s="23"/>
      <c r="K26" s="22"/>
      <c r="L26" s="20"/>
    </row>
    <row r="27" spans="1:12" ht="20.100000000000001" customHeight="1" x14ac:dyDescent="0.25">
      <c r="A27" s="21"/>
      <c r="B27" s="19"/>
      <c r="C27" s="22"/>
      <c r="D27" s="19"/>
      <c r="E27" s="22"/>
      <c r="F27" s="23"/>
      <c r="G27" s="22"/>
      <c r="H27" s="23"/>
      <c r="I27" s="22"/>
      <c r="J27" s="23"/>
      <c r="K27" s="22"/>
      <c r="L27" s="20"/>
    </row>
    <row r="28" spans="1:12" ht="20.100000000000001" customHeight="1" x14ac:dyDescent="0.25">
      <c r="A28" s="21"/>
      <c r="B28" s="19"/>
      <c r="C28" s="22"/>
      <c r="D28" s="19"/>
      <c r="E28" s="22"/>
      <c r="F28" s="23"/>
      <c r="G28" s="22"/>
      <c r="H28" s="23"/>
      <c r="I28" s="22"/>
      <c r="J28" s="23"/>
      <c r="K28" s="22"/>
      <c r="L28" s="20"/>
    </row>
    <row r="29" spans="1:12" ht="20.100000000000001" customHeight="1" x14ac:dyDescent="0.25">
      <c r="A29" s="21"/>
      <c r="B29" s="19"/>
      <c r="C29" s="22"/>
      <c r="D29" s="19"/>
      <c r="E29" s="22"/>
      <c r="F29" s="23"/>
      <c r="G29" s="22"/>
      <c r="H29" s="23"/>
      <c r="I29" s="22"/>
      <c r="J29" s="23"/>
      <c r="K29" s="22"/>
      <c r="L29" s="20"/>
    </row>
    <row r="30" spans="1:12" ht="20.100000000000001" customHeight="1" x14ac:dyDescent="0.25">
      <c r="A30" s="21"/>
      <c r="B30" s="19"/>
      <c r="C30" s="22"/>
      <c r="D30" s="19"/>
      <c r="E30" s="22"/>
      <c r="F30" s="23"/>
      <c r="G30" s="22"/>
      <c r="H30" s="23"/>
      <c r="I30" s="22"/>
      <c r="J30" s="23"/>
      <c r="K30" s="22"/>
      <c r="L30" s="20"/>
    </row>
    <row r="31" spans="1:12" ht="20.100000000000001" customHeight="1" x14ac:dyDescent="0.25">
      <c r="A31" s="21"/>
      <c r="B31" s="19"/>
      <c r="C31" s="22"/>
      <c r="D31" s="19"/>
      <c r="E31" s="22"/>
      <c r="F31" s="23"/>
      <c r="G31" s="22"/>
      <c r="H31" s="23"/>
      <c r="I31" s="22"/>
      <c r="J31" s="23"/>
      <c r="K31" s="22"/>
      <c r="L31" s="20"/>
    </row>
    <row r="32" spans="1:12" ht="20.100000000000001" customHeight="1" x14ac:dyDescent="0.25">
      <c r="A32" s="21"/>
      <c r="B32" s="19"/>
      <c r="C32" s="22"/>
      <c r="D32" s="19"/>
      <c r="E32" s="22"/>
      <c r="F32" s="23"/>
      <c r="G32" s="22"/>
      <c r="H32" s="23"/>
      <c r="I32" s="22"/>
      <c r="J32" s="23"/>
      <c r="K32" s="22"/>
      <c r="L32" s="20"/>
    </row>
    <row r="33" spans="1:12" ht="20.100000000000001" customHeight="1" x14ac:dyDescent="0.25">
      <c r="A33" s="21"/>
      <c r="B33" s="19"/>
      <c r="C33" s="22"/>
      <c r="D33" s="19"/>
      <c r="E33" s="22"/>
      <c r="F33" s="23"/>
      <c r="G33" s="22"/>
      <c r="H33" s="23"/>
      <c r="I33" s="22"/>
      <c r="J33" s="23"/>
      <c r="K33" s="22"/>
      <c r="L33" s="20"/>
    </row>
    <row r="34" spans="1:12" ht="20.100000000000001" customHeight="1" x14ac:dyDescent="0.25">
      <c r="A34" s="21"/>
      <c r="B34" s="19"/>
      <c r="C34" s="22"/>
      <c r="D34" s="19"/>
      <c r="E34" s="22"/>
      <c r="F34" s="23"/>
      <c r="G34" s="22"/>
      <c r="H34" s="23"/>
      <c r="I34" s="22"/>
      <c r="J34" s="23"/>
      <c r="K34" s="22"/>
      <c r="L34" s="20"/>
    </row>
    <row r="35" spans="1:12" ht="20.100000000000001" customHeight="1" x14ac:dyDescent="0.25">
      <c r="A35" s="21"/>
      <c r="B35" s="19"/>
      <c r="C35" s="22"/>
      <c r="D35" s="19"/>
      <c r="E35" s="22"/>
      <c r="F35" s="23"/>
      <c r="G35" s="22"/>
      <c r="H35" s="23"/>
      <c r="I35" s="22"/>
      <c r="J35" s="23"/>
      <c r="K35" s="22"/>
      <c r="L35" s="20"/>
    </row>
    <row r="36" spans="1:12" ht="20.100000000000001" customHeight="1" x14ac:dyDescent="0.25">
      <c r="A36" s="21"/>
      <c r="B36" s="19"/>
      <c r="C36" s="22"/>
      <c r="D36" s="19"/>
      <c r="E36" s="22"/>
      <c r="F36" s="23"/>
      <c r="G36" s="22"/>
      <c r="H36" s="23"/>
      <c r="I36" s="22"/>
      <c r="J36" s="23"/>
      <c r="K36" s="22"/>
      <c r="L36" s="20"/>
    </row>
    <row r="37" spans="1:12" ht="20.100000000000001" customHeight="1" x14ac:dyDescent="0.25">
      <c r="A37" s="21"/>
      <c r="B37" s="19"/>
      <c r="C37" s="22"/>
      <c r="D37" s="19"/>
      <c r="E37" s="22"/>
      <c r="F37" s="23"/>
      <c r="G37" s="22"/>
      <c r="H37" s="23"/>
      <c r="I37" s="22"/>
      <c r="J37" s="23"/>
      <c r="K37" s="22"/>
      <c r="L37" s="20"/>
    </row>
    <row r="38" spans="1:12" ht="20.100000000000001" customHeight="1" x14ac:dyDescent="0.25">
      <c r="A38" s="21"/>
      <c r="B38" s="19"/>
      <c r="C38" s="22"/>
      <c r="D38" s="19"/>
      <c r="E38" s="22"/>
      <c r="F38" s="23"/>
      <c r="G38" s="22"/>
      <c r="H38" s="23"/>
      <c r="I38" s="22"/>
      <c r="J38" s="23"/>
      <c r="K38" s="22"/>
      <c r="L38" s="20"/>
    </row>
    <row r="39" spans="1:12" ht="20.100000000000001" customHeight="1" x14ac:dyDescent="0.25">
      <c r="A39" s="21"/>
      <c r="B39" s="19"/>
      <c r="C39" s="22"/>
      <c r="D39" s="19"/>
      <c r="E39" s="22"/>
      <c r="F39" s="23"/>
      <c r="G39" s="22"/>
      <c r="H39" s="23"/>
      <c r="I39" s="22"/>
      <c r="J39" s="23"/>
      <c r="K39" s="22"/>
      <c r="L39" s="20"/>
    </row>
    <row r="40" spans="1:12" ht="20.100000000000001" customHeight="1" x14ac:dyDescent="0.25">
      <c r="A40" s="21"/>
      <c r="B40" s="19"/>
      <c r="C40" s="22"/>
      <c r="D40" s="19"/>
      <c r="E40" s="22"/>
      <c r="F40" s="23"/>
      <c r="G40" s="22"/>
      <c r="H40" s="23"/>
      <c r="I40" s="22"/>
      <c r="J40" s="23"/>
      <c r="K40" s="22"/>
      <c r="L40" s="20"/>
    </row>
    <row r="41" spans="1:12" ht="20.100000000000001" customHeight="1" x14ac:dyDescent="0.25">
      <c r="A41" s="21"/>
      <c r="B41" s="19"/>
      <c r="C41" s="22"/>
      <c r="D41" s="19"/>
      <c r="E41" s="22"/>
      <c r="F41" s="23"/>
      <c r="G41" s="22"/>
      <c r="H41" s="23"/>
      <c r="I41" s="22"/>
      <c r="J41" s="23"/>
      <c r="K41" s="22"/>
      <c r="L41" s="20"/>
    </row>
    <row r="42" spans="1:12" ht="20.100000000000001" customHeight="1" x14ac:dyDescent="0.25">
      <c r="A42" s="21"/>
      <c r="B42" s="19"/>
      <c r="C42" s="22"/>
      <c r="D42" s="19"/>
      <c r="E42" s="22"/>
      <c r="F42" s="23"/>
      <c r="G42" s="22"/>
      <c r="H42" s="23"/>
      <c r="I42" s="22"/>
      <c r="J42" s="23"/>
      <c r="K42" s="22"/>
      <c r="L42" s="20"/>
    </row>
    <row r="43" spans="1:12" ht="20.100000000000001" customHeight="1" x14ac:dyDescent="0.25">
      <c r="A43" s="21"/>
      <c r="B43" s="19"/>
      <c r="C43" s="22"/>
      <c r="D43" s="19"/>
      <c r="E43" s="22"/>
      <c r="F43" s="23"/>
      <c r="G43" s="22"/>
      <c r="H43" s="23"/>
      <c r="I43" s="22"/>
      <c r="J43" s="23"/>
      <c r="K43" s="22"/>
      <c r="L43" s="20"/>
    </row>
    <row r="44" spans="1:12" ht="20.100000000000001" customHeight="1" x14ac:dyDescent="0.25">
      <c r="A44" s="21"/>
      <c r="B44" s="19"/>
      <c r="C44" s="22"/>
      <c r="D44" s="19"/>
      <c r="E44" s="22"/>
      <c r="F44" s="23"/>
      <c r="G44" s="22"/>
      <c r="H44" s="23"/>
      <c r="I44" s="22"/>
      <c r="J44" s="23"/>
      <c r="K44" s="22"/>
      <c r="L44" s="20"/>
    </row>
    <row r="45" spans="1:12" ht="20.100000000000001" customHeight="1" x14ac:dyDescent="0.25">
      <c r="A45" s="21"/>
      <c r="B45" s="19"/>
      <c r="C45" s="22"/>
      <c r="D45" s="19"/>
      <c r="E45" s="22"/>
      <c r="F45" s="23"/>
      <c r="G45" s="22"/>
      <c r="H45" s="23"/>
      <c r="I45" s="22"/>
      <c r="J45" s="23"/>
      <c r="K45" s="22"/>
      <c r="L45" s="20"/>
    </row>
    <row r="46" spans="1:12" ht="20.100000000000001" customHeight="1" x14ac:dyDescent="0.25">
      <c r="A46" s="21"/>
      <c r="B46" s="19"/>
      <c r="C46" s="22"/>
      <c r="D46" s="19"/>
      <c r="E46" s="22"/>
      <c r="F46" s="23"/>
      <c r="G46" s="22"/>
      <c r="H46" s="23"/>
      <c r="I46" s="22"/>
      <c r="J46" s="23"/>
      <c r="K46" s="22"/>
      <c r="L46" s="20"/>
    </row>
    <row r="47" spans="1:12" ht="20.100000000000001" customHeight="1" x14ac:dyDescent="0.25">
      <c r="A47" s="21"/>
      <c r="B47" s="19"/>
      <c r="C47" s="22"/>
      <c r="D47" s="19"/>
      <c r="E47" s="22"/>
      <c r="F47" s="23"/>
      <c r="G47" s="22"/>
      <c r="H47" s="23"/>
      <c r="I47" s="22"/>
      <c r="J47" s="23"/>
      <c r="K47" s="22"/>
      <c r="L47" s="20"/>
    </row>
    <row r="48" spans="1:12" ht="20.100000000000001" customHeight="1" x14ac:dyDescent="0.25">
      <c r="A48" s="21"/>
      <c r="B48" s="19"/>
      <c r="C48" s="22"/>
      <c r="D48" s="19"/>
      <c r="E48" s="22"/>
      <c r="F48" s="23"/>
      <c r="G48" s="22"/>
      <c r="H48" s="23"/>
      <c r="I48" s="22"/>
      <c r="J48" s="23"/>
      <c r="K48" s="22"/>
      <c r="L48" s="20"/>
    </row>
    <row r="49" spans="1:12" ht="20.100000000000001" customHeight="1" x14ac:dyDescent="0.25">
      <c r="A49" s="21"/>
      <c r="B49" s="19"/>
      <c r="C49" s="22"/>
      <c r="D49" s="19"/>
      <c r="E49" s="22"/>
      <c r="F49" s="23"/>
      <c r="G49" s="22"/>
      <c r="H49" s="23"/>
      <c r="I49" s="22"/>
      <c r="J49" s="23"/>
      <c r="K49" s="22"/>
      <c r="L49" s="20"/>
    </row>
    <row r="50" spans="1:12" ht="20.100000000000001" customHeight="1" x14ac:dyDescent="0.25">
      <c r="A50" s="21"/>
      <c r="B50" s="19"/>
      <c r="C50" s="22"/>
      <c r="D50" s="19"/>
      <c r="E50" s="22"/>
      <c r="F50" s="23"/>
      <c r="G50" s="22"/>
      <c r="H50" s="23"/>
      <c r="I50" s="22"/>
      <c r="J50" s="23"/>
      <c r="K50" s="22"/>
      <c r="L50" s="20"/>
    </row>
    <row r="51" spans="1:12" ht="20.100000000000001" customHeight="1" x14ac:dyDescent="0.25">
      <c r="A51" s="21"/>
      <c r="B51" s="19"/>
      <c r="C51" s="22"/>
      <c r="D51" s="19"/>
      <c r="E51" s="22"/>
      <c r="F51" s="23"/>
      <c r="G51" s="22"/>
      <c r="H51" s="23"/>
      <c r="I51" s="22"/>
      <c r="J51" s="23"/>
      <c r="K51" s="22"/>
      <c r="L51" s="20"/>
    </row>
    <row r="52" spans="1:12" ht="20.100000000000001" customHeight="1" x14ac:dyDescent="0.25">
      <c r="A52" s="21"/>
      <c r="B52" s="19"/>
      <c r="C52" s="22"/>
      <c r="D52" s="19"/>
      <c r="E52" s="22"/>
      <c r="F52" s="23"/>
      <c r="G52" s="22"/>
      <c r="H52" s="23"/>
      <c r="I52" s="22"/>
      <c r="J52" s="23"/>
      <c r="K52" s="22"/>
      <c r="L52" s="20"/>
    </row>
    <row r="53" spans="1:12" ht="20.100000000000001" customHeight="1" x14ac:dyDescent="0.25">
      <c r="A53" s="21"/>
      <c r="B53" s="19"/>
      <c r="C53" s="22"/>
      <c r="D53" s="19"/>
      <c r="E53" s="22"/>
      <c r="F53" s="23"/>
      <c r="G53" s="22"/>
      <c r="H53" s="23"/>
      <c r="I53" s="22"/>
      <c r="J53" s="23"/>
      <c r="K53" s="22"/>
      <c r="L53" s="20"/>
    </row>
    <row r="54" spans="1:12" ht="20.100000000000001" customHeight="1" x14ac:dyDescent="0.25">
      <c r="A54" s="21"/>
      <c r="B54" s="19"/>
      <c r="C54" s="22"/>
      <c r="D54" s="19"/>
      <c r="E54" s="22"/>
      <c r="F54" s="23"/>
      <c r="G54" s="22"/>
      <c r="H54" s="23"/>
      <c r="I54" s="22"/>
      <c r="J54" s="23"/>
      <c r="K54" s="22"/>
      <c r="L54" s="20"/>
    </row>
    <row r="55" spans="1:12" ht="20.100000000000001" customHeight="1" x14ac:dyDescent="0.25">
      <c r="A55" s="21"/>
      <c r="B55" s="19"/>
      <c r="C55" s="22"/>
      <c r="D55" s="19"/>
      <c r="E55" s="22"/>
      <c r="F55" s="23"/>
      <c r="G55" s="22"/>
      <c r="H55" s="23"/>
      <c r="I55" s="22"/>
      <c r="J55" s="23"/>
      <c r="K55" s="22"/>
      <c r="L55" s="20"/>
    </row>
    <row r="56" spans="1:12" ht="20.100000000000001" customHeight="1" x14ac:dyDescent="0.25">
      <c r="A56" s="21"/>
      <c r="B56" s="19"/>
      <c r="C56" s="22"/>
      <c r="D56" s="19"/>
      <c r="E56" s="22"/>
      <c r="F56" s="23"/>
      <c r="G56" s="22"/>
      <c r="H56" s="23"/>
      <c r="I56" s="22"/>
      <c r="J56" s="23"/>
      <c r="K56" s="22"/>
      <c r="L56" s="20"/>
    </row>
    <row r="57" spans="1:12" ht="20.100000000000001" customHeight="1" x14ac:dyDescent="0.25">
      <c r="A57" s="21"/>
      <c r="B57" s="19"/>
      <c r="C57" s="22"/>
      <c r="D57" s="19"/>
      <c r="E57" s="22"/>
      <c r="F57" s="23"/>
      <c r="G57" s="22"/>
      <c r="H57" s="23"/>
      <c r="I57" s="22"/>
      <c r="J57" s="23"/>
      <c r="K57" s="22"/>
      <c r="L57" s="20"/>
    </row>
    <row r="58" spans="1:12" ht="20.100000000000001" customHeight="1" x14ac:dyDescent="0.25">
      <c r="A58" s="21"/>
      <c r="B58" s="19"/>
      <c r="C58" s="22"/>
      <c r="D58" s="19"/>
      <c r="E58" s="22"/>
      <c r="F58" s="23"/>
      <c r="G58" s="22"/>
      <c r="H58" s="23"/>
      <c r="I58" s="22"/>
      <c r="K58" s="22"/>
      <c r="L58" s="20"/>
    </row>
    <row r="59" spans="1:12" ht="20.100000000000001" customHeight="1" x14ac:dyDescent="0.25">
      <c r="A59" s="8"/>
      <c r="B59" s="3"/>
      <c r="C59" s="2"/>
      <c r="D59" s="3"/>
      <c r="E59" s="2"/>
      <c r="F59" s="24"/>
      <c r="G59" s="2"/>
      <c r="H59" s="24"/>
      <c r="I59" s="2"/>
      <c r="J59" s="3"/>
      <c r="K59" s="2"/>
      <c r="L59" s="37">
        <v>0</v>
      </c>
    </row>
    <row r="60" spans="1:12" ht="20.100000000000001" customHeight="1" x14ac:dyDescent="0.25">
      <c r="A60" s="8"/>
      <c r="B60" s="3"/>
      <c r="C60" s="2"/>
      <c r="D60" s="3"/>
      <c r="E60" s="2"/>
      <c r="F60" s="24"/>
      <c r="G60" s="2"/>
      <c r="H60" s="24"/>
      <c r="I60" s="2"/>
      <c r="J60" s="3"/>
      <c r="K60" s="2"/>
      <c r="L60" s="37">
        <v>0</v>
      </c>
    </row>
    <row r="61" spans="1:12" ht="20.100000000000001" customHeight="1" x14ac:dyDescent="0.25">
      <c r="A61" s="8"/>
      <c r="B61" s="3"/>
      <c r="C61" s="2"/>
      <c r="D61" s="3"/>
      <c r="E61" s="2"/>
      <c r="F61" s="24"/>
      <c r="G61" s="2"/>
      <c r="H61" s="24"/>
      <c r="I61" s="2"/>
      <c r="J61" s="3" t="s">
        <v>298</v>
      </c>
      <c r="K61" s="2"/>
      <c r="L61" s="38">
        <v>6101.54</v>
      </c>
    </row>
    <row r="62" spans="1:12" ht="20.100000000000001" customHeight="1" x14ac:dyDescent="0.25">
      <c r="A62" s="8"/>
      <c r="B62" s="3"/>
      <c r="C62" s="2"/>
      <c r="D62" s="3"/>
      <c r="E62" s="2"/>
      <c r="F62" s="24"/>
      <c r="G62" s="2"/>
      <c r="H62" s="24"/>
      <c r="I62" s="2"/>
      <c r="J62" s="3"/>
      <c r="K62" s="2"/>
      <c r="L62" s="9"/>
    </row>
    <row r="63" spans="1:12" x14ac:dyDescent="0.25">
      <c r="A63" s="30" t="s">
        <v>4</v>
      </c>
      <c r="B63" s="32" t="s">
        <v>291</v>
      </c>
      <c r="C63" s="34"/>
      <c r="D63" s="39"/>
      <c r="E63" s="40"/>
      <c r="F63" s="34" t="s">
        <v>292</v>
      </c>
      <c r="G63" s="40"/>
      <c r="H63" s="41" t="s">
        <v>512</v>
      </c>
      <c r="I63" s="34"/>
      <c r="J63" s="32" t="s">
        <v>296</v>
      </c>
      <c r="K63" s="34"/>
      <c r="L63" s="42" t="s">
        <v>299</v>
      </c>
    </row>
    <row r="64" spans="1:12" x14ac:dyDescent="0.25">
      <c r="A64" s="73" t="s">
        <v>5</v>
      </c>
      <c r="B64" s="8"/>
      <c r="C64" s="3"/>
      <c r="D64" s="43"/>
      <c r="E64" s="3"/>
      <c r="F64" s="3"/>
      <c r="G64" s="3"/>
      <c r="H64" s="3"/>
      <c r="I64" s="3"/>
      <c r="J64" s="8"/>
      <c r="K64" s="3"/>
      <c r="L64" s="44"/>
    </row>
    <row r="65" spans="1:12" x14ac:dyDescent="0.25">
      <c r="A65" s="31" t="s">
        <v>512</v>
      </c>
      <c r="B65" s="313" t="s">
        <v>200</v>
      </c>
      <c r="C65" s="314"/>
      <c r="D65" s="314"/>
      <c r="E65" s="314"/>
      <c r="F65" s="314"/>
      <c r="G65" s="314"/>
      <c r="H65" s="314"/>
      <c r="I65" s="315"/>
      <c r="J65" s="8"/>
      <c r="K65" s="3"/>
      <c r="L65" s="44"/>
    </row>
    <row r="66" spans="1:12" ht="15.75" customHeight="1" x14ac:dyDescent="0.25">
      <c r="A66" s="73" t="s">
        <v>133</v>
      </c>
      <c r="B66" s="313"/>
      <c r="C66" s="314"/>
      <c r="D66" s="314"/>
      <c r="E66" s="314"/>
      <c r="F66" s="314"/>
      <c r="G66" s="314"/>
      <c r="H66" s="314"/>
      <c r="I66" s="315"/>
      <c r="J66" s="319">
        <v>6101.54</v>
      </c>
      <c r="K66" s="320"/>
      <c r="L66" s="321"/>
    </row>
    <row r="67" spans="1:12" x14ac:dyDescent="0.25">
      <c r="A67" s="74">
        <v>97113</v>
      </c>
      <c r="B67" s="316"/>
      <c r="C67" s="317"/>
      <c r="D67" s="317"/>
      <c r="E67" s="317"/>
      <c r="F67" s="317"/>
      <c r="G67" s="317"/>
      <c r="H67" s="317"/>
      <c r="I67" s="318"/>
      <c r="J67" s="5"/>
      <c r="K67" s="35"/>
      <c r="L67" s="45"/>
    </row>
    <row r="68" spans="1:12" x14ac:dyDescent="0.25">
      <c r="A68" s="15"/>
      <c r="B68" s="10"/>
      <c r="C68" s="10"/>
      <c r="D68" s="10"/>
      <c r="E68" s="10"/>
      <c r="F68" s="10"/>
      <c r="G68" s="10"/>
      <c r="H68" s="10"/>
      <c r="I68" s="10"/>
      <c r="J68" s="15"/>
      <c r="K68" s="10"/>
      <c r="L68" s="11"/>
    </row>
    <row r="69" spans="1:12" x14ac:dyDescent="0.25">
      <c r="A69" s="302" t="s">
        <v>282</v>
      </c>
      <c r="B69" s="303"/>
      <c r="C69" s="303"/>
      <c r="D69" s="303"/>
      <c r="E69" s="303"/>
      <c r="F69" s="303"/>
      <c r="G69" s="303"/>
      <c r="H69" s="303"/>
      <c r="I69" s="304"/>
      <c r="J69" s="305" t="s">
        <v>293</v>
      </c>
      <c r="K69" s="306"/>
      <c r="L69" s="322"/>
    </row>
    <row r="70" spans="1:12" x14ac:dyDescent="0.25">
      <c r="A70" s="302" t="s">
        <v>283</v>
      </c>
      <c r="B70" s="303"/>
      <c r="C70" s="303"/>
      <c r="D70" s="303"/>
      <c r="E70" s="303"/>
      <c r="F70" s="303"/>
      <c r="G70" s="303"/>
      <c r="H70" s="303"/>
      <c r="I70" s="304"/>
      <c r="J70" s="46"/>
      <c r="K70" s="47"/>
      <c r="L70" s="48"/>
    </row>
    <row r="71" spans="1:12" x14ac:dyDescent="0.25">
      <c r="A71" s="49"/>
      <c r="B71" s="50"/>
      <c r="C71" s="50"/>
      <c r="D71" s="50"/>
      <c r="E71" s="50"/>
      <c r="F71" s="50"/>
      <c r="G71" s="50"/>
      <c r="H71" s="50"/>
      <c r="I71" s="50"/>
      <c r="J71" s="46"/>
      <c r="K71" s="47"/>
      <c r="L71" s="48"/>
    </row>
    <row r="72" spans="1:12" x14ac:dyDescent="0.25">
      <c r="A72" s="8" t="s">
        <v>284</v>
      </c>
      <c r="B72" s="3" t="s">
        <v>285</v>
      </c>
      <c r="C72" s="3"/>
      <c r="D72" s="3"/>
      <c r="E72" s="3"/>
      <c r="F72" s="3"/>
      <c r="G72" s="3"/>
      <c r="H72" s="3"/>
      <c r="I72" s="3"/>
      <c r="J72" s="305"/>
      <c r="K72" s="306"/>
      <c r="L72" s="307"/>
    </row>
    <row r="73" spans="1:12" x14ac:dyDescent="0.25">
      <c r="A73" s="8" t="s">
        <v>286</v>
      </c>
      <c r="B73" s="3" t="s">
        <v>287</v>
      </c>
      <c r="C73" s="3"/>
      <c r="D73" s="3"/>
      <c r="E73" s="3"/>
      <c r="F73" s="3"/>
      <c r="G73" s="3"/>
      <c r="H73" s="3"/>
      <c r="I73" s="3"/>
      <c r="J73" s="305"/>
      <c r="K73" s="306"/>
      <c r="L73" s="307"/>
    </row>
    <row r="74" spans="1:12" x14ac:dyDescent="0.25">
      <c r="A74" s="8" t="s">
        <v>288</v>
      </c>
      <c r="B74" s="51"/>
      <c r="C74" s="52"/>
      <c r="D74" s="25"/>
      <c r="E74" s="25"/>
      <c r="F74" s="25"/>
      <c r="G74" s="25"/>
      <c r="H74" s="25"/>
      <c r="I74" s="25"/>
      <c r="J74" s="13"/>
      <c r="K74" s="25"/>
      <c r="L74" s="14"/>
    </row>
    <row r="75" spans="1:12" ht="15.75" customHeight="1" x14ac:dyDescent="0.25">
      <c r="A75" s="15"/>
      <c r="B75" s="10"/>
      <c r="C75" s="11"/>
      <c r="D75" s="308" t="s">
        <v>289</v>
      </c>
      <c r="E75" s="308"/>
      <c r="F75" s="309"/>
      <c r="G75" s="309"/>
      <c r="H75" s="309"/>
      <c r="I75" s="309"/>
      <c r="J75" s="53" t="s">
        <v>294</v>
      </c>
      <c r="K75" s="54"/>
      <c r="L75" s="42" t="s">
        <v>295</v>
      </c>
    </row>
    <row r="76" spans="1:12" x14ac:dyDescent="0.25">
      <c r="A76" s="16"/>
      <c r="C76" s="12"/>
      <c r="D76" s="8"/>
      <c r="E76" s="3"/>
      <c r="F76" s="3"/>
      <c r="G76" s="3"/>
      <c r="H76" s="3"/>
      <c r="I76" s="3"/>
      <c r="J76" s="55"/>
      <c r="K76" s="2"/>
      <c r="L76" s="56"/>
    </row>
    <row r="77" spans="1:12" x14ac:dyDescent="0.25">
      <c r="A77" s="16"/>
      <c r="C77" s="12"/>
      <c r="D77" s="8" t="s">
        <v>281</v>
      </c>
      <c r="E77" s="3"/>
      <c r="F77" s="3"/>
      <c r="G77" s="3"/>
      <c r="H77" s="3"/>
      <c r="I77" s="3"/>
      <c r="J77" s="55"/>
      <c r="K77" s="2"/>
      <c r="L77" s="56"/>
    </row>
    <row r="78" spans="1:12" x14ac:dyDescent="0.25">
      <c r="A78" s="17"/>
      <c r="C78" s="12"/>
      <c r="D78" s="8" t="s">
        <v>290</v>
      </c>
      <c r="E78" s="3"/>
      <c r="F78" s="3"/>
      <c r="G78" s="3"/>
      <c r="H78" s="3"/>
      <c r="I78" s="3"/>
      <c r="J78" s="55"/>
      <c r="K78" s="2"/>
      <c r="L78" s="56"/>
    </row>
    <row r="79" spans="1:12" x14ac:dyDescent="0.25">
      <c r="A79" s="13"/>
      <c r="B79" s="25"/>
      <c r="C79" s="14"/>
      <c r="D79" s="5"/>
      <c r="E79" s="57"/>
      <c r="F79" s="57"/>
      <c r="G79" s="57"/>
      <c r="H79" s="57"/>
      <c r="I79" s="57"/>
      <c r="J79" s="58"/>
      <c r="K79" s="59"/>
      <c r="L79" s="60"/>
    </row>
    <row r="80" spans="1:12" x14ac:dyDescent="0.25">
      <c r="A80"/>
      <c r="D80" s="3"/>
      <c r="E80" s="6"/>
      <c r="F80" s="6"/>
      <c r="G80" s="6"/>
      <c r="H80" s="6"/>
      <c r="I80" s="6"/>
      <c r="J80" s="2"/>
      <c r="K80" s="2"/>
      <c r="L80" s="2"/>
    </row>
    <row r="81" spans="1:1" x14ac:dyDescent="0.25">
      <c r="A81"/>
    </row>
    <row r="82" spans="1:1" x14ac:dyDescent="0.25">
      <c r="A82"/>
    </row>
    <row r="83" spans="1:1" x14ac:dyDescent="0.25">
      <c r="A83"/>
    </row>
  </sheetData>
  <mergeCells count="10">
    <mergeCell ref="A70:I70"/>
    <mergeCell ref="J72:L72"/>
    <mergeCell ref="J73:L73"/>
    <mergeCell ref="D75:I75"/>
    <mergeCell ref="A2:L2"/>
    <mergeCell ref="A3:L3"/>
    <mergeCell ref="B65:I67"/>
    <mergeCell ref="J66:L66"/>
    <mergeCell ref="A69:I69"/>
    <mergeCell ref="J69:L69"/>
  </mergeCells>
  <conditionalFormatting sqref="A67">
    <cfRule type="expression" dxfId="13" priority="1" stopIfTrue="1">
      <formula>$A67="EDIF"</formula>
    </cfRule>
    <cfRule type="expression" dxfId="12" priority="2" stopIfTrue="1">
      <formula>$A67="SIURB"</formula>
    </cfRule>
  </conditionalFormatting>
  <pageMargins left="0.511811024" right="0.511811024" top="0.78740157499999996" bottom="0.78740157499999996" header="0.31496062000000002" footer="0.31496062000000002"/>
  <pageSetup paperSize="9" scale="50" orientation="portrait" r:id="rId1"/>
  <drawing r:id="rId2"/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F00-000000000000}">
  <sheetPr codeName="Planilha67">
    <pageSetUpPr fitToPage="1"/>
  </sheetPr>
  <dimension ref="A1:L83"/>
  <sheetViews>
    <sheetView showZeros="0" tabSelected="1" view="pageBreakPreview" zoomScale="60" zoomScaleNormal="50" workbookViewId="0">
      <selection activeCell="R45" sqref="R45"/>
    </sheetView>
  </sheetViews>
  <sheetFormatPr defaultRowHeight="15.75" x14ac:dyDescent="0.25"/>
  <cols>
    <col min="1" max="1" width="12.625" style="18" customWidth="1"/>
    <col min="2" max="2" width="45.625" customWidth="1"/>
    <col min="3" max="3" width="3.625" customWidth="1"/>
    <col min="4" max="4" width="15.625" customWidth="1"/>
    <col min="5" max="5" width="3.625" customWidth="1"/>
    <col min="6" max="6" width="15.625" customWidth="1"/>
    <col min="7" max="7" width="3.625" customWidth="1"/>
    <col min="8" max="8" width="15.625" customWidth="1"/>
    <col min="9" max="9" width="3.625" customWidth="1"/>
    <col min="10" max="10" width="15.75" customWidth="1"/>
    <col min="11" max="11" width="3.625" customWidth="1"/>
    <col min="12" max="12" width="19.625" customWidth="1"/>
    <col min="14" max="14" width="20.625" customWidth="1"/>
  </cols>
  <sheetData>
    <row r="1" spans="1:12" x14ac:dyDescent="0.25">
      <c r="A1" s="32"/>
      <c r="B1" s="33"/>
      <c r="C1" s="33"/>
      <c r="D1" s="34"/>
      <c r="E1" s="34"/>
      <c r="F1" s="34"/>
      <c r="G1" s="34"/>
      <c r="H1" s="34"/>
      <c r="I1" s="34"/>
      <c r="J1" s="34"/>
      <c r="K1" s="34"/>
      <c r="L1" s="7"/>
    </row>
    <row r="2" spans="1:12" x14ac:dyDescent="0.25">
      <c r="A2" s="310" t="s">
        <v>280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2"/>
    </row>
    <row r="3" spans="1:12" x14ac:dyDescent="0.25">
      <c r="A3" s="310" t="s">
        <v>281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2"/>
    </row>
    <row r="4" spans="1:12" x14ac:dyDescent="0.25">
      <c r="A4" s="5"/>
      <c r="B4" s="35"/>
      <c r="C4" s="35"/>
      <c r="D4" s="35"/>
      <c r="E4" s="35"/>
      <c r="F4" s="35"/>
      <c r="G4" s="35"/>
      <c r="H4" s="35"/>
      <c r="I4" s="35"/>
      <c r="J4" s="35"/>
      <c r="K4" s="35"/>
      <c r="L4" s="36" t="s">
        <v>777</v>
      </c>
    </row>
    <row r="5" spans="1:12" ht="20.100000000000001" customHeight="1" x14ac:dyDescent="0.25">
      <c r="A5" s="55" t="s">
        <v>297</v>
      </c>
      <c r="B5" s="19" t="s">
        <v>342</v>
      </c>
      <c r="C5" s="22"/>
      <c r="D5" s="2" t="s">
        <v>12</v>
      </c>
      <c r="E5" s="22"/>
      <c r="F5" s="2"/>
      <c r="G5" s="22"/>
      <c r="H5" s="2"/>
      <c r="I5" s="22"/>
      <c r="J5" s="2"/>
      <c r="K5" s="22"/>
      <c r="L5" s="77" t="s">
        <v>9</v>
      </c>
    </row>
    <row r="6" spans="1:12" ht="20.100000000000001" customHeight="1" x14ac:dyDescent="0.25">
      <c r="A6" s="21"/>
      <c r="B6" s="19" t="s">
        <v>127</v>
      </c>
      <c r="C6" s="22"/>
      <c r="D6" s="19"/>
      <c r="E6" s="22"/>
      <c r="F6" s="23"/>
      <c r="G6" s="22"/>
      <c r="H6" s="23"/>
      <c r="I6" s="22"/>
      <c r="J6" s="23"/>
      <c r="K6" s="22"/>
      <c r="L6" s="20"/>
    </row>
    <row r="7" spans="1:12" ht="20.100000000000001" customHeight="1" x14ac:dyDescent="0.25">
      <c r="A7" s="8" t="s">
        <v>6</v>
      </c>
      <c r="B7" s="3" t="s">
        <v>10</v>
      </c>
      <c r="C7" s="22"/>
      <c r="D7" s="79">
        <v>6101.54</v>
      </c>
      <c r="E7" s="2"/>
      <c r="F7" s="78"/>
      <c r="G7" s="2"/>
      <c r="H7" s="79"/>
      <c r="I7" s="2"/>
      <c r="J7" s="78"/>
      <c r="K7" s="2" t="s">
        <v>14</v>
      </c>
      <c r="L7" s="37">
        <v>6101.54</v>
      </c>
    </row>
    <row r="8" spans="1:12" ht="20.100000000000001" customHeight="1" x14ac:dyDescent="0.25">
      <c r="A8" s="21"/>
      <c r="B8" s="72"/>
      <c r="C8" s="22"/>
      <c r="D8" s="19"/>
      <c r="E8" s="22"/>
      <c r="F8" s="23"/>
      <c r="G8" s="22"/>
      <c r="H8" s="23"/>
      <c r="I8" s="22"/>
      <c r="J8" s="23"/>
      <c r="K8" s="22"/>
      <c r="L8" s="20"/>
    </row>
    <row r="9" spans="1:12" ht="20.100000000000001" customHeight="1" x14ac:dyDescent="0.25">
      <c r="A9" s="21"/>
      <c r="B9" s="72"/>
      <c r="C9" s="22"/>
      <c r="D9" s="19"/>
      <c r="E9" s="22"/>
      <c r="F9" s="23"/>
      <c r="G9" s="22"/>
      <c r="H9" s="23"/>
      <c r="I9" s="22"/>
      <c r="J9" s="23"/>
      <c r="K9" s="22"/>
      <c r="L9" s="20"/>
    </row>
    <row r="10" spans="1:12" ht="20.100000000000001" customHeight="1" x14ac:dyDescent="0.25">
      <c r="A10" s="21"/>
      <c r="B10" s="72"/>
      <c r="C10" s="22"/>
      <c r="D10" s="19"/>
      <c r="E10" s="22"/>
      <c r="F10" s="23"/>
      <c r="G10" s="22"/>
      <c r="H10" s="23"/>
      <c r="I10" s="22"/>
      <c r="J10" s="23"/>
      <c r="K10" s="22"/>
      <c r="L10" s="20"/>
    </row>
    <row r="11" spans="1:12" ht="20.100000000000001" customHeight="1" x14ac:dyDescent="0.25">
      <c r="A11" s="21"/>
      <c r="B11" s="72"/>
      <c r="C11" s="22"/>
      <c r="D11" s="19"/>
      <c r="E11" s="22"/>
      <c r="F11" s="23"/>
      <c r="G11" s="22"/>
      <c r="H11" s="23"/>
      <c r="I11" s="22"/>
      <c r="J11" s="23"/>
      <c r="K11" s="22"/>
      <c r="L11" s="20"/>
    </row>
    <row r="12" spans="1:12" ht="20.100000000000001" customHeight="1" x14ac:dyDescent="0.25">
      <c r="A12" s="21"/>
      <c r="B12" s="72"/>
      <c r="C12" s="22"/>
      <c r="D12" s="19"/>
      <c r="E12" s="22"/>
      <c r="F12" s="23"/>
      <c r="G12" s="22"/>
      <c r="H12" s="23"/>
      <c r="I12" s="22"/>
      <c r="J12" s="23"/>
      <c r="K12" s="22"/>
      <c r="L12" s="20"/>
    </row>
    <row r="13" spans="1:12" ht="20.100000000000001" customHeight="1" x14ac:dyDescent="0.25">
      <c r="A13" s="21"/>
      <c r="B13" s="72"/>
      <c r="C13" s="22"/>
      <c r="D13" s="19"/>
      <c r="E13" s="22"/>
      <c r="F13" s="23"/>
      <c r="G13" s="22"/>
      <c r="H13" s="23"/>
      <c r="I13" s="22"/>
      <c r="J13" s="23"/>
      <c r="K13" s="22"/>
      <c r="L13" s="20"/>
    </row>
    <row r="14" spans="1:12" ht="20.100000000000001" customHeight="1" x14ac:dyDescent="0.25">
      <c r="A14" s="21"/>
      <c r="B14" s="72"/>
      <c r="C14" s="22"/>
      <c r="D14" s="19"/>
      <c r="E14" s="22"/>
      <c r="F14" s="23"/>
      <c r="G14" s="22"/>
      <c r="H14" s="23"/>
      <c r="I14" s="22"/>
      <c r="J14" s="23"/>
      <c r="K14" s="22"/>
      <c r="L14" s="20"/>
    </row>
    <row r="15" spans="1:12" ht="20.100000000000001" customHeight="1" x14ac:dyDescent="0.25">
      <c r="A15" s="21"/>
      <c r="B15" s="19"/>
      <c r="C15" s="22"/>
      <c r="D15" s="19"/>
      <c r="E15" s="22"/>
      <c r="F15" s="23"/>
      <c r="G15" s="22"/>
      <c r="H15" s="23"/>
      <c r="I15" s="22"/>
      <c r="J15" s="23"/>
      <c r="K15" s="22"/>
      <c r="L15" s="20"/>
    </row>
    <row r="16" spans="1:12" ht="20.100000000000001" customHeight="1" x14ac:dyDescent="0.25">
      <c r="A16" s="21"/>
      <c r="B16" s="19"/>
      <c r="C16" s="22"/>
      <c r="D16" s="19"/>
      <c r="E16" s="22"/>
      <c r="F16" s="23"/>
      <c r="G16" s="22"/>
      <c r="H16" s="23"/>
      <c r="I16" s="22"/>
      <c r="J16" s="23"/>
      <c r="K16" s="22"/>
      <c r="L16" s="20"/>
    </row>
    <row r="17" spans="1:12" ht="20.100000000000001" customHeight="1" x14ac:dyDescent="0.25">
      <c r="A17" s="21"/>
      <c r="B17" s="19"/>
      <c r="C17" s="22"/>
      <c r="D17" s="19"/>
      <c r="E17" s="22"/>
      <c r="F17" s="23"/>
      <c r="G17" s="22"/>
      <c r="H17" s="23"/>
      <c r="I17" s="22"/>
      <c r="J17" s="23"/>
      <c r="K17" s="22"/>
      <c r="L17" s="20"/>
    </row>
    <row r="18" spans="1:12" ht="20.100000000000001" customHeight="1" x14ac:dyDescent="0.25">
      <c r="A18" s="21"/>
      <c r="B18" s="19"/>
      <c r="C18" s="22"/>
      <c r="D18" s="19"/>
      <c r="E18" s="22"/>
      <c r="F18" s="23"/>
      <c r="G18" s="22"/>
      <c r="H18" s="23"/>
      <c r="I18" s="22"/>
      <c r="J18" s="23"/>
      <c r="K18" s="22"/>
      <c r="L18" s="20"/>
    </row>
    <row r="19" spans="1:12" ht="20.100000000000001" customHeight="1" x14ac:dyDescent="0.25">
      <c r="A19" s="21"/>
      <c r="B19" s="19"/>
      <c r="C19" s="22"/>
      <c r="D19" s="19"/>
      <c r="E19" s="22"/>
      <c r="F19" s="23"/>
      <c r="G19" s="22"/>
      <c r="H19" s="23"/>
      <c r="I19" s="22"/>
      <c r="J19" s="23"/>
      <c r="K19" s="22"/>
      <c r="L19" s="20"/>
    </row>
    <row r="20" spans="1:12" ht="20.100000000000001" customHeight="1" x14ac:dyDescent="0.25">
      <c r="A20" s="21"/>
      <c r="B20" s="19"/>
      <c r="C20" s="22"/>
      <c r="D20" s="19"/>
      <c r="E20" s="22"/>
      <c r="F20" s="23"/>
      <c r="G20" s="22"/>
      <c r="H20" s="23"/>
      <c r="I20" s="22"/>
      <c r="J20" s="23"/>
      <c r="K20" s="22"/>
      <c r="L20" s="20"/>
    </row>
    <row r="21" spans="1:12" ht="20.100000000000001" customHeight="1" x14ac:dyDescent="0.25">
      <c r="A21" s="21"/>
      <c r="B21" s="19"/>
      <c r="C21" s="22"/>
      <c r="D21" s="19"/>
      <c r="E21" s="22"/>
      <c r="F21" s="23"/>
      <c r="G21" s="22"/>
      <c r="H21" s="23"/>
      <c r="I21" s="22"/>
      <c r="J21" s="23"/>
      <c r="K21" s="22"/>
      <c r="L21" s="20"/>
    </row>
    <row r="22" spans="1:12" ht="20.100000000000001" customHeight="1" x14ac:dyDescent="0.25">
      <c r="A22" s="21"/>
      <c r="B22" s="19"/>
      <c r="C22" s="22"/>
      <c r="D22" s="19"/>
      <c r="E22" s="22"/>
      <c r="F22" s="23"/>
      <c r="G22" s="22"/>
      <c r="H22" s="23"/>
      <c r="I22" s="22"/>
      <c r="J22" s="23"/>
      <c r="K22" s="22"/>
      <c r="L22" s="20"/>
    </row>
    <row r="23" spans="1:12" ht="20.100000000000001" customHeight="1" x14ac:dyDescent="0.25">
      <c r="A23" s="21"/>
      <c r="B23" s="19"/>
      <c r="C23" s="22"/>
      <c r="D23" s="19"/>
      <c r="E23" s="22"/>
      <c r="F23" s="23"/>
      <c r="G23" s="22"/>
      <c r="H23" s="23"/>
      <c r="I23" s="22"/>
      <c r="J23" s="23"/>
      <c r="K23" s="22"/>
      <c r="L23" s="20"/>
    </row>
    <row r="24" spans="1:12" ht="20.100000000000001" customHeight="1" x14ac:dyDescent="0.25">
      <c r="A24" s="21"/>
      <c r="B24" s="19"/>
      <c r="C24" s="22"/>
      <c r="D24" s="19"/>
      <c r="E24" s="22"/>
      <c r="F24" s="23"/>
      <c r="G24" s="22"/>
      <c r="H24" s="23"/>
      <c r="I24" s="22"/>
      <c r="J24" s="23"/>
      <c r="K24" s="22"/>
      <c r="L24" s="20"/>
    </row>
    <row r="25" spans="1:12" ht="20.100000000000001" customHeight="1" x14ac:dyDescent="0.25">
      <c r="A25" s="21"/>
      <c r="B25" s="19"/>
      <c r="C25" s="22"/>
      <c r="D25" s="19"/>
      <c r="E25" s="22"/>
      <c r="F25" s="23"/>
      <c r="G25" s="22"/>
      <c r="H25" s="23"/>
      <c r="I25" s="22"/>
      <c r="J25" s="23"/>
      <c r="K25" s="22"/>
      <c r="L25" s="20"/>
    </row>
    <row r="26" spans="1:12" ht="20.100000000000001" customHeight="1" x14ac:dyDescent="0.25">
      <c r="A26" s="21"/>
      <c r="B26" s="19"/>
      <c r="C26" s="22"/>
      <c r="D26" s="19"/>
      <c r="E26" s="22"/>
      <c r="F26" s="23"/>
      <c r="G26" s="22"/>
      <c r="H26" s="23"/>
      <c r="I26" s="22"/>
      <c r="J26" s="23"/>
      <c r="K26" s="22"/>
      <c r="L26" s="20"/>
    </row>
    <row r="27" spans="1:12" ht="20.100000000000001" customHeight="1" x14ac:dyDescent="0.25">
      <c r="A27" s="21"/>
      <c r="B27" s="19"/>
      <c r="C27" s="22"/>
      <c r="D27" s="19"/>
      <c r="E27" s="22"/>
      <c r="F27" s="23"/>
      <c r="G27" s="22"/>
      <c r="H27" s="23"/>
      <c r="I27" s="22"/>
      <c r="J27" s="23"/>
      <c r="K27" s="22"/>
      <c r="L27" s="20"/>
    </row>
    <row r="28" spans="1:12" ht="20.100000000000001" customHeight="1" x14ac:dyDescent="0.25">
      <c r="A28" s="21"/>
      <c r="B28" s="19"/>
      <c r="C28" s="22"/>
      <c r="D28" s="19"/>
      <c r="E28" s="22"/>
      <c r="F28" s="23"/>
      <c r="G28" s="22"/>
      <c r="H28" s="23"/>
      <c r="I28" s="22"/>
      <c r="J28" s="23"/>
      <c r="K28" s="22"/>
      <c r="L28" s="20"/>
    </row>
    <row r="29" spans="1:12" ht="20.100000000000001" customHeight="1" x14ac:dyDescent="0.25">
      <c r="A29" s="21"/>
      <c r="B29" s="19"/>
      <c r="C29" s="22"/>
      <c r="D29" s="19"/>
      <c r="E29" s="22"/>
      <c r="F29" s="23"/>
      <c r="G29" s="22"/>
      <c r="H29" s="23"/>
      <c r="I29" s="22"/>
      <c r="J29" s="23"/>
      <c r="K29" s="22"/>
      <c r="L29" s="20"/>
    </row>
    <row r="30" spans="1:12" ht="20.100000000000001" customHeight="1" x14ac:dyDescent="0.25">
      <c r="A30" s="21"/>
      <c r="B30" s="19"/>
      <c r="C30" s="22"/>
      <c r="D30" s="19"/>
      <c r="E30" s="22"/>
      <c r="F30" s="23"/>
      <c r="G30" s="22"/>
      <c r="H30" s="23"/>
      <c r="I30" s="22"/>
      <c r="J30" s="23"/>
      <c r="K30" s="22"/>
      <c r="L30" s="20"/>
    </row>
    <row r="31" spans="1:12" ht="20.100000000000001" customHeight="1" x14ac:dyDescent="0.25">
      <c r="A31" s="21"/>
      <c r="B31" s="19"/>
      <c r="C31" s="22"/>
      <c r="D31" s="19"/>
      <c r="E31" s="22"/>
      <c r="F31" s="23"/>
      <c r="G31" s="22"/>
      <c r="H31" s="23"/>
      <c r="I31" s="22"/>
      <c r="J31" s="23"/>
      <c r="K31" s="22"/>
      <c r="L31" s="20"/>
    </row>
    <row r="32" spans="1:12" ht="20.100000000000001" customHeight="1" x14ac:dyDescent="0.25">
      <c r="A32" s="21"/>
      <c r="B32" s="19"/>
      <c r="C32" s="22"/>
      <c r="D32" s="19"/>
      <c r="E32" s="22"/>
      <c r="F32" s="23"/>
      <c r="G32" s="22"/>
      <c r="H32" s="23"/>
      <c r="I32" s="22"/>
      <c r="J32" s="23"/>
      <c r="K32" s="22"/>
      <c r="L32" s="20"/>
    </row>
    <row r="33" spans="1:12" ht="20.100000000000001" customHeight="1" x14ac:dyDescent="0.25">
      <c r="A33" s="21"/>
      <c r="B33" s="19"/>
      <c r="C33" s="22"/>
      <c r="D33" s="19"/>
      <c r="E33" s="22"/>
      <c r="F33" s="23"/>
      <c r="G33" s="22"/>
      <c r="H33" s="23"/>
      <c r="I33" s="22"/>
      <c r="J33" s="23"/>
      <c r="K33" s="22"/>
      <c r="L33" s="20"/>
    </row>
    <row r="34" spans="1:12" ht="20.100000000000001" customHeight="1" x14ac:dyDescent="0.25">
      <c r="A34" s="21"/>
      <c r="B34" s="19"/>
      <c r="C34" s="22"/>
      <c r="D34" s="19"/>
      <c r="E34" s="22"/>
      <c r="F34" s="23"/>
      <c r="G34" s="22"/>
      <c r="H34" s="23"/>
      <c r="I34" s="22"/>
      <c r="J34" s="23"/>
      <c r="K34" s="22"/>
      <c r="L34" s="20"/>
    </row>
    <row r="35" spans="1:12" ht="20.100000000000001" customHeight="1" x14ac:dyDescent="0.25">
      <c r="A35" s="21"/>
      <c r="B35" s="19"/>
      <c r="C35" s="22"/>
      <c r="D35" s="19"/>
      <c r="E35" s="22"/>
      <c r="F35" s="23"/>
      <c r="G35" s="22"/>
      <c r="H35" s="23"/>
      <c r="I35" s="22"/>
      <c r="J35" s="23"/>
      <c r="K35" s="22"/>
      <c r="L35" s="20"/>
    </row>
    <row r="36" spans="1:12" ht="20.100000000000001" customHeight="1" x14ac:dyDescent="0.25">
      <c r="A36" s="21"/>
      <c r="B36" s="19"/>
      <c r="C36" s="22"/>
      <c r="D36" s="19"/>
      <c r="E36" s="22"/>
      <c r="F36" s="23"/>
      <c r="G36" s="22"/>
      <c r="H36" s="23"/>
      <c r="I36" s="22"/>
      <c r="J36" s="23"/>
      <c r="K36" s="22"/>
      <c r="L36" s="20"/>
    </row>
    <row r="37" spans="1:12" ht="20.100000000000001" customHeight="1" x14ac:dyDescent="0.25">
      <c r="A37" s="21"/>
      <c r="B37" s="19"/>
      <c r="C37" s="22"/>
      <c r="D37" s="19"/>
      <c r="E37" s="22"/>
      <c r="F37" s="23"/>
      <c r="G37" s="22"/>
      <c r="H37" s="23"/>
      <c r="I37" s="22"/>
      <c r="J37" s="23"/>
      <c r="K37" s="22"/>
      <c r="L37" s="20"/>
    </row>
    <row r="38" spans="1:12" ht="20.100000000000001" customHeight="1" x14ac:dyDescent="0.25">
      <c r="A38" s="21"/>
      <c r="B38" s="19"/>
      <c r="C38" s="22"/>
      <c r="D38" s="19"/>
      <c r="E38" s="22"/>
      <c r="F38" s="23"/>
      <c r="G38" s="22"/>
      <c r="H38" s="23"/>
      <c r="I38" s="22"/>
      <c r="J38" s="23"/>
      <c r="K38" s="22"/>
      <c r="L38" s="20"/>
    </row>
    <row r="39" spans="1:12" ht="20.100000000000001" customHeight="1" x14ac:dyDescent="0.25">
      <c r="A39" s="21"/>
      <c r="B39" s="19"/>
      <c r="C39" s="22"/>
      <c r="D39" s="19"/>
      <c r="E39" s="22"/>
      <c r="F39" s="23"/>
      <c r="G39" s="22"/>
      <c r="H39" s="23"/>
      <c r="I39" s="22"/>
      <c r="J39" s="23"/>
      <c r="K39" s="22"/>
      <c r="L39" s="20"/>
    </row>
    <row r="40" spans="1:12" ht="20.100000000000001" customHeight="1" x14ac:dyDescent="0.25">
      <c r="A40" s="21"/>
      <c r="B40" s="19"/>
      <c r="C40" s="22"/>
      <c r="D40" s="19"/>
      <c r="E40" s="22"/>
      <c r="F40" s="23"/>
      <c r="G40" s="22"/>
      <c r="H40" s="23"/>
      <c r="I40" s="22"/>
      <c r="J40" s="23"/>
      <c r="K40" s="22"/>
      <c r="L40" s="20"/>
    </row>
    <row r="41" spans="1:12" ht="20.100000000000001" customHeight="1" x14ac:dyDescent="0.25">
      <c r="A41" s="21"/>
      <c r="B41" s="19"/>
      <c r="C41" s="22"/>
      <c r="D41" s="19"/>
      <c r="E41" s="22"/>
      <c r="F41" s="23"/>
      <c r="G41" s="22"/>
      <c r="H41" s="23"/>
      <c r="I41" s="22"/>
      <c r="J41" s="23"/>
      <c r="K41" s="22"/>
      <c r="L41" s="20"/>
    </row>
    <row r="42" spans="1:12" ht="20.100000000000001" customHeight="1" x14ac:dyDescent="0.25">
      <c r="A42" s="21"/>
      <c r="B42" s="19"/>
      <c r="C42" s="22"/>
      <c r="D42" s="19"/>
      <c r="E42" s="22"/>
      <c r="F42" s="23"/>
      <c r="G42" s="22"/>
      <c r="H42" s="23"/>
      <c r="I42" s="22"/>
      <c r="J42" s="23"/>
      <c r="K42" s="22"/>
      <c r="L42" s="20"/>
    </row>
    <row r="43" spans="1:12" ht="20.100000000000001" customHeight="1" x14ac:dyDescent="0.25">
      <c r="A43" s="21"/>
      <c r="B43" s="19"/>
      <c r="C43" s="22"/>
      <c r="D43" s="19"/>
      <c r="E43" s="22"/>
      <c r="F43" s="23"/>
      <c r="G43" s="22"/>
      <c r="H43" s="23"/>
      <c r="I43" s="22"/>
      <c r="J43" s="23"/>
      <c r="K43" s="22"/>
      <c r="L43" s="20"/>
    </row>
    <row r="44" spans="1:12" ht="20.100000000000001" customHeight="1" x14ac:dyDescent="0.25">
      <c r="A44" s="21"/>
      <c r="B44" s="19"/>
      <c r="C44" s="22"/>
      <c r="D44" s="19"/>
      <c r="E44" s="22"/>
      <c r="F44" s="23"/>
      <c r="G44" s="22"/>
      <c r="H44" s="23"/>
      <c r="I44" s="22"/>
      <c r="J44" s="23"/>
      <c r="K44" s="22"/>
      <c r="L44" s="20"/>
    </row>
    <row r="45" spans="1:12" ht="20.100000000000001" customHeight="1" x14ac:dyDescent="0.25">
      <c r="A45" s="21"/>
      <c r="B45" s="19"/>
      <c r="C45" s="22"/>
      <c r="D45" s="19"/>
      <c r="E45" s="22"/>
      <c r="F45" s="23"/>
      <c r="G45" s="22"/>
      <c r="H45" s="23"/>
      <c r="I45" s="22"/>
      <c r="J45" s="23"/>
      <c r="K45" s="22"/>
      <c r="L45" s="20"/>
    </row>
    <row r="46" spans="1:12" ht="20.100000000000001" customHeight="1" x14ac:dyDescent="0.25">
      <c r="A46" s="21"/>
      <c r="B46" s="19"/>
      <c r="C46" s="22"/>
      <c r="D46" s="19"/>
      <c r="E46" s="22"/>
      <c r="F46" s="23"/>
      <c r="G46" s="22"/>
      <c r="H46" s="23"/>
      <c r="I46" s="22"/>
      <c r="J46" s="23"/>
      <c r="K46" s="22"/>
      <c r="L46" s="20"/>
    </row>
    <row r="47" spans="1:12" ht="20.100000000000001" customHeight="1" x14ac:dyDescent="0.25">
      <c r="A47" s="21"/>
      <c r="B47" s="19"/>
      <c r="C47" s="22"/>
      <c r="D47" s="19"/>
      <c r="E47" s="22"/>
      <c r="F47" s="23"/>
      <c r="G47" s="22"/>
      <c r="H47" s="23"/>
      <c r="I47" s="22"/>
      <c r="J47" s="23"/>
      <c r="K47" s="22"/>
      <c r="L47" s="20"/>
    </row>
    <row r="48" spans="1:12" ht="20.100000000000001" customHeight="1" x14ac:dyDescent="0.25">
      <c r="A48" s="21"/>
      <c r="B48" s="19"/>
      <c r="C48" s="22"/>
      <c r="D48" s="19"/>
      <c r="E48" s="22"/>
      <c r="F48" s="23"/>
      <c r="G48" s="22"/>
      <c r="H48" s="23"/>
      <c r="I48" s="22"/>
      <c r="J48" s="23"/>
      <c r="K48" s="22"/>
      <c r="L48" s="20"/>
    </row>
    <row r="49" spans="1:12" ht="20.100000000000001" customHeight="1" x14ac:dyDescent="0.25">
      <c r="A49" s="21"/>
      <c r="B49" s="19"/>
      <c r="C49" s="22"/>
      <c r="D49" s="19"/>
      <c r="E49" s="22"/>
      <c r="F49" s="23"/>
      <c r="G49" s="22"/>
      <c r="H49" s="23"/>
      <c r="I49" s="22"/>
      <c r="J49" s="23"/>
      <c r="K49" s="22"/>
      <c r="L49" s="20"/>
    </row>
    <row r="50" spans="1:12" ht="20.100000000000001" customHeight="1" x14ac:dyDescent="0.25">
      <c r="A50" s="21"/>
      <c r="B50" s="19"/>
      <c r="C50" s="22"/>
      <c r="D50" s="19"/>
      <c r="E50" s="22"/>
      <c r="F50" s="23"/>
      <c r="G50" s="22"/>
      <c r="H50" s="23"/>
      <c r="I50" s="22"/>
      <c r="J50" s="23"/>
      <c r="K50" s="22"/>
      <c r="L50" s="20"/>
    </row>
    <row r="51" spans="1:12" ht="20.100000000000001" customHeight="1" x14ac:dyDescent="0.25">
      <c r="A51" s="21"/>
      <c r="B51" s="19"/>
      <c r="C51" s="22"/>
      <c r="D51" s="19"/>
      <c r="E51" s="22"/>
      <c r="F51" s="23"/>
      <c r="G51" s="22"/>
      <c r="H51" s="23"/>
      <c r="I51" s="22"/>
      <c r="J51" s="23"/>
      <c r="K51" s="22"/>
      <c r="L51" s="20"/>
    </row>
    <row r="52" spans="1:12" ht="20.100000000000001" customHeight="1" x14ac:dyDescent="0.25">
      <c r="A52" s="21"/>
      <c r="B52" s="19"/>
      <c r="C52" s="22"/>
      <c r="D52" s="19"/>
      <c r="E52" s="22"/>
      <c r="F52" s="23"/>
      <c r="G52" s="22"/>
      <c r="H52" s="23"/>
      <c r="I52" s="22"/>
      <c r="J52" s="23"/>
      <c r="K52" s="22"/>
      <c r="L52" s="20"/>
    </row>
    <row r="53" spans="1:12" ht="20.100000000000001" customHeight="1" x14ac:dyDescent="0.25">
      <c r="A53" s="21"/>
      <c r="B53" s="19"/>
      <c r="C53" s="22"/>
      <c r="D53" s="19"/>
      <c r="E53" s="22"/>
      <c r="F53" s="23"/>
      <c r="G53" s="22"/>
      <c r="H53" s="23"/>
      <c r="I53" s="22"/>
      <c r="J53" s="23"/>
      <c r="K53" s="22"/>
      <c r="L53" s="20"/>
    </row>
    <row r="54" spans="1:12" ht="20.100000000000001" customHeight="1" x14ac:dyDescent="0.25">
      <c r="A54" s="21"/>
      <c r="B54" s="19"/>
      <c r="C54" s="22"/>
      <c r="D54" s="19"/>
      <c r="E54" s="22"/>
      <c r="F54" s="23"/>
      <c r="G54" s="22"/>
      <c r="H54" s="23"/>
      <c r="I54" s="22"/>
      <c r="J54" s="23"/>
      <c r="K54" s="22"/>
      <c r="L54" s="20"/>
    </row>
    <row r="55" spans="1:12" ht="20.100000000000001" customHeight="1" x14ac:dyDescent="0.25">
      <c r="A55" s="21"/>
      <c r="B55" s="19"/>
      <c r="C55" s="22"/>
      <c r="D55" s="19"/>
      <c r="E55" s="22"/>
      <c r="F55" s="23"/>
      <c r="G55" s="22"/>
      <c r="H55" s="23"/>
      <c r="I55" s="22"/>
      <c r="J55" s="23"/>
      <c r="K55" s="22"/>
      <c r="L55" s="20"/>
    </row>
    <row r="56" spans="1:12" ht="20.100000000000001" customHeight="1" x14ac:dyDescent="0.25">
      <c r="A56" s="21"/>
      <c r="B56" s="19"/>
      <c r="C56" s="22"/>
      <c r="D56" s="19"/>
      <c r="E56" s="22"/>
      <c r="F56" s="23"/>
      <c r="G56" s="22"/>
      <c r="H56" s="23"/>
      <c r="I56" s="22"/>
      <c r="J56" s="23"/>
      <c r="K56" s="22"/>
      <c r="L56" s="20"/>
    </row>
    <row r="57" spans="1:12" ht="20.100000000000001" customHeight="1" x14ac:dyDescent="0.25">
      <c r="A57" s="21"/>
      <c r="B57" s="19"/>
      <c r="C57" s="22"/>
      <c r="D57" s="19"/>
      <c r="E57" s="22"/>
      <c r="F57" s="23"/>
      <c r="G57" s="22"/>
      <c r="H57" s="23"/>
      <c r="I57" s="22"/>
      <c r="J57" s="23"/>
      <c r="K57" s="22"/>
      <c r="L57" s="20"/>
    </row>
    <row r="58" spans="1:12" ht="20.100000000000001" customHeight="1" x14ac:dyDescent="0.25">
      <c r="A58" s="21"/>
      <c r="B58" s="19"/>
      <c r="C58" s="22"/>
      <c r="D58" s="19"/>
      <c r="E58" s="22"/>
      <c r="F58" s="23"/>
      <c r="G58" s="22"/>
      <c r="H58" s="23"/>
      <c r="I58" s="22"/>
      <c r="K58" s="22"/>
      <c r="L58" s="20"/>
    </row>
    <row r="59" spans="1:12" ht="20.100000000000001" customHeight="1" x14ac:dyDescent="0.25">
      <c r="A59" s="8"/>
      <c r="B59" s="3"/>
      <c r="C59" s="2"/>
      <c r="D59" s="3"/>
      <c r="E59" s="2"/>
      <c r="F59" s="24"/>
      <c r="G59" s="2"/>
      <c r="H59" s="24"/>
      <c r="I59" s="2"/>
      <c r="J59" s="3"/>
      <c r="K59" s="2"/>
      <c r="L59" s="37">
        <v>0</v>
      </c>
    </row>
    <row r="60" spans="1:12" ht="20.100000000000001" customHeight="1" x14ac:dyDescent="0.25">
      <c r="A60" s="8"/>
      <c r="B60" s="3"/>
      <c r="C60" s="2"/>
      <c r="D60" s="3"/>
      <c r="E60" s="2"/>
      <c r="F60" s="24"/>
      <c r="G60" s="2"/>
      <c r="H60" s="24"/>
      <c r="I60" s="2"/>
      <c r="J60" s="3"/>
      <c r="K60" s="2"/>
      <c r="L60" s="37">
        <v>0</v>
      </c>
    </row>
    <row r="61" spans="1:12" ht="20.100000000000001" customHeight="1" x14ac:dyDescent="0.25">
      <c r="A61" s="8"/>
      <c r="B61" s="3"/>
      <c r="C61" s="2"/>
      <c r="D61" s="3"/>
      <c r="E61" s="2"/>
      <c r="F61" s="24"/>
      <c r="G61" s="2"/>
      <c r="H61" s="24"/>
      <c r="I61" s="2"/>
      <c r="J61" s="3" t="s">
        <v>298</v>
      </c>
      <c r="K61" s="2"/>
      <c r="L61" s="38">
        <v>6101.54</v>
      </c>
    </row>
    <row r="62" spans="1:12" ht="20.100000000000001" customHeight="1" x14ac:dyDescent="0.25">
      <c r="A62" s="8"/>
      <c r="B62" s="3"/>
      <c r="C62" s="2"/>
      <c r="D62" s="3"/>
      <c r="E62" s="2"/>
      <c r="F62" s="24"/>
      <c r="G62" s="2"/>
      <c r="H62" s="24"/>
      <c r="I62" s="2"/>
      <c r="J62" s="3"/>
      <c r="K62" s="2"/>
      <c r="L62" s="9"/>
    </row>
    <row r="63" spans="1:12" x14ac:dyDescent="0.25">
      <c r="A63" s="30" t="s">
        <v>4</v>
      </c>
      <c r="B63" s="32" t="s">
        <v>291</v>
      </c>
      <c r="C63" s="34"/>
      <c r="D63" s="39"/>
      <c r="E63" s="40"/>
      <c r="F63" s="34" t="s">
        <v>292</v>
      </c>
      <c r="G63" s="40"/>
      <c r="H63" s="41" t="s">
        <v>513</v>
      </c>
      <c r="I63" s="34"/>
      <c r="J63" s="32" t="s">
        <v>296</v>
      </c>
      <c r="K63" s="34"/>
      <c r="L63" s="42" t="s">
        <v>652</v>
      </c>
    </row>
    <row r="64" spans="1:12" x14ac:dyDescent="0.25">
      <c r="A64" s="73" t="s">
        <v>649</v>
      </c>
      <c r="B64" s="8"/>
      <c r="C64" s="3"/>
      <c r="D64" s="43"/>
      <c r="E64" s="3"/>
      <c r="F64" s="3"/>
      <c r="G64" s="3"/>
      <c r="H64" s="3"/>
      <c r="I64" s="3"/>
      <c r="J64" s="8"/>
      <c r="K64" s="3"/>
      <c r="L64" s="44"/>
    </row>
    <row r="65" spans="1:12" x14ac:dyDescent="0.25">
      <c r="A65" s="31" t="s">
        <v>513</v>
      </c>
      <c r="B65" s="313" t="s">
        <v>651</v>
      </c>
      <c r="C65" s="314"/>
      <c r="D65" s="314"/>
      <c r="E65" s="314"/>
      <c r="F65" s="314"/>
      <c r="G65" s="314"/>
      <c r="H65" s="314"/>
      <c r="I65" s="315"/>
      <c r="J65" s="8"/>
      <c r="K65" s="3"/>
      <c r="L65" s="44"/>
    </row>
    <row r="66" spans="1:12" ht="15.75" customHeight="1" x14ac:dyDescent="0.25">
      <c r="A66" s="73" t="s">
        <v>133</v>
      </c>
      <c r="B66" s="313"/>
      <c r="C66" s="314"/>
      <c r="D66" s="314"/>
      <c r="E66" s="314"/>
      <c r="F66" s="314"/>
      <c r="G66" s="314"/>
      <c r="H66" s="314"/>
      <c r="I66" s="315"/>
      <c r="J66" s="319">
        <v>6101.54</v>
      </c>
      <c r="K66" s="320"/>
      <c r="L66" s="321"/>
    </row>
    <row r="67" spans="1:12" x14ac:dyDescent="0.25">
      <c r="A67" s="74" t="s">
        <v>650</v>
      </c>
      <c r="B67" s="316"/>
      <c r="C67" s="317"/>
      <c r="D67" s="317"/>
      <c r="E67" s="317"/>
      <c r="F67" s="317"/>
      <c r="G67" s="317"/>
      <c r="H67" s="317"/>
      <c r="I67" s="318"/>
      <c r="J67" s="5"/>
      <c r="K67" s="35"/>
      <c r="L67" s="45"/>
    </row>
    <row r="68" spans="1:12" x14ac:dyDescent="0.25">
      <c r="A68" s="15"/>
      <c r="B68" s="10"/>
      <c r="C68" s="10"/>
      <c r="D68" s="10"/>
      <c r="E68" s="10"/>
      <c r="F68" s="10"/>
      <c r="G68" s="10"/>
      <c r="H68" s="10"/>
      <c r="I68" s="10"/>
      <c r="J68" s="15"/>
      <c r="K68" s="10"/>
      <c r="L68" s="11"/>
    </row>
    <row r="69" spans="1:12" x14ac:dyDescent="0.25">
      <c r="A69" s="302" t="s">
        <v>282</v>
      </c>
      <c r="B69" s="303"/>
      <c r="C69" s="303"/>
      <c r="D69" s="303"/>
      <c r="E69" s="303"/>
      <c r="F69" s="303"/>
      <c r="G69" s="303"/>
      <c r="H69" s="303"/>
      <c r="I69" s="304"/>
      <c r="J69" s="305" t="s">
        <v>293</v>
      </c>
      <c r="K69" s="306"/>
      <c r="L69" s="322"/>
    </row>
    <row r="70" spans="1:12" x14ac:dyDescent="0.25">
      <c r="A70" s="302" t="s">
        <v>283</v>
      </c>
      <c r="B70" s="303"/>
      <c r="C70" s="303"/>
      <c r="D70" s="303"/>
      <c r="E70" s="303"/>
      <c r="F70" s="303"/>
      <c r="G70" s="303"/>
      <c r="H70" s="303"/>
      <c r="I70" s="304"/>
      <c r="J70" s="46"/>
      <c r="K70" s="47"/>
      <c r="L70" s="48"/>
    </row>
    <row r="71" spans="1:12" x14ac:dyDescent="0.25">
      <c r="A71" s="49"/>
      <c r="B71" s="50"/>
      <c r="C71" s="50"/>
      <c r="D71" s="50"/>
      <c r="E71" s="50"/>
      <c r="F71" s="50"/>
      <c r="G71" s="50"/>
      <c r="H71" s="50"/>
      <c r="I71" s="50"/>
      <c r="J71" s="46"/>
      <c r="K71" s="47"/>
      <c r="L71" s="48"/>
    </row>
    <row r="72" spans="1:12" x14ac:dyDescent="0.25">
      <c r="A72" s="8" t="s">
        <v>284</v>
      </c>
      <c r="B72" s="3" t="s">
        <v>285</v>
      </c>
      <c r="C72" s="3"/>
      <c r="D72" s="3"/>
      <c r="E72" s="3"/>
      <c r="F72" s="3"/>
      <c r="G72" s="3"/>
      <c r="H72" s="3"/>
      <c r="I72" s="3"/>
      <c r="J72" s="305"/>
      <c r="K72" s="306"/>
      <c r="L72" s="307"/>
    </row>
    <row r="73" spans="1:12" x14ac:dyDescent="0.25">
      <c r="A73" s="8" t="s">
        <v>286</v>
      </c>
      <c r="B73" s="3" t="s">
        <v>287</v>
      </c>
      <c r="C73" s="3"/>
      <c r="D73" s="3"/>
      <c r="E73" s="3"/>
      <c r="F73" s="3"/>
      <c r="G73" s="3"/>
      <c r="H73" s="3"/>
      <c r="I73" s="3"/>
      <c r="J73" s="305"/>
      <c r="K73" s="306"/>
      <c r="L73" s="307"/>
    </row>
    <row r="74" spans="1:12" x14ac:dyDescent="0.25">
      <c r="A74" s="8" t="s">
        <v>288</v>
      </c>
      <c r="B74" s="51"/>
      <c r="C74" s="52"/>
      <c r="D74" s="25"/>
      <c r="E74" s="25"/>
      <c r="F74" s="25"/>
      <c r="G74" s="25"/>
      <c r="H74" s="25"/>
      <c r="I74" s="25"/>
      <c r="J74" s="13"/>
      <c r="K74" s="25"/>
      <c r="L74" s="14"/>
    </row>
    <row r="75" spans="1:12" ht="15.75" customHeight="1" x14ac:dyDescent="0.25">
      <c r="A75" s="15"/>
      <c r="B75" s="10"/>
      <c r="C75" s="11"/>
      <c r="D75" s="308" t="s">
        <v>289</v>
      </c>
      <c r="E75" s="308"/>
      <c r="F75" s="309"/>
      <c r="G75" s="309"/>
      <c r="H75" s="309"/>
      <c r="I75" s="309"/>
      <c r="J75" s="53" t="s">
        <v>294</v>
      </c>
      <c r="K75" s="54"/>
      <c r="L75" s="42" t="s">
        <v>295</v>
      </c>
    </row>
    <row r="76" spans="1:12" x14ac:dyDescent="0.25">
      <c r="A76" s="16"/>
      <c r="C76" s="12"/>
      <c r="D76" s="8"/>
      <c r="E76" s="3"/>
      <c r="F76" s="3"/>
      <c r="G76" s="3"/>
      <c r="H76" s="3"/>
      <c r="I76" s="3"/>
      <c r="J76" s="55"/>
      <c r="K76" s="2"/>
      <c r="L76" s="56"/>
    </row>
    <row r="77" spans="1:12" x14ac:dyDescent="0.25">
      <c r="A77" s="16"/>
      <c r="C77" s="12"/>
      <c r="D77" s="8" t="s">
        <v>281</v>
      </c>
      <c r="E77" s="3"/>
      <c r="F77" s="3"/>
      <c r="G77" s="3"/>
      <c r="H77" s="3"/>
      <c r="I77" s="3"/>
      <c r="J77" s="55"/>
      <c r="K77" s="2"/>
      <c r="L77" s="56"/>
    </row>
    <row r="78" spans="1:12" x14ac:dyDescent="0.25">
      <c r="A78" s="17"/>
      <c r="C78" s="12"/>
      <c r="D78" s="8" t="s">
        <v>290</v>
      </c>
      <c r="E78" s="3"/>
      <c r="F78" s="3"/>
      <c r="G78" s="3"/>
      <c r="H78" s="3"/>
      <c r="I78" s="3"/>
      <c r="J78" s="55"/>
      <c r="K78" s="2"/>
      <c r="L78" s="56"/>
    </row>
    <row r="79" spans="1:12" x14ac:dyDescent="0.25">
      <c r="A79" s="13"/>
      <c r="B79" s="25"/>
      <c r="C79" s="14"/>
      <c r="D79" s="5"/>
      <c r="E79" s="57"/>
      <c r="F79" s="57"/>
      <c r="G79" s="57"/>
      <c r="H79" s="57"/>
      <c r="I79" s="57"/>
      <c r="J79" s="58"/>
      <c r="K79" s="59"/>
      <c r="L79" s="60"/>
    </row>
    <row r="80" spans="1:12" x14ac:dyDescent="0.25">
      <c r="A80"/>
      <c r="D80" s="3"/>
      <c r="E80" s="6"/>
      <c r="F80" s="6"/>
      <c r="G80" s="6"/>
      <c r="H80" s="6"/>
      <c r="I80" s="6"/>
      <c r="J80" s="2"/>
      <c r="K80" s="2"/>
      <c r="L80" s="2"/>
    </row>
    <row r="81" customFormat="1" x14ac:dyDescent="0.25"/>
    <row r="82" customFormat="1" x14ac:dyDescent="0.25"/>
    <row r="83" customFormat="1" x14ac:dyDescent="0.25"/>
  </sheetData>
  <mergeCells count="10">
    <mergeCell ref="A70:I70"/>
    <mergeCell ref="J72:L72"/>
    <mergeCell ref="J73:L73"/>
    <mergeCell ref="D75:I75"/>
    <mergeCell ref="A2:L2"/>
    <mergeCell ref="A3:L3"/>
    <mergeCell ref="B65:I67"/>
    <mergeCell ref="J66:L66"/>
    <mergeCell ref="A69:I69"/>
    <mergeCell ref="J69:L69"/>
  </mergeCells>
  <conditionalFormatting sqref="A67">
    <cfRule type="expression" dxfId="11" priority="1" stopIfTrue="1">
      <formula>$A67="EDIF"</formula>
    </cfRule>
    <cfRule type="expression" dxfId="10" priority="2" stopIfTrue="1">
      <formula>$A67="SIURB"</formula>
    </cfRule>
  </conditionalFormatting>
  <pageMargins left="0.511811024" right="0.511811024" top="0.78740157499999996" bottom="0.78740157499999996" header="0.31496062000000002" footer="0.31496062000000002"/>
  <pageSetup paperSize="9" scale="50" orientation="portrait" r:id="rId1"/>
  <drawing r:id="rId2"/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000-000000000000}">
  <sheetPr>
    <pageSetUpPr fitToPage="1"/>
  </sheetPr>
  <dimension ref="A1:P135"/>
  <sheetViews>
    <sheetView tabSelected="1" view="pageBreakPreview" topLeftCell="A71" zoomScale="50" zoomScaleNormal="50" zoomScaleSheetLayoutView="50" workbookViewId="0">
      <selection activeCell="R45" sqref="R45"/>
    </sheetView>
  </sheetViews>
  <sheetFormatPr defaultColWidth="15.625" defaultRowHeight="24.95" customHeight="1" x14ac:dyDescent="0.2"/>
  <cols>
    <col min="1" max="1" width="11.375" style="118" customWidth="1"/>
    <col min="2" max="2" width="16.5" style="118" customWidth="1"/>
    <col min="3" max="3" width="11.125" style="171" customWidth="1"/>
    <col min="4" max="4" width="11.875" style="118" customWidth="1"/>
    <col min="5" max="5" width="9.625" style="118" customWidth="1"/>
    <col min="6" max="6" width="14.125" style="172" customWidth="1"/>
    <col min="7" max="7" width="14.5" style="173" customWidth="1"/>
    <col min="8" max="10" width="9.625" style="173" customWidth="1"/>
    <col min="11" max="11" width="8.125" style="173" customWidth="1"/>
    <col min="12" max="12" width="15.625" style="174"/>
    <col min="13" max="13" width="14.5" style="173" customWidth="1"/>
    <col min="14" max="14" width="18.625" style="109" customWidth="1"/>
    <col min="15" max="15" width="12.625" style="109" customWidth="1"/>
    <col min="16" max="16" width="18.25" style="109" customWidth="1"/>
    <col min="17" max="256" width="15.625" style="109"/>
    <col min="257" max="257" width="11.375" style="109" customWidth="1"/>
    <col min="258" max="258" width="16.5" style="109" customWidth="1"/>
    <col min="259" max="259" width="11.125" style="109" customWidth="1"/>
    <col min="260" max="260" width="11.875" style="109" customWidth="1"/>
    <col min="261" max="261" width="9.625" style="109" customWidth="1"/>
    <col min="262" max="262" width="14.125" style="109" customWidth="1"/>
    <col min="263" max="263" width="14.5" style="109" customWidth="1"/>
    <col min="264" max="266" width="9.625" style="109" customWidth="1"/>
    <col min="267" max="267" width="8.125" style="109" customWidth="1"/>
    <col min="268" max="268" width="15.625" style="109"/>
    <col min="269" max="269" width="14.5" style="109" customWidth="1"/>
    <col min="270" max="270" width="18.625" style="109" customWidth="1"/>
    <col min="271" max="271" width="12.625" style="109" customWidth="1"/>
    <col min="272" max="272" width="18.25" style="109" customWidth="1"/>
    <col min="273" max="512" width="15.625" style="109"/>
    <col min="513" max="513" width="11.375" style="109" customWidth="1"/>
    <col min="514" max="514" width="16.5" style="109" customWidth="1"/>
    <col min="515" max="515" width="11.125" style="109" customWidth="1"/>
    <col min="516" max="516" width="11.875" style="109" customWidth="1"/>
    <col min="517" max="517" width="9.625" style="109" customWidth="1"/>
    <col min="518" max="518" width="14.125" style="109" customWidth="1"/>
    <col min="519" max="519" width="14.5" style="109" customWidth="1"/>
    <col min="520" max="522" width="9.625" style="109" customWidth="1"/>
    <col min="523" max="523" width="8.125" style="109" customWidth="1"/>
    <col min="524" max="524" width="15.625" style="109"/>
    <col min="525" max="525" width="14.5" style="109" customWidth="1"/>
    <col min="526" max="526" width="18.625" style="109" customWidth="1"/>
    <col min="527" max="527" width="12.625" style="109" customWidth="1"/>
    <col min="528" max="528" width="18.25" style="109" customWidth="1"/>
    <col min="529" max="768" width="15.625" style="109"/>
    <col min="769" max="769" width="11.375" style="109" customWidth="1"/>
    <col min="770" max="770" width="16.5" style="109" customWidth="1"/>
    <col min="771" max="771" width="11.125" style="109" customWidth="1"/>
    <col min="772" max="772" width="11.875" style="109" customWidth="1"/>
    <col min="773" max="773" width="9.625" style="109" customWidth="1"/>
    <col min="774" max="774" width="14.125" style="109" customWidth="1"/>
    <col min="775" max="775" width="14.5" style="109" customWidth="1"/>
    <col min="776" max="778" width="9.625" style="109" customWidth="1"/>
    <col min="779" max="779" width="8.125" style="109" customWidth="1"/>
    <col min="780" max="780" width="15.625" style="109"/>
    <col min="781" max="781" width="14.5" style="109" customWidth="1"/>
    <col min="782" max="782" width="18.625" style="109" customWidth="1"/>
    <col min="783" max="783" width="12.625" style="109" customWidth="1"/>
    <col min="784" max="784" width="18.25" style="109" customWidth="1"/>
    <col min="785" max="1024" width="15.625" style="109"/>
    <col min="1025" max="1025" width="11.375" style="109" customWidth="1"/>
    <col min="1026" max="1026" width="16.5" style="109" customWidth="1"/>
    <col min="1027" max="1027" width="11.125" style="109" customWidth="1"/>
    <col min="1028" max="1028" width="11.875" style="109" customWidth="1"/>
    <col min="1029" max="1029" width="9.625" style="109" customWidth="1"/>
    <col min="1030" max="1030" width="14.125" style="109" customWidth="1"/>
    <col min="1031" max="1031" width="14.5" style="109" customWidth="1"/>
    <col min="1032" max="1034" width="9.625" style="109" customWidth="1"/>
    <col min="1035" max="1035" width="8.125" style="109" customWidth="1"/>
    <col min="1036" max="1036" width="15.625" style="109"/>
    <col min="1037" max="1037" width="14.5" style="109" customWidth="1"/>
    <col min="1038" max="1038" width="18.625" style="109" customWidth="1"/>
    <col min="1039" max="1039" width="12.625" style="109" customWidth="1"/>
    <col min="1040" max="1040" width="18.25" style="109" customWidth="1"/>
    <col min="1041" max="1280" width="15.625" style="109"/>
    <col min="1281" max="1281" width="11.375" style="109" customWidth="1"/>
    <col min="1282" max="1282" width="16.5" style="109" customWidth="1"/>
    <col min="1283" max="1283" width="11.125" style="109" customWidth="1"/>
    <col min="1284" max="1284" width="11.875" style="109" customWidth="1"/>
    <col min="1285" max="1285" width="9.625" style="109" customWidth="1"/>
    <col min="1286" max="1286" width="14.125" style="109" customWidth="1"/>
    <col min="1287" max="1287" width="14.5" style="109" customWidth="1"/>
    <col min="1288" max="1290" width="9.625" style="109" customWidth="1"/>
    <col min="1291" max="1291" width="8.125" style="109" customWidth="1"/>
    <col min="1292" max="1292" width="15.625" style="109"/>
    <col min="1293" max="1293" width="14.5" style="109" customWidth="1"/>
    <col min="1294" max="1294" width="18.625" style="109" customWidth="1"/>
    <col min="1295" max="1295" width="12.625" style="109" customWidth="1"/>
    <col min="1296" max="1296" width="18.25" style="109" customWidth="1"/>
    <col min="1297" max="1536" width="15.625" style="109"/>
    <col min="1537" max="1537" width="11.375" style="109" customWidth="1"/>
    <col min="1538" max="1538" width="16.5" style="109" customWidth="1"/>
    <col min="1539" max="1539" width="11.125" style="109" customWidth="1"/>
    <col min="1540" max="1540" width="11.875" style="109" customWidth="1"/>
    <col min="1541" max="1541" width="9.625" style="109" customWidth="1"/>
    <col min="1542" max="1542" width="14.125" style="109" customWidth="1"/>
    <col min="1543" max="1543" width="14.5" style="109" customWidth="1"/>
    <col min="1544" max="1546" width="9.625" style="109" customWidth="1"/>
    <col min="1547" max="1547" width="8.125" style="109" customWidth="1"/>
    <col min="1548" max="1548" width="15.625" style="109"/>
    <col min="1549" max="1549" width="14.5" style="109" customWidth="1"/>
    <col min="1550" max="1550" width="18.625" style="109" customWidth="1"/>
    <col min="1551" max="1551" width="12.625" style="109" customWidth="1"/>
    <col min="1552" max="1552" width="18.25" style="109" customWidth="1"/>
    <col min="1553" max="1792" width="15.625" style="109"/>
    <col min="1793" max="1793" width="11.375" style="109" customWidth="1"/>
    <col min="1794" max="1794" width="16.5" style="109" customWidth="1"/>
    <col min="1795" max="1795" width="11.125" style="109" customWidth="1"/>
    <col min="1796" max="1796" width="11.875" style="109" customWidth="1"/>
    <col min="1797" max="1797" width="9.625" style="109" customWidth="1"/>
    <col min="1798" max="1798" width="14.125" style="109" customWidth="1"/>
    <col min="1799" max="1799" width="14.5" style="109" customWidth="1"/>
    <col min="1800" max="1802" width="9.625" style="109" customWidth="1"/>
    <col min="1803" max="1803" width="8.125" style="109" customWidth="1"/>
    <col min="1804" max="1804" width="15.625" style="109"/>
    <col min="1805" max="1805" width="14.5" style="109" customWidth="1"/>
    <col min="1806" max="1806" width="18.625" style="109" customWidth="1"/>
    <col min="1807" max="1807" width="12.625" style="109" customWidth="1"/>
    <col min="1808" max="1808" width="18.25" style="109" customWidth="1"/>
    <col min="1809" max="2048" width="15.625" style="109"/>
    <col min="2049" max="2049" width="11.375" style="109" customWidth="1"/>
    <col min="2050" max="2050" width="16.5" style="109" customWidth="1"/>
    <col min="2051" max="2051" width="11.125" style="109" customWidth="1"/>
    <col min="2052" max="2052" width="11.875" style="109" customWidth="1"/>
    <col min="2053" max="2053" width="9.625" style="109" customWidth="1"/>
    <col min="2054" max="2054" width="14.125" style="109" customWidth="1"/>
    <col min="2055" max="2055" width="14.5" style="109" customWidth="1"/>
    <col min="2056" max="2058" width="9.625" style="109" customWidth="1"/>
    <col min="2059" max="2059" width="8.125" style="109" customWidth="1"/>
    <col min="2060" max="2060" width="15.625" style="109"/>
    <col min="2061" max="2061" width="14.5" style="109" customWidth="1"/>
    <col min="2062" max="2062" width="18.625" style="109" customWidth="1"/>
    <col min="2063" max="2063" width="12.625" style="109" customWidth="1"/>
    <col min="2064" max="2064" width="18.25" style="109" customWidth="1"/>
    <col min="2065" max="2304" width="15.625" style="109"/>
    <col min="2305" max="2305" width="11.375" style="109" customWidth="1"/>
    <col min="2306" max="2306" width="16.5" style="109" customWidth="1"/>
    <col min="2307" max="2307" width="11.125" style="109" customWidth="1"/>
    <col min="2308" max="2308" width="11.875" style="109" customWidth="1"/>
    <col min="2309" max="2309" width="9.625" style="109" customWidth="1"/>
    <col min="2310" max="2310" width="14.125" style="109" customWidth="1"/>
    <col min="2311" max="2311" width="14.5" style="109" customWidth="1"/>
    <col min="2312" max="2314" width="9.625" style="109" customWidth="1"/>
    <col min="2315" max="2315" width="8.125" style="109" customWidth="1"/>
    <col min="2316" max="2316" width="15.625" style="109"/>
    <col min="2317" max="2317" width="14.5" style="109" customWidth="1"/>
    <col min="2318" max="2318" width="18.625" style="109" customWidth="1"/>
    <col min="2319" max="2319" width="12.625" style="109" customWidth="1"/>
    <col min="2320" max="2320" width="18.25" style="109" customWidth="1"/>
    <col min="2321" max="2560" width="15.625" style="109"/>
    <col min="2561" max="2561" width="11.375" style="109" customWidth="1"/>
    <col min="2562" max="2562" width="16.5" style="109" customWidth="1"/>
    <col min="2563" max="2563" width="11.125" style="109" customWidth="1"/>
    <col min="2564" max="2564" width="11.875" style="109" customWidth="1"/>
    <col min="2565" max="2565" width="9.625" style="109" customWidth="1"/>
    <col min="2566" max="2566" width="14.125" style="109" customWidth="1"/>
    <col min="2567" max="2567" width="14.5" style="109" customWidth="1"/>
    <col min="2568" max="2570" width="9.625" style="109" customWidth="1"/>
    <col min="2571" max="2571" width="8.125" style="109" customWidth="1"/>
    <col min="2572" max="2572" width="15.625" style="109"/>
    <col min="2573" max="2573" width="14.5" style="109" customWidth="1"/>
    <col min="2574" max="2574" width="18.625" style="109" customWidth="1"/>
    <col min="2575" max="2575" width="12.625" style="109" customWidth="1"/>
    <col min="2576" max="2576" width="18.25" style="109" customWidth="1"/>
    <col min="2577" max="2816" width="15.625" style="109"/>
    <col min="2817" max="2817" width="11.375" style="109" customWidth="1"/>
    <col min="2818" max="2818" width="16.5" style="109" customWidth="1"/>
    <col min="2819" max="2819" width="11.125" style="109" customWidth="1"/>
    <col min="2820" max="2820" width="11.875" style="109" customWidth="1"/>
    <col min="2821" max="2821" width="9.625" style="109" customWidth="1"/>
    <col min="2822" max="2822" width="14.125" style="109" customWidth="1"/>
    <col min="2823" max="2823" width="14.5" style="109" customWidth="1"/>
    <col min="2824" max="2826" width="9.625" style="109" customWidth="1"/>
    <col min="2827" max="2827" width="8.125" style="109" customWidth="1"/>
    <col min="2828" max="2828" width="15.625" style="109"/>
    <col min="2829" max="2829" width="14.5" style="109" customWidth="1"/>
    <col min="2830" max="2830" width="18.625" style="109" customWidth="1"/>
    <col min="2831" max="2831" width="12.625" style="109" customWidth="1"/>
    <col min="2832" max="2832" width="18.25" style="109" customWidth="1"/>
    <col min="2833" max="3072" width="15.625" style="109"/>
    <col min="3073" max="3073" width="11.375" style="109" customWidth="1"/>
    <col min="3074" max="3074" width="16.5" style="109" customWidth="1"/>
    <col min="3075" max="3075" width="11.125" style="109" customWidth="1"/>
    <col min="3076" max="3076" width="11.875" style="109" customWidth="1"/>
    <col min="3077" max="3077" width="9.625" style="109" customWidth="1"/>
    <col min="3078" max="3078" width="14.125" style="109" customWidth="1"/>
    <col min="3079" max="3079" width="14.5" style="109" customWidth="1"/>
    <col min="3080" max="3082" width="9.625" style="109" customWidth="1"/>
    <col min="3083" max="3083" width="8.125" style="109" customWidth="1"/>
    <col min="3084" max="3084" width="15.625" style="109"/>
    <col min="3085" max="3085" width="14.5" style="109" customWidth="1"/>
    <col min="3086" max="3086" width="18.625" style="109" customWidth="1"/>
    <col min="3087" max="3087" width="12.625" style="109" customWidth="1"/>
    <col min="3088" max="3088" width="18.25" style="109" customWidth="1"/>
    <col min="3089" max="3328" width="15.625" style="109"/>
    <col min="3329" max="3329" width="11.375" style="109" customWidth="1"/>
    <col min="3330" max="3330" width="16.5" style="109" customWidth="1"/>
    <col min="3331" max="3331" width="11.125" style="109" customWidth="1"/>
    <col min="3332" max="3332" width="11.875" style="109" customWidth="1"/>
    <col min="3333" max="3333" width="9.625" style="109" customWidth="1"/>
    <col min="3334" max="3334" width="14.125" style="109" customWidth="1"/>
    <col min="3335" max="3335" width="14.5" style="109" customWidth="1"/>
    <col min="3336" max="3338" width="9.625" style="109" customWidth="1"/>
    <col min="3339" max="3339" width="8.125" style="109" customWidth="1"/>
    <col min="3340" max="3340" width="15.625" style="109"/>
    <col min="3341" max="3341" width="14.5" style="109" customWidth="1"/>
    <col min="3342" max="3342" width="18.625" style="109" customWidth="1"/>
    <col min="3343" max="3343" width="12.625" style="109" customWidth="1"/>
    <col min="3344" max="3344" width="18.25" style="109" customWidth="1"/>
    <col min="3345" max="3584" width="15.625" style="109"/>
    <col min="3585" max="3585" width="11.375" style="109" customWidth="1"/>
    <col min="3586" max="3586" width="16.5" style="109" customWidth="1"/>
    <col min="3587" max="3587" width="11.125" style="109" customWidth="1"/>
    <col min="3588" max="3588" width="11.875" style="109" customWidth="1"/>
    <col min="3589" max="3589" width="9.625" style="109" customWidth="1"/>
    <col min="3590" max="3590" width="14.125" style="109" customWidth="1"/>
    <col min="3591" max="3591" width="14.5" style="109" customWidth="1"/>
    <col min="3592" max="3594" width="9.625" style="109" customWidth="1"/>
    <col min="3595" max="3595" width="8.125" style="109" customWidth="1"/>
    <col min="3596" max="3596" width="15.625" style="109"/>
    <col min="3597" max="3597" width="14.5" style="109" customWidth="1"/>
    <col min="3598" max="3598" width="18.625" style="109" customWidth="1"/>
    <col min="3599" max="3599" width="12.625" style="109" customWidth="1"/>
    <col min="3600" max="3600" width="18.25" style="109" customWidth="1"/>
    <col min="3601" max="3840" width="15.625" style="109"/>
    <col min="3841" max="3841" width="11.375" style="109" customWidth="1"/>
    <col min="3842" max="3842" width="16.5" style="109" customWidth="1"/>
    <col min="3843" max="3843" width="11.125" style="109" customWidth="1"/>
    <col min="3844" max="3844" width="11.875" style="109" customWidth="1"/>
    <col min="3845" max="3845" width="9.625" style="109" customWidth="1"/>
    <col min="3846" max="3846" width="14.125" style="109" customWidth="1"/>
    <col min="3847" max="3847" width="14.5" style="109" customWidth="1"/>
    <col min="3848" max="3850" width="9.625" style="109" customWidth="1"/>
    <col min="3851" max="3851" width="8.125" style="109" customWidth="1"/>
    <col min="3852" max="3852" width="15.625" style="109"/>
    <col min="3853" max="3853" width="14.5" style="109" customWidth="1"/>
    <col min="3854" max="3854" width="18.625" style="109" customWidth="1"/>
    <col min="3855" max="3855" width="12.625" style="109" customWidth="1"/>
    <col min="3856" max="3856" width="18.25" style="109" customWidth="1"/>
    <col min="3857" max="4096" width="15.625" style="109"/>
    <col min="4097" max="4097" width="11.375" style="109" customWidth="1"/>
    <col min="4098" max="4098" width="16.5" style="109" customWidth="1"/>
    <col min="4099" max="4099" width="11.125" style="109" customWidth="1"/>
    <col min="4100" max="4100" width="11.875" style="109" customWidth="1"/>
    <col min="4101" max="4101" width="9.625" style="109" customWidth="1"/>
    <col min="4102" max="4102" width="14.125" style="109" customWidth="1"/>
    <col min="4103" max="4103" width="14.5" style="109" customWidth="1"/>
    <col min="4104" max="4106" width="9.625" style="109" customWidth="1"/>
    <col min="4107" max="4107" width="8.125" style="109" customWidth="1"/>
    <col min="4108" max="4108" width="15.625" style="109"/>
    <col min="4109" max="4109" width="14.5" style="109" customWidth="1"/>
    <col min="4110" max="4110" width="18.625" style="109" customWidth="1"/>
    <col min="4111" max="4111" width="12.625" style="109" customWidth="1"/>
    <col min="4112" max="4112" width="18.25" style="109" customWidth="1"/>
    <col min="4113" max="4352" width="15.625" style="109"/>
    <col min="4353" max="4353" width="11.375" style="109" customWidth="1"/>
    <col min="4354" max="4354" width="16.5" style="109" customWidth="1"/>
    <col min="4355" max="4355" width="11.125" style="109" customWidth="1"/>
    <col min="4356" max="4356" width="11.875" style="109" customWidth="1"/>
    <col min="4357" max="4357" width="9.625" style="109" customWidth="1"/>
    <col min="4358" max="4358" width="14.125" style="109" customWidth="1"/>
    <col min="4359" max="4359" width="14.5" style="109" customWidth="1"/>
    <col min="4360" max="4362" width="9.625" style="109" customWidth="1"/>
    <col min="4363" max="4363" width="8.125" style="109" customWidth="1"/>
    <col min="4364" max="4364" width="15.625" style="109"/>
    <col min="4365" max="4365" width="14.5" style="109" customWidth="1"/>
    <col min="4366" max="4366" width="18.625" style="109" customWidth="1"/>
    <col min="4367" max="4367" width="12.625" style="109" customWidth="1"/>
    <col min="4368" max="4368" width="18.25" style="109" customWidth="1"/>
    <col min="4369" max="4608" width="15.625" style="109"/>
    <col min="4609" max="4609" width="11.375" style="109" customWidth="1"/>
    <col min="4610" max="4610" width="16.5" style="109" customWidth="1"/>
    <col min="4611" max="4611" width="11.125" style="109" customWidth="1"/>
    <col min="4612" max="4612" width="11.875" style="109" customWidth="1"/>
    <col min="4613" max="4613" width="9.625" style="109" customWidth="1"/>
    <col min="4614" max="4614" width="14.125" style="109" customWidth="1"/>
    <col min="4615" max="4615" width="14.5" style="109" customWidth="1"/>
    <col min="4616" max="4618" width="9.625" style="109" customWidth="1"/>
    <col min="4619" max="4619" width="8.125" style="109" customWidth="1"/>
    <col min="4620" max="4620" width="15.625" style="109"/>
    <col min="4621" max="4621" width="14.5" style="109" customWidth="1"/>
    <col min="4622" max="4622" width="18.625" style="109" customWidth="1"/>
    <col min="4623" max="4623" width="12.625" style="109" customWidth="1"/>
    <col min="4624" max="4624" width="18.25" style="109" customWidth="1"/>
    <col min="4625" max="4864" width="15.625" style="109"/>
    <col min="4865" max="4865" width="11.375" style="109" customWidth="1"/>
    <col min="4866" max="4866" width="16.5" style="109" customWidth="1"/>
    <col min="4867" max="4867" width="11.125" style="109" customWidth="1"/>
    <col min="4868" max="4868" width="11.875" style="109" customWidth="1"/>
    <col min="4869" max="4869" width="9.625" style="109" customWidth="1"/>
    <col min="4870" max="4870" width="14.125" style="109" customWidth="1"/>
    <col min="4871" max="4871" width="14.5" style="109" customWidth="1"/>
    <col min="4872" max="4874" width="9.625" style="109" customWidth="1"/>
    <col min="4875" max="4875" width="8.125" style="109" customWidth="1"/>
    <col min="4876" max="4876" width="15.625" style="109"/>
    <col min="4877" max="4877" width="14.5" style="109" customWidth="1"/>
    <col min="4878" max="4878" width="18.625" style="109" customWidth="1"/>
    <col min="4879" max="4879" width="12.625" style="109" customWidth="1"/>
    <col min="4880" max="4880" width="18.25" style="109" customWidth="1"/>
    <col min="4881" max="5120" width="15.625" style="109"/>
    <col min="5121" max="5121" width="11.375" style="109" customWidth="1"/>
    <col min="5122" max="5122" width="16.5" style="109" customWidth="1"/>
    <col min="5123" max="5123" width="11.125" style="109" customWidth="1"/>
    <col min="5124" max="5124" width="11.875" style="109" customWidth="1"/>
    <col min="5125" max="5125" width="9.625" style="109" customWidth="1"/>
    <col min="5126" max="5126" width="14.125" style="109" customWidth="1"/>
    <col min="5127" max="5127" width="14.5" style="109" customWidth="1"/>
    <col min="5128" max="5130" width="9.625" style="109" customWidth="1"/>
    <col min="5131" max="5131" width="8.125" style="109" customWidth="1"/>
    <col min="5132" max="5132" width="15.625" style="109"/>
    <col min="5133" max="5133" width="14.5" style="109" customWidth="1"/>
    <col min="5134" max="5134" width="18.625" style="109" customWidth="1"/>
    <col min="5135" max="5135" width="12.625" style="109" customWidth="1"/>
    <col min="5136" max="5136" width="18.25" style="109" customWidth="1"/>
    <col min="5137" max="5376" width="15.625" style="109"/>
    <col min="5377" max="5377" width="11.375" style="109" customWidth="1"/>
    <col min="5378" max="5378" width="16.5" style="109" customWidth="1"/>
    <col min="5379" max="5379" width="11.125" style="109" customWidth="1"/>
    <col min="5380" max="5380" width="11.875" style="109" customWidth="1"/>
    <col min="5381" max="5381" width="9.625" style="109" customWidth="1"/>
    <col min="5382" max="5382" width="14.125" style="109" customWidth="1"/>
    <col min="5383" max="5383" width="14.5" style="109" customWidth="1"/>
    <col min="5384" max="5386" width="9.625" style="109" customWidth="1"/>
    <col min="5387" max="5387" width="8.125" style="109" customWidth="1"/>
    <col min="5388" max="5388" width="15.625" style="109"/>
    <col min="5389" max="5389" width="14.5" style="109" customWidth="1"/>
    <col min="5390" max="5390" width="18.625" style="109" customWidth="1"/>
    <col min="5391" max="5391" width="12.625" style="109" customWidth="1"/>
    <col min="5392" max="5392" width="18.25" style="109" customWidth="1"/>
    <col min="5393" max="5632" width="15.625" style="109"/>
    <col min="5633" max="5633" width="11.375" style="109" customWidth="1"/>
    <col min="5634" max="5634" width="16.5" style="109" customWidth="1"/>
    <col min="5635" max="5635" width="11.125" style="109" customWidth="1"/>
    <col min="5636" max="5636" width="11.875" style="109" customWidth="1"/>
    <col min="5637" max="5637" width="9.625" style="109" customWidth="1"/>
    <col min="5638" max="5638" width="14.125" style="109" customWidth="1"/>
    <col min="5639" max="5639" width="14.5" style="109" customWidth="1"/>
    <col min="5640" max="5642" width="9.625" style="109" customWidth="1"/>
    <col min="5643" max="5643" width="8.125" style="109" customWidth="1"/>
    <col min="5644" max="5644" width="15.625" style="109"/>
    <col min="5645" max="5645" width="14.5" style="109" customWidth="1"/>
    <col min="5646" max="5646" width="18.625" style="109" customWidth="1"/>
    <col min="5647" max="5647" width="12.625" style="109" customWidth="1"/>
    <col min="5648" max="5648" width="18.25" style="109" customWidth="1"/>
    <col min="5649" max="5888" width="15.625" style="109"/>
    <col min="5889" max="5889" width="11.375" style="109" customWidth="1"/>
    <col min="5890" max="5890" width="16.5" style="109" customWidth="1"/>
    <col min="5891" max="5891" width="11.125" style="109" customWidth="1"/>
    <col min="5892" max="5892" width="11.875" style="109" customWidth="1"/>
    <col min="5893" max="5893" width="9.625" style="109" customWidth="1"/>
    <col min="5894" max="5894" width="14.125" style="109" customWidth="1"/>
    <col min="5895" max="5895" width="14.5" style="109" customWidth="1"/>
    <col min="5896" max="5898" width="9.625" style="109" customWidth="1"/>
    <col min="5899" max="5899" width="8.125" style="109" customWidth="1"/>
    <col min="5900" max="5900" width="15.625" style="109"/>
    <col min="5901" max="5901" width="14.5" style="109" customWidth="1"/>
    <col min="5902" max="5902" width="18.625" style="109" customWidth="1"/>
    <col min="5903" max="5903" width="12.625" style="109" customWidth="1"/>
    <col min="5904" max="5904" width="18.25" style="109" customWidth="1"/>
    <col min="5905" max="6144" width="15.625" style="109"/>
    <col min="6145" max="6145" width="11.375" style="109" customWidth="1"/>
    <col min="6146" max="6146" width="16.5" style="109" customWidth="1"/>
    <col min="6147" max="6147" width="11.125" style="109" customWidth="1"/>
    <col min="6148" max="6148" width="11.875" style="109" customWidth="1"/>
    <col min="6149" max="6149" width="9.625" style="109" customWidth="1"/>
    <col min="6150" max="6150" width="14.125" style="109" customWidth="1"/>
    <col min="6151" max="6151" width="14.5" style="109" customWidth="1"/>
    <col min="6152" max="6154" width="9.625" style="109" customWidth="1"/>
    <col min="6155" max="6155" width="8.125" style="109" customWidth="1"/>
    <col min="6156" max="6156" width="15.625" style="109"/>
    <col min="6157" max="6157" width="14.5" style="109" customWidth="1"/>
    <col min="6158" max="6158" width="18.625" style="109" customWidth="1"/>
    <col min="6159" max="6159" width="12.625" style="109" customWidth="1"/>
    <col min="6160" max="6160" width="18.25" style="109" customWidth="1"/>
    <col min="6161" max="6400" width="15.625" style="109"/>
    <col min="6401" max="6401" width="11.375" style="109" customWidth="1"/>
    <col min="6402" max="6402" width="16.5" style="109" customWidth="1"/>
    <col min="6403" max="6403" width="11.125" style="109" customWidth="1"/>
    <col min="6404" max="6404" width="11.875" style="109" customWidth="1"/>
    <col min="6405" max="6405" width="9.625" style="109" customWidth="1"/>
    <col min="6406" max="6406" width="14.125" style="109" customWidth="1"/>
    <col min="6407" max="6407" width="14.5" style="109" customWidth="1"/>
    <col min="6408" max="6410" width="9.625" style="109" customWidth="1"/>
    <col min="6411" max="6411" width="8.125" style="109" customWidth="1"/>
    <col min="6412" max="6412" width="15.625" style="109"/>
    <col min="6413" max="6413" width="14.5" style="109" customWidth="1"/>
    <col min="6414" max="6414" width="18.625" style="109" customWidth="1"/>
    <col min="6415" max="6415" width="12.625" style="109" customWidth="1"/>
    <col min="6416" max="6416" width="18.25" style="109" customWidth="1"/>
    <col min="6417" max="6656" width="15.625" style="109"/>
    <col min="6657" max="6657" width="11.375" style="109" customWidth="1"/>
    <col min="6658" max="6658" width="16.5" style="109" customWidth="1"/>
    <col min="6659" max="6659" width="11.125" style="109" customWidth="1"/>
    <col min="6660" max="6660" width="11.875" style="109" customWidth="1"/>
    <col min="6661" max="6661" width="9.625" style="109" customWidth="1"/>
    <col min="6662" max="6662" width="14.125" style="109" customWidth="1"/>
    <col min="6663" max="6663" width="14.5" style="109" customWidth="1"/>
    <col min="6664" max="6666" width="9.625" style="109" customWidth="1"/>
    <col min="6667" max="6667" width="8.125" style="109" customWidth="1"/>
    <col min="6668" max="6668" width="15.625" style="109"/>
    <col min="6669" max="6669" width="14.5" style="109" customWidth="1"/>
    <col min="6670" max="6670" width="18.625" style="109" customWidth="1"/>
    <col min="6671" max="6671" width="12.625" style="109" customWidth="1"/>
    <col min="6672" max="6672" width="18.25" style="109" customWidth="1"/>
    <col min="6673" max="6912" width="15.625" style="109"/>
    <col min="6913" max="6913" width="11.375" style="109" customWidth="1"/>
    <col min="6914" max="6914" width="16.5" style="109" customWidth="1"/>
    <col min="6915" max="6915" width="11.125" style="109" customWidth="1"/>
    <col min="6916" max="6916" width="11.875" style="109" customWidth="1"/>
    <col min="6917" max="6917" width="9.625" style="109" customWidth="1"/>
    <col min="6918" max="6918" width="14.125" style="109" customWidth="1"/>
    <col min="6919" max="6919" width="14.5" style="109" customWidth="1"/>
    <col min="6920" max="6922" width="9.625" style="109" customWidth="1"/>
    <col min="6923" max="6923" width="8.125" style="109" customWidth="1"/>
    <col min="6924" max="6924" width="15.625" style="109"/>
    <col min="6925" max="6925" width="14.5" style="109" customWidth="1"/>
    <col min="6926" max="6926" width="18.625" style="109" customWidth="1"/>
    <col min="6927" max="6927" width="12.625" style="109" customWidth="1"/>
    <col min="6928" max="6928" width="18.25" style="109" customWidth="1"/>
    <col min="6929" max="7168" width="15.625" style="109"/>
    <col min="7169" max="7169" width="11.375" style="109" customWidth="1"/>
    <col min="7170" max="7170" width="16.5" style="109" customWidth="1"/>
    <col min="7171" max="7171" width="11.125" style="109" customWidth="1"/>
    <col min="7172" max="7172" width="11.875" style="109" customWidth="1"/>
    <col min="7173" max="7173" width="9.625" style="109" customWidth="1"/>
    <col min="7174" max="7174" width="14.125" style="109" customWidth="1"/>
    <col min="7175" max="7175" width="14.5" style="109" customWidth="1"/>
    <col min="7176" max="7178" width="9.625" style="109" customWidth="1"/>
    <col min="7179" max="7179" width="8.125" style="109" customWidth="1"/>
    <col min="7180" max="7180" width="15.625" style="109"/>
    <col min="7181" max="7181" width="14.5" style="109" customWidth="1"/>
    <col min="7182" max="7182" width="18.625" style="109" customWidth="1"/>
    <col min="7183" max="7183" width="12.625" style="109" customWidth="1"/>
    <col min="7184" max="7184" width="18.25" style="109" customWidth="1"/>
    <col min="7185" max="7424" width="15.625" style="109"/>
    <col min="7425" max="7425" width="11.375" style="109" customWidth="1"/>
    <col min="7426" max="7426" width="16.5" style="109" customWidth="1"/>
    <col min="7427" max="7427" width="11.125" style="109" customWidth="1"/>
    <col min="7428" max="7428" width="11.875" style="109" customWidth="1"/>
    <col min="7429" max="7429" width="9.625" style="109" customWidth="1"/>
    <col min="7430" max="7430" width="14.125" style="109" customWidth="1"/>
    <col min="7431" max="7431" width="14.5" style="109" customWidth="1"/>
    <col min="7432" max="7434" width="9.625" style="109" customWidth="1"/>
    <col min="7435" max="7435" width="8.125" style="109" customWidth="1"/>
    <col min="7436" max="7436" width="15.625" style="109"/>
    <col min="7437" max="7437" width="14.5" style="109" customWidth="1"/>
    <col min="7438" max="7438" width="18.625" style="109" customWidth="1"/>
    <col min="7439" max="7439" width="12.625" style="109" customWidth="1"/>
    <col min="7440" max="7440" width="18.25" style="109" customWidth="1"/>
    <col min="7441" max="7680" width="15.625" style="109"/>
    <col min="7681" max="7681" width="11.375" style="109" customWidth="1"/>
    <col min="7682" max="7682" width="16.5" style="109" customWidth="1"/>
    <col min="7683" max="7683" width="11.125" style="109" customWidth="1"/>
    <col min="7684" max="7684" width="11.875" style="109" customWidth="1"/>
    <col min="7685" max="7685" width="9.625" style="109" customWidth="1"/>
    <col min="7686" max="7686" width="14.125" style="109" customWidth="1"/>
    <col min="7687" max="7687" width="14.5" style="109" customWidth="1"/>
    <col min="7688" max="7690" width="9.625" style="109" customWidth="1"/>
    <col min="7691" max="7691" width="8.125" style="109" customWidth="1"/>
    <col min="7692" max="7692" width="15.625" style="109"/>
    <col min="7693" max="7693" width="14.5" style="109" customWidth="1"/>
    <col min="7694" max="7694" width="18.625" style="109" customWidth="1"/>
    <col min="7695" max="7695" width="12.625" style="109" customWidth="1"/>
    <col min="7696" max="7696" width="18.25" style="109" customWidth="1"/>
    <col min="7697" max="7936" width="15.625" style="109"/>
    <col min="7937" max="7937" width="11.375" style="109" customWidth="1"/>
    <col min="7938" max="7938" width="16.5" style="109" customWidth="1"/>
    <col min="7939" max="7939" width="11.125" style="109" customWidth="1"/>
    <col min="7940" max="7940" width="11.875" style="109" customWidth="1"/>
    <col min="7941" max="7941" width="9.625" style="109" customWidth="1"/>
    <col min="7942" max="7942" width="14.125" style="109" customWidth="1"/>
    <col min="7943" max="7943" width="14.5" style="109" customWidth="1"/>
    <col min="7944" max="7946" width="9.625" style="109" customWidth="1"/>
    <col min="7947" max="7947" width="8.125" style="109" customWidth="1"/>
    <col min="7948" max="7948" width="15.625" style="109"/>
    <col min="7949" max="7949" width="14.5" style="109" customWidth="1"/>
    <col min="7950" max="7950" width="18.625" style="109" customWidth="1"/>
    <col min="7951" max="7951" width="12.625" style="109" customWidth="1"/>
    <col min="7952" max="7952" width="18.25" style="109" customWidth="1"/>
    <col min="7953" max="8192" width="15.625" style="109"/>
    <col min="8193" max="8193" width="11.375" style="109" customWidth="1"/>
    <col min="8194" max="8194" width="16.5" style="109" customWidth="1"/>
    <col min="8195" max="8195" width="11.125" style="109" customWidth="1"/>
    <col min="8196" max="8196" width="11.875" style="109" customWidth="1"/>
    <col min="8197" max="8197" width="9.625" style="109" customWidth="1"/>
    <col min="8198" max="8198" width="14.125" style="109" customWidth="1"/>
    <col min="8199" max="8199" width="14.5" style="109" customWidth="1"/>
    <col min="8200" max="8202" width="9.625" style="109" customWidth="1"/>
    <col min="8203" max="8203" width="8.125" style="109" customWidth="1"/>
    <col min="8204" max="8204" width="15.625" style="109"/>
    <col min="8205" max="8205" width="14.5" style="109" customWidth="1"/>
    <col min="8206" max="8206" width="18.625" style="109" customWidth="1"/>
    <col min="8207" max="8207" width="12.625" style="109" customWidth="1"/>
    <col min="8208" max="8208" width="18.25" style="109" customWidth="1"/>
    <col min="8209" max="8448" width="15.625" style="109"/>
    <col min="8449" max="8449" width="11.375" style="109" customWidth="1"/>
    <col min="8450" max="8450" width="16.5" style="109" customWidth="1"/>
    <col min="8451" max="8451" width="11.125" style="109" customWidth="1"/>
    <col min="8452" max="8452" width="11.875" style="109" customWidth="1"/>
    <col min="8453" max="8453" width="9.625" style="109" customWidth="1"/>
    <col min="8454" max="8454" width="14.125" style="109" customWidth="1"/>
    <col min="8455" max="8455" width="14.5" style="109" customWidth="1"/>
    <col min="8456" max="8458" width="9.625" style="109" customWidth="1"/>
    <col min="8459" max="8459" width="8.125" style="109" customWidth="1"/>
    <col min="8460" max="8460" width="15.625" style="109"/>
    <col min="8461" max="8461" width="14.5" style="109" customWidth="1"/>
    <col min="8462" max="8462" width="18.625" style="109" customWidth="1"/>
    <col min="8463" max="8463" width="12.625" style="109" customWidth="1"/>
    <col min="8464" max="8464" width="18.25" style="109" customWidth="1"/>
    <col min="8465" max="8704" width="15.625" style="109"/>
    <col min="8705" max="8705" width="11.375" style="109" customWidth="1"/>
    <col min="8706" max="8706" width="16.5" style="109" customWidth="1"/>
    <col min="8707" max="8707" width="11.125" style="109" customWidth="1"/>
    <col min="8708" max="8708" width="11.875" style="109" customWidth="1"/>
    <col min="8709" max="8709" width="9.625" style="109" customWidth="1"/>
    <col min="8710" max="8710" width="14.125" style="109" customWidth="1"/>
    <col min="8711" max="8711" width="14.5" style="109" customWidth="1"/>
    <col min="8712" max="8714" width="9.625" style="109" customWidth="1"/>
    <col min="8715" max="8715" width="8.125" style="109" customWidth="1"/>
    <col min="8716" max="8716" width="15.625" style="109"/>
    <col min="8717" max="8717" width="14.5" style="109" customWidth="1"/>
    <col min="8718" max="8718" width="18.625" style="109" customWidth="1"/>
    <col min="8719" max="8719" width="12.625" style="109" customWidth="1"/>
    <col min="8720" max="8720" width="18.25" style="109" customWidth="1"/>
    <col min="8721" max="8960" width="15.625" style="109"/>
    <col min="8961" max="8961" width="11.375" style="109" customWidth="1"/>
    <col min="8962" max="8962" width="16.5" style="109" customWidth="1"/>
    <col min="8963" max="8963" width="11.125" style="109" customWidth="1"/>
    <col min="8964" max="8964" width="11.875" style="109" customWidth="1"/>
    <col min="8965" max="8965" width="9.625" style="109" customWidth="1"/>
    <col min="8966" max="8966" width="14.125" style="109" customWidth="1"/>
    <col min="8967" max="8967" width="14.5" style="109" customWidth="1"/>
    <col min="8968" max="8970" width="9.625" style="109" customWidth="1"/>
    <col min="8971" max="8971" width="8.125" style="109" customWidth="1"/>
    <col min="8972" max="8972" width="15.625" style="109"/>
    <col min="8973" max="8973" width="14.5" style="109" customWidth="1"/>
    <col min="8974" max="8974" width="18.625" style="109" customWidth="1"/>
    <col min="8975" max="8975" width="12.625" style="109" customWidth="1"/>
    <col min="8976" max="8976" width="18.25" style="109" customWidth="1"/>
    <col min="8977" max="9216" width="15.625" style="109"/>
    <col min="9217" max="9217" width="11.375" style="109" customWidth="1"/>
    <col min="9218" max="9218" width="16.5" style="109" customWidth="1"/>
    <col min="9219" max="9219" width="11.125" style="109" customWidth="1"/>
    <col min="9220" max="9220" width="11.875" style="109" customWidth="1"/>
    <col min="9221" max="9221" width="9.625" style="109" customWidth="1"/>
    <col min="9222" max="9222" width="14.125" style="109" customWidth="1"/>
    <col min="9223" max="9223" width="14.5" style="109" customWidth="1"/>
    <col min="9224" max="9226" width="9.625" style="109" customWidth="1"/>
    <col min="9227" max="9227" width="8.125" style="109" customWidth="1"/>
    <col min="9228" max="9228" width="15.625" style="109"/>
    <col min="9229" max="9229" width="14.5" style="109" customWidth="1"/>
    <col min="9230" max="9230" width="18.625" style="109" customWidth="1"/>
    <col min="9231" max="9231" width="12.625" style="109" customWidth="1"/>
    <col min="9232" max="9232" width="18.25" style="109" customWidth="1"/>
    <col min="9233" max="9472" width="15.625" style="109"/>
    <col min="9473" max="9473" width="11.375" style="109" customWidth="1"/>
    <col min="9474" max="9474" width="16.5" style="109" customWidth="1"/>
    <col min="9475" max="9475" width="11.125" style="109" customWidth="1"/>
    <col min="9476" max="9476" width="11.875" style="109" customWidth="1"/>
    <col min="9477" max="9477" width="9.625" style="109" customWidth="1"/>
    <col min="9478" max="9478" width="14.125" style="109" customWidth="1"/>
    <col min="9479" max="9479" width="14.5" style="109" customWidth="1"/>
    <col min="9480" max="9482" width="9.625" style="109" customWidth="1"/>
    <col min="9483" max="9483" width="8.125" style="109" customWidth="1"/>
    <col min="9484" max="9484" width="15.625" style="109"/>
    <col min="9485" max="9485" width="14.5" style="109" customWidth="1"/>
    <col min="9486" max="9486" width="18.625" style="109" customWidth="1"/>
    <col min="9487" max="9487" width="12.625" style="109" customWidth="1"/>
    <col min="9488" max="9488" width="18.25" style="109" customWidth="1"/>
    <col min="9489" max="9728" width="15.625" style="109"/>
    <col min="9729" max="9729" width="11.375" style="109" customWidth="1"/>
    <col min="9730" max="9730" width="16.5" style="109" customWidth="1"/>
    <col min="9731" max="9731" width="11.125" style="109" customWidth="1"/>
    <col min="9732" max="9732" width="11.875" style="109" customWidth="1"/>
    <col min="9733" max="9733" width="9.625" style="109" customWidth="1"/>
    <col min="9734" max="9734" width="14.125" style="109" customWidth="1"/>
    <col min="9735" max="9735" width="14.5" style="109" customWidth="1"/>
    <col min="9736" max="9738" width="9.625" style="109" customWidth="1"/>
    <col min="9739" max="9739" width="8.125" style="109" customWidth="1"/>
    <col min="9740" max="9740" width="15.625" style="109"/>
    <col min="9741" max="9741" width="14.5" style="109" customWidth="1"/>
    <col min="9742" max="9742" width="18.625" style="109" customWidth="1"/>
    <col min="9743" max="9743" width="12.625" style="109" customWidth="1"/>
    <col min="9744" max="9744" width="18.25" style="109" customWidth="1"/>
    <col min="9745" max="9984" width="15.625" style="109"/>
    <col min="9985" max="9985" width="11.375" style="109" customWidth="1"/>
    <col min="9986" max="9986" width="16.5" style="109" customWidth="1"/>
    <col min="9987" max="9987" width="11.125" style="109" customWidth="1"/>
    <col min="9988" max="9988" width="11.875" style="109" customWidth="1"/>
    <col min="9989" max="9989" width="9.625" style="109" customWidth="1"/>
    <col min="9990" max="9990" width="14.125" style="109" customWidth="1"/>
    <col min="9991" max="9991" width="14.5" style="109" customWidth="1"/>
    <col min="9992" max="9994" width="9.625" style="109" customWidth="1"/>
    <col min="9995" max="9995" width="8.125" style="109" customWidth="1"/>
    <col min="9996" max="9996" width="15.625" style="109"/>
    <col min="9997" max="9997" width="14.5" style="109" customWidth="1"/>
    <col min="9998" max="9998" width="18.625" style="109" customWidth="1"/>
    <col min="9999" max="9999" width="12.625" style="109" customWidth="1"/>
    <col min="10000" max="10000" width="18.25" style="109" customWidth="1"/>
    <col min="10001" max="10240" width="15.625" style="109"/>
    <col min="10241" max="10241" width="11.375" style="109" customWidth="1"/>
    <col min="10242" max="10242" width="16.5" style="109" customWidth="1"/>
    <col min="10243" max="10243" width="11.125" style="109" customWidth="1"/>
    <col min="10244" max="10244" width="11.875" style="109" customWidth="1"/>
    <col min="10245" max="10245" width="9.625" style="109" customWidth="1"/>
    <col min="10246" max="10246" width="14.125" style="109" customWidth="1"/>
    <col min="10247" max="10247" width="14.5" style="109" customWidth="1"/>
    <col min="10248" max="10250" width="9.625" style="109" customWidth="1"/>
    <col min="10251" max="10251" width="8.125" style="109" customWidth="1"/>
    <col min="10252" max="10252" width="15.625" style="109"/>
    <col min="10253" max="10253" width="14.5" style="109" customWidth="1"/>
    <col min="10254" max="10254" width="18.625" style="109" customWidth="1"/>
    <col min="10255" max="10255" width="12.625" style="109" customWidth="1"/>
    <col min="10256" max="10256" width="18.25" style="109" customWidth="1"/>
    <col min="10257" max="10496" width="15.625" style="109"/>
    <col min="10497" max="10497" width="11.375" style="109" customWidth="1"/>
    <col min="10498" max="10498" width="16.5" style="109" customWidth="1"/>
    <col min="10499" max="10499" width="11.125" style="109" customWidth="1"/>
    <col min="10500" max="10500" width="11.875" style="109" customWidth="1"/>
    <col min="10501" max="10501" width="9.625" style="109" customWidth="1"/>
    <col min="10502" max="10502" width="14.125" style="109" customWidth="1"/>
    <col min="10503" max="10503" width="14.5" style="109" customWidth="1"/>
    <col min="10504" max="10506" width="9.625" style="109" customWidth="1"/>
    <col min="10507" max="10507" width="8.125" style="109" customWidth="1"/>
    <col min="10508" max="10508" width="15.625" style="109"/>
    <col min="10509" max="10509" width="14.5" style="109" customWidth="1"/>
    <col min="10510" max="10510" width="18.625" style="109" customWidth="1"/>
    <col min="10511" max="10511" width="12.625" style="109" customWidth="1"/>
    <col min="10512" max="10512" width="18.25" style="109" customWidth="1"/>
    <col min="10513" max="10752" width="15.625" style="109"/>
    <col min="10753" max="10753" width="11.375" style="109" customWidth="1"/>
    <col min="10754" max="10754" width="16.5" style="109" customWidth="1"/>
    <col min="10755" max="10755" width="11.125" style="109" customWidth="1"/>
    <col min="10756" max="10756" width="11.875" style="109" customWidth="1"/>
    <col min="10757" max="10757" width="9.625" style="109" customWidth="1"/>
    <col min="10758" max="10758" width="14.125" style="109" customWidth="1"/>
    <col min="10759" max="10759" width="14.5" style="109" customWidth="1"/>
    <col min="10760" max="10762" width="9.625" style="109" customWidth="1"/>
    <col min="10763" max="10763" width="8.125" style="109" customWidth="1"/>
    <col min="10764" max="10764" width="15.625" style="109"/>
    <col min="10765" max="10765" width="14.5" style="109" customWidth="1"/>
    <col min="10766" max="10766" width="18.625" style="109" customWidth="1"/>
    <col min="10767" max="10767" width="12.625" style="109" customWidth="1"/>
    <col min="10768" max="10768" width="18.25" style="109" customWidth="1"/>
    <col min="10769" max="11008" width="15.625" style="109"/>
    <col min="11009" max="11009" width="11.375" style="109" customWidth="1"/>
    <col min="11010" max="11010" width="16.5" style="109" customWidth="1"/>
    <col min="11011" max="11011" width="11.125" style="109" customWidth="1"/>
    <col min="11012" max="11012" width="11.875" style="109" customWidth="1"/>
    <col min="11013" max="11013" width="9.625" style="109" customWidth="1"/>
    <col min="11014" max="11014" width="14.125" style="109" customWidth="1"/>
    <col min="11015" max="11015" width="14.5" style="109" customWidth="1"/>
    <col min="11016" max="11018" width="9.625" style="109" customWidth="1"/>
    <col min="11019" max="11019" width="8.125" style="109" customWidth="1"/>
    <col min="11020" max="11020" width="15.625" style="109"/>
    <col min="11021" max="11021" width="14.5" style="109" customWidth="1"/>
    <col min="11022" max="11022" width="18.625" style="109" customWidth="1"/>
    <col min="11023" max="11023" width="12.625" style="109" customWidth="1"/>
    <col min="11024" max="11024" width="18.25" style="109" customWidth="1"/>
    <col min="11025" max="11264" width="15.625" style="109"/>
    <col min="11265" max="11265" width="11.375" style="109" customWidth="1"/>
    <col min="11266" max="11266" width="16.5" style="109" customWidth="1"/>
    <col min="11267" max="11267" width="11.125" style="109" customWidth="1"/>
    <col min="11268" max="11268" width="11.875" style="109" customWidth="1"/>
    <col min="11269" max="11269" width="9.625" style="109" customWidth="1"/>
    <col min="11270" max="11270" width="14.125" style="109" customWidth="1"/>
    <col min="11271" max="11271" width="14.5" style="109" customWidth="1"/>
    <col min="11272" max="11274" width="9.625" style="109" customWidth="1"/>
    <col min="11275" max="11275" width="8.125" style="109" customWidth="1"/>
    <col min="11276" max="11276" width="15.625" style="109"/>
    <col min="11277" max="11277" width="14.5" style="109" customWidth="1"/>
    <col min="11278" max="11278" width="18.625" style="109" customWidth="1"/>
    <col min="11279" max="11279" width="12.625" style="109" customWidth="1"/>
    <col min="11280" max="11280" width="18.25" style="109" customWidth="1"/>
    <col min="11281" max="11520" width="15.625" style="109"/>
    <col min="11521" max="11521" width="11.375" style="109" customWidth="1"/>
    <col min="11522" max="11522" width="16.5" style="109" customWidth="1"/>
    <col min="11523" max="11523" width="11.125" style="109" customWidth="1"/>
    <col min="11524" max="11524" width="11.875" style="109" customWidth="1"/>
    <col min="11525" max="11525" width="9.625" style="109" customWidth="1"/>
    <col min="11526" max="11526" width="14.125" style="109" customWidth="1"/>
    <col min="11527" max="11527" width="14.5" style="109" customWidth="1"/>
    <col min="11528" max="11530" width="9.625" style="109" customWidth="1"/>
    <col min="11531" max="11531" width="8.125" style="109" customWidth="1"/>
    <col min="11532" max="11532" width="15.625" style="109"/>
    <col min="11533" max="11533" width="14.5" style="109" customWidth="1"/>
    <col min="11534" max="11534" width="18.625" style="109" customWidth="1"/>
    <col min="11535" max="11535" width="12.625" style="109" customWidth="1"/>
    <col min="11536" max="11536" width="18.25" style="109" customWidth="1"/>
    <col min="11537" max="11776" width="15.625" style="109"/>
    <col min="11777" max="11777" width="11.375" style="109" customWidth="1"/>
    <col min="11778" max="11778" width="16.5" style="109" customWidth="1"/>
    <col min="11779" max="11779" width="11.125" style="109" customWidth="1"/>
    <col min="11780" max="11780" width="11.875" style="109" customWidth="1"/>
    <col min="11781" max="11781" width="9.625" style="109" customWidth="1"/>
    <col min="11782" max="11782" width="14.125" style="109" customWidth="1"/>
    <col min="11783" max="11783" width="14.5" style="109" customWidth="1"/>
    <col min="11784" max="11786" width="9.625" style="109" customWidth="1"/>
    <col min="11787" max="11787" width="8.125" style="109" customWidth="1"/>
    <col min="11788" max="11788" width="15.625" style="109"/>
    <col min="11789" max="11789" width="14.5" style="109" customWidth="1"/>
    <col min="11790" max="11790" width="18.625" style="109" customWidth="1"/>
    <col min="11791" max="11791" width="12.625" style="109" customWidth="1"/>
    <col min="11792" max="11792" width="18.25" style="109" customWidth="1"/>
    <col min="11793" max="12032" width="15.625" style="109"/>
    <col min="12033" max="12033" width="11.375" style="109" customWidth="1"/>
    <col min="12034" max="12034" width="16.5" style="109" customWidth="1"/>
    <col min="12035" max="12035" width="11.125" style="109" customWidth="1"/>
    <col min="12036" max="12036" width="11.875" style="109" customWidth="1"/>
    <col min="12037" max="12037" width="9.625" style="109" customWidth="1"/>
    <col min="12038" max="12038" width="14.125" style="109" customWidth="1"/>
    <col min="12039" max="12039" width="14.5" style="109" customWidth="1"/>
    <col min="12040" max="12042" width="9.625" style="109" customWidth="1"/>
    <col min="12043" max="12043" width="8.125" style="109" customWidth="1"/>
    <col min="12044" max="12044" width="15.625" style="109"/>
    <col min="12045" max="12045" width="14.5" style="109" customWidth="1"/>
    <col min="12046" max="12046" width="18.625" style="109" customWidth="1"/>
    <col min="12047" max="12047" width="12.625" style="109" customWidth="1"/>
    <col min="12048" max="12048" width="18.25" style="109" customWidth="1"/>
    <col min="12049" max="12288" width="15.625" style="109"/>
    <col min="12289" max="12289" width="11.375" style="109" customWidth="1"/>
    <col min="12290" max="12290" width="16.5" style="109" customWidth="1"/>
    <col min="12291" max="12291" width="11.125" style="109" customWidth="1"/>
    <col min="12292" max="12292" width="11.875" style="109" customWidth="1"/>
    <col min="12293" max="12293" width="9.625" style="109" customWidth="1"/>
    <col min="12294" max="12294" width="14.125" style="109" customWidth="1"/>
    <col min="12295" max="12295" width="14.5" style="109" customWidth="1"/>
    <col min="12296" max="12298" width="9.625" style="109" customWidth="1"/>
    <col min="12299" max="12299" width="8.125" style="109" customWidth="1"/>
    <col min="12300" max="12300" width="15.625" style="109"/>
    <col min="12301" max="12301" width="14.5" style="109" customWidth="1"/>
    <col min="12302" max="12302" width="18.625" style="109" customWidth="1"/>
    <col min="12303" max="12303" width="12.625" style="109" customWidth="1"/>
    <col min="12304" max="12304" width="18.25" style="109" customWidth="1"/>
    <col min="12305" max="12544" width="15.625" style="109"/>
    <col min="12545" max="12545" width="11.375" style="109" customWidth="1"/>
    <col min="12546" max="12546" width="16.5" style="109" customWidth="1"/>
    <col min="12547" max="12547" width="11.125" style="109" customWidth="1"/>
    <col min="12548" max="12548" width="11.875" style="109" customWidth="1"/>
    <col min="12549" max="12549" width="9.625" style="109" customWidth="1"/>
    <col min="12550" max="12550" width="14.125" style="109" customWidth="1"/>
    <col min="12551" max="12551" width="14.5" style="109" customWidth="1"/>
    <col min="12552" max="12554" width="9.625" style="109" customWidth="1"/>
    <col min="12555" max="12555" width="8.125" style="109" customWidth="1"/>
    <col min="12556" max="12556" width="15.625" style="109"/>
    <col min="12557" max="12557" width="14.5" style="109" customWidth="1"/>
    <col min="12558" max="12558" width="18.625" style="109" customWidth="1"/>
    <col min="12559" max="12559" width="12.625" style="109" customWidth="1"/>
    <col min="12560" max="12560" width="18.25" style="109" customWidth="1"/>
    <col min="12561" max="12800" width="15.625" style="109"/>
    <col min="12801" max="12801" width="11.375" style="109" customWidth="1"/>
    <col min="12802" max="12802" width="16.5" style="109" customWidth="1"/>
    <col min="12803" max="12803" width="11.125" style="109" customWidth="1"/>
    <col min="12804" max="12804" width="11.875" style="109" customWidth="1"/>
    <col min="12805" max="12805" width="9.625" style="109" customWidth="1"/>
    <col min="12806" max="12806" width="14.125" style="109" customWidth="1"/>
    <col min="12807" max="12807" width="14.5" style="109" customWidth="1"/>
    <col min="12808" max="12810" width="9.625" style="109" customWidth="1"/>
    <col min="12811" max="12811" width="8.125" style="109" customWidth="1"/>
    <col min="12812" max="12812" width="15.625" style="109"/>
    <col min="12813" max="12813" width="14.5" style="109" customWidth="1"/>
    <col min="12814" max="12814" width="18.625" style="109" customWidth="1"/>
    <col min="12815" max="12815" width="12.625" style="109" customWidth="1"/>
    <col min="12816" max="12816" width="18.25" style="109" customWidth="1"/>
    <col min="12817" max="13056" width="15.625" style="109"/>
    <col min="13057" max="13057" width="11.375" style="109" customWidth="1"/>
    <col min="13058" max="13058" width="16.5" style="109" customWidth="1"/>
    <col min="13059" max="13059" width="11.125" style="109" customWidth="1"/>
    <col min="13060" max="13060" width="11.875" style="109" customWidth="1"/>
    <col min="13061" max="13061" width="9.625" style="109" customWidth="1"/>
    <col min="13062" max="13062" width="14.125" style="109" customWidth="1"/>
    <col min="13063" max="13063" width="14.5" style="109" customWidth="1"/>
    <col min="13064" max="13066" width="9.625" style="109" customWidth="1"/>
    <col min="13067" max="13067" width="8.125" style="109" customWidth="1"/>
    <col min="13068" max="13068" width="15.625" style="109"/>
    <col min="13069" max="13069" width="14.5" style="109" customWidth="1"/>
    <col min="13070" max="13070" width="18.625" style="109" customWidth="1"/>
    <col min="13071" max="13071" width="12.625" style="109" customWidth="1"/>
    <col min="13072" max="13072" width="18.25" style="109" customWidth="1"/>
    <col min="13073" max="13312" width="15.625" style="109"/>
    <col min="13313" max="13313" width="11.375" style="109" customWidth="1"/>
    <col min="13314" max="13314" width="16.5" style="109" customWidth="1"/>
    <col min="13315" max="13315" width="11.125" style="109" customWidth="1"/>
    <col min="13316" max="13316" width="11.875" style="109" customWidth="1"/>
    <col min="13317" max="13317" width="9.625" style="109" customWidth="1"/>
    <col min="13318" max="13318" width="14.125" style="109" customWidth="1"/>
    <col min="13319" max="13319" width="14.5" style="109" customWidth="1"/>
    <col min="13320" max="13322" width="9.625" style="109" customWidth="1"/>
    <col min="13323" max="13323" width="8.125" style="109" customWidth="1"/>
    <col min="13324" max="13324" width="15.625" style="109"/>
    <col min="13325" max="13325" width="14.5" style="109" customWidth="1"/>
    <col min="13326" max="13326" width="18.625" style="109" customWidth="1"/>
    <col min="13327" max="13327" width="12.625" style="109" customWidth="1"/>
    <col min="13328" max="13328" width="18.25" style="109" customWidth="1"/>
    <col min="13329" max="13568" width="15.625" style="109"/>
    <col min="13569" max="13569" width="11.375" style="109" customWidth="1"/>
    <col min="13570" max="13570" width="16.5" style="109" customWidth="1"/>
    <col min="13571" max="13571" width="11.125" style="109" customWidth="1"/>
    <col min="13572" max="13572" width="11.875" style="109" customWidth="1"/>
    <col min="13573" max="13573" width="9.625" style="109" customWidth="1"/>
    <col min="13574" max="13574" width="14.125" style="109" customWidth="1"/>
    <col min="13575" max="13575" width="14.5" style="109" customWidth="1"/>
    <col min="13576" max="13578" width="9.625" style="109" customWidth="1"/>
    <col min="13579" max="13579" width="8.125" style="109" customWidth="1"/>
    <col min="13580" max="13580" width="15.625" style="109"/>
    <col min="13581" max="13581" width="14.5" style="109" customWidth="1"/>
    <col min="13582" max="13582" width="18.625" style="109" customWidth="1"/>
    <col min="13583" max="13583" width="12.625" style="109" customWidth="1"/>
    <col min="13584" max="13584" width="18.25" style="109" customWidth="1"/>
    <col min="13585" max="13824" width="15.625" style="109"/>
    <col min="13825" max="13825" width="11.375" style="109" customWidth="1"/>
    <col min="13826" max="13826" width="16.5" style="109" customWidth="1"/>
    <col min="13827" max="13827" width="11.125" style="109" customWidth="1"/>
    <col min="13828" max="13828" width="11.875" style="109" customWidth="1"/>
    <col min="13829" max="13829" width="9.625" style="109" customWidth="1"/>
    <col min="13830" max="13830" width="14.125" style="109" customWidth="1"/>
    <col min="13831" max="13831" width="14.5" style="109" customWidth="1"/>
    <col min="13832" max="13834" width="9.625" style="109" customWidth="1"/>
    <col min="13835" max="13835" width="8.125" style="109" customWidth="1"/>
    <col min="13836" max="13836" width="15.625" style="109"/>
    <col min="13837" max="13837" width="14.5" style="109" customWidth="1"/>
    <col min="13838" max="13838" width="18.625" style="109" customWidth="1"/>
    <col min="13839" max="13839" width="12.625" style="109" customWidth="1"/>
    <col min="13840" max="13840" width="18.25" style="109" customWidth="1"/>
    <col min="13841" max="14080" width="15.625" style="109"/>
    <col min="14081" max="14081" width="11.375" style="109" customWidth="1"/>
    <col min="14082" max="14082" width="16.5" style="109" customWidth="1"/>
    <col min="14083" max="14083" width="11.125" style="109" customWidth="1"/>
    <col min="14084" max="14084" width="11.875" style="109" customWidth="1"/>
    <col min="14085" max="14085" width="9.625" style="109" customWidth="1"/>
    <col min="14086" max="14086" width="14.125" style="109" customWidth="1"/>
    <col min="14087" max="14087" width="14.5" style="109" customWidth="1"/>
    <col min="14088" max="14090" width="9.625" style="109" customWidth="1"/>
    <col min="14091" max="14091" width="8.125" style="109" customWidth="1"/>
    <col min="14092" max="14092" width="15.625" style="109"/>
    <col min="14093" max="14093" width="14.5" style="109" customWidth="1"/>
    <col min="14094" max="14094" width="18.625" style="109" customWidth="1"/>
    <col min="14095" max="14095" width="12.625" style="109" customWidth="1"/>
    <col min="14096" max="14096" width="18.25" style="109" customWidth="1"/>
    <col min="14097" max="14336" width="15.625" style="109"/>
    <col min="14337" max="14337" width="11.375" style="109" customWidth="1"/>
    <col min="14338" max="14338" width="16.5" style="109" customWidth="1"/>
    <col min="14339" max="14339" width="11.125" style="109" customWidth="1"/>
    <col min="14340" max="14340" width="11.875" style="109" customWidth="1"/>
    <col min="14341" max="14341" width="9.625" style="109" customWidth="1"/>
    <col min="14342" max="14342" width="14.125" style="109" customWidth="1"/>
    <col min="14343" max="14343" width="14.5" style="109" customWidth="1"/>
    <col min="14344" max="14346" width="9.625" style="109" customWidth="1"/>
    <col min="14347" max="14347" width="8.125" style="109" customWidth="1"/>
    <col min="14348" max="14348" width="15.625" style="109"/>
    <col min="14349" max="14349" width="14.5" style="109" customWidth="1"/>
    <col min="14350" max="14350" width="18.625" style="109" customWidth="1"/>
    <col min="14351" max="14351" width="12.625" style="109" customWidth="1"/>
    <col min="14352" max="14352" width="18.25" style="109" customWidth="1"/>
    <col min="14353" max="14592" width="15.625" style="109"/>
    <col min="14593" max="14593" width="11.375" style="109" customWidth="1"/>
    <col min="14594" max="14594" width="16.5" style="109" customWidth="1"/>
    <col min="14595" max="14595" width="11.125" style="109" customWidth="1"/>
    <col min="14596" max="14596" width="11.875" style="109" customWidth="1"/>
    <col min="14597" max="14597" width="9.625" style="109" customWidth="1"/>
    <col min="14598" max="14598" width="14.125" style="109" customWidth="1"/>
    <col min="14599" max="14599" width="14.5" style="109" customWidth="1"/>
    <col min="14600" max="14602" width="9.625" style="109" customWidth="1"/>
    <col min="14603" max="14603" width="8.125" style="109" customWidth="1"/>
    <col min="14604" max="14604" width="15.625" style="109"/>
    <col min="14605" max="14605" width="14.5" style="109" customWidth="1"/>
    <col min="14606" max="14606" width="18.625" style="109" customWidth="1"/>
    <col min="14607" max="14607" width="12.625" style="109" customWidth="1"/>
    <col min="14608" max="14608" width="18.25" style="109" customWidth="1"/>
    <col min="14609" max="14848" width="15.625" style="109"/>
    <col min="14849" max="14849" width="11.375" style="109" customWidth="1"/>
    <col min="14850" max="14850" width="16.5" style="109" customWidth="1"/>
    <col min="14851" max="14851" width="11.125" style="109" customWidth="1"/>
    <col min="14852" max="14852" width="11.875" style="109" customWidth="1"/>
    <col min="14853" max="14853" width="9.625" style="109" customWidth="1"/>
    <col min="14854" max="14854" width="14.125" style="109" customWidth="1"/>
    <col min="14855" max="14855" width="14.5" style="109" customWidth="1"/>
    <col min="14856" max="14858" width="9.625" style="109" customWidth="1"/>
    <col min="14859" max="14859" width="8.125" style="109" customWidth="1"/>
    <col min="14860" max="14860" width="15.625" style="109"/>
    <col min="14861" max="14861" width="14.5" style="109" customWidth="1"/>
    <col min="14862" max="14862" width="18.625" style="109" customWidth="1"/>
    <col min="14863" max="14863" width="12.625" style="109" customWidth="1"/>
    <col min="14864" max="14864" width="18.25" style="109" customWidth="1"/>
    <col min="14865" max="15104" width="15.625" style="109"/>
    <col min="15105" max="15105" width="11.375" style="109" customWidth="1"/>
    <col min="15106" max="15106" width="16.5" style="109" customWidth="1"/>
    <col min="15107" max="15107" width="11.125" style="109" customWidth="1"/>
    <col min="15108" max="15108" width="11.875" style="109" customWidth="1"/>
    <col min="15109" max="15109" width="9.625" style="109" customWidth="1"/>
    <col min="15110" max="15110" width="14.125" style="109" customWidth="1"/>
    <col min="15111" max="15111" width="14.5" style="109" customWidth="1"/>
    <col min="15112" max="15114" width="9.625" style="109" customWidth="1"/>
    <col min="15115" max="15115" width="8.125" style="109" customWidth="1"/>
    <col min="15116" max="15116" width="15.625" style="109"/>
    <col min="15117" max="15117" width="14.5" style="109" customWidth="1"/>
    <col min="15118" max="15118" width="18.625" style="109" customWidth="1"/>
    <col min="15119" max="15119" width="12.625" style="109" customWidth="1"/>
    <col min="15120" max="15120" width="18.25" style="109" customWidth="1"/>
    <col min="15121" max="15360" width="15.625" style="109"/>
    <col min="15361" max="15361" width="11.375" style="109" customWidth="1"/>
    <col min="15362" max="15362" width="16.5" style="109" customWidth="1"/>
    <col min="15363" max="15363" width="11.125" style="109" customWidth="1"/>
    <col min="15364" max="15364" width="11.875" style="109" customWidth="1"/>
    <col min="15365" max="15365" width="9.625" style="109" customWidth="1"/>
    <col min="15366" max="15366" width="14.125" style="109" customWidth="1"/>
    <col min="15367" max="15367" width="14.5" style="109" customWidth="1"/>
    <col min="15368" max="15370" width="9.625" style="109" customWidth="1"/>
    <col min="15371" max="15371" width="8.125" style="109" customWidth="1"/>
    <col min="15372" max="15372" width="15.625" style="109"/>
    <col min="15373" max="15373" width="14.5" style="109" customWidth="1"/>
    <col min="15374" max="15374" width="18.625" style="109" customWidth="1"/>
    <col min="15375" max="15375" width="12.625" style="109" customWidth="1"/>
    <col min="15376" max="15376" width="18.25" style="109" customWidth="1"/>
    <col min="15377" max="15616" width="15.625" style="109"/>
    <col min="15617" max="15617" width="11.375" style="109" customWidth="1"/>
    <col min="15618" max="15618" width="16.5" style="109" customWidth="1"/>
    <col min="15619" max="15619" width="11.125" style="109" customWidth="1"/>
    <col min="15620" max="15620" width="11.875" style="109" customWidth="1"/>
    <col min="15621" max="15621" width="9.625" style="109" customWidth="1"/>
    <col min="15622" max="15622" width="14.125" style="109" customWidth="1"/>
    <col min="15623" max="15623" width="14.5" style="109" customWidth="1"/>
    <col min="15624" max="15626" width="9.625" style="109" customWidth="1"/>
    <col min="15627" max="15627" width="8.125" style="109" customWidth="1"/>
    <col min="15628" max="15628" width="15.625" style="109"/>
    <col min="15629" max="15629" width="14.5" style="109" customWidth="1"/>
    <col min="15630" max="15630" width="18.625" style="109" customWidth="1"/>
    <col min="15631" max="15631" width="12.625" style="109" customWidth="1"/>
    <col min="15632" max="15632" width="18.25" style="109" customWidth="1"/>
    <col min="15633" max="15872" width="15.625" style="109"/>
    <col min="15873" max="15873" width="11.375" style="109" customWidth="1"/>
    <col min="15874" max="15874" width="16.5" style="109" customWidth="1"/>
    <col min="15875" max="15875" width="11.125" style="109" customWidth="1"/>
    <col min="15876" max="15876" width="11.875" style="109" customWidth="1"/>
    <col min="15877" max="15877" width="9.625" style="109" customWidth="1"/>
    <col min="15878" max="15878" width="14.125" style="109" customWidth="1"/>
    <col min="15879" max="15879" width="14.5" style="109" customWidth="1"/>
    <col min="15880" max="15882" width="9.625" style="109" customWidth="1"/>
    <col min="15883" max="15883" width="8.125" style="109" customWidth="1"/>
    <col min="15884" max="15884" width="15.625" style="109"/>
    <col min="15885" max="15885" width="14.5" style="109" customWidth="1"/>
    <col min="15886" max="15886" width="18.625" style="109" customWidth="1"/>
    <col min="15887" max="15887" width="12.625" style="109" customWidth="1"/>
    <col min="15888" max="15888" width="18.25" style="109" customWidth="1"/>
    <col min="15889" max="16128" width="15.625" style="109"/>
    <col min="16129" max="16129" width="11.375" style="109" customWidth="1"/>
    <col min="16130" max="16130" width="16.5" style="109" customWidth="1"/>
    <col min="16131" max="16131" width="11.125" style="109" customWidth="1"/>
    <col min="16132" max="16132" width="11.875" style="109" customWidth="1"/>
    <col min="16133" max="16133" width="9.625" style="109" customWidth="1"/>
    <col min="16134" max="16134" width="14.125" style="109" customWidth="1"/>
    <col min="16135" max="16135" width="14.5" style="109" customWidth="1"/>
    <col min="16136" max="16138" width="9.625" style="109" customWidth="1"/>
    <col min="16139" max="16139" width="8.125" style="109" customWidth="1"/>
    <col min="16140" max="16140" width="15.625" style="109"/>
    <col min="16141" max="16141" width="14.5" style="109" customWidth="1"/>
    <col min="16142" max="16142" width="18.625" style="109" customWidth="1"/>
    <col min="16143" max="16143" width="12.625" style="109" customWidth="1"/>
    <col min="16144" max="16144" width="18.25" style="109" customWidth="1"/>
    <col min="16145" max="16384" width="15.625" style="109"/>
  </cols>
  <sheetData>
    <row r="1" spans="1:16" ht="9.75" customHeight="1" thickBot="1" x14ac:dyDescent="0.25">
      <c r="A1" s="107"/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8"/>
      <c r="M1" s="107"/>
      <c r="N1" s="107"/>
    </row>
    <row r="2" spans="1:16" ht="3.75" customHeight="1" thickTop="1" thickBot="1" x14ac:dyDescent="0.35">
      <c r="A2" s="107"/>
      <c r="B2" s="107"/>
      <c r="C2" s="110"/>
      <c r="D2" s="110"/>
      <c r="E2" s="110"/>
      <c r="F2" s="110"/>
      <c r="G2" s="110"/>
      <c r="H2" s="110"/>
      <c r="I2" s="111"/>
      <c r="J2" s="112"/>
      <c r="K2" s="112"/>
      <c r="L2" s="113"/>
      <c r="M2" s="112"/>
    </row>
    <row r="3" spans="1:16" ht="39.950000000000003" customHeight="1" x14ac:dyDescent="0.25">
      <c r="A3" s="114"/>
      <c r="B3" s="115"/>
      <c r="C3" s="400" t="s">
        <v>343</v>
      </c>
      <c r="D3" s="400"/>
      <c r="E3" s="400"/>
      <c r="F3" s="400"/>
      <c r="G3" s="400"/>
      <c r="H3" s="400"/>
      <c r="I3" s="400"/>
      <c r="J3" s="400"/>
      <c r="K3" s="400"/>
      <c r="L3" s="400"/>
      <c r="M3" s="400"/>
      <c r="N3" s="116"/>
    </row>
    <row r="4" spans="1:16" ht="20.100000000000001" customHeight="1" x14ac:dyDescent="0.2">
      <c r="A4" s="117"/>
      <c r="C4" s="119" t="s">
        <v>344</v>
      </c>
      <c r="D4" s="120"/>
      <c r="E4" s="120"/>
      <c r="F4" s="120"/>
      <c r="G4" s="120"/>
      <c r="H4" s="120"/>
      <c r="I4" s="120"/>
      <c r="J4" s="120"/>
      <c r="K4" s="120"/>
      <c r="L4" s="401" t="s">
        <v>345</v>
      </c>
      <c r="M4" s="402"/>
    </row>
    <row r="5" spans="1:16" ht="39.950000000000003" customHeight="1" x14ac:dyDescent="0.25">
      <c r="C5" s="403" t="str">
        <f>'[1]PLANILHA DE QUANTIDADES'!C5:K5</f>
        <v xml:space="preserve">OBRAS DE ACESSIBILIDADE PARA AS MARGINAIS DO CADAVAL </v>
      </c>
      <c r="D5" s="404"/>
      <c r="E5" s="404"/>
      <c r="F5" s="404"/>
      <c r="G5" s="404"/>
      <c r="H5" s="404"/>
      <c r="I5" s="404"/>
      <c r="J5" s="404"/>
      <c r="K5" s="405"/>
      <c r="L5" s="406">
        <f>'[1]PLANILHA DE QUANTIDADES'!L5:M5</f>
        <v>45975</v>
      </c>
      <c r="M5" s="407"/>
      <c r="N5" s="114"/>
    </row>
    <row r="6" spans="1:16" ht="20.100000000000001" customHeight="1" x14ac:dyDescent="0.2">
      <c r="C6" s="119" t="s">
        <v>346</v>
      </c>
      <c r="D6" s="121"/>
      <c r="E6" s="121"/>
      <c r="F6" s="121"/>
      <c r="G6" s="121"/>
      <c r="H6" s="408" t="s">
        <v>347</v>
      </c>
      <c r="I6" s="409"/>
      <c r="J6" s="409"/>
      <c r="K6" s="410"/>
      <c r="L6" s="122" t="s">
        <v>348</v>
      </c>
      <c r="M6" s="123"/>
      <c r="N6" s="124"/>
    </row>
    <row r="7" spans="1:16" ht="39.950000000000003" customHeight="1" thickBot="1" x14ac:dyDescent="0.25">
      <c r="A7" s="125"/>
      <c r="B7" s="126"/>
      <c r="C7" s="411" t="str">
        <f>'[1]PLANILHA DE QUANTIDADES'!C7:G7</f>
        <v>Planilha de Orçamento e Memória de Cálculo</v>
      </c>
      <c r="D7" s="412"/>
      <c r="E7" s="412"/>
      <c r="F7" s="412"/>
      <c r="G7" s="412"/>
      <c r="H7" s="411" t="s">
        <v>419</v>
      </c>
      <c r="I7" s="412"/>
      <c r="J7" s="412"/>
      <c r="K7" s="413"/>
      <c r="L7" s="414" t="str">
        <f>'[1]PLANILHA DE QUANTIDADES'!L7:M7</f>
        <v>R00-2125-OS-98-GER-001-ORÇ</v>
      </c>
      <c r="M7" s="415"/>
      <c r="N7" s="127"/>
    </row>
    <row r="8" spans="1:16" ht="5.0999999999999996" customHeight="1" x14ac:dyDescent="0.25">
      <c r="A8" s="391"/>
      <c r="B8" s="392"/>
      <c r="C8" s="392"/>
      <c r="D8" s="392"/>
      <c r="E8" s="392"/>
      <c r="F8" s="392"/>
      <c r="G8" s="392"/>
      <c r="H8" s="392"/>
      <c r="I8" s="392"/>
      <c r="J8" s="392"/>
      <c r="K8" s="392"/>
      <c r="L8" s="392"/>
      <c r="M8" s="392"/>
      <c r="N8" s="392"/>
    </row>
    <row r="9" spans="1:16" ht="30" customHeight="1" x14ac:dyDescent="0.2">
      <c r="A9" s="109"/>
      <c r="B9" s="393" t="s">
        <v>349</v>
      </c>
      <c r="C9" s="393"/>
      <c r="D9" s="393"/>
      <c r="E9" s="393"/>
      <c r="F9" s="393"/>
      <c r="G9" s="393"/>
      <c r="H9" s="393"/>
      <c r="I9" s="393"/>
      <c r="J9" s="393"/>
      <c r="K9" s="393"/>
      <c r="L9" s="393"/>
      <c r="M9" s="393"/>
      <c r="N9" s="128"/>
    </row>
    <row r="10" spans="1:16" ht="9.9499999999999993" customHeight="1" x14ac:dyDescent="0.2">
      <c r="A10" s="129"/>
      <c r="B10" s="394"/>
      <c r="C10" s="394"/>
      <c r="D10" s="394"/>
      <c r="E10" s="394"/>
      <c r="F10" s="394"/>
      <c r="G10" s="394"/>
      <c r="H10" s="394"/>
      <c r="I10" s="394"/>
      <c r="J10" s="394"/>
      <c r="K10" s="394"/>
      <c r="L10" s="394"/>
      <c r="M10" s="394"/>
    </row>
    <row r="11" spans="1:16" ht="30" customHeight="1" x14ac:dyDescent="0.2">
      <c r="A11" s="130" t="s">
        <v>350</v>
      </c>
      <c r="B11" s="131" t="s">
        <v>351</v>
      </c>
      <c r="C11" s="132" t="s">
        <v>352</v>
      </c>
      <c r="D11" s="395" t="s">
        <v>353</v>
      </c>
      <c r="E11" s="396"/>
      <c r="F11" s="396"/>
      <c r="G11" s="396"/>
      <c r="H11" s="396"/>
      <c r="I11" s="396"/>
      <c r="J11" s="397"/>
      <c r="K11" s="132" t="s">
        <v>354</v>
      </c>
      <c r="L11" s="134"/>
      <c r="M11" s="132" t="s">
        <v>355</v>
      </c>
      <c r="N11" s="133"/>
    </row>
    <row r="12" spans="1:16" ht="30" customHeight="1" x14ac:dyDescent="0.2">
      <c r="A12" s="135" t="s">
        <v>514</v>
      </c>
      <c r="B12" s="398" t="s">
        <v>356</v>
      </c>
      <c r="C12" s="399"/>
      <c r="D12" s="399"/>
      <c r="E12" s="399"/>
      <c r="F12" s="399"/>
      <c r="G12" s="399"/>
      <c r="H12" s="399"/>
      <c r="I12" s="399"/>
      <c r="J12" s="399"/>
      <c r="K12" s="399"/>
      <c r="L12" s="399"/>
      <c r="M12" s="399"/>
      <c r="N12" s="399"/>
    </row>
    <row r="13" spans="1:16" ht="30" customHeight="1" x14ac:dyDescent="0.2">
      <c r="A13" s="362"/>
      <c r="B13" s="362"/>
      <c r="C13" s="362"/>
      <c r="D13" s="362"/>
      <c r="E13" s="362"/>
      <c r="F13" s="362"/>
      <c r="G13" s="362"/>
      <c r="H13" s="362"/>
      <c r="I13" s="362"/>
      <c r="J13" s="362"/>
      <c r="K13" s="362"/>
      <c r="L13" s="362"/>
      <c r="M13" s="362"/>
      <c r="N13" s="362"/>
      <c r="P13" s="118"/>
    </row>
    <row r="14" spans="1:16" ht="30" customHeight="1" x14ac:dyDescent="0.2">
      <c r="A14" s="136" t="s">
        <v>515</v>
      </c>
      <c r="B14" s="137" t="s">
        <v>357</v>
      </c>
      <c r="C14" s="138" t="s">
        <v>5</v>
      </c>
      <c r="D14" s="382" t="s">
        <v>188</v>
      </c>
      <c r="E14" s="383"/>
      <c r="F14" s="383"/>
      <c r="G14" s="383"/>
      <c r="H14" s="383"/>
      <c r="I14" s="383"/>
      <c r="J14" s="384"/>
      <c r="K14" s="139" t="str">
        <f ca="1">IFERROR(VLOOKUP(B14,INDIRECT(C14&amp;"!a:d"),3,FALSE),"")</f>
        <v/>
      </c>
      <c r="L14" s="140"/>
      <c r="M14" s="175">
        <f>J16+J17+J18</f>
        <v>831.27</v>
      </c>
      <c r="N14" s="141"/>
      <c r="P14" s="118"/>
    </row>
    <row r="15" spans="1:16" ht="30" customHeight="1" x14ac:dyDescent="0.2">
      <c r="A15" s="142"/>
      <c r="B15" s="143"/>
      <c r="C15" s="144"/>
      <c r="D15" s="386" t="s">
        <v>353</v>
      </c>
      <c r="E15" s="387"/>
      <c r="F15" s="388" t="s">
        <v>358</v>
      </c>
      <c r="G15" s="389"/>
      <c r="H15" s="388" t="s">
        <v>359</v>
      </c>
      <c r="I15" s="389"/>
      <c r="J15" s="390" t="s">
        <v>360</v>
      </c>
      <c r="K15" s="390"/>
      <c r="L15" s="146"/>
      <c r="M15" s="147"/>
      <c r="N15" s="146"/>
      <c r="P15" s="118"/>
    </row>
    <row r="16" spans="1:16" ht="30" customHeight="1" x14ac:dyDescent="0.2">
      <c r="A16" s="142"/>
      <c r="B16" s="142"/>
      <c r="C16" s="144"/>
      <c r="D16" s="366" t="s">
        <v>361</v>
      </c>
      <c r="E16" s="367"/>
      <c r="F16" s="368">
        <v>19</v>
      </c>
      <c r="G16" s="376"/>
      <c r="H16" s="371">
        <v>5.18</v>
      </c>
      <c r="I16" s="379"/>
      <c r="J16" s="372">
        <f>F16*H16</f>
        <v>98.419999999999987</v>
      </c>
      <c r="K16" s="372"/>
      <c r="L16" s="146"/>
      <c r="M16" s="147"/>
      <c r="N16" s="146"/>
      <c r="P16" s="118"/>
    </row>
    <row r="17" spans="1:16" ht="30" customHeight="1" x14ac:dyDescent="0.2">
      <c r="A17" s="142"/>
      <c r="B17" s="142"/>
      <c r="C17" s="144"/>
      <c r="D17" s="366" t="s">
        <v>362</v>
      </c>
      <c r="E17" s="367"/>
      <c r="F17" s="368">
        <v>43</v>
      </c>
      <c r="G17" s="376"/>
      <c r="H17" s="371">
        <v>12.95</v>
      </c>
      <c r="I17" s="379"/>
      <c r="J17" s="372">
        <f>F17*H17</f>
        <v>556.85</v>
      </c>
      <c r="K17" s="372"/>
      <c r="L17" s="146"/>
      <c r="M17" s="147"/>
      <c r="N17" s="146"/>
      <c r="P17" s="118"/>
    </row>
    <row r="18" spans="1:16" ht="30" customHeight="1" x14ac:dyDescent="0.2">
      <c r="A18" s="142"/>
      <c r="B18" s="142"/>
      <c r="C18" s="144"/>
      <c r="D18" s="366" t="s">
        <v>363</v>
      </c>
      <c r="E18" s="367"/>
      <c r="F18" s="368">
        <v>16</v>
      </c>
      <c r="G18" s="376"/>
      <c r="H18" s="368">
        <v>11</v>
      </c>
      <c r="I18" s="376"/>
      <c r="J18" s="369">
        <f>F18*H18</f>
        <v>176</v>
      </c>
      <c r="K18" s="369"/>
      <c r="L18" s="146"/>
      <c r="M18" s="147"/>
      <c r="N18" s="146"/>
      <c r="P18" s="118"/>
    </row>
    <row r="19" spans="1:16" ht="30" customHeight="1" x14ac:dyDescent="0.2">
      <c r="A19" s="385"/>
      <c r="B19" s="385"/>
      <c r="C19" s="385"/>
      <c r="D19" s="385"/>
      <c r="E19" s="385"/>
      <c r="F19" s="385"/>
      <c r="G19" s="385"/>
      <c r="H19" s="385"/>
      <c r="I19" s="385"/>
      <c r="J19" s="385"/>
      <c r="K19" s="385"/>
      <c r="L19" s="385"/>
      <c r="M19" s="385"/>
      <c r="N19" s="385"/>
      <c r="P19" s="118"/>
    </row>
    <row r="20" spans="1:16" ht="30" customHeight="1" x14ac:dyDescent="0.2">
      <c r="A20" s="150" t="s">
        <v>516</v>
      </c>
      <c r="B20" s="150" t="s">
        <v>364</v>
      </c>
      <c r="C20" s="151" t="s">
        <v>5</v>
      </c>
      <c r="D20" s="382" t="s">
        <v>365</v>
      </c>
      <c r="E20" s="383"/>
      <c r="F20" s="383"/>
      <c r="G20" s="383"/>
      <c r="H20" s="383"/>
      <c r="I20" s="383"/>
      <c r="J20" s="384"/>
      <c r="K20" s="139" t="str">
        <f ca="1">IFERROR(VLOOKUP(B20,INDIRECT(C20&amp;"!a:d"),3,FALSE),"")</f>
        <v/>
      </c>
      <c r="L20" s="140"/>
      <c r="M20" s="175">
        <f>(F22*H22)+(F23*H23)+(F24*H24)+(F27*H27)+(F28*H28)+(F29*H29)</f>
        <v>1026</v>
      </c>
      <c r="N20" s="140"/>
      <c r="P20" s="118"/>
    </row>
    <row r="21" spans="1:16" ht="30" customHeight="1" x14ac:dyDescent="0.2">
      <c r="A21" s="142"/>
      <c r="B21" s="143"/>
      <c r="C21" s="144"/>
      <c r="D21" s="386" t="s">
        <v>353</v>
      </c>
      <c r="E21" s="387"/>
      <c r="F21" s="388" t="s">
        <v>358</v>
      </c>
      <c r="G21" s="389"/>
      <c r="H21" s="388" t="s">
        <v>366</v>
      </c>
      <c r="I21" s="389"/>
      <c r="J21" s="388" t="s">
        <v>367</v>
      </c>
      <c r="K21" s="389"/>
      <c r="L21" s="145" t="s">
        <v>368</v>
      </c>
      <c r="M21" s="152"/>
      <c r="N21" s="146"/>
      <c r="P21" s="118"/>
    </row>
    <row r="22" spans="1:16" ht="30" customHeight="1" x14ac:dyDescent="0.2">
      <c r="A22" s="142"/>
      <c r="B22" s="142"/>
      <c r="C22" s="144"/>
      <c r="D22" s="366" t="s">
        <v>361</v>
      </c>
      <c r="E22" s="367"/>
      <c r="F22" s="368">
        <v>19</v>
      </c>
      <c r="G22" s="376"/>
      <c r="H22" s="368">
        <v>5.0999999999999996</v>
      </c>
      <c r="I22" s="376"/>
      <c r="J22" s="371">
        <v>7.0000000000000007E-2</v>
      </c>
      <c r="K22" s="379"/>
      <c r="L22" s="149">
        <f>F22*H22*J22</f>
        <v>6.7830000000000004</v>
      </c>
      <c r="M22" s="152"/>
      <c r="N22" s="146"/>
      <c r="P22" s="118"/>
    </row>
    <row r="23" spans="1:16" ht="30" customHeight="1" x14ac:dyDescent="0.2">
      <c r="A23" s="142"/>
      <c r="B23" s="142"/>
      <c r="C23" s="144"/>
      <c r="D23" s="366" t="s">
        <v>362</v>
      </c>
      <c r="E23" s="367"/>
      <c r="F23" s="368">
        <v>43</v>
      </c>
      <c r="G23" s="376"/>
      <c r="H23" s="368">
        <v>6.7</v>
      </c>
      <c r="I23" s="376"/>
      <c r="J23" s="371">
        <v>7.0000000000000007E-2</v>
      </c>
      <c r="K23" s="379"/>
      <c r="L23" s="149">
        <f>F23*H23*J23</f>
        <v>20.167000000000005</v>
      </c>
      <c r="M23" s="152"/>
      <c r="N23" s="146"/>
      <c r="P23" s="118"/>
    </row>
    <row r="24" spans="1:16" ht="30" customHeight="1" x14ac:dyDescent="0.2">
      <c r="A24" s="142"/>
      <c r="B24" s="142"/>
      <c r="C24" s="144"/>
      <c r="D24" s="366" t="s">
        <v>363</v>
      </c>
      <c r="E24" s="367"/>
      <c r="F24" s="368">
        <v>16</v>
      </c>
      <c r="G24" s="376"/>
      <c r="H24" s="368">
        <v>8</v>
      </c>
      <c r="I24" s="376"/>
      <c r="J24" s="368">
        <v>7.0000000000000007E-2</v>
      </c>
      <c r="K24" s="376"/>
      <c r="L24" s="148">
        <f>F24*H24*J24</f>
        <v>8.9600000000000009</v>
      </c>
      <c r="M24" s="153"/>
      <c r="N24" s="146"/>
      <c r="P24" s="118"/>
    </row>
    <row r="25" spans="1:16" ht="30" customHeight="1" x14ac:dyDescent="0.2">
      <c r="A25" s="385"/>
      <c r="B25" s="385"/>
      <c r="C25" s="385"/>
      <c r="D25" s="359"/>
      <c r="E25" s="359"/>
      <c r="F25" s="359"/>
      <c r="G25" s="359"/>
      <c r="H25" s="359"/>
      <c r="I25" s="359"/>
      <c r="J25" s="359"/>
      <c r="K25" s="359"/>
      <c r="L25" s="385"/>
      <c r="M25" s="385"/>
      <c r="N25" s="385"/>
      <c r="P25" s="118"/>
    </row>
    <row r="26" spans="1:16" ht="30" customHeight="1" x14ac:dyDescent="0.2">
      <c r="A26" s="142"/>
      <c r="B26" s="142"/>
      <c r="C26" s="144"/>
      <c r="D26" s="366" t="s">
        <v>353</v>
      </c>
      <c r="E26" s="367"/>
      <c r="F26" s="371" t="s">
        <v>358</v>
      </c>
      <c r="G26" s="379"/>
      <c r="H26" s="371" t="s">
        <v>366</v>
      </c>
      <c r="I26" s="379"/>
      <c r="J26" s="371" t="s">
        <v>369</v>
      </c>
      <c r="K26" s="372"/>
      <c r="L26" s="152"/>
      <c r="M26" s="152"/>
      <c r="N26" s="146"/>
      <c r="P26" s="118"/>
    </row>
    <row r="27" spans="1:16" ht="30" customHeight="1" x14ac:dyDescent="0.2">
      <c r="A27" s="142"/>
      <c r="B27" s="142"/>
      <c r="C27" s="144"/>
      <c r="D27" s="366" t="s">
        <v>361</v>
      </c>
      <c r="E27" s="367"/>
      <c r="F27" s="368">
        <v>19</v>
      </c>
      <c r="G27" s="376"/>
      <c r="H27" s="368">
        <v>5.0999999999999996</v>
      </c>
      <c r="I27" s="376"/>
      <c r="J27" s="368">
        <f>F27*H27</f>
        <v>96.899999999999991</v>
      </c>
      <c r="K27" s="369"/>
      <c r="L27" s="153"/>
      <c r="M27" s="152"/>
      <c r="N27" s="146"/>
      <c r="P27" s="118"/>
    </row>
    <row r="28" spans="1:16" ht="30" customHeight="1" x14ac:dyDescent="0.2">
      <c r="A28" s="142"/>
      <c r="B28" s="142"/>
      <c r="C28" s="144"/>
      <c r="D28" s="366" t="s">
        <v>362</v>
      </c>
      <c r="E28" s="367"/>
      <c r="F28" s="368">
        <v>43</v>
      </c>
      <c r="G28" s="376"/>
      <c r="H28" s="368">
        <v>6.7</v>
      </c>
      <c r="I28" s="376"/>
      <c r="J28" s="368">
        <f>F28*H28</f>
        <v>288.10000000000002</v>
      </c>
      <c r="K28" s="369"/>
      <c r="L28" s="153"/>
      <c r="M28" s="152"/>
      <c r="N28" s="146"/>
      <c r="P28" s="118"/>
    </row>
    <row r="29" spans="1:16" ht="30" customHeight="1" x14ac:dyDescent="0.2">
      <c r="A29" s="142"/>
      <c r="B29" s="142"/>
      <c r="C29" s="144"/>
      <c r="D29" s="366" t="s">
        <v>363</v>
      </c>
      <c r="E29" s="367"/>
      <c r="F29" s="368">
        <v>16</v>
      </c>
      <c r="G29" s="376"/>
      <c r="H29" s="368">
        <v>8</v>
      </c>
      <c r="I29" s="376"/>
      <c r="J29" s="368">
        <f>F29*H29</f>
        <v>128</v>
      </c>
      <c r="K29" s="369"/>
      <c r="L29" s="152"/>
      <c r="M29" s="153"/>
      <c r="N29" s="146"/>
      <c r="P29" s="118"/>
    </row>
    <row r="30" spans="1:16" ht="30" customHeight="1" x14ac:dyDescent="0.2">
      <c r="A30" s="359"/>
      <c r="B30" s="359"/>
      <c r="C30" s="359"/>
      <c r="D30" s="359"/>
      <c r="E30" s="359"/>
      <c r="F30" s="359"/>
      <c r="G30" s="359"/>
      <c r="H30" s="359"/>
      <c r="I30" s="359"/>
      <c r="J30" s="359"/>
      <c r="K30" s="359"/>
      <c r="L30" s="359"/>
      <c r="M30" s="359"/>
      <c r="N30" s="359"/>
      <c r="P30" s="118"/>
    </row>
    <row r="31" spans="1:16" ht="30" customHeight="1" x14ac:dyDescent="0.2">
      <c r="A31" s="136" t="s">
        <v>517</v>
      </c>
      <c r="B31" s="137" t="s">
        <v>370</v>
      </c>
      <c r="C31" s="138" t="s">
        <v>5</v>
      </c>
      <c r="D31" s="382" t="s">
        <v>371</v>
      </c>
      <c r="E31" s="383"/>
      <c r="F31" s="383"/>
      <c r="G31" s="383"/>
      <c r="H31" s="383"/>
      <c r="I31" s="383"/>
      <c r="J31" s="384"/>
      <c r="K31" s="139" t="str">
        <f ca="1">IFERROR(VLOOKUP(B31,INDIRECT(C31&amp;"!a:d"),3,FALSE),"")</f>
        <v/>
      </c>
      <c r="L31" s="140"/>
      <c r="M31" s="175">
        <f>N33</f>
        <v>16</v>
      </c>
      <c r="N31" s="140"/>
      <c r="P31" s="118"/>
    </row>
    <row r="32" spans="1:16" ht="30" customHeight="1" x14ac:dyDescent="0.2">
      <c r="A32" s="142"/>
      <c r="B32" s="143"/>
      <c r="C32" s="144"/>
      <c r="D32" s="386" t="s">
        <v>353</v>
      </c>
      <c r="E32" s="387"/>
      <c r="F32" s="388" t="s">
        <v>358</v>
      </c>
      <c r="G32" s="389"/>
      <c r="H32" s="388" t="s">
        <v>366</v>
      </c>
      <c r="I32" s="389"/>
      <c r="J32" s="388" t="s">
        <v>372</v>
      </c>
      <c r="K32" s="390"/>
      <c r="L32" s="388" t="s">
        <v>373</v>
      </c>
      <c r="M32" s="390"/>
      <c r="N32" s="140" t="s">
        <v>374</v>
      </c>
      <c r="P32" s="118"/>
    </row>
    <row r="33" spans="1:16" ht="30" customHeight="1" x14ac:dyDescent="0.2">
      <c r="A33" s="142"/>
      <c r="B33" s="142"/>
      <c r="C33" s="144"/>
      <c r="D33" s="366" t="s">
        <v>375</v>
      </c>
      <c r="E33" s="367"/>
      <c r="F33" s="368">
        <v>16</v>
      </c>
      <c r="G33" s="376"/>
      <c r="H33" s="368">
        <v>8</v>
      </c>
      <c r="I33" s="376"/>
      <c r="J33" s="368">
        <v>0.5</v>
      </c>
      <c r="K33" s="369"/>
      <c r="L33" s="368">
        <v>0.25</v>
      </c>
      <c r="M33" s="369"/>
      <c r="N33" s="154">
        <f>F33*(H33*J33*L33)</f>
        <v>16</v>
      </c>
      <c r="P33" s="118"/>
    </row>
    <row r="34" spans="1:16" ht="30" customHeight="1" x14ac:dyDescent="0.2">
      <c r="A34" s="359"/>
      <c r="B34" s="359"/>
      <c r="C34" s="359"/>
      <c r="D34" s="359"/>
      <c r="E34" s="359"/>
      <c r="F34" s="359"/>
      <c r="G34" s="359"/>
      <c r="H34" s="359"/>
      <c r="I34" s="359"/>
      <c r="J34" s="359"/>
      <c r="K34" s="359"/>
      <c r="L34" s="359"/>
      <c r="M34" s="359"/>
      <c r="N34" s="359"/>
      <c r="P34" s="118"/>
    </row>
    <row r="35" spans="1:16" ht="30" customHeight="1" x14ac:dyDescent="0.2">
      <c r="A35" s="137" t="s">
        <v>518</v>
      </c>
      <c r="B35" s="137" t="s">
        <v>376</v>
      </c>
      <c r="C35" s="138" t="s">
        <v>5</v>
      </c>
      <c r="D35" s="382" t="s">
        <v>377</v>
      </c>
      <c r="E35" s="383"/>
      <c r="F35" s="383"/>
      <c r="G35" s="383"/>
      <c r="H35" s="383"/>
      <c r="I35" s="383"/>
      <c r="J35" s="384"/>
      <c r="K35" s="139" t="str">
        <f ca="1">IFERROR(VLOOKUP(B35,INDIRECT(C35&amp;"!a:d"),3,FALSE),"")</f>
        <v/>
      </c>
      <c r="L35" s="140"/>
      <c r="M35" s="175">
        <f>F37</f>
        <v>176</v>
      </c>
      <c r="N35" s="140"/>
      <c r="P35" s="118"/>
    </row>
    <row r="36" spans="1:16" ht="30" customHeight="1" x14ac:dyDescent="0.2">
      <c r="A36" s="142"/>
      <c r="B36" s="143"/>
      <c r="C36" s="144"/>
      <c r="D36" s="386" t="s">
        <v>353</v>
      </c>
      <c r="E36" s="387"/>
      <c r="F36" s="388" t="s">
        <v>359</v>
      </c>
      <c r="G36" s="389"/>
      <c r="H36" s="388" t="s">
        <v>373</v>
      </c>
      <c r="I36" s="389"/>
      <c r="J36" s="388" t="s">
        <v>374</v>
      </c>
      <c r="K36" s="390"/>
      <c r="L36" s="152"/>
      <c r="M36" s="152"/>
      <c r="N36" s="146"/>
      <c r="P36" s="118"/>
    </row>
    <row r="37" spans="1:16" ht="30" customHeight="1" x14ac:dyDescent="0.2">
      <c r="A37" s="142"/>
      <c r="B37" s="142"/>
      <c r="C37" s="144"/>
      <c r="D37" s="366" t="s">
        <v>378</v>
      </c>
      <c r="E37" s="367"/>
      <c r="F37" s="368">
        <f>11*16</f>
        <v>176</v>
      </c>
      <c r="G37" s="376"/>
      <c r="H37" s="368">
        <v>0.3</v>
      </c>
      <c r="I37" s="376"/>
      <c r="J37" s="368">
        <f>F37*H37</f>
        <v>52.8</v>
      </c>
      <c r="K37" s="369"/>
      <c r="L37" s="153"/>
      <c r="M37" s="152"/>
      <c r="N37" s="146"/>
      <c r="P37" s="118"/>
    </row>
    <row r="38" spans="1:16" ht="30" customHeight="1" x14ac:dyDescent="0.2">
      <c r="A38" s="359"/>
      <c r="B38" s="359"/>
      <c r="C38" s="359"/>
      <c r="D38" s="359"/>
      <c r="E38" s="359"/>
      <c r="F38" s="359"/>
      <c r="G38" s="359"/>
      <c r="H38" s="359"/>
      <c r="I38" s="359"/>
      <c r="J38" s="359"/>
      <c r="K38" s="359"/>
      <c r="L38" s="359"/>
      <c r="M38" s="359"/>
      <c r="N38" s="359"/>
      <c r="P38" s="118"/>
    </row>
    <row r="39" spans="1:16" ht="45" customHeight="1" x14ac:dyDescent="0.2">
      <c r="A39" s="136" t="s">
        <v>519</v>
      </c>
      <c r="B39" s="137" t="s">
        <v>379</v>
      </c>
      <c r="C39" s="138" t="s">
        <v>5</v>
      </c>
      <c r="D39" s="382" t="s">
        <v>262</v>
      </c>
      <c r="E39" s="383"/>
      <c r="F39" s="383"/>
      <c r="G39" s="383"/>
      <c r="H39" s="383"/>
      <c r="I39" s="383"/>
      <c r="J39" s="384"/>
      <c r="K39" s="155" t="str">
        <f ca="1">IFERROR(VLOOKUP(B39,INDIRECT(C39&amp;"!a:d"),3,FALSE),"")</f>
        <v/>
      </c>
      <c r="L39" s="156"/>
      <c r="M39" s="175">
        <f>J41</f>
        <v>68.64</v>
      </c>
      <c r="N39" s="140"/>
      <c r="P39" s="118"/>
    </row>
    <row r="40" spans="1:16" ht="30" customHeight="1" x14ac:dyDescent="0.2">
      <c r="A40" s="142"/>
      <c r="B40" s="143"/>
      <c r="C40" s="144"/>
      <c r="D40" s="386" t="s">
        <v>353</v>
      </c>
      <c r="E40" s="387"/>
      <c r="F40" s="388" t="s">
        <v>374</v>
      </c>
      <c r="G40" s="389"/>
      <c r="H40" s="388" t="s">
        <v>380</v>
      </c>
      <c r="I40" s="389"/>
      <c r="J40" s="388" t="s">
        <v>368</v>
      </c>
      <c r="K40" s="372"/>
      <c r="L40" s="157"/>
      <c r="M40" s="147"/>
      <c r="N40" s="146"/>
      <c r="P40" s="118"/>
    </row>
    <row r="41" spans="1:16" ht="30" customHeight="1" x14ac:dyDescent="0.2">
      <c r="A41" s="142"/>
      <c r="B41" s="142"/>
      <c r="C41" s="144"/>
      <c r="D41" s="366" t="s">
        <v>381</v>
      </c>
      <c r="E41" s="367"/>
      <c r="F41" s="368">
        <v>52.8</v>
      </c>
      <c r="G41" s="376"/>
      <c r="H41" s="371">
        <v>1.3</v>
      </c>
      <c r="I41" s="379"/>
      <c r="J41" s="371">
        <f>F41*H41</f>
        <v>68.64</v>
      </c>
      <c r="K41" s="372"/>
      <c r="L41" s="146"/>
      <c r="M41" s="147"/>
      <c r="N41" s="146"/>
      <c r="P41" s="118"/>
    </row>
    <row r="42" spans="1:16" ht="30" customHeight="1" x14ac:dyDescent="0.2">
      <c r="A42" s="385"/>
      <c r="B42" s="385"/>
      <c r="C42" s="385"/>
      <c r="D42" s="385"/>
      <c r="E42" s="385"/>
      <c r="F42" s="385"/>
      <c r="G42" s="385"/>
      <c r="H42" s="385"/>
      <c r="I42" s="385"/>
      <c r="J42" s="385"/>
      <c r="K42" s="385"/>
      <c r="L42" s="385"/>
      <c r="M42" s="385"/>
      <c r="N42" s="385"/>
      <c r="P42" s="118"/>
    </row>
    <row r="43" spans="1:16" ht="30" customHeight="1" x14ac:dyDescent="0.2">
      <c r="A43" s="162" t="s">
        <v>520</v>
      </c>
      <c r="B43" s="150" t="s">
        <v>382</v>
      </c>
      <c r="C43" s="151" t="s">
        <v>5</v>
      </c>
      <c r="D43" s="382" t="s">
        <v>783</v>
      </c>
      <c r="E43" s="383"/>
      <c r="F43" s="383"/>
      <c r="G43" s="383"/>
      <c r="H43" s="383"/>
      <c r="I43" s="383"/>
      <c r="J43" s="384"/>
      <c r="K43" s="139" t="str">
        <f ca="1">IFERROR(VLOOKUP(B43,INDIRECT(C43&amp;"!a:d"),3,FALSE),"")</f>
        <v/>
      </c>
      <c r="L43" s="140"/>
      <c r="M43" s="175">
        <f>J45</f>
        <v>1372.8</v>
      </c>
      <c r="N43" s="140"/>
    </row>
    <row r="44" spans="1:16" ht="30" customHeight="1" x14ac:dyDescent="0.2">
      <c r="A44" s="158"/>
      <c r="B44" s="159"/>
      <c r="C44" s="160"/>
      <c r="D44" s="366" t="s">
        <v>353</v>
      </c>
      <c r="E44" s="367"/>
      <c r="F44" s="371" t="s">
        <v>374</v>
      </c>
      <c r="G44" s="379"/>
      <c r="H44" s="371" t="s">
        <v>383</v>
      </c>
      <c r="I44" s="379"/>
      <c r="J44" s="371" t="s">
        <v>384</v>
      </c>
      <c r="K44" s="372"/>
      <c r="L44" s="157"/>
      <c r="M44" s="161"/>
      <c r="N44" s="157"/>
    </row>
    <row r="45" spans="1:16" ht="30" customHeight="1" x14ac:dyDescent="0.2">
      <c r="A45" s="142"/>
      <c r="B45" s="142"/>
      <c r="C45" s="144"/>
      <c r="D45" s="366" t="s">
        <v>381</v>
      </c>
      <c r="E45" s="367"/>
      <c r="F45" s="368">
        <v>68.64</v>
      </c>
      <c r="G45" s="376"/>
      <c r="H45" s="368">
        <v>20</v>
      </c>
      <c r="I45" s="376"/>
      <c r="J45" s="368">
        <f>F45*H45</f>
        <v>1372.8</v>
      </c>
      <c r="K45" s="369"/>
      <c r="L45" s="146"/>
      <c r="M45" s="147"/>
      <c r="N45" s="146"/>
    </row>
    <row r="46" spans="1:16" ht="30" customHeight="1" x14ac:dyDescent="0.2">
      <c r="A46" s="359"/>
      <c r="B46" s="359"/>
      <c r="C46" s="359"/>
      <c r="D46" s="359"/>
      <c r="E46" s="359"/>
      <c r="F46" s="359"/>
      <c r="G46" s="359"/>
      <c r="H46" s="359"/>
      <c r="I46" s="359"/>
      <c r="J46" s="359"/>
      <c r="K46" s="359"/>
      <c r="L46" s="359"/>
      <c r="M46" s="359"/>
      <c r="N46" s="359"/>
    </row>
    <row r="47" spans="1:16" ht="52.5" customHeight="1" x14ac:dyDescent="0.2">
      <c r="A47" s="162" t="s">
        <v>521</v>
      </c>
      <c r="B47" s="163" t="s">
        <v>385</v>
      </c>
      <c r="C47" s="164" t="s">
        <v>5</v>
      </c>
      <c r="D47" s="363" t="s">
        <v>386</v>
      </c>
      <c r="E47" s="364"/>
      <c r="F47" s="364"/>
      <c r="G47" s="364"/>
      <c r="H47" s="364"/>
      <c r="I47" s="364"/>
      <c r="J47" s="365"/>
      <c r="K47" s="155" t="str">
        <f ca="1">IFERROR(VLOOKUP(B47,INDIRECT(C47&amp;"!a:d"),3,FALSE),"")</f>
        <v/>
      </c>
      <c r="L47" s="156"/>
      <c r="M47" s="175">
        <f>J49+J50</f>
        <v>163.91</v>
      </c>
      <c r="N47" s="140"/>
    </row>
    <row r="48" spans="1:16" ht="30" customHeight="1" x14ac:dyDescent="0.2">
      <c r="A48" s="142"/>
      <c r="B48" s="143"/>
      <c r="C48" s="144"/>
      <c r="D48" s="366" t="s">
        <v>353</v>
      </c>
      <c r="E48" s="367"/>
      <c r="F48" s="371" t="s">
        <v>374</v>
      </c>
      <c r="G48" s="379"/>
      <c r="H48" s="371" t="s">
        <v>380</v>
      </c>
      <c r="I48" s="379"/>
      <c r="J48" s="371" t="s">
        <v>368</v>
      </c>
      <c r="K48" s="372"/>
      <c r="L48" s="157"/>
      <c r="M48" s="147"/>
      <c r="N48" s="146"/>
    </row>
    <row r="49" spans="1:15" ht="30" customHeight="1" x14ac:dyDescent="0.2">
      <c r="A49" s="142"/>
      <c r="B49" s="142"/>
      <c r="C49" s="144"/>
      <c r="D49" s="366" t="s">
        <v>387</v>
      </c>
      <c r="E49" s="367"/>
      <c r="F49" s="371">
        <v>35.909999999999997</v>
      </c>
      <c r="G49" s="379"/>
      <c r="H49" s="371"/>
      <c r="I49" s="379"/>
      <c r="J49" s="371">
        <f>F49</f>
        <v>35.909999999999997</v>
      </c>
      <c r="K49" s="372"/>
      <c r="L49" s="146"/>
      <c r="M49" s="147"/>
      <c r="N49" s="146"/>
    </row>
    <row r="50" spans="1:15" ht="30" customHeight="1" x14ac:dyDescent="0.2">
      <c r="A50" s="142"/>
      <c r="B50" s="142"/>
      <c r="C50" s="144"/>
      <c r="D50" s="366" t="s">
        <v>388</v>
      </c>
      <c r="E50" s="367"/>
      <c r="F50" s="368">
        <v>128</v>
      </c>
      <c r="G50" s="376"/>
      <c r="H50" s="371"/>
      <c r="I50" s="379"/>
      <c r="J50" s="368">
        <v>128</v>
      </c>
      <c r="K50" s="369"/>
      <c r="L50" s="146"/>
      <c r="M50" s="147"/>
      <c r="N50" s="146"/>
    </row>
    <row r="51" spans="1:15" ht="30" customHeight="1" x14ac:dyDescent="0.2">
      <c r="A51" s="385"/>
      <c r="B51" s="385"/>
      <c r="C51" s="385"/>
      <c r="D51" s="385"/>
      <c r="E51" s="385"/>
      <c r="F51" s="385"/>
      <c r="G51" s="385"/>
      <c r="H51" s="385"/>
      <c r="I51" s="385"/>
      <c r="J51" s="385"/>
      <c r="K51" s="385"/>
      <c r="L51" s="385"/>
      <c r="M51" s="385"/>
      <c r="N51" s="385"/>
    </row>
    <row r="52" spans="1:15" ht="30" customHeight="1" x14ac:dyDescent="0.2">
      <c r="A52" s="162" t="s">
        <v>522</v>
      </c>
      <c r="B52" s="298" t="s">
        <v>382</v>
      </c>
      <c r="C52" s="138" t="s">
        <v>5</v>
      </c>
      <c r="D52" s="382" t="s">
        <v>783</v>
      </c>
      <c r="E52" s="383"/>
      <c r="F52" s="383"/>
      <c r="G52" s="383"/>
      <c r="H52" s="383"/>
      <c r="I52" s="383"/>
      <c r="J52" s="384"/>
      <c r="K52" s="139" t="str">
        <f ca="1">IFERROR(VLOOKUP(B52,INDIRECT(C52&amp;"!a:d"),3,FALSE),"")</f>
        <v/>
      </c>
      <c r="L52" s="140"/>
      <c r="M52" s="175">
        <f>J54+J55</f>
        <v>3278.2</v>
      </c>
      <c r="N52" s="140"/>
      <c r="O52" s="165"/>
    </row>
    <row r="53" spans="1:15" ht="30" customHeight="1" x14ac:dyDescent="0.2">
      <c r="A53" s="158"/>
      <c r="B53" s="159"/>
      <c r="C53" s="160"/>
      <c r="D53" s="366" t="s">
        <v>353</v>
      </c>
      <c r="E53" s="367"/>
      <c r="F53" s="371" t="s">
        <v>374</v>
      </c>
      <c r="G53" s="379"/>
      <c r="H53" s="371" t="s">
        <v>383</v>
      </c>
      <c r="I53" s="379"/>
      <c r="J53" s="371" t="s">
        <v>384</v>
      </c>
      <c r="K53" s="372"/>
      <c r="L53" s="157"/>
      <c r="M53" s="161"/>
      <c r="N53" s="157"/>
    </row>
    <row r="54" spans="1:15" ht="30" customHeight="1" x14ac:dyDescent="0.2">
      <c r="A54" s="142"/>
      <c r="B54" s="142"/>
      <c r="C54" s="144"/>
      <c r="D54" s="366" t="s">
        <v>387</v>
      </c>
      <c r="E54" s="367"/>
      <c r="F54" s="368">
        <v>35.909999999999997</v>
      </c>
      <c r="G54" s="376"/>
      <c r="H54" s="368">
        <v>20</v>
      </c>
      <c r="I54" s="376"/>
      <c r="J54" s="368">
        <f>F54*H54</f>
        <v>718.19999999999993</v>
      </c>
      <c r="K54" s="369"/>
      <c r="L54" s="146"/>
      <c r="M54" s="147"/>
      <c r="N54" s="146"/>
    </row>
    <row r="55" spans="1:15" ht="30" customHeight="1" x14ac:dyDescent="0.2">
      <c r="A55" s="142"/>
      <c r="B55" s="142"/>
      <c r="C55" s="144"/>
      <c r="D55" s="366" t="s">
        <v>388</v>
      </c>
      <c r="E55" s="367"/>
      <c r="F55" s="368">
        <v>128</v>
      </c>
      <c r="G55" s="376"/>
      <c r="H55" s="368">
        <v>20</v>
      </c>
      <c r="I55" s="376"/>
      <c r="J55" s="368">
        <f>F55*H55</f>
        <v>2560</v>
      </c>
      <c r="K55" s="369"/>
      <c r="L55" s="146"/>
      <c r="M55" s="147"/>
      <c r="N55" s="146"/>
    </row>
    <row r="56" spans="1:15" ht="30" customHeight="1" x14ac:dyDescent="0.2">
      <c r="A56" s="359"/>
      <c r="B56" s="359"/>
      <c r="C56" s="359"/>
      <c r="D56" s="359"/>
      <c r="E56" s="359"/>
      <c r="F56" s="359"/>
      <c r="G56" s="359"/>
      <c r="H56" s="359"/>
      <c r="I56" s="359"/>
      <c r="J56" s="359"/>
      <c r="K56" s="359"/>
      <c r="L56" s="359"/>
      <c r="M56" s="359"/>
      <c r="N56" s="359"/>
    </row>
    <row r="57" spans="1:15" ht="30" customHeight="1" x14ac:dyDescent="0.2">
      <c r="A57" s="166" t="s">
        <v>525</v>
      </c>
      <c r="B57" s="150" t="s">
        <v>389</v>
      </c>
      <c r="C57" s="151" t="s">
        <v>148</v>
      </c>
      <c r="D57" s="382" t="s">
        <v>390</v>
      </c>
      <c r="E57" s="383"/>
      <c r="F57" s="383"/>
      <c r="G57" s="383"/>
      <c r="H57" s="383"/>
      <c r="I57" s="383"/>
      <c r="J57" s="384"/>
      <c r="K57" s="139" t="str">
        <f ca="1">IFERROR(VLOOKUP(B57,INDIRECT(C57&amp;"!a:d"),3,FALSE),"")</f>
        <v/>
      </c>
      <c r="L57" s="140"/>
      <c r="M57" s="175">
        <f>M52*0.6</f>
        <v>1966.9199999999998</v>
      </c>
      <c r="N57" s="140"/>
    </row>
    <row r="58" spans="1:15" ht="30" customHeight="1" x14ac:dyDescent="0.2">
      <c r="A58" s="362"/>
      <c r="B58" s="362"/>
      <c r="C58" s="362"/>
      <c r="D58" s="362"/>
      <c r="E58" s="362"/>
      <c r="F58" s="362"/>
      <c r="G58" s="362"/>
      <c r="H58" s="362"/>
      <c r="I58" s="362"/>
      <c r="J58" s="362"/>
      <c r="K58" s="362"/>
      <c r="L58" s="362"/>
      <c r="M58" s="362"/>
      <c r="N58" s="362"/>
    </row>
    <row r="59" spans="1:15" ht="30" customHeight="1" x14ac:dyDescent="0.2">
      <c r="A59" s="150" t="s">
        <v>523</v>
      </c>
      <c r="B59" s="150" t="s">
        <v>155</v>
      </c>
      <c r="C59" s="151" t="s">
        <v>148</v>
      </c>
      <c r="D59" s="360" t="s">
        <v>156</v>
      </c>
      <c r="E59" s="361"/>
      <c r="F59" s="361"/>
      <c r="G59" s="361"/>
      <c r="H59" s="361"/>
      <c r="I59" s="361"/>
      <c r="J59" s="361"/>
      <c r="K59" s="139" t="str">
        <f ca="1">IFERROR(VLOOKUP(B59,INDIRECT(C59&amp;"!a:d"),3,FALSE),"")</f>
        <v/>
      </c>
      <c r="L59" s="140"/>
      <c r="M59" s="175">
        <v>1372.8</v>
      </c>
      <c r="N59" s="140"/>
    </row>
    <row r="60" spans="1:15" ht="30" customHeight="1" x14ac:dyDescent="0.2">
      <c r="A60" s="362"/>
      <c r="B60" s="362"/>
      <c r="C60" s="362"/>
      <c r="D60" s="362"/>
      <c r="E60" s="362"/>
      <c r="F60" s="362"/>
      <c r="G60" s="362"/>
      <c r="H60" s="362"/>
      <c r="I60" s="362"/>
      <c r="J60" s="362"/>
      <c r="K60" s="362"/>
      <c r="L60" s="362"/>
      <c r="M60" s="362"/>
      <c r="N60" s="362"/>
    </row>
    <row r="61" spans="1:15" ht="30" customHeight="1" x14ac:dyDescent="0.2">
      <c r="A61" s="150" t="s">
        <v>524</v>
      </c>
      <c r="B61" s="167">
        <v>10018000</v>
      </c>
      <c r="C61" s="151" t="s">
        <v>3</v>
      </c>
      <c r="D61" s="360" t="s">
        <v>391</v>
      </c>
      <c r="E61" s="361"/>
      <c r="F61" s="361"/>
      <c r="G61" s="361"/>
      <c r="H61" s="361"/>
      <c r="I61" s="361"/>
      <c r="J61" s="361"/>
      <c r="K61" s="139" t="str">
        <f ca="1">IFERROR(VLOOKUP(B61,INDIRECT(C61&amp;"!a:d"),3,FALSE),"")</f>
        <v/>
      </c>
      <c r="L61" s="140"/>
      <c r="M61" s="175">
        <f>(5.1*19)+(6.72*43)+(8*16)</f>
        <v>513.8599999999999</v>
      </c>
      <c r="N61" s="140"/>
    </row>
    <row r="62" spans="1:15" ht="30" customHeight="1" x14ac:dyDescent="0.2">
      <c r="A62" s="362"/>
      <c r="B62" s="362"/>
      <c r="C62" s="362"/>
      <c r="D62" s="362"/>
      <c r="E62" s="362"/>
      <c r="F62" s="362"/>
      <c r="G62" s="362"/>
      <c r="H62" s="362"/>
      <c r="I62" s="362"/>
      <c r="J62" s="362"/>
      <c r="K62" s="362"/>
      <c r="L62" s="362"/>
      <c r="M62" s="362"/>
      <c r="N62" s="362"/>
    </row>
    <row r="63" spans="1:15" ht="30" customHeight="1" x14ac:dyDescent="0.2">
      <c r="A63" s="135" t="s">
        <v>526</v>
      </c>
      <c r="B63" s="380" t="s">
        <v>392</v>
      </c>
      <c r="C63" s="381"/>
      <c r="D63" s="381"/>
      <c r="E63" s="381"/>
      <c r="F63" s="381"/>
      <c r="G63" s="381"/>
      <c r="H63" s="381"/>
      <c r="I63" s="381"/>
      <c r="J63" s="381"/>
      <c r="K63" s="381"/>
      <c r="L63" s="381"/>
      <c r="M63" s="381"/>
      <c r="N63" s="381"/>
    </row>
    <row r="64" spans="1:15" ht="30" customHeight="1" x14ac:dyDescent="0.2">
      <c r="A64" s="362"/>
      <c r="B64" s="362"/>
      <c r="C64" s="362"/>
      <c r="D64" s="362"/>
      <c r="E64" s="362"/>
      <c r="F64" s="362"/>
      <c r="G64" s="362"/>
      <c r="H64" s="362"/>
      <c r="I64" s="362"/>
      <c r="J64" s="362"/>
      <c r="K64" s="362"/>
      <c r="L64" s="362"/>
      <c r="M64" s="362"/>
      <c r="N64" s="362"/>
    </row>
    <row r="65" spans="1:14" ht="30" customHeight="1" x14ac:dyDescent="0.2">
      <c r="A65" s="150" t="s">
        <v>527</v>
      </c>
      <c r="B65" s="168">
        <v>105003</v>
      </c>
      <c r="C65" s="151" t="s">
        <v>5</v>
      </c>
      <c r="D65" s="360" t="s">
        <v>393</v>
      </c>
      <c r="E65" s="361"/>
      <c r="F65" s="361"/>
      <c r="G65" s="361"/>
      <c r="H65" s="361"/>
      <c r="I65" s="361"/>
      <c r="J65" s="361"/>
      <c r="K65" s="139" t="str">
        <f ca="1">IFERROR(VLOOKUP(B65,INDIRECT(C65&amp;"!a:d"),3,FALSE),"")</f>
        <v/>
      </c>
      <c r="L65" s="140"/>
      <c r="M65" s="175">
        <f>H67</f>
        <v>19</v>
      </c>
      <c r="N65" s="140"/>
    </row>
    <row r="66" spans="1:14" ht="30" customHeight="1" x14ac:dyDescent="0.25">
      <c r="A66"/>
      <c r="B66" s="159"/>
      <c r="C66" s="160"/>
      <c r="D66" s="366" t="s">
        <v>353</v>
      </c>
      <c r="E66" s="367"/>
      <c r="F66" s="371" t="s">
        <v>394</v>
      </c>
      <c r="G66" s="379"/>
      <c r="H66" s="371" t="s">
        <v>395</v>
      </c>
      <c r="I66" s="372"/>
      <c r="J66" s="375"/>
      <c r="K66" s="375"/>
      <c r="L66" s="157"/>
      <c r="M66" s="161"/>
      <c r="N66" s="157"/>
    </row>
    <row r="67" spans="1:14" ht="30" customHeight="1" x14ac:dyDescent="0.2">
      <c r="A67" s="142"/>
      <c r="B67" s="142"/>
      <c r="C67" s="144"/>
      <c r="D67" s="366" t="s">
        <v>396</v>
      </c>
      <c r="E67" s="367"/>
      <c r="F67" s="368">
        <v>19</v>
      </c>
      <c r="G67" s="376"/>
      <c r="H67" s="368">
        <v>19</v>
      </c>
      <c r="I67" s="369"/>
      <c r="J67" s="374"/>
      <c r="K67" s="374"/>
      <c r="L67" s="146"/>
      <c r="M67" s="147"/>
      <c r="N67" s="146"/>
    </row>
    <row r="68" spans="1:14" ht="30" customHeight="1" x14ac:dyDescent="0.2">
      <c r="A68" s="359"/>
      <c r="B68" s="359"/>
      <c r="C68" s="359"/>
      <c r="D68" s="359"/>
      <c r="E68" s="359"/>
      <c r="F68" s="359"/>
      <c r="G68" s="359"/>
      <c r="H68" s="359"/>
      <c r="I68" s="359"/>
      <c r="J68" s="359"/>
      <c r="K68" s="359"/>
      <c r="L68" s="359"/>
      <c r="M68" s="359"/>
      <c r="N68" s="359"/>
    </row>
    <row r="69" spans="1:14" ht="30" customHeight="1" x14ac:dyDescent="0.2">
      <c r="A69" s="150" t="s">
        <v>528</v>
      </c>
      <c r="B69" s="168">
        <v>105005</v>
      </c>
      <c r="C69" s="151" t="s">
        <v>5</v>
      </c>
      <c r="D69" s="360" t="s">
        <v>397</v>
      </c>
      <c r="E69" s="361"/>
      <c r="F69" s="361"/>
      <c r="G69" s="361"/>
      <c r="H69" s="361"/>
      <c r="I69" s="361"/>
      <c r="J69" s="361"/>
      <c r="K69" s="139" t="str">
        <f ca="1">IFERROR(VLOOKUP(B69,INDIRECT(C69&amp;"!a:d"),3,FALSE),"")</f>
        <v/>
      </c>
      <c r="L69" s="140"/>
      <c r="M69" s="175">
        <f>J71</f>
        <v>555.99</v>
      </c>
      <c r="N69" s="140"/>
    </row>
    <row r="70" spans="1:14" ht="30" customHeight="1" x14ac:dyDescent="0.2">
      <c r="A70" s="158"/>
      <c r="B70" s="159"/>
      <c r="C70" s="160"/>
      <c r="D70" s="366" t="s">
        <v>353</v>
      </c>
      <c r="E70" s="367"/>
      <c r="F70" s="371" t="s">
        <v>394</v>
      </c>
      <c r="G70" s="379"/>
      <c r="H70" s="371" t="s">
        <v>398</v>
      </c>
      <c r="I70" s="372"/>
      <c r="J70" s="371" t="s">
        <v>399</v>
      </c>
      <c r="K70" s="372"/>
      <c r="L70" s="157"/>
      <c r="M70" s="161"/>
      <c r="N70" s="157"/>
    </row>
    <row r="71" spans="1:14" ht="30" customHeight="1" x14ac:dyDescent="0.2">
      <c r="A71" s="142"/>
      <c r="B71" s="142"/>
      <c r="C71" s="144"/>
      <c r="D71" s="366" t="s">
        <v>400</v>
      </c>
      <c r="E71" s="367"/>
      <c r="F71" s="368">
        <v>43</v>
      </c>
      <c r="G71" s="376"/>
      <c r="H71" s="368">
        <v>12.93</v>
      </c>
      <c r="I71" s="369"/>
      <c r="J71" s="368">
        <f>F71*H71</f>
        <v>555.99</v>
      </c>
      <c r="K71" s="369"/>
      <c r="L71" s="146"/>
      <c r="M71" s="147"/>
      <c r="N71" s="146"/>
    </row>
    <row r="72" spans="1:14" ht="30" customHeight="1" x14ac:dyDescent="0.2">
      <c r="A72" s="359"/>
      <c r="B72" s="359"/>
      <c r="C72" s="359"/>
      <c r="D72" s="359"/>
      <c r="E72" s="359"/>
      <c r="F72" s="359"/>
      <c r="G72" s="359"/>
      <c r="H72" s="359"/>
      <c r="I72" s="359"/>
      <c r="J72" s="359"/>
      <c r="K72" s="359"/>
      <c r="L72" s="359"/>
      <c r="M72" s="359"/>
      <c r="N72" s="359"/>
    </row>
    <row r="73" spans="1:14" ht="30" customHeight="1" x14ac:dyDescent="0.2">
      <c r="A73" s="150" t="s">
        <v>529</v>
      </c>
      <c r="B73" s="163" t="s">
        <v>401</v>
      </c>
      <c r="C73" s="164" t="s">
        <v>5</v>
      </c>
      <c r="D73" s="363" t="s">
        <v>402</v>
      </c>
      <c r="E73" s="364"/>
      <c r="F73" s="364"/>
      <c r="G73" s="364"/>
      <c r="H73" s="364"/>
      <c r="I73" s="364"/>
      <c r="J73" s="365"/>
      <c r="K73" s="155" t="str">
        <f ca="1">IFERROR(VLOOKUP(B73,INDIRECT(C73&amp;"!a:d"),3,FALSE),"")</f>
        <v/>
      </c>
      <c r="L73" s="156"/>
      <c r="M73" s="175">
        <f>J75</f>
        <v>29.759999999999998</v>
      </c>
      <c r="N73" s="140"/>
    </row>
    <row r="74" spans="1:14" ht="30" customHeight="1" x14ac:dyDescent="0.2">
      <c r="A74" s="158"/>
      <c r="B74" s="159"/>
      <c r="C74" s="160"/>
      <c r="D74" s="366" t="s">
        <v>353</v>
      </c>
      <c r="E74" s="367"/>
      <c r="F74" s="371" t="s">
        <v>394</v>
      </c>
      <c r="G74" s="379"/>
      <c r="H74" s="371" t="s">
        <v>398</v>
      </c>
      <c r="I74" s="372"/>
      <c r="J74" s="371" t="s">
        <v>399</v>
      </c>
      <c r="K74" s="372"/>
      <c r="L74" s="157"/>
      <c r="M74" s="161"/>
      <c r="N74" s="157"/>
    </row>
    <row r="75" spans="1:14" ht="30" customHeight="1" x14ac:dyDescent="0.2">
      <c r="A75" s="142"/>
      <c r="B75" s="142"/>
      <c r="C75" s="144"/>
      <c r="D75" s="366" t="s">
        <v>403</v>
      </c>
      <c r="E75" s="367"/>
      <c r="F75" s="368">
        <f>12*40</f>
        <v>480</v>
      </c>
      <c r="G75" s="376"/>
      <c r="H75" s="377">
        <v>6.2E-2</v>
      </c>
      <c r="I75" s="378"/>
      <c r="J75" s="368">
        <f>F75*H75</f>
        <v>29.759999999999998</v>
      </c>
      <c r="K75" s="369"/>
      <c r="L75" s="146"/>
      <c r="M75" s="147"/>
      <c r="N75" s="146"/>
    </row>
    <row r="76" spans="1:14" ht="30" customHeight="1" x14ac:dyDescent="0.2">
      <c r="A76" s="359"/>
      <c r="B76" s="359"/>
      <c r="C76" s="359"/>
      <c r="D76" s="359"/>
      <c r="E76" s="359"/>
      <c r="F76" s="359"/>
      <c r="G76" s="359"/>
      <c r="H76" s="359"/>
      <c r="I76" s="359"/>
      <c r="J76" s="359"/>
      <c r="K76" s="359"/>
      <c r="L76" s="359"/>
      <c r="M76" s="359"/>
      <c r="N76" s="359"/>
    </row>
    <row r="77" spans="1:14" ht="30" customHeight="1" x14ac:dyDescent="0.2">
      <c r="A77" s="150" t="s">
        <v>530</v>
      </c>
      <c r="B77" s="150" t="s">
        <v>404</v>
      </c>
      <c r="C77" s="151" t="s">
        <v>148</v>
      </c>
      <c r="D77" s="360" t="s">
        <v>405</v>
      </c>
      <c r="E77" s="361"/>
      <c r="F77" s="361"/>
      <c r="G77" s="361"/>
      <c r="H77" s="361"/>
      <c r="I77" s="361"/>
      <c r="J77" s="361"/>
      <c r="K77" s="139" t="str">
        <f ca="1">IFERROR(VLOOKUP(B77,INDIRECT(C77&amp;"!a:d"),3,FALSE),"")</f>
        <v/>
      </c>
      <c r="L77" s="140"/>
      <c r="M77" s="175">
        <f>M73</f>
        <v>29.759999999999998</v>
      </c>
      <c r="N77" s="140"/>
    </row>
    <row r="78" spans="1:14" ht="30" customHeight="1" x14ac:dyDescent="0.2">
      <c r="A78" s="362"/>
      <c r="B78" s="362"/>
      <c r="C78" s="362"/>
      <c r="D78" s="362"/>
      <c r="E78" s="362"/>
      <c r="F78" s="362"/>
      <c r="G78" s="362"/>
      <c r="H78" s="362"/>
      <c r="I78" s="362"/>
      <c r="J78" s="362"/>
      <c r="K78" s="362"/>
      <c r="L78" s="362"/>
      <c r="M78" s="362"/>
      <c r="N78" s="362"/>
    </row>
    <row r="79" spans="1:14" ht="51" customHeight="1" x14ac:dyDescent="0.2">
      <c r="A79" s="150" t="s">
        <v>531</v>
      </c>
      <c r="B79" s="163" t="s">
        <v>406</v>
      </c>
      <c r="C79" s="164" t="s">
        <v>5</v>
      </c>
      <c r="D79" s="363" t="s">
        <v>407</v>
      </c>
      <c r="E79" s="364"/>
      <c r="F79" s="364"/>
      <c r="G79" s="364"/>
      <c r="H79" s="364"/>
      <c r="I79" s="364"/>
      <c r="J79" s="365"/>
      <c r="K79" s="155" t="str">
        <f ca="1">IFERROR(VLOOKUP(B79,INDIRECT(C79&amp;"!a:d"),3,FALSE),"")</f>
        <v/>
      </c>
      <c r="L79" s="156"/>
      <c r="M79" s="175">
        <f>F81</f>
        <v>70</v>
      </c>
      <c r="N79" s="140"/>
    </row>
    <row r="80" spans="1:14" ht="30" customHeight="1" x14ac:dyDescent="0.2">
      <c r="A80" s="158"/>
      <c r="B80" s="159"/>
      <c r="C80" s="160"/>
      <c r="D80" s="366" t="s">
        <v>353</v>
      </c>
      <c r="E80" s="367"/>
      <c r="F80" s="371" t="s">
        <v>408</v>
      </c>
      <c r="G80" s="372"/>
      <c r="H80" s="375"/>
      <c r="I80" s="375"/>
      <c r="J80" s="375"/>
      <c r="K80" s="375"/>
      <c r="L80" s="157"/>
      <c r="M80" s="161"/>
      <c r="N80" s="157"/>
    </row>
    <row r="81" spans="1:14" ht="30" customHeight="1" x14ac:dyDescent="0.2">
      <c r="A81" s="142"/>
      <c r="B81" s="142"/>
      <c r="C81" s="144"/>
      <c r="D81" s="366" t="s">
        <v>409</v>
      </c>
      <c r="E81" s="367"/>
      <c r="F81" s="368">
        <v>70</v>
      </c>
      <c r="G81" s="369"/>
      <c r="H81" s="373"/>
      <c r="I81" s="373"/>
      <c r="J81" s="374"/>
      <c r="K81" s="374"/>
      <c r="L81" s="146"/>
      <c r="M81" s="147"/>
      <c r="N81" s="146"/>
    </row>
    <row r="82" spans="1:14" ht="30" customHeight="1" x14ac:dyDescent="0.2">
      <c r="A82" s="359"/>
      <c r="B82" s="359"/>
      <c r="C82" s="359"/>
      <c r="D82" s="359"/>
      <c r="E82" s="359"/>
      <c r="F82" s="359"/>
      <c r="G82" s="359"/>
      <c r="H82" s="359"/>
      <c r="I82" s="359"/>
      <c r="J82" s="359"/>
      <c r="K82" s="359"/>
      <c r="L82" s="359"/>
      <c r="M82" s="359"/>
      <c r="N82" s="359"/>
    </row>
    <row r="83" spans="1:14" ht="49.5" customHeight="1" x14ac:dyDescent="0.2">
      <c r="A83" s="150" t="s">
        <v>532</v>
      </c>
      <c r="B83" s="168">
        <v>105000</v>
      </c>
      <c r="C83" s="151" t="s">
        <v>5</v>
      </c>
      <c r="D83" s="360" t="s">
        <v>410</v>
      </c>
      <c r="E83" s="361"/>
      <c r="F83" s="361"/>
      <c r="G83" s="361"/>
      <c r="H83" s="361"/>
      <c r="I83" s="361"/>
      <c r="J83" s="361"/>
      <c r="K83" s="139" t="str">
        <f ca="1">IFERROR(VLOOKUP(B83,INDIRECT(C83&amp;"!a:d"),3,FALSE),"")</f>
        <v/>
      </c>
      <c r="L83" s="140"/>
      <c r="M83" s="175">
        <v>45</v>
      </c>
      <c r="N83" s="140"/>
    </row>
    <row r="84" spans="1:14" ht="32.25" customHeight="1" x14ac:dyDescent="0.2">
      <c r="A84" s="159"/>
      <c r="B84" s="169"/>
      <c r="C84" s="370" t="s">
        <v>411</v>
      </c>
      <c r="D84" s="370"/>
      <c r="E84" s="370"/>
      <c r="F84" s="370"/>
      <c r="G84" s="370"/>
      <c r="H84" s="370"/>
      <c r="I84" s="370"/>
      <c r="J84" s="370"/>
      <c r="K84" s="370"/>
      <c r="L84" s="157"/>
      <c r="M84" s="161"/>
      <c r="N84" s="157"/>
    </row>
    <row r="85" spans="1:14" ht="30" customHeight="1" x14ac:dyDescent="0.2">
      <c r="A85" s="359"/>
      <c r="B85" s="359"/>
      <c r="C85" s="359"/>
      <c r="D85" s="359"/>
      <c r="E85" s="359"/>
      <c r="F85" s="359"/>
      <c r="G85" s="359"/>
      <c r="H85" s="359"/>
      <c r="I85" s="359"/>
      <c r="J85" s="359"/>
      <c r="K85" s="359"/>
      <c r="L85" s="359"/>
      <c r="M85" s="359"/>
      <c r="N85" s="359"/>
    </row>
    <row r="86" spans="1:14" ht="30" customHeight="1" x14ac:dyDescent="0.2">
      <c r="A86" s="150" t="s">
        <v>533</v>
      </c>
      <c r="B86" s="167">
        <v>5075000</v>
      </c>
      <c r="C86" s="151" t="s">
        <v>3</v>
      </c>
      <c r="D86" s="360" t="s">
        <v>412</v>
      </c>
      <c r="E86" s="361"/>
      <c r="F86" s="361"/>
      <c r="G86" s="361"/>
      <c r="H86" s="361"/>
      <c r="I86" s="361"/>
      <c r="J86" s="361"/>
      <c r="K86" s="139" t="str">
        <f ca="1">IFERROR(VLOOKUP(B86,INDIRECT(C86&amp;"!a:d"),3,FALSE),"")</f>
        <v/>
      </c>
      <c r="L86" s="140"/>
      <c r="M86" s="175">
        <f>J27+J28+J29</f>
        <v>513</v>
      </c>
      <c r="N86" s="140"/>
    </row>
    <row r="87" spans="1:14" ht="30" customHeight="1" x14ac:dyDescent="0.2">
      <c r="A87" s="362"/>
      <c r="B87" s="362"/>
      <c r="C87" s="362"/>
      <c r="D87" s="362"/>
      <c r="E87" s="362"/>
      <c r="F87" s="362"/>
      <c r="G87" s="362"/>
      <c r="H87" s="362"/>
      <c r="I87" s="362"/>
      <c r="J87" s="362"/>
      <c r="K87" s="362"/>
      <c r="L87" s="362"/>
      <c r="M87" s="362"/>
      <c r="N87" s="362"/>
    </row>
    <row r="88" spans="1:14" ht="30" customHeight="1" x14ac:dyDescent="0.2">
      <c r="A88" s="150" t="s">
        <v>534</v>
      </c>
      <c r="B88" s="163" t="s">
        <v>413</v>
      </c>
      <c r="C88" s="164" t="s">
        <v>5</v>
      </c>
      <c r="D88" s="363" t="s">
        <v>414</v>
      </c>
      <c r="E88" s="364"/>
      <c r="F88" s="364"/>
      <c r="G88" s="364"/>
      <c r="H88" s="364"/>
      <c r="I88" s="364"/>
      <c r="J88" s="365"/>
      <c r="K88" s="155" t="str">
        <f ca="1">IFERROR(VLOOKUP(B88,INDIRECT(C88&amp;"!a:d"),3,FALSE),"")</f>
        <v/>
      </c>
      <c r="L88" s="156"/>
      <c r="M88" s="175">
        <f>L90</f>
        <v>12.32</v>
      </c>
      <c r="N88" s="140"/>
    </row>
    <row r="89" spans="1:14" ht="30" customHeight="1" x14ac:dyDescent="0.2">
      <c r="A89" s="158"/>
      <c r="B89" s="159"/>
      <c r="C89" s="160"/>
      <c r="D89" s="366" t="s">
        <v>353</v>
      </c>
      <c r="E89" s="367"/>
      <c r="F89" s="371" t="s">
        <v>415</v>
      </c>
      <c r="G89" s="372"/>
      <c r="H89" s="371" t="s">
        <v>416</v>
      </c>
      <c r="I89" s="372"/>
      <c r="J89" s="371" t="s">
        <v>417</v>
      </c>
      <c r="K89" s="372"/>
      <c r="L89" s="371" t="s">
        <v>368</v>
      </c>
      <c r="M89" s="372"/>
      <c r="N89" s="157"/>
    </row>
    <row r="90" spans="1:14" ht="42" customHeight="1" x14ac:dyDescent="0.2">
      <c r="A90" s="142"/>
      <c r="B90" s="142"/>
      <c r="C90" s="144"/>
      <c r="D90" s="366" t="s">
        <v>418</v>
      </c>
      <c r="E90" s="367"/>
      <c r="F90" s="368">
        <v>11</v>
      </c>
      <c r="G90" s="369"/>
      <c r="H90" s="368">
        <v>16</v>
      </c>
      <c r="I90" s="369"/>
      <c r="J90" s="368">
        <v>7.0000000000000007E-2</v>
      </c>
      <c r="K90" s="369"/>
      <c r="L90" s="368">
        <f>F90*H90*J90</f>
        <v>12.32</v>
      </c>
      <c r="M90" s="369"/>
      <c r="N90" s="146"/>
    </row>
    <row r="91" spans="1:14" ht="30" customHeight="1" x14ac:dyDescent="0.2">
      <c r="A91" s="359"/>
      <c r="B91" s="359"/>
      <c r="C91" s="359"/>
      <c r="D91" s="359"/>
      <c r="E91" s="359"/>
      <c r="F91" s="359"/>
      <c r="G91" s="359"/>
      <c r="H91" s="359"/>
      <c r="I91" s="359"/>
      <c r="J91" s="359"/>
      <c r="K91" s="359"/>
      <c r="L91" s="359"/>
      <c r="M91" s="359"/>
      <c r="N91" s="359"/>
    </row>
    <row r="92" spans="1:14" ht="30" customHeight="1" x14ac:dyDescent="0.2">
      <c r="A92" s="150" t="s">
        <v>535</v>
      </c>
      <c r="B92" s="291" t="s">
        <v>778</v>
      </c>
      <c r="C92" s="151" t="s">
        <v>157</v>
      </c>
      <c r="D92" s="360" t="s">
        <v>779</v>
      </c>
      <c r="E92" s="361"/>
      <c r="F92" s="361"/>
      <c r="G92" s="361"/>
      <c r="H92" s="361"/>
      <c r="I92" s="361"/>
      <c r="J92" s="361"/>
      <c r="K92" s="139" t="str">
        <f ca="1">IFERROR(VLOOKUP(B92,INDIRECT(C92&amp;"!a:d"),3,FALSE),"")</f>
        <v/>
      </c>
      <c r="L92" s="140"/>
      <c r="M92" s="175">
        <v>37.549999999999997</v>
      </c>
      <c r="N92" s="140"/>
    </row>
    <row r="93" spans="1:14" ht="30" customHeight="1" x14ac:dyDescent="0.2">
      <c r="A93" s="362"/>
      <c r="B93" s="362"/>
      <c r="C93" s="362"/>
      <c r="D93" s="362"/>
      <c r="E93" s="362"/>
      <c r="F93" s="362"/>
      <c r="G93" s="362"/>
      <c r="H93" s="362"/>
      <c r="I93" s="362"/>
      <c r="J93" s="362"/>
      <c r="K93" s="362"/>
      <c r="L93" s="362"/>
      <c r="M93" s="362"/>
      <c r="N93" s="362"/>
    </row>
    <row r="94" spans="1:14" ht="30" customHeight="1" x14ac:dyDescent="0.2">
      <c r="A94" s="150" t="s">
        <v>536</v>
      </c>
      <c r="B94" s="292" t="s">
        <v>780</v>
      </c>
      <c r="C94" s="164" t="s">
        <v>5</v>
      </c>
      <c r="D94" s="363" t="s">
        <v>200</v>
      </c>
      <c r="E94" s="364"/>
      <c r="F94" s="364"/>
      <c r="G94" s="364"/>
      <c r="H94" s="364"/>
      <c r="I94" s="364"/>
      <c r="J94" s="365"/>
      <c r="K94" s="155" t="str">
        <f ca="1">IFERROR(VLOOKUP(B94,INDIRECT(C94&amp;"!a:d"),3,FALSE),"")</f>
        <v/>
      </c>
      <c r="L94" s="156"/>
      <c r="M94" s="175">
        <v>750.99</v>
      </c>
      <c r="N94" s="140"/>
    </row>
    <row r="95" spans="1:14" ht="30" customHeight="1" x14ac:dyDescent="0.2">
      <c r="A95" s="287"/>
      <c r="B95" s="293"/>
      <c r="C95" s="144"/>
      <c r="D95" s="294"/>
      <c r="E95" s="295"/>
      <c r="F95" s="295"/>
      <c r="G95" s="295"/>
      <c r="H95" s="295"/>
      <c r="I95" s="295"/>
      <c r="J95" s="295"/>
      <c r="K95" s="147"/>
      <c r="L95" s="146"/>
      <c r="M95" s="297"/>
      <c r="N95" s="296"/>
    </row>
    <row r="96" spans="1:14" ht="30" customHeight="1" x14ac:dyDescent="0.2">
      <c r="A96" s="150" t="s">
        <v>781</v>
      </c>
      <c r="B96" s="292" t="s">
        <v>650</v>
      </c>
      <c r="C96" s="164" t="s">
        <v>649</v>
      </c>
      <c r="D96" s="363" t="s">
        <v>782</v>
      </c>
      <c r="E96" s="364"/>
      <c r="F96" s="364"/>
      <c r="G96" s="364"/>
      <c r="H96" s="364"/>
      <c r="I96" s="364"/>
      <c r="J96" s="365"/>
      <c r="K96" s="155" t="str">
        <f ca="1">IFERROR(VLOOKUP(B96,INDIRECT(C96&amp;"!a:d"),3,FALSE),"")</f>
        <v/>
      </c>
      <c r="L96" s="156"/>
      <c r="M96" s="175">
        <v>750.99</v>
      </c>
      <c r="N96" s="140"/>
    </row>
    <row r="97" spans="1:15" ht="30" customHeight="1" x14ac:dyDescent="0.2">
      <c r="A97" s="359"/>
      <c r="B97" s="359"/>
      <c r="C97" s="359"/>
      <c r="D97" s="359"/>
      <c r="E97" s="359"/>
      <c r="F97" s="359"/>
      <c r="G97" s="359"/>
      <c r="H97" s="359"/>
      <c r="I97" s="359"/>
      <c r="J97" s="359"/>
      <c r="K97" s="359"/>
      <c r="L97" s="359"/>
      <c r="M97" s="359"/>
      <c r="N97" s="359"/>
    </row>
    <row r="98" spans="1:15" ht="30" customHeight="1" x14ac:dyDescent="0.2">
      <c r="A98" s="170"/>
      <c r="B98" s="170"/>
      <c r="C98" s="170"/>
      <c r="D98" s="170"/>
      <c r="E98" s="170"/>
      <c r="F98" s="170"/>
      <c r="G98" s="170"/>
      <c r="H98" s="170"/>
      <c r="I98" s="170"/>
      <c r="J98" s="170"/>
      <c r="K98" s="170"/>
      <c r="L98" s="170"/>
      <c r="M98" s="170"/>
      <c r="N98" s="170"/>
    </row>
    <row r="99" spans="1:15" ht="30" customHeight="1" x14ac:dyDescent="0.2">
      <c r="A99" s="170"/>
      <c r="B99" s="170"/>
      <c r="C99" s="170"/>
      <c r="D99" s="170"/>
      <c r="E99" s="170"/>
      <c r="F99" s="170"/>
      <c r="G99" s="170"/>
      <c r="H99" s="170"/>
      <c r="I99" s="170"/>
      <c r="J99" s="170"/>
      <c r="K99" s="170"/>
      <c r="L99" s="170"/>
      <c r="M99" s="170"/>
      <c r="N99" s="170"/>
    </row>
    <row r="100" spans="1:15" ht="30" customHeight="1" x14ac:dyDescent="0.2">
      <c r="A100" s="170"/>
      <c r="B100" s="170"/>
      <c r="C100" s="170"/>
      <c r="D100" s="170"/>
      <c r="E100" s="170"/>
      <c r="F100" s="170"/>
      <c r="G100" s="170"/>
      <c r="H100" s="170"/>
      <c r="I100" s="170"/>
      <c r="J100" s="170"/>
      <c r="K100" s="170"/>
      <c r="L100" s="170"/>
      <c r="M100" s="170"/>
      <c r="N100" s="170"/>
      <c r="O100" s="118"/>
    </row>
    <row r="101" spans="1:15" ht="57" customHeight="1" x14ac:dyDescent="0.2">
      <c r="A101" s="170"/>
      <c r="B101" s="170"/>
      <c r="C101" s="170"/>
      <c r="D101" s="170"/>
      <c r="E101" s="170"/>
      <c r="F101" s="170"/>
      <c r="G101" s="170"/>
      <c r="H101" s="170"/>
      <c r="I101" s="170"/>
      <c r="J101" s="170"/>
      <c r="K101" s="170"/>
      <c r="L101" s="170"/>
      <c r="M101" s="170"/>
      <c r="N101" s="170"/>
      <c r="O101" s="118"/>
    </row>
    <row r="102" spans="1:15" ht="29.25" customHeight="1" x14ac:dyDescent="0.2">
      <c r="A102" s="170"/>
      <c r="B102" s="170"/>
      <c r="C102" s="170"/>
      <c r="D102" s="170"/>
      <c r="E102" s="170"/>
      <c r="F102" s="170"/>
      <c r="G102" s="170"/>
      <c r="H102" s="170"/>
      <c r="I102" s="170"/>
      <c r="J102" s="170"/>
      <c r="K102" s="170"/>
      <c r="L102" s="170"/>
      <c r="M102" s="170"/>
      <c r="N102" s="170"/>
      <c r="O102" s="118"/>
    </row>
    <row r="103" spans="1:15" ht="29.25" customHeight="1" x14ac:dyDescent="0.2">
      <c r="A103" s="170"/>
      <c r="B103" s="170"/>
      <c r="C103" s="170"/>
      <c r="D103" s="170"/>
      <c r="E103" s="170"/>
      <c r="F103" s="170"/>
      <c r="G103" s="170"/>
      <c r="H103" s="170"/>
      <c r="I103" s="170"/>
      <c r="J103" s="170"/>
      <c r="K103" s="170"/>
      <c r="L103" s="170"/>
      <c r="M103" s="170"/>
      <c r="N103" s="170"/>
      <c r="O103" s="118"/>
    </row>
    <row r="104" spans="1:15" ht="29.25" customHeight="1" x14ac:dyDescent="0.2">
      <c r="A104" s="170"/>
      <c r="B104" s="170"/>
      <c r="C104" s="170"/>
      <c r="D104" s="170"/>
      <c r="E104" s="170"/>
      <c r="F104" s="170"/>
      <c r="G104" s="170"/>
      <c r="H104" s="170"/>
      <c r="I104" s="170"/>
      <c r="J104" s="170"/>
      <c r="K104" s="170"/>
      <c r="L104" s="170"/>
      <c r="M104" s="170"/>
      <c r="N104" s="170"/>
      <c r="O104" s="118"/>
    </row>
    <row r="105" spans="1:15" ht="30" customHeight="1" x14ac:dyDescent="0.2">
      <c r="A105" s="170"/>
      <c r="B105" s="170"/>
      <c r="C105" s="170"/>
      <c r="D105" s="170"/>
      <c r="E105" s="170"/>
      <c r="F105" s="170"/>
      <c r="G105" s="170"/>
      <c r="H105" s="170"/>
      <c r="I105" s="170"/>
      <c r="J105" s="170"/>
      <c r="K105" s="170"/>
      <c r="L105" s="170"/>
      <c r="M105" s="170"/>
      <c r="N105" s="170"/>
      <c r="O105" s="118"/>
    </row>
    <row r="106" spans="1:15" ht="44.25" customHeight="1" x14ac:dyDescent="0.2">
      <c r="A106" s="170"/>
      <c r="B106" s="170"/>
      <c r="C106" s="170"/>
      <c r="D106" s="170"/>
      <c r="E106" s="170"/>
      <c r="F106" s="170"/>
      <c r="G106" s="170"/>
      <c r="H106" s="170"/>
      <c r="I106" s="170"/>
      <c r="J106" s="170"/>
      <c r="K106" s="170"/>
      <c r="L106" s="170"/>
      <c r="M106" s="170"/>
      <c r="N106" s="170"/>
      <c r="O106" s="118"/>
    </row>
    <row r="107" spans="1:15" ht="30" customHeight="1" x14ac:dyDescent="0.2">
      <c r="A107" s="170"/>
      <c r="B107" s="170"/>
      <c r="C107" s="170"/>
      <c r="D107" s="170"/>
      <c r="E107" s="170"/>
      <c r="F107" s="170"/>
      <c r="G107" s="170"/>
      <c r="H107" s="170"/>
      <c r="I107" s="170"/>
      <c r="J107" s="170"/>
      <c r="K107" s="170"/>
      <c r="L107" s="170"/>
      <c r="M107" s="170"/>
      <c r="N107" s="170"/>
      <c r="O107" s="118"/>
    </row>
    <row r="108" spans="1:15" ht="30" customHeight="1" x14ac:dyDescent="0.2">
      <c r="A108" s="170"/>
      <c r="B108" s="170"/>
      <c r="C108" s="170"/>
      <c r="D108" s="170"/>
      <c r="E108" s="170"/>
      <c r="F108" s="170"/>
      <c r="G108" s="170"/>
      <c r="H108" s="170"/>
      <c r="I108" s="170"/>
      <c r="J108" s="170"/>
      <c r="K108" s="170"/>
      <c r="L108" s="170"/>
      <c r="M108" s="170"/>
      <c r="N108" s="170"/>
      <c r="O108" s="118"/>
    </row>
    <row r="109" spans="1:15" ht="30" customHeight="1" x14ac:dyDescent="0.2">
      <c r="A109" s="170"/>
      <c r="B109" s="170"/>
      <c r="C109" s="170"/>
      <c r="D109" s="170"/>
      <c r="E109" s="170"/>
      <c r="F109" s="170"/>
      <c r="G109" s="170"/>
      <c r="H109" s="170"/>
      <c r="I109" s="170"/>
      <c r="J109" s="170"/>
      <c r="K109" s="170"/>
      <c r="L109" s="170"/>
      <c r="M109" s="170"/>
      <c r="N109" s="170"/>
      <c r="O109" s="118"/>
    </row>
    <row r="110" spans="1:15" ht="30" customHeight="1" x14ac:dyDescent="0.2">
      <c r="A110" s="170"/>
      <c r="B110" s="170"/>
      <c r="C110" s="170"/>
      <c r="D110" s="170"/>
      <c r="E110" s="170"/>
      <c r="F110" s="170"/>
      <c r="G110" s="170"/>
      <c r="H110" s="170"/>
      <c r="I110" s="170"/>
      <c r="J110" s="170"/>
      <c r="K110" s="170"/>
      <c r="L110" s="170"/>
      <c r="M110" s="170"/>
      <c r="N110" s="170"/>
      <c r="O110" s="118"/>
    </row>
    <row r="111" spans="1:15" ht="30" customHeight="1" x14ac:dyDescent="0.2">
      <c r="A111" s="170"/>
      <c r="B111" s="170"/>
      <c r="C111" s="170"/>
      <c r="D111" s="170"/>
      <c r="E111" s="170"/>
      <c r="F111" s="170"/>
      <c r="G111" s="170"/>
      <c r="H111" s="170"/>
      <c r="I111" s="170"/>
      <c r="J111" s="170"/>
      <c r="K111" s="170"/>
      <c r="L111" s="170"/>
      <c r="M111" s="170"/>
      <c r="N111" s="170"/>
      <c r="O111" s="118"/>
    </row>
    <row r="112" spans="1:15" ht="30" customHeight="1" x14ac:dyDescent="0.2">
      <c r="A112" s="170"/>
      <c r="B112" s="170"/>
      <c r="C112" s="170"/>
      <c r="D112" s="170"/>
      <c r="E112" s="170"/>
      <c r="F112" s="170"/>
      <c r="G112" s="170"/>
      <c r="H112" s="170"/>
      <c r="I112" s="170"/>
      <c r="J112" s="170"/>
      <c r="K112" s="170"/>
      <c r="L112" s="170"/>
      <c r="M112" s="170"/>
      <c r="N112" s="170"/>
      <c r="O112" s="118"/>
    </row>
    <row r="113" spans="1:15" ht="30" customHeight="1" x14ac:dyDescent="0.2">
      <c r="A113" s="170"/>
      <c r="B113" s="170"/>
      <c r="C113" s="170"/>
      <c r="D113" s="170"/>
      <c r="E113" s="170"/>
      <c r="F113" s="170"/>
      <c r="G113" s="170"/>
      <c r="H113" s="170"/>
      <c r="I113" s="170"/>
      <c r="J113" s="170"/>
      <c r="K113" s="170"/>
      <c r="L113" s="170"/>
      <c r="M113" s="170"/>
      <c r="N113" s="170"/>
      <c r="O113" s="118"/>
    </row>
    <row r="114" spans="1:15" ht="30" customHeight="1" x14ac:dyDescent="0.2">
      <c r="A114" s="170"/>
      <c r="B114" s="170"/>
      <c r="C114" s="170"/>
      <c r="D114" s="170"/>
      <c r="E114" s="170"/>
      <c r="F114" s="170"/>
      <c r="G114" s="170"/>
      <c r="H114" s="170"/>
      <c r="I114" s="170"/>
      <c r="J114" s="170"/>
      <c r="K114" s="170"/>
      <c r="L114" s="170"/>
      <c r="M114" s="170"/>
      <c r="N114" s="170"/>
      <c r="O114" s="118"/>
    </row>
    <row r="115" spans="1:15" ht="30" customHeight="1" x14ac:dyDescent="0.2">
      <c r="A115" s="170"/>
      <c r="B115" s="170"/>
      <c r="C115" s="170"/>
      <c r="D115" s="170"/>
      <c r="E115" s="170"/>
      <c r="F115" s="170"/>
      <c r="G115" s="170"/>
      <c r="H115" s="170"/>
      <c r="I115" s="170"/>
      <c r="J115" s="170"/>
      <c r="K115" s="170"/>
      <c r="L115" s="170"/>
      <c r="M115" s="170"/>
      <c r="N115" s="170"/>
      <c r="O115" s="118"/>
    </row>
    <row r="116" spans="1:15" ht="30" customHeight="1" x14ac:dyDescent="0.2">
      <c r="A116" s="170"/>
      <c r="B116" s="170"/>
      <c r="C116" s="170"/>
      <c r="D116" s="170"/>
      <c r="E116" s="170"/>
      <c r="F116" s="170"/>
      <c r="G116" s="170"/>
      <c r="H116" s="170"/>
      <c r="I116" s="170"/>
      <c r="J116" s="170"/>
      <c r="K116" s="170"/>
      <c r="L116" s="170"/>
      <c r="M116" s="170"/>
      <c r="N116" s="170"/>
      <c r="O116" s="118"/>
    </row>
    <row r="117" spans="1:15" ht="30" customHeight="1" x14ac:dyDescent="0.2">
      <c r="A117" s="170"/>
      <c r="B117" s="170"/>
      <c r="C117" s="170"/>
      <c r="D117" s="170"/>
      <c r="E117" s="170"/>
      <c r="F117" s="170"/>
      <c r="G117" s="170"/>
      <c r="H117" s="170"/>
      <c r="I117" s="170"/>
      <c r="J117" s="170"/>
      <c r="K117" s="170"/>
      <c r="L117" s="170"/>
      <c r="M117" s="170"/>
      <c r="N117" s="170"/>
      <c r="O117" s="118"/>
    </row>
    <row r="118" spans="1:15" ht="30" customHeight="1" x14ac:dyDescent="0.2">
      <c r="A118" s="170"/>
      <c r="B118" s="170"/>
      <c r="C118" s="170"/>
      <c r="D118" s="170"/>
      <c r="E118" s="170"/>
      <c r="F118" s="170"/>
      <c r="G118" s="170"/>
      <c r="H118" s="170"/>
      <c r="I118" s="170"/>
      <c r="J118" s="170"/>
      <c r="K118" s="170"/>
      <c r="L118" s="170"/>
      <c r="M118" s="170"/>
      <c r="N118" s="170"/>
    </row>
    <row r="119" spans="1:15" ht="30" customHeight="1" x14ac:dyDescent="0.2">
      <c r="A119" s="170"/>
      <c r="B119" s="170"/>
      <c r="C119" s="170"/>
      <c r="D119" s="170"/>
      <c r="E119" s="170"/>
      <c r="F119" s="170"/>
      <c r="G119" s="170"/>
      <c r="H119" s="170"/>
      <c r="I119" s="170"/>
      <c r="J119" s="170"/>
      <c r="K119" s="170"/>
      <c r="L119" s="170"/>
      <c r="M119" s="170"/>
      <c r="N119" s="170"/>
    </row>
    <row r="120" spans="1:15" ht="30" customHeight="1" x14ac:dyDescent="0.2">
      <c r="A120" s="170"/>
      <c r="B120" s="170"/>
      <c r="C120" s="170"/>
      <c r="D120" s="170"/>
      <c r="E120" s="170"/>
      <c r="F120" s="170"/>
      <c r="G120" s="170"/>
      <c r="H120" s="170"/>
      <c r="I120" s="170"/>
      <c r="J120" s="170"/>
      <c r="K120" s="170"/>
      <c r="L120" s="170"/>
      <c r="M120" s="170"/>
      <c r="N120" s="170"/>
    </row>
    <row r="121" spans="1:15" ht="30" customHeight="1" x14ac:dyDescent="0.2">
      <c r="A121" s="170"/>
      <c r="B121" s="170"/>
      <c r="C121" s="170"/>
      <c r="D121" s="170"/>
      <c r="E121" s="170"/>
      <c r="F121" s="170"/>
      <c r="G121" s="170"/>
      <c r="H121" s="170"/>
      <c r="I121" s="170"/>
      <c r="J121" s="170"/>
      <c r="K121" s="170"/>
      <c r="L121" s="170"/>
      <c r="M121" s="170"/>
      <c r="N121" s="170"/>
    </row>
    <row r="122" spans="1:15" ht="30" customHeight="1" x14ac:dyDescent="0.2">
      <c r="A122" s="170"/>
      <c r="B122" s="170"/>
      <c r="C122" s="170"/>
      <c r="D122" s="170"/>
      <c r="E122" s="170"/>
      <c r="F122" s="170"/>
      <c r="G122" s="170"/>
      <c r="H122" s="170"/>
      <c r="I122" s="170"/>
      <c r="J122" s="170"/>
      <c r="K122" s="170"/>
      <c r="L122" s="170"/>
      <c r="M122" s="170"/>
      <c r="N122" s="170"/>
    </row>
    <row r="123" spans="1:15" ht="38.25" customHeight="1" x14ac:dyDescent="0.2">
      <c r="A123" s="170"/>
      <c r="B123" s="170"/>
      <c r="C123" s="170"/>
      <c r="D123" s="170"/>
      <c r="E123" s="170"/>
      <c r="F123" s="170"/>
      <c r="G123" s="170"/>
      <c r="H123" s="170"/>
      <c r="I123" s="170"/>
      <c r="J123" s="170"/>
      <c r="K123" s="170"/>
      <c r="L123" s="170"/>
      <c r="M123" s="170"/>
      <c r="N123" s="170"/>
    </row>
    <row r="124" spans="1:15" ht="30" customHeight="1" x14ac:dyDescent="0.2">
      <c r="A124" s="170"/>
      <c r="B124" s="170"/>
      <c r="C124" s="170"/>
      <c r="D124" s="170"/>
      <c r="E124" s="170"/>
      <c r="F124" s="170"/>
      <c r="G124" s="170"/>
      <c r="H124" s="170"/>
      <c r="I124" s="170"/>
      <c r="J124" s="170"/>
      <c r="K124" s="170"/>
      <c r="L124" s="170"/>
      <c r="M124" s="170"/>
      <c r="N124" s="170"/>
    </row>
    <row r="125" spans="1:15" ht="30" customHeight="1" x14ac:dyDescent="0.2">
      <c r="A125" s="170"/>
      <c r="B125" s="170"/>
      <c r="C125" s="170"/>
      <c r="D125" s="170"/>
      <c r="E125" s="170"/>
      <c r="F125" s="170"/>
      <c r="G125" s="170"/>
      <c r="H125" s="170"/>
      <c r="I125" s="170"/>
      <c r="J125" s="170"/>
      <c r="K125" s="170"/>
      <c r="L125" s="170"/>
      <c r="M125" s="170"/>
      <c r="N125" s="170"/>
    </row>
    <row r="126" spans="1:15" ht="30" customHeight="1" x14ac:dyDescent="0.2">
      <c r="A126" s="170"/>
      <c r="B126" s="170"/>
      <c r="C126" s="170"/>
      <c r="D126" s="170"/>
      <c r="E126" s="170"/>
      <c r="F126" s="170"/>
      <c r="G126" s="170"/>
      <c r="H126" s="170"/>
      <c r="I126" s="170"/>
      <c r="J126" s="170"/>
      <c r="K126" s="170"/>
      <c r="L126" s="170"/>
      <c r="M126" s="170"/>
      <c r="N126" s="170"/>
    </row>
    <row r="127" spans="1:15" ht="30" customHeight="1" x14ac:dyDescent="0.2">
      <c r="A127" s="170"/>
      <c r="B127" s="170"/>
      <c r="C127" s="170"/>
      <c r="D127" s="170"/>
      <c r="E127" s="170"/>
      <c r="F127" s="170"/>
      <c r="G127" s="170"/>
      <c r="H127" s="170"/>
      <c r="I127" s="170"/>
      <c r="J127" s="170"/>
      <c r="K127" s="170"/>
      <c r="L127" s="170"/>
      <c r="M127" s="170"/>
      <c r="N127" s="170"/>
    </row>
    <row r="128" spans="1:15" ht="30" customHeight="1" x14ac:dyDescent="0.2">
      <c r="A128" s="170"/>
      <c r="B128" s="170"/>
      <c r="C128" s="170"/>
      <c r="D128" s="170"/>
      <c r="E128" s="170"/>
      <c r="F128" s="170"/>
      <c r="G128" s="170"/>
      <c r="H128" s="170"/>
      <c r="I128" s="170"/>
      <c r="J128" s="170"/>
      <c r="K128" s="170"/>
      <c r="L128" s="170"/>
      <c r="M128" s="170"/>
      <c r="N128" s="170"/>
    </row>
    <row r="129" spans="1:14" ht="30" customHeight="1" x14ac:dyDescent="0.2">
      <c r="A129" s="170"/>
      <c r="B129" s="170"/>
      <c r="C129" s="170"/>
      <c r="D129" s="170"/>
      <c r="E129" s="170"/>
      <c r="F129" s="170"/>
      <c r="G129" s="170"/>
      <c r="H129" s="170"/>
      <c r="I129" s="170"/>
      <c r="J129" s="170"/>
      <c r="K129" s="170"/>
      <c r="L129" s="170"/>
      <c r="M129" s="170"/>
      <c r="N129" s="170"/>
    </row>
    <row r="130" spans="1:14" ht="30" customHeight="1" x14ac:dyDescent="0.2">
      <c r="A130" s="170"/>
      <c r="B130" s="170"/>
      <c r="C130" s="170"/>
      <c r="D130" s="170"/>
      <c r="E130" s="170"/>
      <c r="F130" s="170"/>
      <c r="G130" s="170"/>
      <c r="H130" s="170"/>
      <c r="I130" s="170"/>
      <c r="J130" s="170"/>
      <c r="K130" s="170"/>
      <c r="L130" s="170"/>
      <c r="M130" s="170"/>
      <c r="N130" s="170"/>
    </row>
    <row r="131" spans="1:14" ht="30" customHeight="1" x14ac:dyDescent="0.2">
      <c r="A131" s="170"/>
      <c r="B131" s="170"/>
      <c r="C131" s="170"/>
      <c r="D131" s="170"/>
      <c r="E131" s="170"/>
      <c r="F131" s="170"/>
      <c r="G131" s="170"/>
      <c r="H131" s="170"/>
      <c r="I131" s="170"/>
      <c r="J131" s="170"/>
      <c r="K131" s="170"/>
      <c r="L131" s="170"/>
      <c r="M131" s="170"/>
      <c r="N131" s="170"/>
    </row>
    <row r="132" spans="1:14" ht="30" customHeight="1" x14ac:dyDescent="0.2">
      <c r="A132" s="170"/>
      <c r="B132" s="170"/>
      <c r="C132" s="170"/>
      <c r="D132" s="170"/>
      <c r="E132" s="170"/>
      <c r="F132" s="170"/>
      <c r="G132" s="170"/>
      <c r="H132" s="170"/>
      <c r="I132" s="170"/>
      <c r="J132" s="170"/>
      <c r="K132" s="170"/>
      <c r="L132" s="170"/>
      <c r="M132" s="170"/>
      <c r="N132" s="170"/>
    </row>
    <row r="133" spans="1:14" ht="30" customHeight="1" x14ac:dyDescent="0.2">
      <c r="A133" s="170"/>
      <c r="B133" s="170"/>
      <c r="C133" s="170"/>
      <c r="D133" s="170"/>
      <c r="E133" s="170"/>
      <c r="F133" s="170"/>
      <c r="G133" s="170"/>
      <c r="H133" s="170"/>
      <c r="I133" s="170"/>
      <c r="J133" s="170"/>
      <c r="K133" s="170"/>
      <c r="L133" s="170"/>
      <c r="M133" s="170"/>
      <c r="N133" s="170"/>
    </row>
    <row r="134" spans="1:14" ht="30" customHeight="1" x14ac:dyDescent="0.2">
      <c r="A134" s="170"/>
      <c r="B134" s="170"/>
      <c r="C134" s="170"/>
      <c r="D134" s="170"/>
      <c r="E134" s="170"/>
      <c r="F134" s="170"/>
      <c r="G134" s="170"/>
      <c r="H134" s="170"/>
      <c r="I134" s="170"/>
      <c r="J134" s="170"/>
      <c r="K134" s="170"/>
      <c r="L134" s="170"/>
      <c r="M134" s="170"/>
      <c r="N134" s="170"/>
    </row>
    <row r="135" spans="1:14" ht="24.95" customHeight="1" x14ac:dyDescent="0.2">
      <c r="A135" s="170"/>
      <c r="B135" s="170"/>
      <c r="C135" s="170"/>
      <c r="D135" s="170"/>
      <c r="E135" s="170"/>
      <c r="F135" s="170"/>
      <c r="G135" s="170"/>
      <c r="H135" s="170"/>
      <c r="I135" s="170"/>
      <c r="J135" s="170"/>
      <c r="K135" s="170"/>
      <c r="L135" s="170"/>
      <c r="M135" s="170"/>
      <c r="N135" s="170"/>
    </row>
  </sheetData>
  <mergeCells count="209">
    <mergeCell ref="A8:N8"/>
    <mergeCell ref="B9:M9"/>
    <mergeCell ref="B10:M10"/>
    <mergeCell ref="D11:J11"/>
    <mergeCell ref="B12:N12"/>
    <mergeCell ref="A13:N13"/>
    <mergeCell ref="C3:M3"/>
    <mergeCell ref="L4:M4"/>
    <mergeCell ref="C5:K5"/>
    <mergeCell ref="L5:M5"/>
    <mergeCell ref="H6:K6"/>
    <mergeCell ref="C7:G7"/>
    <mergeCell ref="H7:K7"/>
    <mergeCell ref="L7:M7"/>
    <mergeCell ref="D17:E17"/>
    <mergeCell ref="F17:G17"/>
    <mergeCell ref="H17:I17"/>
    <mergeCell ref="J17:K17"/>
    <mergeCell ref="D18:E18"/>
    <mergeCell ref="F18:G18"/>
    <mergeCell ref="H18:I18"/>
    <mergeCell ref="J18:K18"/>
    <mergeCell ref="D14:J14"/>
    <mergeCell ref="D15:E15"/>
    <mergeCell ref="F15:G15"/>
    <mergeCell ref="H15:I15"/>
    <mergeCell ref="J15:K15"/>
    <mergeCell ref="D16:E16"/>
    <mergeCell ref="F16:G16"/>
    <mergeCell ref="H16:I16"/>
    <mergeCell ref="J16:K16"/>
    <mergeCell ref="D22:E22"/>
    <mergeCell ref="F22:G22"/>
    <mergeCell ref="H22:I22"/>
    <mergeCell ref="J22:K22"/>
    <mergeCell ref="D23:E23"/>
    <mergeCell ref="F23:G23"/>
    <mergeCell ref="H23:I23"/>
    <mergeCell ref="J23:K23"/>
    <mergeCell ref="A19:N19"/>
    <mergeCell ref="D20:J20"/>
    <mergeCell ref="D21:E21"/>
    <mergeCell ref="F21:G21"/>
    <mergeCell ref="H21:I21"/>
    <mergeCell ref="J21:K21"/>
    <mergeCell ref="D24:E24"/>
    <mergeCell ref="F24:G24"/>
    <mergeCell ref="H24:I24"/>
    <mergeCell ref="J24:K24"/>
    <mergeCell ref="A25:N25"/>
    <mergeCell ref="D26:E26"/>
    <mergeCell ref="F26:G26"/>
    <mergeCell ref="H26:I26"/>
    <mergeCell ref="J26:K26"/>
    <mergeCell ref="D29:E29"/>
    <mergeCell ref="F29:G29"/>
    <mergeCell ref="H29:I29"/>
    <mergeCell ref="J29:K29"/>
    <mergeCell ref="A30:N30"/>
    <mergeCell ref="D31:J31"/>
    <mergeCell ref="D27:E27"/>
    <mergeCell ref="F27:G27"/>
    <mergeCell ref="H27:I27"/>
    <mergeCell ref="J27:K27"/>
    <mergeCell ref="D28:E28"/>
    <mergeCell ref="F28:G28"/>
    <mergeCell ref="H28:I28"/>
    <mergeCell ref="J28:K28"/>
    <mergeCell ref="A34:N34"/>
    <mergeCell ref="D35:J35"/>
    <mergeCell ref="D36:E36"/>
    <mergeCell ref="F36:G36"/>
    <mergeCell ref="H36:I36"/>
    <mergeCell ref="J36:K36"/>
    <mergeCell ref="D32:E32"/>
    <mergeCell ref="F32:G32"/>
    <mergeCell ref="H32:I32"/>
    <mergeCell ref="J32:K32"/>
    <mergeCell ref="L32:M32"/>
    <mergeCell ref="D33:E33"/>
    <mergeCell ref="F33:G33"/>
    <mergeCell ref="H33:I33"/>
    <mergeCell ref="J33:K33"/>
    <mergeCell ref="L33:M33"/>
    <mergeCell ref="D40:E40"/>
    <mergeCell ref="F40:G40"/>
    <mergeCell ref="H40:I40"/>
    <mergeCell ref="J40:K40"/>
    <mergeCell ref="D41:E41"/>
    <mergeCell ref="F41:G41"/>
    <mergeCell ref="H41:I41"/>
    <mergeCell ref="J41:K41"/>
    <mergeCell ref="D37:E37"/>
    <mergeCell ref="F37:G37"/>
    <mergeCell ref="H37:I37"/>
    <mergeCell ref="J37:K37"/>
    <mergeCell ref="A38:N38"/>
    <mergeCell ref="D39:J39"/>
    <mergeCell ref="D45:E45"/>
    <mergeCell ref="F45:G45"/>
    <mergeCell ref="H45:I45"/>
    <mergeCell ref="J45:K45"/>
    <mergeCell ref="A46:N46"/>
    <mergeCell ref="D47:J47"/>
    <mergeCell ref="A42:N42"/>
    <mergeCell ref="D43:J43"/>
    <mergeCell ref="D44:E44"/>
    <mergeCell ref="F44:G44"/>
    <mergeCell ref="H44:I44"/>
    <mergeCell ref="J44:K44"/>
    <mergeCell ref="D50:E50"/>
    <mergeCell ref="F50:G50"/>
    <mergeCell ref="H50:I50"/>
    <mergeCell ref="J50:K50"/>
    <mergeCell ref="A51:N51"/>
    <mergeCell ref="D52:J52"/>
    <mergeCell ref="D48:E48"/>
    <mergeCell ref="F48:G48"/>
    <mergeCell ref="H48:I48"/>
    <mergeCell ref="J48:K48"/>
    <mergeCell ref="D49:E49"/>
    <mergeCell ref="F49:G49"/>
    <mergeCell ref="H49:I49"/>
    <mergeCell ref="J49:K49"/>
    <mergeCell ref="D55:E55"/>
    <mergeCell ref="F55:G55"/>
    <mergeCell ref="H55:I55"/>
    <mergeCell ref="J55:K55"/>
    <mergeCell ref="A56:N56"/>
    <mergeCell ref="D57:J57"/>
    <mergeCell ref="D53:E53"/>
    <mergeCell ref="F53:G53"/>
    <mergeCell ref="H53:I53"/>
    <mergeCell ref="J53:K53"/>
    <mergeCell ref="D54:E54"/>
    <mergeCell ref="F54:G54"/>
    <mergeCell ref="H54:I54"/>
    <mergeCell ref="J54:K54"/>
    <mergeCell ref="A64:N64"/>
    <mergeCell ref="D65:J65"/>
    <mergeCell ref="D66:E66"/>
    <mergeCell ref="F66:G66"/>
    <mergeCell ref="H66:I66"/>
    <mergeCell ref="J66:K66"/>
    <mergeCell ref="A58:N58"/>
    <mergeCell ref="D59:J59"/>
    <mergeCell ref="A60:N60"/>
    <mergeCell ref="D61:J61"/>
    <mergeCell ref="A62:N62"/>
    <mergeCell ref="B63:N63"/>
    <mergeCell ref="D70:E70"/>
    <mergeCell ref="F70:G70"/>
    <mergeCell ref="H70:I70"/>
    <mergeCell ref="J70:K70"/>
    <mergeCell ref="D71:E71"/>
    <mergeCell ref="F71:G71"/>
    <mergeCell ref="H71:I71"/>
    <mergeCell ref="J71:K71"/>
    <mergeCell ref="D67:E67"/>
    <mergeCell ref="F67:G67"/>
    <mergeCell ref="H67:I67"/>
    <mergeCell ref="J67:K67"/>
    <mergeCell ref="A68:N68"/>
    <mergeCell ref="D69:J69"/>
    <mergeCell ref="D75:E75"/>
    <mergeCell ref="F75:G75"/>
    <mergeCell ref="H75:I75"/>
    <mergeCell ref="J75:K75"/>
    <mergeCell ref="A76:N76"/>
    <mergeCell ref="D77:J77"/>
    <mergeCell ref="A72:N72"/>
    <mergeCell ref="D73:J73"/>
    <mergeCell ref="D74:E74"/>
    <mergeCell ref="F74:G74"/>
    <mergeCell ref="H74:I74"/>
    <mergeCell ref="J74:K74"/>
    <mergeCell ref="D81:E81"/>
    <mergeCell ref="F81:G81"/>
    <mergeCell ref="H81:I81"/>
    <mergeCell ref="J81:K81"/>
    <mergeCell ref="A82:N82"/>
    <mergeCell ref="D83:J83"/>
    <mergeCell ref="A78:N78"/>
    <mergeCell ref="D79:J79"/>
    <mergeCell ref="D80:E80"/>
    <mergeCell ref="F80:G80"/>
    <mergeCell ref="H80:I80"/>
    <mergeCell ref="J80:K80"/>
    <mergeCell ref="C84:K84"/>
    <mergeCell ref="A85:N85"/>
    <mergeCell ref="D86:J86"/>
    <mergeCell ref="A87:N87"/>
    <mergeCell ref="D88:J88"/>
    <mergeCell ref="D89:E89"/>
    <mergeCell ref="F89:G89"/>
    <mergeCell ref="H89:I89"/>
    <mergeCell ref="J89:K89"/>
    <mergeCell ref="L89:M89"/>
    <mergeCell ref="A97:N97"/>
    <mergeCell ref="D92:J92"/>
    <mergeCell ref="A93:N93"/>
    <mergeCell ref="D94:J94"/>
    <mergeCell ref="D96:J96"/>
    <mergeCell ref="D90:E90"/>
    <mergeCell ref="F90:G90"/>
    <mergeCell ref="H90:I90"/>
    <mergeCell ref="J90:K90"/>
    <mergeCell ref="L90:M90"/>
    <mergeCell ref="A91:N91"/>
  </mergeCells>
  <pageMargins left="0.511811024" right="0.511811024" top="0.78740157499999996" bottom="0.78740157499999996" header="0.31496062000000002" footer="0.31496062000000002"/>
  <pageSetup paperSize="9" scale="25" orientation="portrait" r:id="rId1"/>
  <drawing r:id="rId2"/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F19615-BB32-4F68-879A-722DD02E5163}">
  <dimension ref="A1:L83"/>
  <sheetViews>
    <sheetView tabSelected="1" view="pageBreakPreview" zoomScale="60" zoomScaleNormal="60" workbookViewId="0">
      <selection activeCell="R45" sqref="R45"/>
    </sheetView>
  </sheetViews>
  <sheetFormatPr defaultRowHeight="15.75" x14ac:dyDescent="0.25"/>
  <cols>
    <col min="1" max="1" width="12.625" style="18" customWidth="1"/>
    <col min="2" max="2" width="45.625" customWidth="1"/>
    <col min="3" max="3" width="3.625" customWidth="1"/>
    <col min="4" max="4" width="15.625" customWidth="1"/>
    <col min="5" max="5" width="3.625" customWidth="1"/>
    <col min="6" max="6" width="15.625" customWidth="1"/>
    <col min="7" max="7" width="3.625" customWidth="1"/>
    <col min="8" max="8" width="15.625" customWidth="1"/>
    <col min="9" max="9" width="3.625" customWidth="1"/>
    <col min="10" max="10" width="15.75" customWidth="1"/>
    <col min="11" max="11" width="3.625" customWidth="1"/>
    <col min="12" max="12" width="19.625" customWidth="1"/>
    <col min="14" max="14" width="20.625" customWidth="1"/>
  </cols>
  <sheetData>
    <row r="1" spans="1:12" x14ac:dyDescent="0.25">
      <c r="A1" s="32"/>
      <c r="B1" s="33"/>
      <c r="C1" s="33"/>
      <c r="D1" s="34"/>
      <c r="E1" s="34"/>
      <c r="F1" s="34"/>
      <c r="G1" s="34"/>
      <c r="H1" s="34"/>
      <c r="I1" s="34"/>
      <c r="J1" s="34"/>
      <c r="K1" s="34"/>
      <c r="L1" s="7"/>
    </row>
    <row r="2" spans="1:12" x14ac:dyDescent="0.25">
      <c r="A2" s="310" t="s">
        <v>280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2"/>
    </row>
    <row r="3" spans="1:12" x14ac:dyDescent="0.25">
      <c r="A3" s="310" t="s">
        <v>281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2"/>
    </row>
    <row r="4" spans="1:12" x14ac:dyDescent="0.25">
      <c r="A4" s="5"/>
      <c r="B4" s="35"/>
      <c r="C4" s="35"/>
      <c r="D4" s="35"/>
      <c r="E4" s="35"/>
      <c r="F4" s="35"/>
      <c r="G4" s="35"/>
      <c r="H4" s="35"/>
      <c r="I4" s="35"/>
      <c r="J4" s="35"/>
      <c r="K4" s="35"/>
      <c r="L4" s="36" t="s">
        <v>777</v>
      </c>
    </row>
    <row r="5" spans="1:12" ht="20.100000000000001" customHeight="1" x14ac:dyDescent="0.25">
      <c r="A5" s="55" t="s">
        <v>297</v>
      </c>
      <c r="B5" s="19" t="s">
        <v>342</v>
      </c>
      <c r="C5" s="22"/>
      <c r="D5" s="2" t="s">
        <v>810</v>
      </c>
      <c r="E5" s="22"/>
      <c r="F5" s="2"/>
      <c r="G5" s="22"/>
      <c r="H5" s="2"/>
      <c r="I5" s="22"/>
      <c r="J5" s="2"/>
      <c r="K5" s="22"/>
      <c r="L5" s="77" t="s">
        <v>9</v>
      </c>
    </row>
    <row r="6" spans="1:12" ht="20.100000000000001" customHeight="1" x14ac:dyDescent="0.25">
      <c r="A6" s="21"/>
      <c r="B6" s="19" t="s">
        <v>127</v>
      </c>
      <c r="C6" s="22"/>
      <c r="D6" s="19"/>
      <c r="E6" s="22"/>
      <c r="F6" s="23"/>
      <c r="G6" s="22"/>
      <c r="H6" s="23"/>
      <c r="I6" s="22"/>
      <c r="J6" s="23"/>
      <c r="K6" s="22"/>
      <c r="L6" s="20"/>
    </row>
    <row r="7" spans="1:12" ht="20.100000000000001" customHeight="1" x14ac:dyDescent="0.25">
      <c r="A7" s="8" t="s">
        <v>6</v>
      </c>
      <c r="B7" s="3" t="s">
        <v>10</v>
      </c>
      <c r="C7" s="22"/>
      <c r="D7" s="79"/>
      <c r="E7" s="2"/>
      <c r="F7" s="78"/>
      <c r="G7" s="2"/>
      <c r="H7" s="79"/>
      <c r="I7" s="2"/>
      <c r="J7" s="78"/>
      <c r="K7" s="2"/>
      <c r="L7" s="37"/>
    </row>
    <row r="8" spans="1:12" ht="20.100000000000001" customHeight="1" x14ac:dyDescent="0.25">
      <c r="A8" s="21"/>
      <c r="B8" s="72"/>
      <c r="C8" s="22"/>
      <c r="D8" s="19"/>
      <c r="E8" s="22"/>
      <c r="F8" s="23"/>
      <c r="G8" s="22"/>
      <c r="H8" s="23"/>
      <c r="I8" s="22"/>
      <c r="J8" s="23"/>
      <c r="K8" s="22"/>
      <c r="L8" s="20"/>
    </row>
    <row r="9" spans="1:12" ht="20.100000000000001" customHeight="1" x14ac:dyDescent="0.25">
      <c r="A9" s="21"/>
      <c r="B9" s="72"/>
      <c r="C9" s="22"/>
      <c r="D9" s="19"/>
      <c r="E9" s="22"/>
      <c r="F9" s="23"/>
      <c r="G9" s="22"/>
      <c r="H9" s="23"/>
      <c r="I9" s="22"/>
      <c r="J9" s="23"/>
      <c r="K9" s="22"/>
      <c r="L9" s="20"/>
    </row>
    <row r="10" spans="1:12" ht="20.100000000000001" customHeight="1" x14ac:dyDescent="0.25">
      <c r="A10" s="21"/>
      <c r="B10" s="72"/>
      <c r="C10" s="22"/>
      <c r="D10" s="19"/>
      <c r="E10" s="22"/>
      <c r="F10" s="23"/>
      <c r="G10" s="22"/>
      <c r="H10" s="23"/>
      <c r="I10" s="22"/>
      <c r="J10" s="23"/>
      <c r="K10" s="22"/>
      <c r="L10" s="20"/>
    </row>
    <row r="11" spans="1:12" ht="20.100000000000001" customHeight="1" x14ac:dyDescent="0.25">
      <c r="A11" s="21"/>
      <c r="B11" s="72" t="s">
        <v>811</v>
      </c>
      <c r="C11" s="22"/>
      <c r="D11" s="19">
        <v>1</v>
      </c>
      <c r="E11" s="22"/>
      <c r="F11" s="23"/>
      <c r="G11" s="22"/>
      <c r="H11" s="23"/>
      <c r="I11" s="22"/>
      <c r="J11" s="23"/>
      <c r="K11" s="22" t="s">
        <v>14</v>
      </c>
      <c r="L11" s="20">
        <v>1</v>
      </c>
    </row>
    <row r="12" spans="1:12" ht="20.100000000000001" customHeight="1" x14ac:dyDescent="0.25">
      <c r="A12" s="21"/>
      <c r="B12" s="72"/>
      <c r="C12" s="22"/>
      <c r="D12" s="19"/>
      <c r="E12" s="22"/>
      <c r="F12" s="23"/>
      <c r="G12" s="22"/>
      <c r="H12" s="23"/>
      <c r="I12" s="22"/>
      <c r="J12" s="23"/>
      <c r="K12" s="22"/>
      <c r="L12" s="20"/>
    </row>
    <row r="13" spans="1:12" ht="20.100000000000001" customHeight="1" x14ac:dyDescent="0.25">
      <c r="A13" s="21"/>
      <c r="B13" s="72"/>
      <c r="C13" s="22"/>
      <c r="D13" s="19"/>
      <c r="E13" s="22"/>
      <c r="F13" s="23"/>
      <c r="G13" s="22"/>
      <c r="H13" s="23"/>
      <c r="I13" s="22"/>
      <c r="J13" s="23"/>
      <c r="K13" s="22"/>
      <c r="L13" s="20"/>
    </row>
    <row r="14" spans="1:12" ht="20.100000000000001" customHeight="1" x14ac:dyDescent="0.25">
      <c r="A14" s="21"/>
      <c r="B14" s="72"/>
      <c r="C14" s="22"/>
      <c r="D14" s="19"/>
      <c r="E14" s="22"/>
      <c r="F14" s="23"/>
      <c r="G14" s="22"/>
      <c r="H14" s="23"/>
      <c r="I14" s="22"/>
      <c r="J14" s="23"/>
      <c r="K14" s="22"/>
      <c r="L14" s="20"/>
    </row>
    <row r="15" spans="1:12" ht="20.100000000000001" customHeight="1" x14ac:dyDescent="0.25">
      <c r="A15" s="21"/>
      <c r="B15" s="19"/>
      <c r="C15" s="22"/>
      <c r="D15" s="19"/>
      <c r="E15" s="22"/>
      <c r="F15" s="23"/>
      <c r="G15" s="22"/>
      <c r="H15" s="23"/>
      <c r="I15" s="22"/>
      <c r="J15" s="23"/>
      <c r="K15" s="22"/>
      <c r="L15" s="20"/>
    </row>
    <row r="16" spans="1:12" ht="20.100000000000001" customHeight="1" x14ac:dyDescent="0.25">
      <c r="A16" s="21"/>
      <c r="B16" s="19"/>
      <c r="C16" s="22"/>
      <c r="D16" s="19"/>
      <c r="E16" s="22"/>
      <c r="F16" s="23"/>
      <c r="G16" s="22"/>
      <c r="H16" s="23"/>
      <c r="I16" s="22"/>
      <c r="J16" s="23"/>
      <c r="K16" s="22"/>
      <c r="L16" s="20"/>
    </row>
    <row r="17" spans="1:12" ht="20.100000000000001" customHeight="1" x14ac:dyDescent="0.25">
      <c r="A17" s="21"/>
      <c r="B17" s="19"/>
      <c r="C17" s="22"/>
      <c r="D17" s="19"/>
      <c r="E17" s="22"/>
      <c r="F17" s="23"/>
      <c r="G17" s="22"/>
      <c r="H17" s="23"/>
      <c r="I17" s="22"/>
      <c r="J17" s="23"/>
      <c r="K17" s="22"/>
      <c r="L17" s="20"/>
    </row>
    <row r="18" spans="1:12" ht="20.100000000000001" customHeight="1" x14ac:dyDescent="0.25">
      <c r="A18" s="21"/>
      <c r="B18" s="19"/>
      <c r="C18" s="22"/>
      <c r="D18" s="19"/>
      <c r="E18" s="22"/>
      <c r="F18" s="23"/>
      <c r="G18" s="22"/>
      <c r="H18" s="23"/>
      <c r="I18" s="22"/>
      <c r="J18" s="23"/>
      <c r="K18" s="22"/>
      <c r="L18" s="20"/>
    </row>
    <row r="19" spans="1:12" ht="20.100000000000001" customHeight="1" x14ac:dyDescent="0.25">
      <c r="A19" s="21"/>
      <c r="B19" s="19"/>
      <c r="C19" s="22"/>
      <c r="D19" s="19"/>
      <c r="E19" s="22"/>
      <c r="F19" s="23"/>
      <c r="G19" s="22"/>
      <c r="H19" s="23"/>
      <c r="I19" s="22"/>
      <c r="J19" s="23"/>
      <c r="K19" s="22"/>
      <c r="L19" s="20"/>
    </row>
    <row r="20" spans="1:12" ht="20.100000000000001" customHeight="1" x14ac:dyDescent="0.25">
      <c r="A20" s="21"/>
      <c r="B20" s="19"/>
      <c r="C20" s="22"/>
      <c r="D20" s="19"/>
      <c r="E20" s="22"/>
      <c r="F20" s="23"/>
      <c r="G20" s="22"/>
      <c r="H20" s="23"/>
      <c r="I20" s="22"/>
      <c r="J20" s="23"/>
      <c r="K20" s="22"/>
      <c r="L20" s="20"/>
    </row>
    <row r="21" spans="1:12" ht="20.100000000000001" customHeight="1" x14ac:dyDescent="0.25">
      <c r="A21" s="21"/>
      <c r="B21" s="19"/>
      <c r="C21" s="22"/>
      <c r="D21" s="19"/>
      <c r="E21" s="22"/>
      <c r="F21" s="23"/>
      <c r="G21" s="22"/>
      <c r="H21" s="23"/>
      <c r="I21" s="22"/>
      <c r="J21" s="23"/>
      <c r="K21" s="22"/>
      <c r="L21" s="20"/>
    </row>
    <row r="22" spans="1:12" ht="20.100000000000001" customHeight="1" x14ac:dyDescent="0.25">
      <c r="A22" s="21"/>
      <c r="B22" s="19"/>
      <c r="C22" s="22"/>
      <c r="D22" s="19"/>
      <c r="E22" s="22"/>
      <c r="F22" s="23"/>
      <c r="G22" s="22"/>
      <c r="H22" s="23"/>
      <c r="I22" s="22"/>
      <c r="J22" s="23"/>
      <c r="K22" s="22"/>
      <c r="L22" s="20"/>
    </row>
    <row r="23" spans="1:12" ht="20.100000000000001" customHeight="1" x14ac:dyDescent="0.25">
      <c r="A23" s="21"/>
      <c r="B23" s="19"/>
      <c r="C23" s="22"/>
      <c r="D23" s="19"/>
      <c r="E23" s="22"/>
      <c r="F23" s="23"/>
      <c r="G23" s="22"/>
      <c r="H23" s="23"/>
      <c r="I23" s="22"/>
      <c r="J23" s="23"/>
      <c r="K23" s="22"/>
      <c r="L23" s="20"/>
    </row>
    <row r="24" spans="1:12" ht="20.100000000000001" customHeight="1" x14ac:dyDescent="0.25">
      <c r="A24" s="21"/>
      <c r="B24" s="19"/>
      <c r="C24" s="22"/>
      <c r="D24" s="19"/>
      <c r="E24" s="22"/>
      <c r="F24" s="23"/>
      <c r="G24" s="22"/>
      <c r="H24" s="23"/>
      <c r="I24" s="22"/>
      <c r="J24" s="23"/>
      <c r="K24" s="22"/>
      <c r="L24" s="20"/>
    </row>
    <row r="25" spans="1:12" ht="20.100000000000001" customHeight="1" x14ac:dyDescent="0.25">
      <c r="A25" s="21"/>
      <c r="B25" s="19"/>
      <c r="C25" s="22"/>
      <c r="D25" s="19"/>
      <c r="E25" s="22"/>
      <c r="F25" s="23"/>
      <c r="G25" s="22"/>
      <c r="H25" s="23"/>
      <c r="I25" s="22"/>
      <c r="J25" s="23"/>
      <c r="K25" s="22"/>
      <c r="L25" s="20"/>
    </row>
    <row r="26" spans="1:12" ht="20.100000000000001" customHeight="1" x14ac:dyDescent="0.25">
      <c r="A26" s="21"/>
      <c r="B26" s="19"/>
      <c r="C26" s="22"/>
      <c r="D26" s="19"/>
      <c r="E26" s="22"/>
      <c r="F26" s="23"/>
      <c r="G26" s="22"/>
      <c r="H26" s="23"/>
      <c r="I26" s="22"/>
      <c r="J26" s="23"/>
      <c r="K26" s="22"/>
      <c r="L26" s="20"/>
    </row>
    <row r="27" spans="1:12" ht="20.100000000000001" customHeight="1" x14ac:dyDescent="0.25">
      <c r="A27" s="21"/>
      <c r="B27" s="19"/>
      <c r="C27" s="22"/>
      <c r="D27" s="19"/>
      <c r="E27" s="22"/>
      <c r="F27" s="23"/>
      <c r="G27" s="22"/>
      <c r="H27" s="23"/>
      <c r="I27" s="22"/>
      <c r="J27" s="23"/>
      <c r="K27" s="22"/>
      <c r="L27" s="20"/>
    </row>
    <row r="28" spans="1:12" ht="20.100000000000001" customHeight="1" x14ac:dyDescent="0.25">
      <c r="A28" s="21"/>
      <c r="B28" s="19"/>
      <c r="C28" s="22"/>
      <c r="D28" s="19"/>
      <c r="E28" s="22"/>
      <c r="F28" s="23"/>
      <c r="G28" s="22"/>
      <c r="H28" s="23"/>
      <c r="I28" s="22"/>
      <c r="J28" s="23"/>
      <c r="K28" s="22"/>
      <c r="L28" s="20"/>
    </row>
    <row r="29" spans="1:12" ht="20.100000000000001" customHeight="1" x14ac:dyDescent="0.25">
      <c r="A29" s="21"/>
      <c r="B29" s="19"/>
      <c r="C29" s="22"/>
      <c r="D29" s="19"/>
      <c r="E29" s="22"/>
      <c r="F29" s="23"/>
      <c r="G29" s="22"/>
      <c r="H29" s="23"/>
      <c r="I29" s="22"/>
      <c r="J29" s="23"/>
      <c r="K29" s="22"/>
      <c r="L29" s="20"/>
    </row>
    <row r="30" spans="1:12" ht="20.100000000000001" customHeight="1" x14ac:dyDescent="0.25">
      <c r="A30" s="21"/>
      <c r="B30" s="19"/>
      <c r="C30" s="22"/>
      <c r="D30" s="19"/>
      <c r="E30" s="22"/>
      <c r="F30" s="23"/>
      <c r="G30" s="22"/>
      <c r="H30" s="23"/>
      <c r="I30" s="22"/>
      <c r="J30" s="23"/>
      <c r="K30" s="22"/>
      <c r="L30" s="20"/>
    </row>
    <row r="31" spans="1:12" ht="20.100000000000001" customHeight="1" x14ac:dyDescent="0.25">
      <c r="A31" s="21"/>
      <c r="B31" s="19"/>
      <c r="C31" s="22"/>
      <c r="D31" s="19"/>
      <c r="E31" s="22"/>
      <c r="F31" s="23"/>
      <c r="G31" s="22"/>
      <c r="H31" s="23"/>
      <c r="I31" s="22"/>
      <c r="J31" s="23"/>
      <c r="K31" s="22"/>
      <c r="L31" s="20"/>
    </row>
    <row r="32" spans="1:12" ht="20.100000000000001" customHeight="1" x14ac:dyDescent="0.25">
      <c r="A32" s="21"/>
      <c r="B32" s="19"/>
      <c r="C32" s="22"/>
      <c r="D32" s="19"/>
      <c r="E32" s="22"/>
      <c r="F32" s="23"/>
      <c r="G32" s="22"/>
      <c r="H32" s="23"/>
      <c r="I32" s="22"/>
      <c r="J32" s="23"/>
      <c r="K32" s="22"/>
      <c r="L32" s="20"/>
    </row>
    <row r="33" spans="1:12" ht="20.100000000000001" customHeight="1" x14ac:dyDescent="0.25">
      <c r="A33" s="21"/>
      <c r="B33" s="19"/>
      <c r="C33" s="22"/>
      <c r="D33" s="19"/>
      <c r="E33" s="22"/>
      <c r="F33" s="23"/>
      <c r="G33" s="22"/>
      <c r="H33" s="23"/>
      <c r="I33" s="22"/>
      <c r="J33" s="23"/>
      <c r="K33" s="22"/>
      <c r="L33" s="20"/>
    </row>
    <row r="34" spans="1:12" ht="20.100000000000001" customHeight="1" x14ac:dyDescent="0.25">
      <c r="A34" s="21"/>
      <c r="B34" s="19"/>
      <c r="C34" s="22"/>
      <c r="D34" s="19"/>
      <c r="E34" s="22"/>
      <c r="F34" s="23"/>
      <c r="G34" s="22"/>
      <c r="H34" s="23"/>
      <c r="I34" s="22"/>
      <c r="J34" s="23"/>
      <c r="K34" s="22"/>
      <c r="L34" s="20"/>
    </row>
    <row r="35" spans="1:12" ht="20.100000000000001" customHeight="1" x14ac:dyDescent="0.25">
      <c r="A35" s="21"/>
      <c r="B35" s="19"/>
      <c r="C35" s="22"/>
      <c r="D35" s="19"/>
      <c r="E35" s="22"/>
      <c r="F35" s="23"/>
      <c r="G35" s="22"/>
      <c r="H35" s="23"/>
      <c r="I35" s="22"/>
      <c r="J35" s="23"/>
      <c r="K35" s="22"/>
      <c r="L35" s="20"/>
    </row>
    <row r="36" spans="1:12" ht="20.100000000000001" customHeight="1" x14ac:dyDescent="0.25">
      <c r="A36" s="21"/>
      <c r="B36" s="19"/>
      <c r="C36" s="22"/>
      <c r="D36" s="19"/>
      <c r="E36" s="22"/>
      <c r="F36" s="23"/>
      <c r="G36" s="22"/>
      <c r="H36" s="23"/>
      <c r="I36" s="22"/>
      <c r="J36" s="23"/>
      <c r="K36" s="22"/>
      <c r="L36" s="20"/>
    </row>
    <row r="37" spans="1:12" ht="20.100000000000001" customHeight="1" x14ac:dyDescent="0.25">
      <c r="A37" s="21"/>
      <c r="B37" s="19"/>
      <c r="C37" s="22"/>
      <c r="D37" s="19"/>
      <c r="E37" s="22"/>
      <c r="F37" s="23"/>
      <c r="G37" s="22"/>
      <c r="H37" s="23"/>
      <c r="I37" s="22"/>
      <c r="J37" s="23"/>
      <c r="K37" s="22"/>
      <c r="L37" s="20"/>
    </row>
    <row r="38" spans="1:12" ht="20.100000000000001" customHeight="1" x14ac:dyDescent="0.25">
      <c r="A38" s="21"/>
      <c r="B38" s="19"/>
      <c r="C38" s="22"/>
      <c r="D38" s="19"/>
      <c r="E38" s="22"/>
      <c r="F38" s="23"/>
      <c r="G38" s="22"/>
      <c r="H38" s="23"/>
      <c r="I38" s="22"/>
      <c r="J38" s="23"/>
      <c r="K38" s="22"/>
      <c r="L38" s="20"/>
    </row>
    <row r="39" spans="1:12" ht="20.100000000000001" customHeight="1" x14ac:dyDescent="0.25">
      <c r="A39" s="21"/>
      <c r="B39" s="19"/>
      <c r="C39" s="22"/>
      <c r="D39" s="19"/>
      <c r="E39" s="22"/>
      <c r="F39" s="23"/>
      <c r="G39" s="22"/>
      <c r="H39" s="23"/>
      <c r="I39" s="22"/>
      <c r="J39" s="23"/>
      <c r="K39" s="22"/>
      <c r="L39" s="20"/>
    </row>
    <row r="40" spans="1:12" ht="20.100000000000001" customHeight="1" x14ac:dyDescent="0.25">
      <c r="A40" s="21"/>
      <c r="B40" s="19"/>
      <c r="C40" s="22"/>
      <c r="D40" s="19"/>
      <c r="E40" s="22"/>
      <c r="F40" s="23"/>
      <c r="G40" s="22"/>
      <c r="H40" s="23"/>
      <c r="I40" s="22"/>
      <c r="J40" s="23"/>
      <c r="K40" s="22"/>
      <c r="L40" s="20"/>
    </row>
    <row r="41" spans="1:12" ht="20.100000000000001" customHeight="1" x14ac:dyDescent="0.25">
      <c r="A41" s="21"/>
      <c r="B41" s="19"/>
      <c r="C41" s="22"/>
      <c r="D41" s="19"/>
      <c r="E41" s="22"/>
      <c r="F41" s="23"/>
      <c r="G41" s="22"/>
      <c r="H41" s="23"/>
      <c r="I41" s="22"/>
      <c r="J41" s="23"/>
      <c r="K41" s="22"/>
      <c r="L41" s="20"/>
    </row>
    <row r="42" spans="1:12" ht="20.100000000000001" customHeight="1" x14ac:dyDescent="0.25">
      <c r="A42" s="21"/>
      <c r="B42" s="19"/>
      <c r="C42" s="22"/>
      <c r="D42" s="19"/>
      <c r="E42" s="22"/>
      <c r="F42" s="23"/>
      <c r="G42" s="22"/>
      <c r="H42" s="23"/>
      <c r="I42" s="22"/>
      <c r="J42" s="23"/>
      <c r="K42" s="22"/>
      <c r="L42" s="20"/>
    </row>
    <row r="43" spans="1:12" ht="20.100000000000001" customHeight="1" x14ac:dyDescent="0.25">
      <c r="A43" s="21"/>
      <c r="B43" s="19"/>
      <c r="C43" s="22"/>
      <c r="D43" s="19"/>
      <c r="E43" s="22"/>
      <c r="F43" s="23"/>
      <c r="G43" s="22"/>
      <c r="H43" s="23"/>
      <c r="I43" s="22"/>
      <c r="J43" s="23"/>
      <c r="K43" s="22"/>
      <c r="L43" s="20"/>
    </row>
    <row r="44" spans="1:12" ht="20.100000000000001" customHeight="1" x14ac:dyDescent="0.25">
      <c r="A44" s="21"/>
      <c r="B44" s="19"/>
      <c r="C44" s="22"/>
      <c r="D44" s="19"/>
      <c r="E44" s="22"/>
      <c r="F44" s="23"/>
      <c r="G44" s="22"/>
      <c r="H44" s="23"/>
      <c r="I44" s="22"/>
      <c r="J44" s="23"/>
      <c r="K44" s="22"/>
      <c r="L44" s="20"/>
    </row>
    <row r="45" spans="1:12" ht="20.100000000000001" customHeight="1" x14ac:dyDescent="0.25">
      <c r="A45" s="21"/>
      <c r="B45" s="19"/>
      <c r="C45" s="22"/>
      <c r="D45" s="19"/>
      <c r="E45" s="22"/>
      <c r="F45" s="23"/>
      <c r="G45" s="22"/>
      <c r="H45" s="23"/>
      <c r="I45" s="22"/>
      <c r="J45" s="23"/>
      <c r="K45" s="22"/>
      <c r="L45" s="20"/>
    </row>
    <row r="46" spans="1:12" ht="20.100000000000001" customHeight="1" x14ac:dyDescent="0.25">
      <c r="A46" s="21"/>
      <c r="B46" s="19"/>
      <c r="C46" s="22"/>
      <c r="D46" s="19"/>
      <c r="E46" s="22"/>
      <c r="F46" s="23"/>
      <c r="G46" s="22"/>
      <c r="H46" s="23"/>
      <c r="I46" s="22"/>
      <c r="J46" s="23"/>
      <c r="K46" s="22"/>
      <c r="L46" s="20"/>
    </row>
    <row r="47" spans="1:12" ht="20.100000000000001" customHeight="1" x14ac:dyDescent="0.25">
      <c r="A47" s="21"/>
      <c r="B47" s="19"/>
      <c r="C47" s="22"/>
      <c r="D47" s="19"/>
      <c r="E47" s="22"/>
      <c r="F47" s="23"/>
      <c r="G47" s="22"/>
      <c r="H47" s="23"/>
      <c r="I47" s="22"/>
      <c r="J47" s="23"/>
      <c r="K47" s="22"/>
      <c r="L47" s="20"/>
    </row>
    <row r="48" spans="1:12" ht="20.100000000000001" customHeight="1" x14ac:dyDescent="0.25">
      <c r="A48" s="21"/>
      <c r="B48" s="19"/>
      <c r="C48" s="22"/>
      <c r="D48" s="19"/>
      <c r="E48" s="22"/>
      <c r="F48" s="23"/>
      <c r="G48" s="22"/>
      <c r="H48" s="23"/>
      <c r="I48" s="22"/>
      <c r="J48" s="23"/>
      <c r="K48" s="22"/>
      <c r="L48" s="20"/>
    </row>
    <row r="49" spans="1:12" ht="20.100000000000001" customHeight="1" x14ac:dyDescent="0.25">
      <c r="A49" s="21"/>
      <c r="B49" s="19"/>
      <c r="C49" s="22"/>
      <c r="D49" s="19"/>
      <c r="E49" s="22"/>
      <c r="F49" s="23"/>
      <c r="G49" s="22"/>
      <c r="H49" s="23"/>
      <c r="I49" s="22"/>
      <c r="J49" s="23"/>
      <c r="K49" s="22"/>
      <c r="L49" s="20"/>
    </row>
    <row r="50" spans="1:12" ht="20.100000000000001" customHeight="1" x14ac:dyDescent="0.25">
      <c r="A50" s="21"/>
      <c r="B50" s="19"/>
      <c r="C50" s="22"/>
      <c r="D50" s="19"/>
      <c r="E50" s="22"/>
      <c r="F50" s="23"/>
      <c r="G50" s="22"/>
      <c r="H50" s="23"/>
      <c r="I50" s="22"/>
      <c r="J50" s="23"/>
      <c r="K50" s="22"/>
      <c r="L50" s="20"/>
    </row>
    <row r="51" spans="1:12" ht="20.100000000000001" customHeight="1" x14ac:dyDescent="0.25">
      <c r="A51" s="21"/>
      <c r="B51" s="19"/>
      <c r="C51" s="22"/>
      <c r="D51" s="19"/>
      <c r="E51" s="22"/>
      <c r="F51" s="23"/>
      <c r="G51" s="22"/>
      <c r="H51" s="23"/>
      <c r="I51" s="22"/>
      <c r="J51" s="23"/>
      <c r="K51" s="22"/>
      <c r="L51" s="20"/>
    </row>
    <row r="52" spans="1:12" ht="20.100000000000001" customHeight="1" x14ac:dyDescent="0.25">
      <c r="A52" s="21"/>
      <c r="B52" s="19"/>
      <c r="C52" s="22"/>
      <c r="D52" s="19"/>
      <c r="E52" s="22"/>
      <c r="F52" s="23"/>
      <c r="G52" s="22"/>
      <c r="H52" s="23"/>
      <c r="I52" s="22"/>
      <c r="J52" s="23"/>
      <c r="K52" s="22"/>
      <c r="L52" s="20"/>
    </row>
    <row r="53" spans="1:12" ht="20.100000000000001" customHeight="1" x14ac:dyDescent="0.25">
      <c r="A53" s="21"/>
      <c r="B53" s="19"/>
      <c r="C53" s="22"/>
      <c r="D53" s="19"/>
      <c r="E53" s="22"/>
      <c r="F53" s="23"/>
      <c r="G53" s="22"/>
      <c r="H53" s="23"/>
      <c r="I53" s="22"/>
      <c r="J53" s="23"/>
      <c r="K53" s="22"/>
      <c r="L53" s="20"/>
    </row>
    <row r="54" spans="1:12" ht="20.100000000000001" customHeight="1" x14ac:dyDescent="0.25">
      <c r="A54" s="21"/>
      <c r="B54" s="19"/>
      <c r="C54" s="22"/>
      <c r="D54" s="19"/>
      <c r="E54" s="22"/>
      <c r="F54" s="23"/>
      <c r="G54" s="22"/>
      <c r="H54" s="23"/>
      <c r="I54" s="22"/>
      <c r="J54" s="23"/>
      <c r="K54" s="22"/>
      <c r="L54" s="20"/>
    </row>
    <row r="55" spans="1:12" ht="20.100000000000001" customHeight="1" x14ac:dyDescent="0.25">
      <c r="A55" s="21"/>
      <c r="B55" s="19"/>
      <c r="C55" s="22"/>
      <c r="D55" s="19"/>
      <c r="E55" s="22"/>
      <c r="F55" s="23"/>
      <c r="G55" s="22"/>
      <c r="H55" s="23"/>
      <c r="I55" s="22"/>
      <c r="J55" s="23"/>
      <c r="K55" s="22"/>
      <c r="L55" s="20"/>
    </row>
    <row r="56" spans="1:12" ht="20.100000000000001" customHeight="1" x14ac:dyDescent="0.25">
      <c r="A56" s="21"/>
      <c r="B56" s="19"/>
      <c r="C56" s="22"/>
      <c r="D56" s="19"/>
      <c r="E56" s="22"/>
      <c r="F56" s="23"/>
      <c r="G56" s="22"/>
      <c r="H56" s="23"/>
      <c r="I56" s="22"/>
      <c r="J56" s="23"/>
      <c r="K56" s="22"/>
      <c r="L56" s="20"/>
    </row>
    <row r="57" spans="1:12" ht="20.100000000000001" customHeight="1" x14ac:dyDescent="0.25">
      <c r="A57" s="21"/>
      <c r="B57" s="19"/>
      <c r="C57" s="22"/>
      <c r="D57" s="19"/>
      <c r="E57" s="22"/>
      <c r="F57" s="23"/>
      <c r="G57" s="22"/>
      <c r="H57" s="23"/>
      <c r="I57" s="22"/>
      <c r="J57" s="23"/>
      <c r="K57" s="22"/>
      <c r="L57" s="20"/>
    </row>
    <row r="58" spans="1:12" ht="20.100000000000001" customHeight="1" x14ac:dyDescent="0.25">
      <c r="A58" s="21"/>
      <c r="B58" s="19"/>
      <c r="C58" s="22"/>
      <c r="D58" s="19"/>
      <c r="E58" s="22"/>
      <c r="F58" s="23"/>
      <c r="G58" s="22"/>
      <c r="H58" s="23"/>
      <c r="I58" s="22"/>
      <c r="K58" s="22"/>
      <c r="L58" s="20"/>
    </row>
    <row r="59" spans="1:12" ht="20.100000000000001" customHeight="1" x14ac:dyDescent="0.25">
      <c r="A59" s="8"/>
      <c r="B59" s="3"/>
      <c r="C59" s="2"/>
      <c r="D59" s="3"/>
      <c r="E59" s="2"/>
      <c r="F59" s="24"/>
      <c r="G59" s="2"/>
      <c r="H59" s="24"/>
      <c r="I59" s="2"/>
      <c r="J59" s="3"/>
      <c r="K59" s="2"/>
      <c r="L59" s="37">
        <v>0</v>
      </c>
    </row>
    <row r="60" spans="1:12" ht="20.100000000000001" customHeight="1" x14ac:dyDescent="0.25">
      <c r="A60" s="8"/>
      <c r="B60" s="3"/>
      <c r="C60" s="2"/>
      <c r="D60" s="3"/>
      <c r="E60" s="2"/>
      <c r="F60" s="24"/>
      <c r="G60" s="2"/>
      <c r="H60" s="24"/>
      <c r="I60" s="2"/>
      <c r="J60" s="3"/>
      <c r="K60" s="2"/>
      <c r="L60" s="37">
        <v>0</v>
      </c>
    </row>
    <row r="61" spans="1:12" ht="20.100000000000001" customHeight="1" x14ac:dyDescent="0.25">
      <c r="A61" s="8"/>
      <c r="B61" s="3"/>
      <c r="C61" s="2"/>
      <c r="D61" s="3"/>
      <c r="E61" s="2"/>
      <c r="F61" s="24"/>
      <c r="G61" s="2"/>
      <c r="H61" s="24"/>
      <c r="I61" s="2"/>
      <c r="J61" s="3" t="s">
        <v>298</v>
      </c>
      <c r="K61" s="2"/>
      <c r="L61" s="38">
        <v>1</v>
      </c>
    </row>
    <row r="62" spans="1:12" ht="20.100000000000001" customHeight="1" x14ac:dyDescent="0.25">
      <c r="A62" s="8"/>
      <c r="B62" s="3"/>
      <c r="C62" s="2"/>
      <c r="D62" s="3"/>
      <c r="E62" s="2"/>
      <c r="F62" s="24"/>
      <c r="G62" s="2"/>
      <c r="H62" s="24"/>
      <c r="I62" s="2"/>
      <c r="J62" s="3"/>
      <c r="K62" s="2"/>
      <c r="L62" s="9"/>
    </row>
    <row r="63" spans="1:12" x14ac:dyDescent="0.25">
      <c r="A63" s="30" t="s">
        <v>4</v>
      </c>
      <c r="B63" s="32" t="s">
        <v>291</v>
      </c>
      <c r="C63" s="34"/>
      <c r="D63" s="39"/>
      <c r="E63" s="40"/>
      <c r="F63" s="34" t="s">
        <v>292</v>
      </c>
      <c r="G63" s="40"/>
      <c r="H63" s="41" t="s">
        <v>513</v>
      </c>
      <c r="I63" s="34"/>
      <c r="J63" s="32" t="s">
        <v>296</v>
      </c>
      <c r="K63" s="34"/>
      <c r="L63" s="42" t="s">
        <v>652</v>
      </c>
    </row>
    <row r="64" spans="1:12" x14ac:dyDescent="0.25">
      <c r="A64" s="73" t="s">
        <v>649</v>
      </c>
      <c r="B64" s="8"/>
      <c r="C64" s="3"/>
      <c r="D64" s="43"/>
      <c r="E64" s="3"/>
      <c r="F64" s="3"/>
      <c r="G64" s="3"/>
      <c r="H64" s="3"/>
      <c r="I64" s="3"/>
      <c r="J64" s="8"/>
      <c r="K64" s="3"/>
      <c r="L64" s="44"/>
    </row>
    <row r="65" spans="1:12" x14ac:dyDescent="0.25">
      <c r="A65" s="31" t="s">
        <v>813</v>
      </c>
      <c r="B65" s="313" t="s">
        <v>812</v>
      </c>
      <c r="C65" s="314"/>
      <c r="D65" s="314"/>
      <c r="E65" s="314"/>
      <c r="F65" s="314"/>
      <c r="G65" s="314"/>
      <c r="H65" s="314"/>
      <c r="I65" s="315"/>
      <c r="J65" s="8"/>
      <c r="K65" s="3"/>
      <c r="L65" s="44"/>
    </row>
    <row r="66" spans="1:12" ht="15.75" customHeight="1" x14ac:dyDescent="0.25">
      <c r="A66" s="73" t="s">
        <v>133</v>
      </c>
      <c r="B66" s="313"/>
      <c r="C66" s="314"/>
      <c r="D66" s="314"/>
      <c r="E66" s="314"/>
      <c r="F66" s="314"/>
      <c r="G66" s="314"/>
      <c r="H66" s="314"/>
      <c r="I66" s="315"/>
      <c r="J66" s="319">
        <v>1</v>
      </c>
      <c r="K66" s="320"/>
      <c r="L66" s="321"/>
    </row>
    <row r="67" spans="1:12" x14ac:dyDescent="0.25">
      <c r="A67" s="74">
        <v>6</v>
      </c>
      <c r="B67" s="316"/>
      <c r="C67" s="317"/>
      <c r="D67" s="317"/>
      <c r="E67" s="317"/>
      <c r="F67" s="317"/>
      <c r="G67" s="317"/>
      <c r="H67" s="317"/>
      <c r="I67" s="318"/>
      <c r="J67" s="5"/>
      <c r="K67" s="35"/>
      <c r="L67" s="45"/>
    </row>
    <row r="68" spans="1:12" x14ac:dyDescent="0.25">
      <c r="A68" s="15"/>
      <c r="B68" s="10"/>
      <c r="C68" s="10"/>
      <c r="D68" s="10"/>
      <c r="E68" s="10"/>
      <c r="F68" s="10"/>
      <c r="G68" s="10"/>
      <c r="H68" s="10"/>
      <c r="I68" s="10"/>
      <c r="J68" s="15"/>
      <c r="K68" s="10"/>
      <c r="L68" s="11"/>
    </row>
    <row r="69" spans="1:12" x14ac:dyDescent="0.25">
      <c r="A69" s="302" t="s">
        <v>282</v>
      </c>
      <c r="B69" s="303"/>
      <c r="C69" s="303"/>
      <c r="D69" s="303"/>
      <c r="E69" s="303"/>
      <c r="F69" s="303"/>
      <c r="G69" s="303"/>
      <c r="H69" s="303"/>
      <c r="I69" s="304"/>
      <c r="J69" s="305" t="s">
        <v>293</v>
      </c>
      <c r="K69" s="306"/>
      <c r="L69" s="322"/>
    </row>
    <row r="70" spans="1:12" x14ac:dyDescent="0.25">
      <c r="A70" s="302" t="s">
        <v>283</v>
      </c>
      <c r="B70" s="303"/>
      <c r="C70" s="303"/>
      <c r="D70" s="303"/>
      <c r="E70" s="303"/>
      <c r="F70" s="303"/>
      <c r="G70" s="303"/>
      <c r="H70" s="303"/>
      <c r="I70" s="304"/>
      <c r="J70" s="46"/>
      <c r="K70" s="47"/>
      <c r="L70" s="48"/>
    </row>
    <row r="71" spans="1:12" x14ac:dyDescent="0.25">
      <c r="A71" s="49"/>
      <c r="B71" s="50"/>
      <c r="C71" s="50"/>
      <c r="D71" s="50"/>
      <c r="E71" s="50"/>
      <c r="F71" s="50"/>
      <c r="G71" s="50"/>
      <c r="H71" s="50"/>
      <c r="I71" s="50"/>
      <c r="J71" s="46"/>
      <c r="K71" s="47"/>
      <c r="L71" s="48"/>
    </row>
    <row r="72" spans="1:12" x14ac:dyDescent="0.25">
      <c r="A72" s="8" t="s">
        <v>284</v>
      </c>
      <c r="B72" s="3" t="s">
        <v>285</v>
      </c>
      <c r="C72" s="3"/>
      <c r="D72" s="3"/>
      <c r="E72" s="3"/>
      <c r="F72" s="3"/>
      <c r="G72" s="3"/>
      <c r="H72" s="3"/>
      <c r="I72" s="3"/>
      <c r="J72" s="305"/>
      <c r="K72" s="306"/>
      <c r="L72" s="307"/>
    </row>
    <row r="73" spans="1:12" x14ac:dyDescent="0.25">
      <c r="A73" s="8" t="s">
        <v>286</v>
      </c>
      <c r="B73" s="3" t="s">
        <v>287</v>
      </c>
      <c r="C73" s="3"/>
      <c r="D73" s="3"/>
      <c r="E73" s="3"/>
      <c r="F73" s="3"/>
      <c r="G73" s="3"/>
      <c r="H73" s="3"/>
      <c r="I73" s="3"/>
      <c r="J73" s="305"/>
      <c r="K73" s="306"/>
      <c r="L73" s="307"/>
    </row>
    <row r="74" spans="1:12" x14ac:dyDescent="0.25">
      <c r="A74" s="8" t="s">
        <v>288</v>
      </c>
      <c r="B74" s="51"/>
      <c r="C74" s="52"/>
      <c r="D74" s="25"/>
      <c r="E74" s="25"/>
      <c r="F74" s="25"/>
      <c r="G74" s="25"/>
      <c r="H74" s="25"/>
      <c r="I74" s="25"/>
      <c r="J74" s="13"/>
      <c r="K74" s="25"/>
      <c r="L74" s="14"/>
    </row>
    <row r="75" spans="1:12" ht="15.75" customHeight="1" x14ac:dyDescent="0.25">
      <c r="A75" s="15"/>
      <c r="B75" s="10"/>
      <c r="C75" s="11"/>
      <c r="D75" s="308" t="s">
        <v>289</v>
      </c>
      <c r="E75" s="308"/>
      <c r="F75" s="309"/>
      <c r="G75" s="309"/>
      <c r="H75" s="309"/>
      <c r="I75" s="309"/>
      <c r="J75" s="53" t="s">
        <v>294</v>
      </c>
      <c r="K75" s="54"/>
      <c r="L75" s="42" t="s">
        <v>295</v>
      </c>
    </row>
    <row r="76" spans="1:12" x14ac:dyDescent="0.25">
      <c r="A76" s="16"/>
      <c r="C76" s="12"/>
      <c r="D76" s="8"/>
      <c r="E76" s="3"/>
      <c r="F76" s="3"/>
      <c r="G76" s="3"/>
      <c r="H76" s="3"/>
      <c r="I76" s="3"/>
      <c r="J76" s="55"/>
      <c r="K76" s="2"/>
      <c r="L76" s="56"/>
    </row>
    <row r="77" spans="1:12" x14ac:dyDescent="0.25">
      <c r="A77" s="16"/>
      <c r="C77" s="12"/>
      <c r="D77" s="8" t="s">
        <v>281</v>
      </c>
      <c r="E77" s="3"/>
      <c r="F77" s="3"/>
      <c r="G77" s="3"/>
      <c r="H77" s="3"/>
      <c r="I77" s="3"/>
      <c r="J77" s="55"/>
      <c r="K77" s="2"/>
      <c r="L77" s="56"/>
    </row>
    <row r="78" spans="1:12" x14ac:dyDescent="0.25">
      <c r="A78" s="17"/>
      <c r="C78" s="12"/>
      <c r="D78" s="8" t="s">
        <v>290</v>
      </c>
      <c r="E78" s="3"/>
      <c r="F78" s="3"/>
      <c r="G78" s="3"/>
      <c r="H78" s="3"/>
      <c r="I78" s="3"/>
      <c r="J78" s="55"/>
      <c r="K78" s="2"/>
      <c r="L78" s="56"/>
    </row>
    <row r="79" spans="1:12" x14ac:dyDescent="0.25">
      <c r="A79" s="13"/>
      <c r="B79" s="25"/>
      <c r="C79" s="14"/>
      <c r="D79" s="5"/>
      <c r="E79" s="57"/>
      <c r="F79" s="57"/>
      <c r="G79" s="57"/>
      <c r="H79" s="57"/>
      <c r="I79" s="57"/>
      <c r="J79" s="58"/>
      <c r="K79" s="59"/>
      <c r="L79" s="60"/>
    </row>
    <row r="80" spans="1:12" x14ac:dyDescent="0.25">
      <c r="A80"/>
      <c r="D80" s="3"/>
      <c r="E80" s="6"/>
      <c r="F80" s="6"/>
      <c r="G80" s="6"/>
      <c r="H80" s="6"/>
      <c r="I80" s="6"/>
      <c r="J80" s="2"/>
      <c r="K80" s="2"/>
      <c r="L80" s="2"/>
    </row>
    <row r="81" customFormat="1" x14ac:dyDescent="0.25"/>
    <row r="82" customFormat="1" x14ac:dyDescent="0.25"/>
    <row r="83" customFormat="1" x14ac:dyDescent="0.25"/>
  </sheetData>
  <mergeCells count="10">
    <mergeCell ref="A70:I70"/>
    <mergeCell ref="J72:L72"/>
    <mergeCell ref="J73:L73"/>
    <mergeCell ref="D75:I75"/>
    <mergeCell ref="A2:L2"/>
    <mergeCell ref="A3:L3"/>
    <mergeCell ref="B65:I67"/>
    <mergeCell ref="J66:L66"/>
    <mergeCell ref="A69:I69"/>
    <mergeCell ref="J69:L69"/>
  </mergeCells>
  <conditionalFormatting sqref="A67">
    <cfRule type="expression" dxfId="1" priority="1" stopIfTrue="1">
      <formula>$A67="EDIF"</formula>
    </cfRule>
    <cfRule type="expression" dxfId="0" priority="2" stopIfTrue="1">
      <formula>$A67="SIURB"</formula>
    </cfRule>
  </conditionalFormatting>
  <pageMargins left="0.511811024" right="0.511811024" top="0.78740157499999996" bottom="0.78740157499999996" header="0.31496062000000002" footer="0.31496062000000002"/>
  <pageSetup paperSize="9" scale="50" orientation="portrait" r:id="rId1"/>
  <colBreaks count="1" manualBreakCount="1">
    <brk id="12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128</vt:i4>
      </vt:variant>
      <vt:variant>
        <vt:lpstr>Intervalos Nomeados</vt:lpstr>
      </vt:variant>
      <vt:variant>
        <vt:i4>127</vt:i4>
      </vt:variant>
    </vt:vector>
  </HeadingPairs>
  <TitlesOfParts>
    <vt:vector size="255" baseType="lpstr">
      <vt:lpstr>Item 1.1.1</vt:lpstr>
      <vt:lpstr>Item 1.2.1</vt:lpstr>
      <vt:lpstr>Item 1.2.2</vt:lpstr>
      <vt:lpstr>Item 1.2.3</vt:lpstr>
      <vt:lpstr>Item 1.2.4</vt:lpstr>
      <vt:lpstr>Item 1.2.5</vt:lpstr>
      <vt:lpstr>Item 1.2.6</vt:lpstr>
      <vt:lpstr>Item 1.2.7</vt:lpstr>
      <vt:lpstr>Item 1.2.8</vt:lpstr>
      <vt:lpstr>Item 1.2.9</vt:lpstr>
      <vt:lpstr>Item 1.3.1</vt:lpstr>
      <vt:lpstr>Item 1.3.2</vt:lpstr>
      <vt:lpstr>Item 1.3.3</vt:lpstr>
      <vt:lpstr>Item 1.3.4</vt:lpstr>
      <vt:lpstr>Item 1.4.1</vt:lpstr>
      <vt:lpstr>Item 1.4.2</vt:lpstr>
      <vt:lpstr>Item 1.4.3</vt:lpstr>
      <vt:lpstr>Item 1.4.4</vt:lpstr>
      <vt:lpstr>Item 1.4.5</vt:lpstr>
      <vt:lpstr>Item 1.4.6</vt:lpstr>
      <vt:lpstr>Item 1.4.7</vt:lpstr>
      <vt:lpstr>Item 1.4.8</vt:lpstr>
      <vt:lpstr>Item 1.5.1</vt:lpstr>
      <vt:lpstr>Item 1.6.1</vt:lpstr>
      <vt:lpstr>Item 1.6.2</vt:lpstr>
      <vt:lpstr>Item 1.6.3</vt:lpstr>
      <vt:lpstr>Item 1.6.4</vt:lpstr>
      <vt:lpstr>Item 1.6.5</vt:lpstr>
      <vt:lpstr>Item 1.6.6</vt:lpstr>
      <vt:lpstr>Item 1.6.7</vt:lpstr>
      <vt:lpstr>Item 1.6.8</vt:lpstr>
      <vt:lpstr>Item 1.6.9</vt:lpstr>
      <vt:lpstr>Item 1.7.1</vt:lpstr>
      <vt:lpstr>Item 1.7.2</vt:lpstr>
      <vt:lpstr>Item 1.7.3</vt:lpstr>
      <vt:lpstr>Item 1.7.4</vt:lpstr>
      <vt:lpstr>Item 1.7.5</vt:lpstr>
      <vt:lpstr>Item 1.7.6</vt:lpstr>
      <vt:lpstr>Item 1.8.1</vt:lpstr>
      <vt:lpstr>Item 1.8.2</vt:lpstr>
      <vt:lpstr>Item 1.8.3</vt:lpstr>
      <vt:lpstr>Item 1.8.4</vt:lpstr>
      <vt:lpstr>Item 1.8.5</vt:lpstr>
      <vt:lpstr>Item 1.8.6</vt:lpstr>
      <vt:lpstr>Item 1.8.7</vt:lpstr>
      <vt:lpstr>Item 1.8.8</vt:lpstr>
      <vt:lpstr>Item 1.8.9</vt:lpstr>
      <vt:lpstr>Item 1.8.10</vt:lpstr>
      <vt:lpstr>Item 1.8.11</vt:lpstr>
      <vt:lpstr>Item 1.8.12</vt:lpstr>
      <vt:lpstr>Item 1.8.13</vt:lpstr>
      <vt:lpstr>Item 1.8.14</vt:lpstr>
      <vt:lpstr>Item 1.8.15</vt:lpstr>
      <vt:lpstr>Item 1.8.16</vt:lpstr>
      <vt:lpstr>Item 1.9.1</vt:lpstr>
      <vt:lpstr>Item 1.9.2</vt:lpstr>
      <vt:lpstr>Item 1.9.3</vt:lpstr>
      <vt:lpstr>Item 1.9.4</vt:lpstr>
      <vt:lpstr>Item 1.9.5</vt:lpstr>
      <vt:lpstr>Item 1.9.6</vt:lpstr>
      <vt:lpstr>Item 1.9.7</vt:lpstr>
      <vt:lpstr>Item 1.9.8</vt:lpstr>
      <vt:lpstr>Item 1.9.9</vt:lpstr>
      <vt:lpstr>Item 1.9.10</vt:lpstr>
      <vt:lpstr>Item 1.9.11</vt:lpstr>
      <vt:lpstr>Item 1.9.12</vt:lpstr>
      <vt:lpstr>Item 1.9.13</vt:lpstr>
      <vt:lpstr>Item 1.9.14</vt:lpstr>
      <vt:lpstr>Item 1.10.1</vt:lpstr>
      <vt:lpstr>Item 1.10.2</vt:lpstr>
      <vt:lpstr>Item 1.10.3</vt:lpstr>
      <vt:lpstr>Item 1.10.4</vt:lpstr>
      <vt:lpstr>Item 1.10.5</vt:lpstr>
      <vt:lpstr>Item 1.10.6</vt:lpstr>
      <vt:lpstr>Item 1.10.7</vt:lpstr>
      <vt:lpstr>Item 1.10.8</vt:lpstr>
      <vt:lpstr>Item 1.10.9</vt:lpstr>
      <vt:lpstr>Item 1.10.10</vt:lpstr>
      <vt:lpstr>Item 1.10.11</vt:lpstr>
      <vt:lpstr>Item 1.10.12</vt:lpstr>
      <vt:lpstr>Item 1.10.13</vt:lpstr>
      <vt:lpstr>Item 1.10.14</vt:lpstr>
      <vt:lpstr>Item 1.10.15</vt:lpstr>
      <vt:lpstr>Item 1.10.16</vt:lpstr>
      <vt:lpstr>Item 1.10.17</vt:lpstr>
      <vt:lpstr>Item 1.10.18</vt:lpstr>
      <vt:lpstr>Item 1.10.19</vt:lpstr>
      <vt:lpstr>Item 1.10.20</vt:lpstr>
      <vt:lpstr>Item 1.10.21</vt:lpstr>
      <vt:lpstr>Item 1.10.22</vt:lpstr>
      <vt:lpstr>Item 1.10.23</vt:lpstr>
      <vt:lpstr>Item 1.10.24</vt:lpstr>
      <vt:lpstr>Item 1.10.25</vt:lpstr>
      <vt:lpstr>Item 1.10.26</vt:lpstr>
      <vt:lpstr>Item 1.10.27</vt:lpstr>
      <vt:lpstr>Iteem 1.10.28</vt:lpstr>
      <vt:lpstr>Item 1.11.1</vt:lpstr>
      <vt:lpstr>Item 1.11.2</vt:lpstr>
      <vt:lpstr>Item 1.11.3</vt:lpstr>
      <vt:lpstr>Item 1.11.4</vt:lpstr>
      <vt:lpstr>Item 1.11.5</vt:lpstr>
      <vt:lpstr>Item 1.11.6</vt:lpstr>
      <vt:lpstr>Item 1.12.1</vt:lpstr>
      <vt:lpstr>Item 1.12.2</vt:lpstr>
      <vt:lpstr>Item 1.12.3</vt:lpstr>
      <vt:lpstr>Item 1.12.4</vt:lpstr>
      <vt:lpstr>Item 1.12.5</vt:lpstr>
      <vt:lpstr>Item 1.12.6</vt:lpstr>
      <vt:lpstr>Item 1.13.1</vt:lpstr>
      <vt:lpstr>Item 1.13.2</vt:lpstr>
      <vt:lpstr>Item 1.13.3</vt:lpstr>
      <vt:lpstr>Item 1.13.4</vt:lpstr>
      <vt:lpstr>Item 1.13.5</vt:lpstr>
      <vt:lpstr>Item 1.13.6</vt:lpstr>
      <vt:lpstr>Item 1.13.7</vt:lpstr>
      <vt:lpstr>Item 1.13.8</vt:lpstr>
      <vt:lpstr>Item 1.14.1</vt:lpstr>
      <vt:lpstr>Item 1.14.2</vt:lpstr>
      <vt:lpstr>Item 1.14.3</vt:lpstr>
      <vt:lpstr>Item 1.14.4</vt:lpstr>
      <vt:lpstr>Item 1.14.5</vt:lpstr>
      <vt:lpstr>Item 1.14.6</vt:lpstr>
      <vt:lpstr>Item 1.15.1</vt:lpstr>
      <vt:lpstr>Item 1.15.2</vt:lpstr>
      <vt:lpstr>Item 1.15.3</vt:lpstr>
      <vt:lpstr>Item 1.15.4</vt:lpstr>
      <vt:lpstr>ACESSIBILIDADE</vt:lpstr>
      <vt:lpstr>Item 1.18.1</vt:lpstr>
      <vt:lpstr>ACESSIBILIDADE!Area_de_impressao</vt:lpstr>
      <vt:lpstr>'Item 1.1.1'!Area_de_impressao</vt:lpstr>
      <vt:lpstr>'Item 1.10.1'!Area_de_impressao</vt:lpstr>
      <vt:lpstr>'Item 1.10.10'!Area_de_impressao</vt:lpstr>
      <vt:lpstr>'Item 1.10.11'!Area_de_impressao</vt:lpstr>
      <vt:lpstr>'Item 1.10.12'!Area_de_impressao</vt:lpstr>
      <vt:lpstr>'Item 1.10.13'!Area_de_impressao</vt:lpstr>
      <vt:lpstr>'Item 1.10.14'!Area_de_impressao</vt:lpstr>
      <vt:lpstr>'Item 1.10.15'!Area_de_impressao</vt:lpstr>
      <vt:lpstr>'Item 1.10.16'!Area_de_impressao</vt:lpstr>
      <vt:lpstr>'Item 1.10.17'!Area_de_impressao</vt:lpstr>
      <vt:lpstr>'Item 1.10.18'!Area_de_impressao</vt:lpstr>
      <vt:lpstr>'Item 1.10.19'!Area_de_impressao</vt:lpstr>
      <vt:lpstr>'Item 1.10.2'!Area_de_impressao</vt:lpstr>
      <vt:lpstr>'Item 1.10.20'!Area_de_impressao</vt:lpstr>
      <vt:lpstr>'Item 1.10.21'!Area_de_impressao</vt:lpstr>
      <vt:lpstr>'Item 1.10.22'!Area_de_impressao</vt:lpstr>
      <vt:lpstr>'Item 1.10.23'!Area_de_impressao</vt:lpstr>
      <vt:lpstr>'Item 1.10.24'!Area_de_impressao</vt:lpstr>
      <vt:lpstr>'Item 1.10.25'!Area_de_impressao</vt:lpstr>
      <vt:lpstr>'Item 1.10.26'!Area_de_impressao</vt:lpstr>
      <vt:lpstr>'Item 1.10.27'!Area_de_impressao</vt:lpstr>
      <vt:lpstr>'Item 1.10.3'!Area_de_impressao</vt:lpstr>
      <vt:lpstr>'Item 1.10.4'!Area_de_impressao</vt:lpstr>
      <vt:lpstr>'Item 1.10.5'!Area_de_impressao</vt:lpstr>
      <vt:lpstr>'Item 1.10.6'!Area_de_impressao</vt:lpstr>
      <vt:lpstr>'Item 1.10.7'!Area_de_impressao</vt:lpstr>
      <vt:lpstr>'Item 1.10.8'!Area_de_impressao</vt:lpstr>
      <vt:lpstr>'Item 1.10.9'!Area_de_impressao</vt:lpstr>
      <vt:lpstr>'Item 1.11.1'!Area_de_impressao</vt:lpstr>
      <vt:lpstr>'Item 1.11.2'!Area_de_impressao</vt:lpstr>
      <vt:lpstr>'Item 1.11.3'!Area_de_impressao</vt:lpstr>
      <vt:lpstr>'Item 1.11.4'!Area_de_impressao</vt:lpstr>
      <vt:lpstr>'Item 1.11.5'!Area_de_impressao</vt:lpstr>
      <vt:lpstr>'Item 1.11.6'!Area_de_impressao</vt:lpstr>
      <vt:lpstr>'Item 1.12.1'!Area_de_impressao</vt:lpstr>
      <vt:lpstr>'Item 1.12.2'!Area_de_impressao</vt:lpstr>
      <vt:lpstr>'Item 1.12.3'!Area_de_impressao</vt:lpstr>
      <vt:lpstr>'Item 1.12.4'!Area_de_impressao</vt:lpstr>
      <vt:lpstr>'Item 1.12.5'!Area_de_impressao</vt:lpstr>
      <vt:lpstr>'Item 1.12.6'!Area_de_impressao</vt:lpstr>
      <vt:lpstr>'Item 1.13.1'!Area_de_impressao</vt:lpstr>
      <vt:lpstr>'Item 1.13.2'!Area_de_impressao</vt:lpstr>
      <vt:lpstr>'Item 1.13.3'!Area_de_impressao</vt:lpstr>
      <vt:lpstr>'Item 1.13.4'!Area_de_impressao</vt:lpstr>
      <vt:lpstr>'Item 1.13.5'!Area_de_impressao</vt:lpstr>
      <vt:lpstr>'Item 1.13.6'!Area_de_impressao</vt:lpstr>
      <vt:lpstr>'Item 1.13.7'!Area_de_impressao</vt:lpstr>
      <vt:lpstr>'Item 1.13.8'!Area_de_impressao</vt:lpstr>
      <vt:lpstr>'Item 1.14.1'!Area_de_impressao</vt:lpstr>
      <vt:lpstr>'Item 1.14.2'!Area_de_impressao</vt:lpstr>
      <vt:lpstr>'Item 1.14.3'!Area_de_impressao</vt:lpstr>
      <vt:lpstr>'Item 1.14.4'!Area_de_impressao</vt:lpstr>
      <vt:lpstr>'Item 1.14.5'!Area_de_impressao</vt:lpstr>
      <vt:lpstr>'Item 1.14.6'!Area_de_impressao</vt:lpstr>
      <vt:lpstr>'Item 1.15.1'!Area_de_impressao</vt:lpstr>
      <vt:lpstr>'Item 1.15.2'!Area_de_impressao</vt:lpstr>
      <vt:lpstr>'Item 1.15.3'!Area_de_impressao</vt:lpstr>
      <vt:lpstr>'Item 1.15.4'!Area_de_impressao</vt:lpstr>
      <vt:lpstr>'Item 1.18.1'!Area_de_impressao</vt:lpstr>
      <vt:lpstr>'Item 1.2.1'!Area_de_impressao</vt:lpstr>
      <vt:lpstr>'Item 1.2.2'!Area_de_impressao</vt:lpstr>
      <vt:lpstr>'Item 1.2.3'!Area_de_impressao</vt:lpstr>
      <vt:lpstr>'Item 1.2.4'!Area_de_impressao</vt:lpstr>
      <vt:lpstr>'Item 1.2.5'!Area_de_impressao</vt:lpstr>
      <vt:lpstr>'Item 1.2.6'!Area_de_impressao</vt:lpstr>
      <vt:lpstr>'Item 1.2.7'!Area_de_impressao</vt:lpstr>
      <vt:lpstr>'Item 1.2.8'!Area_de_impressao</vt:lpstr>
      <vt:lpstr>'Item 1.2.9'!Area_de_impressao</vt:lpstr>
      <vt:lpstr>'Item 1.3.1'!Area_de_impressao</vt:lpstr>
      <vt:lpstr>'Item 1.3.2'!Area_de_impressao</vt:lpstr>
      <vt:lpstr>'Item 1.3.3'!Area_de_impressao</vt:lpstr>
      <vt:lpstr>'Item 1.3.4'!Area_de_impressao</vt:lpstr>
      <vt:lpstr>'Item 1.4.1'!Area_de_impressao</vt:lpstr>
      <vt:lpstr>'Item 1.4.2'!Area_de_impressao</vt:lpstr>
      <vt:lpstr>'Item 1.4.3'!Area_de_impressao</vt:lpstr>
      <vt:lpstr>'Item 1.4.4'!Area_de_impressao</vt:lpstr>
      <vt:lpstr>'Item 1.4.5'!Area_de_impressao</vt:lpstr>
      <vt:lpstr>'Item 1.4.6'!Area_de_impressao</vt:lpstr>
      <vt:lpstr>'Item 1.4.7'!Area_de_impressao</vt:lpstr>
      <vt:lpstr>'Item 1.4.8'!Area_de_impressao</vt:lpstr>
      <vt:lpstr>'Item 1.5.1'!Area_de_impressao</vt:lpstr>
      <vt:lpstr>'Item 1.6.1'!Area_de_impressao</vt:lpstr>
      <vt:lpstr>'Item 1.6.2'!Area_de_impressao</vt:lpstr>
      <vt:lpstr>'Item 1.6.3'!Area_de_impressao</vt:lpstr>
      <vt:lpstr>'Item 1.6.4'!Area_de_impressao</vt:lpstr>
      <vt:lpstr>'Item 1.6.5'!Area_de_impressao</vt:lpstr>
      <vt:lpstr>'Item 1.6.6'!Area_de_impressao</vt:lpstr>
      <vt:lpstr>'Item 1.6.7'!Area_de_impressao</vt:lpstr>
      <vt:lpstr>'Item 1.6.8'!Area_de_impressao</vt:lpstr>
      <vt:lpstr>'Item 1.6.9'!Area_de_impressao</vt:lpstr>
      <vt:lpstr>'Item 1.7.1'!Area_de_impressao</vt:lpstr>
      <vt:lpstr>'Item 1.7.2'!Area_de_impressao</vt:lpstr>
      <vt:lpstr>'Item 1.7.3'!Area_de_impressao</vt:lpstr>
      <vt:lpstr>'Item 1.7.4'!Area_de_impressao</vt:lpstr>
      <vt:lpstr>'Item 1.7.5'!Area_de_impressao</vt:lpstr>
      <vt:lpstr>'Item 1.7.6'!Area_de_impressao</vt:lpstr>
      <vt:lpstr>'Item 1.8.1'!Area_de_impressao</vt:lpstr>
      <vt:lpstr>'Item 1.8.10'!Area_de_impressao</vt:lpstr>
      <vt:lpstr>'Item 1.8.11'!Area_de_impressao</vt:lpstr>
      <vt:lpstr>'Item 1.8.12'!Area_de_impressao</vt:lpstr>
      <vt:lpstr>'Item 1.8.13'!Area_de_impressao</vt:lpstr>
      <vt:lpstr>'Item 1.8.14'!Area_de_impressao</vt:lpstr>
      <vt:lpstr>'Item 1.8.15'!Area_de_impressao</vt:lpstr>
      <vt:lpstr>'Item 1.8.16'!Area_de_impressao</vt:lpstr>
      <vt:lpstr>'Item 1.8.2'!Area_de_impressao</vt:lpstr>
      <vt:lpstr>'Item 1.8.3'!Area_de_impressao</vt:lpstr>
      <vt:lpstr>'Item 1.8.4'!Area_de_impressao</vt:lpstr>
      <vt:lpstr>'Item 1.8.5'!Area_de_impressao</vt:lpstr>
      <vt:lpstr>'Item 1.8.6'!Area_de_impressao</vt:lpstr>
      <vt:lpstr>'Item 1.8.7'!Area_de_impressao</vt:lpstr>
      <vt:lpstr>'Item 1.8.8'!Area_de_impressao</vt:lpstr>
      <vt:lpstr>'Item 1.8.9'!Area_de_impressao</vt:lpstr>
      <vt:lpstr>'Item 1.9.1'!Area_de_impressao</vt:lpstr>
      <vt:lpstr>'Item 1.9.10'!Area_de_impressao</vt:lpstr>
      <vt:lpstr>'Item 1.9.11'!Area_de_impressao</vt:lpstr>
      <vt:lpstr>'Item 1.9.12'!Area_de_impressao</vt:lpstr>
      <vt:lpstr>'Item 1.9.13'!Area_de_impressao</vt:lpstr>
      <vt:lpstr>'Item 1.9.14'!Area_de_impressao</vt:lpstr>
      <vt:lpstr>'Item 1.9.2'!Area_de_impressao</vt:lpstr>
      <vt:lpstr>'Item 1.9.3'!Area_de_impressao</vt:lpstr>
      <vt:lpstr>'Item 1.9.4'!Area_de_impressao</vt:lpstr>
      <vt:lpstr>'Item 1.9.5'!Area_de_impressao</vt:lpstr>
      <vt:lpstr>'Item 1.9.6'!Area_de_impressao</vt:lpstr>
      <vt:lpstr>'Item 1.9.7'!Area_de_impressao</vt:lpstr>
      <vt:lpstr>'Item 1.9.8'!Area_de_impressao</vt:lpstr>
      <vt:lpstr>'Item 1.9.9'!Area_de_impressao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</dc:creator>
  <cp:lastModifiedBy>Renato Vieira de Moraies</cp:lastModifiedBy>
  <cp:lastPrinted>2026-08-19T18:03:46Z</cp:lastPrinted>
  <dcterms:created xsi:type="dcterms:W3CDTF">1998-08-13T13:54:37Z</dcterms:created>
  <dcterms:modified xsi:type="dcterms:W3CDTF">2026-08-19T18:03:48Z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de7aacd-7cc4-4c31-9e6f-7ef306428f09_Enabled">
    <vt:lpwstr>true</vt:lpwstr>
  </property>
  <property fmtid="{D5CDD505-2E9C-101B-9397-08002B2CF9AE}" pid="3" name="MSIP_Label_fde7aacd-7cc4-4c31-9e6f-7ef306428f09_SetDate">
    <vt:lpwstr>2026-04-29T00:19:09Z</vt:lpwstr>
  </property>
  <property fmtid="{D5CDD505-2E9C-101B-9397-08002B2CF9AE}" pid="4" name="MSIP_Label_fde7aacd-7cc4-4c31-9e6f-7ef306428f09_Method">
    <vt:lpwstr>Privileged</vt:lpwstr>
  </property>
  <property fmtid="{D5CDD505-2E9C-101B-9397-08002B2CF9AE}" pid="5" name="MSIP_Label_fde7aacd-7cc4-4c31-9e6f-7ef306428f09_Name">
    <vt:lpwstr>_PUBLICO</vt:lpwstr>
  </property>
  <property fmtid="{D5CDD505-2E9C-101B-9397-08002B2CF9AE}" pid="6" name="MSIP_Label_fde7aacd-7cc4-4c31-9e6f-7ef306428f09_SiteId">
    <vt:lpwstr>ab9bba98-684a-43fb-add8-9c2bebede229</vt:lpwstr>
  </property>
  <property fmtid="{D5CDD505-2E9C-101B-9397-08002B2CF9AE}" pid="7" name="MSIP_Label_fde7aacd-7cc4-4c31-9e6f-7ef306428f09_ActionId">
    <vt:lpwstr>5aee657d-fc57-4d9a-ac14-4715b532b57d</vt:lpwstr>
  </property>
  <property fmtid="{D5CDD505-2E9C-101B-9397-08002B2CF9AE}" pid="8" name="MSIP_Label_fde7aacd-7cc4-4c31-9e6f-7ef306428f09_ContentBits">
    <vt:lpwstr>1</vt:lpwstr>
  </property>
</Properties>
</file>