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36.120\daf\DAF-PUBLICA\COMPRA DIRETA NA LEI 14133\COMUNICAÇÃO VISUAL\"/>
    </mc:Choice>
  </mc:AlternateContent>
  <xr:revisionPtr revIDLastSave="0" documentId="13_ncr:1_{614D6421-AB02-4C70-8722-E39CEC3359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" sheetId="1" r:id="rId1"/>
  </sheets>
  <definedNames>
    <definedName name="_xlnm.Print_Area" localSheetId="0">'Orçamento '!$A$1:$I$77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4" i="1" l="1"/>
  <c r="H35" i="1"/>
  <c r="H36" i="1"/>
  <c r="H31" i="1"/>
  <c r="H29" i="1"/>
  <c r="H30" i="1"/>
  <c r="H32" i="1"/>
  <c r="H33" i="1"/>
  <c r="H12" i="1"/>
  <c r="H13" i="1"/>
  <c r="H14" i="1"/>
  <c r="H15" i="1"/>
  <c r="H27" i="1"/>
  <c r="H26" i="1"/>
  <c r="H25" i="1"/>
  <c r="H24" i="1"/>
  <c r="H23" i="1"/>
  <c r="H22" i="1"/>
  <c r="H21" i="1"/>
  <c r="H20" i="1"/>
  <c r="H19" i="1"/>
  <c r="H18" i="1"/>
  <c r="H17" i="1"/>
  <c r="H16" i="1"/>
  <c r="H11" i="1"/>
  <c r="H10" i="1"/>
  <c r="H9" i="1"/>
  <c r="H28" i="1"/>
  <c r="C3" i="1"/>
  <c r="H7" i="1"/>
  <c r="H8" i="1"/>
  <c r="H37" i="1" l="1"/>
</calcChain>
</file>

<file path=xl/sharedStrings.xml><?xml version="1.0" encoding="utf-8"?>
<sst xmlns="http://schemas.openxmlformats.org/spreadsheetml/2006/main" count="132" uniqueCount="82">
  <si>
    <t>ITEM</t>
  </si>
  <si>
    <t xml:space="preserve">QTDE  </t>
  </si>
  <si>
    <t>UND</t>
  </si>
  <si>
    <t>DESCRIÇÃO</t>
  </si>
  <si>
    <t>IMAGEM MERAMENTE ILUSTRATIVA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</si>
  <si>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</si>
  <si>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</si>
  <si>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</si>
  <si>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</si>
  <si>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</si>
  <si>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</si>
  <si>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</si>
  <si>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</si>
  <si>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</si>
  <si>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</si>
  <si>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</si>
  <si>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</si>
  <si>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</si>
  <si>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</si>
  <si>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</si>
  <si>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</si>
  <si>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</si>
  <si>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</si>
  <si>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</si>
  <si>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</si>
  <si>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</si>
  <si>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</si>
  <si>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</si>
  <si>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 xml:space="preserve">Jacareí, </t>
  </si>
  <si>
    <t xml:space="preserve">               Editável nos campos:</t>
  </si>
  <si>
    <t>30 dias (mínino)</t>
  </si>
  <si>
    <t>PRAZO DE ENTREGA/EXECUÇÃO:</t>
  </si>
  <si>
    <t>PRAZO DE GARANTIA PRODUTO/SERVIÇO:</t>
  </si>
  <si>
    <t>SENHOR FORNECEDOR, GENTILEZA CARIMBAR E ASSINAR A PROPOSTA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</si>
  <si>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Fundação Pró lar de Jacareí não paga por frete nem por visita técnica.</t>
    </r>
  </si>
  <si>
    <r>
      <t>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</si>
  <si>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>Fundação Pró Lar de Jacareí - CNPJ: 45.392.032/0001-18
Unidade de Compras</t>
  </si>
  <si>
    <t>UNID</t>
  </si>
  <si>
    <t>CONTA CORRENTE (NÚMERO/DV):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</si>
  <si>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                               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</si>
  <si>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MARCA, PREÇO UNITÁRIO, PROPOSTA ORÇAMENTÁRIA, DADOS DO FORNECEDOR E DADOS BANCÁRIOS</t>
  </si>
  <si>
    <t>MODELO</t>
  </si>
  <si>
    <t>PROIBIDO ESTACIONAR</t>
  </si>
  <si>
    <t>Adesivo</t>
  </si>
  <si>
    <t>Bandeira</t>
  </si>
  <si>
    <r>
      <t xml:space="preserve">Etiqueta adesiva com medidas 50X50mm em papel fosco com os dizeres </t>
    </r>
    <r>
      <rPr>
        <b/>
        <sz val="10"/>
        <color rgb="FFFF0000"/>
        <rFont val="Arial"/>
        <family val="2"/>
      </rPr>
      <t>IMPEDIMENTO</t>
    </r>
    <r>
      <rPr>
        <sz val="10"/>
        <color theme="1" tint="4.9989318521683403E-2"/>
        <rFont val="Arial"/>
        <family val="2"/>
      </rPr>
      <t xml:space="preserve"> conforme arte em anexo</t>
    </r>
  </si>
  <si>
    <r>
      <t xml:space="preserve">Etiqueta adesiva com medidas 50X50mm em papel fosco com os dizeres </t>
    </r>
    <r>
      <rPr>
        <b/>
        <sz val="10"/>
        <color rgb="FFFF0000"/>
        <rFont val="Arial"/>
        <family val="2"/>
      </rPr>
      <t>VERIFICAR</t>
    </r>
    <r>
      <rPr>
        <sz val="10"/>
        <color theme="1" tint="4.9989318521683403E-2"/>
        <rFont val="Arial"/>
        <family val="2"/>
      </rPr>
      <t xml:space="preserve"> conforme arte em anexo</t>
    </r>
  </si>
  <si>
    <r>
      <t xml:space="preserve">Etiqueta adesiva com medidas 50X50mm em papel fosco com os dizeres </t>
    </r>
    <r>
      <rPr>
        <b/>
        <sz val="10"/>
        <color rgb="FFFF0000"/>
        <rFont val="Arial"/>
        <family val="2"/>
      </rPr>
      <t>REVISAR</t>
    </r>
    <r>
      <rPr>
        <sz val="10"/>
        <color theme="1" tint="4.9989318521683403E-2"/>
        <rFont val="Arial"/>
        <family val="2"/>
      </rPr>
      <t xml:space="preserve"> conforme arte em anexo</t>
    </r>
  </si>
  <si>
    <r>
      <t xml:space="preserve">Etiqueta adesiva com medidas 50X50mm em papel fosco com os dizeres </t>
    </r>
    <r>
      <rPr>
        <b/>
        <sz val="10"/>
        <color rgb="FFFF0000"/>
        <rFont val="Arial"/>
        <family val="2"/>
      </rPr>
      <t>PENDÊNCIAS</t>
    </r>
    <r>
      <rPr>
        <sz val="10"/>
        <color theme="1" tint="4.9989318521683403E-2"/>
        <rFont val="Arial"/>
        <family val="2"/>
      </rPr>
      <t xml:space="preserve"> conforme arte em anexo</t>
    </r>
  </si>
  <si>
    <t>fixado na tampa da mesa</t>
  </si>
  <si>
    <t>Fixação em parede com fita adesiva dupla face</t>
  </si>
  <si>
    <t>Com fixação em porta com fita adesiva dupla face</t>
  </si>
  <si>
    <t>Com fixação em parede com fita adesiva dupla face</t>
  </si>
  <si>
    <r>
      <t>Placa em acrílico de 3mm com medida 420X300mm, com os dizeres</t>
    </r>
    <r>
      <rPr>
        <b/>
        <sz val="10"/>
        <color rgb="FFFF0000"/>
        <rFont val="Arial"/>
        <family val="2"/>
      </rPr>
      <t xml:space="preserve"> Cozinha</t>
    </r>
    <r>
      <rPr>
        <b/>
        <sz val="10"/>
        <rFont val="Arial"/>
        <family val="2"/>
      </rPr>
      <t>,</t>
    </r>
    <r>
      <rPr>
        <b/>
        <sz val="10"/>
        <color rgb="FFFF0000"/>
        <rFont val="Arial"/>
        <family val="2"/>
      </rPr>
      <t xml:space="preserve"> Almoxarifado</t>
    </r>
    <r>
      <rPr>
        <b/>
        <sz val="10"/>
        <rFont val="Arial"/>
        <family val="2"/>
      </rPr>
      <t>,</t>
    </r>
    <r>
      <rPr>
        <b/>
        <sz val="10"/>
        <color rgb="FFFF0000"/>
        <rFont val="Arial"/>
        <family val="2"/>
      </rPr>
      <t xml:space="preserve"> Arquivo Morto</t>
    </r>
    <r>
      <rPr>
        <b/>
        <sz val="10"/>
        <rFont val="Arial"/>
        <family val="2"/>
      </rPr>
      <t>,</t>
    </r>
    <r>
      <rPr>
        <b/>
        <sz val="10"/>
        <color rgb="FFFF0000"/>
        <rFont val="Arial"/>
        <family val="2"/>
      </rPr>
      <t xml:space="preserve"> Garagem</t>
    </r>
    <r>
      <rPr>
        <sz val="10"/>
        <color theme="1" tint="4.9989318521683403E-2"/>
        <rFont val="Arial"/>
        <family val="2"/>
      </rPr>
      <t>, com adesivo conforme arte em anexo</t>
    </r>
  </si>
  <si>
    <r>
      <t xml:space="preserve">Placa em acrílico de 3mm com medida 100X300mm, com os dizeres </t>
    </r>
    <r>
      <rPr>
        <b/>
        <sz val="10"/>
        <color rgb="FFFF0000"/>
        <rFont val="Arial"/>
        <family val="2"/>
      </rPr>
      <t>Assessoria da Presidência</t>
    </r>
    <r>
      <rPr>
        <sz val="10"/>
        <color theme="1" tint="4.9989318521683403E-2"/>
        <rFont val="Arial"/>
        <family val="2"/>
      </rPr>
      <t>, com adesivo conforme arte em anexo</t>
    </r>
  </si>
  <si>
    <r>
      <t xml:space="preserve">Placa em acrílico de 3mm com medida 100X300mm, com os dizeres </t>
    </r>
    <r>
      <rPr>
        <b/>
        <sz val="10"/>
        <color rgb="FFFF0000"/>
        <rFont val="Arial"/>
        <family val="2"/>
      </rPr>
      <t>Secretária</t>
    </r>
    <r>
      <rPr>
        <sz val="10"/>
        <color theme="1" tint="4.9989318521683403E-2"/>
        <rFont val="Arial"/>
        <family val="2"/>
      </rPr>
      <t>, com adesivo conforme arte em anexo</t>
    </r>
  </si>
  <si>
    <r>
      <t xml:space="preserve">Placa em acrílico de 3mm com medida 100X300mm, com os dizeres </t>
    </r>
    <r>
      <rPr>
        <b/>
        <sz val="10"/>
        <color rgb="FFFF0000"/>
        <rFont val="Arial"/>
        <family val="2"/>
      </rPr>
      <t>Departamento Financeiro</t>
    </r>
    <r>
      <rPr>
        <sz val="10"/>
        <color theme="1" tint="4.9989318521683403E-2"/>
        <rFont val="Arial"/>
        <family val="2"/>
      </rPr>
      <t>, com adesivo conforme arte em anexo</t>
    </r>
  </si>
  <si>
    <r>
      <t>Placa em acrílico de 3mm com medida 100X300mm, com os dizeres</t>
    </r>
    <r>
      <rPr>
        <b/>
        <sz val="10"/>
        <color rgb="FFFF0000"/>
        <rFont val="Arial"/>
        <family val="2"/>
      </rPr>
      <t xml:space="preserve"> Atendimento</t>
    </r>
    <r>
      <rPr>
        <sz val="10"/>
        <color theme="1" tint="4.9989318521683403E-2"/>
        <rFont val="Arial"/>
        <family val="2"/>
      </rPr>
      <t>, com adesivo conforme arte em anexo</t>
    </r>
  </si>
  <si>
    <r>
      <t xml:space="preserve">Placa em acrílico de 3mm com medida 100X300mm, com os dizeres </t>
    </r>
    <r>
      <rPr>
        <b/>
        <sz val="10"/>
        <color rgb="FFFF0000"/>
        <rFont val="Arial"/>
        <family val="2"/>
      </rPr>
      <t>Serviço Técnico-Operacional</t>
    </r>
    <r>
      <rPr>
        <sz val="10"/>
        <color theme="1" tint="4.9989318521683403E-2"/>
        <rFont val="Arial"/>
        <family val="2"/>
      </rPr>
      <t>, com adesivo conforme arte em anexo</t>
    </r>
  </si>
  <si>
    <r>
      <t xml:space="preserve">Placa em acrílico de 3mm com medida 100X300mm, com os dizeres </t>
    </r>
    <r>
      <rPr>
        <b/>
        <sz val="10"/>
        <color rgb="FFFF0000"/>
        <rFont val="Arial"/>
        <family val="2"/>
      </rPr>
      <t>Supervisão Técnico-Social</t>
    </r>
    <r>
      <rPr>
        <sz val="10"/>
        <color theme="1" tint="4.9989318521683403E-2"/>
        <rFont val="Arial"/>
        <family val="2"/>
      </rPr>
      <t>, com adesivo conforme arte em anexo</t>
    </r>
  </si>
  <si>
    <r>
      <t xml:space="preserve">Placa em acrílico de 3mm com medida 100X300mm, com os dizeres </t>
    </r>
    <r>
      <rPr>
        <b/>
        <sz val="10"/>
        <color rgb="FFFF0000"/>
        <rFont val="Arial"/>
        <family val="2"/>
      </rPr>
      <t>Serviço Social</t>
    </r>
    <r>
      <rPr>
        <sz val="10"/>
        <color theme="1" tint="4.9989318521683403E-2"/>
        <rFont val="Arial"/>
        <family val="2"/>
      </rPr>
      <t>, com adesivo conforme arte em anexo</t>
    </r>
  </si>
  <si>
    <r>
      <t xml:space="preserve">Placa em acrílico de 3mm com medida 100X300mm, com os dizeres </t>
    </r>
    <r>
      <rPr>
        <b/>
        <sz val="10"/>
        <color rgb="FFFF0000"/>
        <rFont val="Arial"/>
        <family val="2"/>
      </rPr>
      <t>Administrativo</t>
    </r>
    <r>
      <rPr>
        <sz val="10"/>
        <color theme="1" tint="4.9989318521683403E-2"/>
        <rFont val="Arial"/>
        <family val="2"/>
      </rPr>
      <t>, com adesivo conforme arte em anexo</t>
    </r>
  </si>
  <si>
    <r>
      <t xml:space="preserve">Placas em acrílico de 3mm com medida 200X200mm, com os dizeres </t>
    </r>
    <r>
      <rPr>
        <b/>
        <sz val="10"/>
        <color rgb="FFFF0000"/>
        <rFont val="Arial"/>
        <family val="2"/>
      </rPr>
      <t>Mesa 01</t>
    </r>
    <r>
      <rPr>
        <b/>
        <sz val="10"/>
        <rFont val="Arial"/>
        <family val="2"/>
      </rPr>
      <t>,</t>
    </r>
    <r>
      <rPr>
        <b/>
        <sz val="10"/>
        <color rgb="FFFF0000"/>
        <rFont val="Arial"/>
        <family val="2"/>
      </rPr>
      <t xml:space="preserve"> Mesa 02 </t>
    </r>
    <r>
      <rPr>
        <b/>
        <sz val="10"/>
        <rFont val="Arial"/>
        <family val="2"/>
      </rPr>
      <t xml:space="preserve">e </t>
    </r>
    <r>
      <rPr>
        <b/>
        <sz val="10"/>
        <color rgb="FFFF0000"/>
        <rFont val="Arial"/>
        <family val="2"/>
      </rPr>
      <t>Mesa 03</t>
    </r>
    <r>
      <rPr>
        <sz val="10"/>
        <color theme="1" tint="4.9989318521683403E-2"/>
        <rFont val="Arial"/>
        <family val="2"/>
      </rPr>
      <t>, com janela em acrílico para inserir nome, com adesivo conforme arte em anexo</t>
    </r>
  </si>
  <si>
    <r>
      <t>Placa em acrílico de 3mm com medida 100X300mm, com os dizeres</t>
    </r>
    <r>
      <rPr>
        <b/>
        <sz val="10"/>
        <color rgb="FFFF0000"/>
        <rFont val="Arial"/>
        <family val="2"/>
      </rPr>
      <t xml:space="preserve"> Cozinha</t>
    </r>
    <r>
      <rPr>
        <sz val="10"/>
        <color theme="1" tint="4.9989318521683403E-2"/>
        <rFont val="Arial"/>
        <family val="2"/>
      </rPr>
      <t>, com adesivo conforme arte em anexo</t>
    </r>
  </si>
  <si>
    <r>
      <t>Placa em acrílico de 3mm com medida 100X300mm, com os dizeres</t>
    </r>
    <r>
      <rPr>
        <b/>
        <sz val="10"/>
        <color rgb="FFFF0000"/>
        <rFont val="Arial"/>
        <family val="2"/>
      </rPr>
      <t xml:space="preserve"> Arquivo Morto</t>
    </r>
    <r>
      <rPr>
        <sz val="10"/>
        <color theme="1" tint="4.9989318521683403E-2"/>
        <rFont val="Arial"/>
        <family val="2"/>
      </rPr>
      <t>, com adesivo conforme arte em anexo</t>
    </r>
  </si>
  <si>
    <r>
      <t>Placa em acrílico de 3mm com medida 300X300mm, com os dizeres</t>
    </r>
    <r>
      <rPr>
        <b/>
        <sz val="10"/>
        <color rgb="FFFF0000"/>
        <rFont val="Arial"/>
        <family val="2"/>
      </rPr>
      <t xml:space="preserve"> Presidência</t>
    </r>
    <r>
      <rPr>
        <b/>
        <sz val="10"/>
        <rFont val="Arial"/>
        <family val="2"/>
      </rPr>
      <t>,</t>
    </r>
    <r>
      <rPr>
        <b/>
        <sz val="10"/>
        <color rgb="FFFF0000"/>
        <rFont val="Arial"/>
        <family val="2"/>
      </rPr>
      <t xml:space="preserve"> Diretoria Geral</t>
    </r>
    <r>
      <rPr>
        <b/>
        <sz val="10"/>
        <rFont val="Arial"/>
        <family val="2"/>
      </rPr>
      <t>,</t>
    </r>
    <r>
      <rPr>
        <b/>
        <sz val="10"/>
        <color rgb="FFFF0000"/>
        <rFont val="Arial"/>
        <family val="2"/>
      </rPr>
      <t xml:space="preserve"> Assessoria da Presidência</t>
    </r>
    <r>
      <rPr>
        <b/>
        <sz val="10"/>
        <rFont val="Arial"/>
        <family val="2"/>
      </rPr>
      <t>,</t>
    </r>
    <r>
      <rPr>
        <b/>
        <sz val="10"/>
        <color rgb="FFFF0000"/>
        <rFont val="Arial"/>
        <family val="2"/>
      </rPr>
      <t xml:space="preserve"> Secretária</t>
    </r>
    <r>
      <rPr>
        <sz val="10"/>
        <color theme="1" tint="4.9989318521683403E-2"/>
        <rFont val="Arial"/>
        <family val="2"/>
      </rPr>
      <t>, com adesivo conforme arte em anexo</t>
    </r>
  </si>
  <si>
    <r>
      <t>Placa em acrílico de 3mm com medida 420X300mm, com os dizeres</t>
    </r>
    <r>
      <rPr>
        <b/>
        <sz val="10"/>
        <color rgb="FFFF0000"/>
        <rFont val="Arial"/>
        <family val="2"/>
      </rPr>
      <t xml:space="preserve"> Diretoria de Habitação</t>
    </r>
    <r>
      <rPr>
        <b/>
        <sz val="10"/>
        <rFont val="Arial"/>
        <family val="2"/>
      </rPr>
      <t>,</t>
    </r>
    <r>
      <rPr>
        <b/>
        <sz val="10"/>
        <color rgb="FFFF0000"/>
        <rFont val="Arial"/>
        <family val="2"/>
      </rPr>
      <t xml:space="preserve"> Diretoria de Regularização Fundiária</t>
    </r>
    <r>
      <rPr>
        <b/>
        <sz val="10"/>
        <rFont val="Arial"/>
        <family val="2"/>
      </rPr>
      <t>,</t>
    </r>
    <r>
      <rPr>
        <b/>
        <sz val="10"/>
        <color rgb="FFFF0000"/>
        <rFont val="Arial"/>
        <family val="2"/>
      </rPr>
      <t xml:space="preserve"> Controladoria Interna</t>
    </r>
    <r>
      <rPr>
        <b/>
        <sz val="10"/>
        <rFont val="Arial"/>
        <family val="2"/>
      </rPr>
      <t>,</t>
    </r>
    <r>
      <rPr>
        <b/>
        <sz val="10"/>
        <color rgb="FFFF0000"/>
        <rFont val="Arial"/>
        <family val="2"/>
      </rPr>
      <t xml:space="preserve"> Departamento Financeiro</t>
    </r>
    <r>
      <rPr>
        <b/>
        <sz val="10"/>
        <rFont val="Arial"/>
        <family val="2"/>
      </rPr>
      <t>,</t>
    </r>
    <r>
      <rPr>
        <b/>
        <sz val="10"/>
        <color rgb="FFFF0000"/>
        <rFont val="Arial"/>
        <family val="2"/>
      </rPr>
      <t xml:space="preserve"> Assessoria da Presidência</t>
    </r>
    <r>
      <rPr>
        <b/>
        <sz val="10"/>
        <rFont val="Arial"/>
        <family val="2"/>
      </rPr>
      <t>,</t>
    </r>
    <r>
      <rPr>
        <b/>
        <sz val="10"/>
        <color rgb="FFFF0000"/>
        <rFont val="Arial"/>
        <family val="2"/>
      </rPr>
      <t xml:space="preserve"> Tecnologia da Informação e Comunicação</t>
    </r>
    <r>
      <rPr>
        <sz val="10"/>
        <color theme="1" tint="4.9989318521683403E-2"/>
        <rFont val="Arial"/>
        <family val="2"/>
      </rPr>
      <t>, com adesivo conforme arte em anexo</t>
    </r>
  </si>
  <si>
    <r>
      <t>Placa em acrílico de 3mm com medida 100X100mm, com os dizeres</t>
    </r>
    <r>
      <rPr>
        <b/>
        <sz val="10"/>
        <color rgb="FFFF0000"/>
        <rFont val="Arial"/>
        <family val="2"/>
      </rPr>
      <t xml:space="preserve"> Sanitários</t>
    </r>
    <r>
      <rPr>
        <sz val="10"/>
        <color theme="1" tint="4.9989318521683403E-2"/>
        <rFont val="Arial"/>
        <family val="2"/>
      </rPr>
      <t>, com adesivo conforme arte em anexo</t>
    </r>
  </si>
  <si>
    <t>Adesivo para porta de vidro</t>
  </si>
  <si>
    <r>
      <t xml:space="preserve">Etiqueta adesiva com medidas 400X200mm em papel fosco com os dizeres </t>
    </r>
    <r>
      <rPr>
        <b/>
        <sz val="10"/>
        <color rgb="FFFF0000"/>
        <rFont val="Arial"/>
        <family val="2"/>
      </rPr>
      <t>ENTRADA PERMITIDA SOMENTE COM AUTORIZAÇÃO</t>
    </r>
    <r>
      <rPr>
        <sz val="10"/>
        <color theme="1" tint="4.9989318521683403E-2"/>
        <rFont val="Arial"/>
        <family val="2"/>
      </rPr>
      <t xml:space="preserve"> conforme arte em anexo</t>
    </r>
  </si>
  <si>
    <r>
      <t xml:space="preserve">Etiqueta adesiva com medidas 400X100mm em papel fosco com os dizeres </t>
    </r>
    <r>
      <rPr>
        <b/>
        <sz val="10"/>
        <color rgb="FFFF0000"/>
        <rFont val="Arial"/>
        <family val="2"/>
      </rPr>
      <t>FAVOR MANTER A PORTA FECHADA</t>
    </r>
    <r>
      <rPr>
        <sz val="10"/>
        <color theme="1" tint="4.9989318521683403E-2"/>
        <rFont val="Arial"/>
        <family val="2"/>
      </rPr>
      <t xml:space="preserve"> conforme arte em anexo</t>
    </r>
  </si>
  <si>
    <t>Placas em acrílico de 5mm - medidas 400X500mm - com adesivo conforme arte em anexo com furos para fixação no portão</t>
  </si>
  <si>
    <t xml:space="preserve">                Sr. Fornecedor favor cotar os itens abaixo o mais breve possível juntamente com o serviço de instalação das placas. Favor ainda preencher todos os campos abaixo mencionados. Caso haja dificuldade em orçar os itens solicitados, favor entrar em contato. </t>
  </si>
  <si>
    <r>
      <t xml:space="preserve">Placa em acrílico de 3mm com medida 100X300mm, com os dizeres </t>
    </r>
    <r>
      <rPr>
        <b/>
        <sz val="10"/>
        <color rgb="FFFF0000"/>
        <rFont val="Arial"/>
        <family val="2"/>
      </rPr>
      <t>Diretoria Técnico-Social</t>
    </r>
    <r>
      <rPr>
        <sz val="10"/>
        <color theme="1" tint="4.9989318521683403E-2"/>
        <rFont val="Arial"/>
        <family val="2"/>
      </rPr>
      <t>, com adesivo conforme arte em anexo</t>
    </r>
  </si>
  <si>
    <r>
      <t xml:space="preserve">Placa em acrílico de 3mm com medida 100X300mm, com os dizeres </t>
    </r>
    <r>
      <rPr>
        <b/>
        <sz val="10"/>
        <color rgb="FFFF0000"/>
        <rFont val="Arial"/>
        <family val="2"/>
      </rPr>
      <t>Sala de Reunião e Licitação</t>
    </r>
    <r>
      <rPr>
        <sz val="10"/>
        <color theme="1" tint="4.9989318521683403E-2"/>
        <rFont val="Arial"/>
        <family val="2"/>
      </rPr>
      <t>, com adesivo conforme arte em anexo</t>
    </r>
  </si>
  <si>
    <r>
      <t xml:space="preserve">Placa em acrílico de 3mm com medida 100X300mm, com os dizeres </t>
    </r>
    <r>
      <rPr>
        <b/>
        <sz val="10"/>
        <color rgb="FFFF0000"/>
        <rFont val="Arial"/>
        <family val="2"/>
      </rPr>
      <t>Almoxarifado</t>
    </r>
    <r>
      <rPr>
        <sz val="10"/>
        <color theme="1" tint="4.9989318521683403E-2"/>
        <rFont val="Arial"/>
        <family val="2"/>
      </rPr>
      <t>, com adesivo conforme arte em anexo</t>
    </r>
  </si>
  <si>
    <r>
      <t xml:space="preserve">Placa em acrílico de 3mm com medida 200X200mm, com os dizeres </t>
    </r>
    <r>
      <rPr>
        <b/>
        <sz val="10"/>
        <color rgb="FFFF0000"/>
        <rFont val="Arial"/>
        <family val="2"/>
      </rPr>
      <t>Assessoria da Presidência</t>
    </r>
    <r>
      <rPr>
        <sz val="10"/>
        <rFont val="Arial"/>
        <family val="2"/>
      </rPr>
      <t>, com adesivo conforme arte em anexo</t>
    </r>
  </si>
  <si>
    <r>
      <t xml:space="preserve">Placa em acrílico de 3mm com medida 200X200mm, com os dizeres </t>
    </r>
    <r>
      <rPr>
        <b/>
        <sz val="10"/>
        <color rgb="FFFF0000"/>
        <rFont val="Arial"/>
        <family val="2"/>
      </rPr>
      <t>RETIRE SUA SENHA AQUI</t>
    </r>
    <r>
      <rPr>
        <sz val="10"/>
        <rFont val="Arial"/>
        <family val="2"/>
      </rPr>
      <t>, com adesivo conforme arte em anexo</t>
    </r>
  </si>
  <si>
    <r>
      <t xml:space="preserve">Placa em acrílico de 3mm com medida 200X300mm, com os dizeres </t>
    </r>
    <r>
      <rPr>
        <b/>
        <sz val="10"/>
        <color rgb="FFFF0000"/>
        <rFont val="Arial"/>
        <family val="2"/>
      </rPr>
      <t>Controladoria Interna e Tecnologia da Informação e Comunicação</t>
    </r>
    <r>
      <rPr>
        <sz val="10"/>
        <color theme="1" tint="4.9989318521683403E-2"/>
        <rFont val="Arial"/>
        <family val="2"/>
      </rPr>
      <t>, com adesivo conforme arte em anexo</t>
    </r>
  </si>
  <si>
    <r>
      <t xml:space="preserve">Placa em acrílico de 3mm com medida 200X300mm, com os dizeres </t>
    </r>
    <r>
      <rPr>
        <b/>
        <sz val="10"/>
        <color rgb="FFFF0000"/>
        <rFont val="Arial"/>
        <family val="2"/>
      </rPr>
      <t>Diretoria de Habitação e Diretoria de Regularização Fundiária</t>
    </r>
    <r>
      <rPr>
        <sz val="10"/>
        <color theme="1" tint="4.9989318521683403E-2"/>
        <rFont val="Arial"/>
        <family val="2"/>
      </rPr>
      <t>, com adesivo conforme arte em anexo</t>
    </r>
  </si>
  <si>
    <r>
      <t xml:space="preserve">Placa em acrílico de 3mm com medida 200X300mm, com os dizeres </t>
    </r>
    <r>
      <rPr>
        <b/>
        <sz val="10"/>
        <color rgb="FFFF0000"/>
        <rFont val="Arial"/>
        <family val="2"/>
      </rPr>
      <t>Diretoria Geral e Assessoria da Presidência</t>
    </r>
    <r>
      <rPr>
        <sz val="10"/>
        <color theme="1" tint="4.9989318521683403E-2"/>
        <rFont val="Arial"/>
        <family val="2"/>
      </rPr>
      <t>, com adesivo conforme arte em anexo</t>
    </r>
  </si>
  <si>
    <t>Fixação em porta com fita adesiva dupla face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</si>
</sst>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scheme val="minor"/>
    </font>
    <font>
      <sz val="10"/>
      <color rgb="FFFF0000"/>
      <name val="Calibri"/>
      <scheme val="minor"/>
    </font>
    <font>
      <sz val="10"/>
      <color theme="1" tint="4.9989318521683403E-2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right" vertical="center"/>
    </xf>
    <xf numFmtId="164" fontId="8" fillId="4" borderId="4" xfId="0" applyNumberFormat="1" applyFont="1" applyFill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11" fillId="5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wrapText="1"/>
    </xf>
    <xf numFmtId="0" fontId="4" fillId="2" borderId="17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/>
    </xf>
    <xf numFmtId="164" fontId="8" fillId="3" borderId="17" xfId="0" applyNumberFormat="1" applyFont="1" applyFill="1" applyBorder="1" applyAlignment="1">
      <alignment horizontal="center" vertical="center" wrapText="1"/>
    </xf>
    <xf numFmtId="164" fontId="8" fillId="4" borderId="17" xfId="0" applyNumberFormat="1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164" fontId="14" fillId="3" borderId="17" xfId="0" applyNumberFormat="1" applyFont="1" applyFill="1" applyBorder="1" applyAlignment="1">
      <alignment horizontal="center" vertical="center" wrapText="1"/>
    </xf>
    <xf numFmtId="164" fontId="14" fillId="4" borderId="17" xfId="0" applyNumberFormat="1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5" fillId="5" borderId="17" xfId="0" applyFont="1" applyFill="1" applyBorder="1" applyAlignment="1">
      <alignment horizontal="center" vertical="center" wrapText="1"/>
    </xf>
    <xf numFmtId="0" fontId="11" fillId="5" borderId="2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wrapText="1"/>
    </xf>
    <xf numFmtId="164" fontId="8" fillId="3" borderId="22" xfId="0" applyNumberFormat="1" applyFont="1" applyFill="1" applyBorder="1" applyAlignment="1">
      <alignment horizontal="center" vertical="center" wrapText="1"/>
    </xf>
    <xf numFmtId="0" fontId="18" fillId="5" borderId="1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left" vertical="center"/>
    </xf>
    <xf numFmtId="0" fontId="1" fillId="3" borderId="9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5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1" xfId="0" applyFont="1" applyFill="1" applyBorder="1" applyAlignment="1">
      <alignment horizontal="left" vertical="center"/>
    </xf>
    <xf numFmtId="0" fontId="1" fillId="3" borderId="12" xfId="0" applyFont="1" applyFill="1" applyBorder="1" applyAlignment="1">
      <alignment horizontal="left" vertical="center"/>
    </xf>
    <xf numFmtId="0" fontId="1" fillId="3" borderId="13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left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  <border outline="0">
        <left style="thin">
          <color indexed="64"/>
        </left>
        <right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  <border outline="0">
        <left style="thin">
          <color indexed="64"/>
        </left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indent="0" justifyLastLine="0" shrinkToFit="0" readingOrder="0"/>
      <border outline="0">
        <right style="thin">
          <color indexed="64"/>
        </right>
      </border>
    </dxf>
    <dxf>
      <alignment horizontal="center" vertical="bottom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145791</xdr:colOff>
      <xdr:row>0</xdr:row>
      <xdr:rowOff>184668</xdr:rowOff>
    </xdr:from>
    <xdr:to>
      <xdr:col>2</xdr:col>
      <xdr:colOff>442738</xdr:colOff>
      <xdr:row>0</xdr:row>
      <xdr:rowOff>918093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71A4999-691E-D9B9-2F6F-6B13E73F7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91" y="184668"/>
          <a:ext cx="1430422" cy="7334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ela2" displayName="Tabela2" ref="A6:H36" totalsRowShown="0" headerRowDxfId="10" dataDxfId="8" headerRowBorderDxfId="9">
  <autoFilter ref="A6:H36" xr:uid="{00000000-0009-0000-0100-000008000000}"/>
  <tableColumns count="8">
    <tableColumn id="1" xr3:uid="{00000000-0010-0000-0000-000001000000}" name="ITEM" dataDxfId="7"/>
    <tableColumn id="2" xr3:uid="{00000000-0010-0000-0000-000002000000}" name="QTDE  " dataDxfId="6"/>
    <tableColumn id="3" xr3:uid="{00000000-0010-0000-0000-000003000000}" name="UND" dataDxfId="5"/>
    <tableColumn id="4" xr3:uid="{00000000-0010-0000-0000-000004000000}" name="DESCRIÇÃO" dataDxfId="4"/>
    <tableColumn id="5" xr3:uid="{00000000-0010-0000-0000-000005000000}" name="IMAGEM MERAMENTE ILUSTRATIVA" dataDxfId="3"/>
    <tableColumn id="6" xr3:uid="{00000000-0010-0000-0000-000006000000}" name="MODELO" dataDxfId="2"/>
    <tableColumn id="7" xr3:uid="{00000000-0010-0000-0000-000007000000}" name="PREÇO UNITÁRIO" dataDxfId="1"/>
    <tableColumn id="8" xr3:uid="{00000000-0010-0000-0000-000008000000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H74"/>
  <sheetViews>
    <sheetView showGridLines="0" tabSelected="1" view="pageBreakPreview" topLeftCell="A31" zoomScale="98" zoomScaleNormal="98" zoomScaleSheetLayoutView="98" workbookViewId="0">
      <selection activeCell="L26" sqref="L26"/>
    </sheetView>
  </sheetViews>
  <sheetFormatPr defaultRowHeight="15" x14ac:dyDescent="0.25"/>
  <cols>
    <col min="1" max="1" width="8.28515625" customWidth="1"/>
    <col min="2" max="2" width="7.5703125" customWidth="1"/>
    <col min="3" max="3" width="7.85546875" customWidth="1"/>
    <col min="4" max="4" width="63.42578125" customWidth="1"/>
    <col min="5" max="5" width="18.85546875" hidden="1" customWidth="1"/>
    <col min="6" max="6" width="15.28515625" customWidth="1"/>
    <col min="7" max="7" width="17.42578125" customWidth="1"/>
    <col min="8" max="8" width="20.85546875" customWidth="1"/>
  </cols>
  <sheetData>
    <row r="1" spans="1:8" ht="80.25" customHeight="1" thickBot="1" x14ac:dyDescent="0.3">
      <c r="A1" s="38"/>
      <c r="B1" s="39"/>
      <c r="C1" s="39"/>
      <c r="D1" s="40" t="s">
        <v>36</v>
      </c>
      <c r="E1" s="41"/>
      <c r="F1" s="41"/>
      <c r="G1" s="41"/>
      <c r="H1" s="42"/>
    </row>
    <row r="2" spans="1:8" ht="12" customHeight="1" x14ac:dyDescent="0.25">
      <c r="A2" s="1"/>
      <c r="B2" s="1"/>
      <c r="C2" s="1"/>
      <c r="D2" s="6"/>
      <c r="E2" s="2"/>
      <c r="F2" s="2"/>
      <c r="G2" s="2"/>
      <c r="H2" s="2"/>
    </row>
    <row r="3" spans="1:8" x14ac:dyDescent="0.25">
      <c r="A3" s="48" t="s">
        <v>28</v>
      </c>
      <c r="B3" s="48"/>
      <c r="C3" s="49">
        <f ca="1">TODAY()</f>
        <v>45128</v>
      </c>
      <c r="D3" s="49"/>
      <c r="E3" s="2"/>
      <c r="F3" s="2"/>
      <c r="G3" s="2"/>
      <c r="H3" s="2"/>
    </row>
    <row r="4" spans="1:8" ht="42" customHeight="1" x14ac:dyDescent="0.25">
      <c r="A4" s="43" t="s">
        <v>72</v>
      </c>
      <c r="B4" s="44"/>
      <c r="C4" s="44"/>
      <c r="D4" s="44"/>
      <c r="E4" s="44"/>
      <c r="F4" s="44"/>
      <c r="G4" s="44"/>
      <c r="H4" s="44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s="3" customFormat="1" ht="37.5" customHeight="1" x14ac:dyDescent="0.25">
      <c r="A6" s="11" t="s">
        <v>0</v>
      </c>
      <c r="B6" s="12" t="s">
        <v>1</v>
      </c>
      <c r="C6" s="12" t="s">
        <v>2</v>
      </c>
      <c r="D6" s="12" t="s">
        <v>3</v>
      </c>
      <c r="E6" s="13" t="s">
        <v>4</v>
      </c>
      <c r="F6" s="14" t="s">
        <v>41</v>
      </c>
      <c r="G6" s="14" t="s">
        <v>5</v>
      </c>
      <c r="H6" s="15" t="s">
        <v>6</v>
      </c>
    </row>
    <row r="7" spans="1:8" s="18" customFormat="1" ht="25.5" x14ac:dyDescent="0.25">
      <c r="A7" s="10">
        <v>1</v>
      </c>
      <c r="B7" s="10">
        <v>2</v>
      </c>
      <c r="C7" s="10" t="s">
        <v>37</v>
      </c>
      <c r="D7" s="30" t="s">
        <v>71</v>
      </c>
      <c r="E7" s="16"/>
      <c r="F7" s="29" t="s">
        <v>42</v>
      </c>
      <c r="G7" s="24"/>
      <c r="H7" s="25">
        <f>Tabela2[[#This Row],[PREÇO UNITÁRIO]]*Tabela2[[#This Row],[QTDE  ]]</f>
        <v>0</v>
      </c>
    </row>
    <row r="8" spans="1:8" s="18" customFormat="1" ht="25.5" x14ac:dyDescent="0.25">
      <c r="A8" s="10">
        <v>2</v>
      </c>
      <c r="B8" s="10">
        <v>1000</v>
      </c>
      <c r="C8" s="10" t="s">
        <v>37</v>
      </c>
      <c r="D8" s="30" t="s">
        <v>45</v>
      </c>
      <c r="E8" s="16"/>
      <c r="F8" s="29" t="s">
        <v>43</v>
      </c>
      <c r="G8" s="24"/>
      <c r="H8" s="25">
        <f>Tabela2[[#This Row],[PREÇO UNITÁRIO]]*Tabela2[[#This Row],[QTDE  ]]</f>
        <v>0</v>
      </c>
    </row>
    <row r="9" spans="1:8" s="18" customFormat="1" ht="25.5" x14ac:dyDescent="0.25">
      <c r="A9" s="10">
        <v>3</v>
      </c>
      <c r="B9" s="10">
        <v>1000</v>
      </c>
      <c r="C9" s="10" t="s">
        <v>37</v>
      </c>
      <c r="D9" s="30" t="s">
        <v>46</v>
      </c>
      <c r="E9" s="16"/>
      <c r="F9" s="29" t="s">
        <v>43</v>
      </c>
      <c r="G9" s="24"/>
      <c r="H9" s="25">
        <f>Tabela2[[#This Row],[PREÇO UNITÁRIO]]*Tabela2[[#This Row],[QTDE  ]]</f>
        <v>0</v>
      </c>
    </row>
    <row r="10" spans="1:8" s="18" customFormat="1" ht="25.5" x14ac:dyDescent="0.25">
      <c r="A10" s="10">
        <v>4</v>
      </c>
      <c r="B10" s="10">
        <v>1000</v>
      </c>
      <c r="C10" s="10" t="s">
        <v>37</v>
      </c>
      <c r="D10" s="30" t="s">
        <v>47</v>
      </c>
      <c r="E10" s="16"/>
      <c r="F10" s="29" t="s">
        <v>43</v>
      </c>
      <c r="G10" s="24"/>
      <c r="H10" s="25">
        <f>Tabela2[[#This Row],[PREÇO UNITÁRIO]]*Tabela2[[#This Row],[QTDE  ]]</f>
        <v>0</v>
      </c>
    </row>
    <row r="11" spans="1:8" s="18" customFormat="1" ht="25.5" x14ac:dyDescent="0.25">
      <c r="A11" s="10">
        <v>5</v>
      </c>
      <c r="B11" s="10">
        <v>500</v>
      </c>
      <c r="C11" s="10" t="s">
        <v>37</v>
      </c>
      <c r="D11" s="30" t="s">
        <v>48</v>
      </c>
      <c r="E11" s="16"/>
      <c r="F11" s="29" t="s">
        <v>43</v>
      </c>
      <c r="G11" s="24"/>
      <c r="H11" s="25">
        <f>Tabela2[[#This Row],[PREÇO UNITÁRIO]]*Tabela2[[#This Row],[QTDE  ]]</f>
        <v>0</v>
      </c>
    </row>
    <row r="12" spans="1:8" s="18" customFormat="1" ht="38.25" x14ac:dyDescent="0.25">
      <c r="A12" s="10">
        <v>6</v>
      </c>
      <c r="B12" s="26">
        <v>1</v>
      </c>
      <c r="C12" s="10" t="s">
        <v>37</v>
      </c>
      <c r="D12" s="30" t="s">
        <v>80</v>
      </c>
      <c r="E12" s="17"/>
      <c r="F12" s="29" t="s">
        <v>81</v>
      </c>
      <c r="G12" s="27"/>
      <c r="H12" s="28">
        <f>Tabela2[[#This Row],[PREÇO UNITÁRIO]]*Tabela2[[#This Row],[QTDE  ]]</f>
        <v>0</v>
      </c>
    </row>
    <row r="13" spans="1:8" s="18" customFormat="1" ht="25.5" x14ac:dyDescent="0.25">
      <c r="A13" s="10">
        <v>7</v>
      </c>
      <c r="B13" s="26">
        <v>1</v>
      </c>
      <c r="C13" s="10" t="s">
        <v>37</v>
      </c>
      <c r="D13" s="30" t="s">
        <v>55</v>
      </c>
      <c r="E13" s="17"/>
      <c r="F13" s="29" t="s">
        <v>44</v>
      </c>
      <c r="G13" s="27"/>
      <c r="H13" s="28">
        <f>Tabela2[[#This Row],[PREÇO UNITÁRIO]]*Tabela2[[#This Row],[QTDE  ]]</f>
        <v>0</v>
      </c>
    </row>
    <row r="14" spans="1:8" s="18" customFormat="1" ht="38.25" x14ac:dyDescent="0.25">
      <c r="A14" s="10">
        <v>8</v>
      </c>
      <c r="B14" s="26">
        <v>1</v>
      </c>
      <c r="C14" s="10" t="s">
        <v>37</v>
      </c>
      <c r="D14" s="30" t="s">
        <v>78</v>
      </c>
      <c r="E14" s="17"/>
      <c r="F14" s="29" t="s">
        <v>44</v>
      </c>
      <c r="G14" s="27"/>
      <c r="H14" s="28">
        <f>Tabela2[[#This Row],[PREÇO UNITÁRIO]]*Tabela2[[#This Row],[QTDE  ]]</f>
        <v>0</v>
      </c>
    </row>
    <row r="15" spans="1:8" s="18" customFormat="1" ht="25.5" x14ac:dyDescent="0.25">
      <c r="A15" s="10">
        <v>9</v>
      </c>
      <c r="B15" s="26">
        <v>1</v>
      </c>
      <c r="C15" s="10" t="s">
        <v>37</v>
      </c>
      <c r="D15" s="30" t="s">
        <v>54</v>
      </c>
      <c r="E15" s="17"/>
      <c r="F15" s="29" t="s">
        <v>44</v>
      </c>
      <c r="G15" s="27"/>
      <c r="H15" s="28">
        <f>Tabela2[[#This Row],[PREÇO UNITÁRIO]]*Tabela2[[#This Row],[QTDE  ]]</f>
        <v>0</v>
      </c>
    </row>
    <row r="16" spans="1:8" s="18" customFormat="1" ht="38.25" x14ac:dyDescent="0.25">
      <c r="A16" s="10">
        <v>10</v>
      </c>
      <c r="B16" s="10">
        <v>1</v>
      </c>
      <c r="C16" s="10" t="s">
        <v>37</v>
      </c>
      <c r="D16" s="30" t="s">
        <v>79</v>
      </c>
      <c r="E16" s="16"/>
      <c r="F16" s="29" t="s">
        <v>44</v>
      </c>
      <c r="G16" s="24"/>
      <c r="H16" s="25">
        <f>Tabela2[[#This Row],[PREÇO UNITÁRIO]]*Tabela2[[#This Row],[QTDE  ]]</f>
        <v>0</v>
      </c>
    </row>
    <row r="17" spans="1:8" s="3" customFormat="1" ht="25.5" x14ac:dyDescent="0.2">
      <c r="A17" s="10">
        <v>11</v>
      </c>
      <c r="B17" s="10">
        <v>1</v>
      </c>
      <c r="C17" s="10" t="s">
        <v>37</v>
      </c>
      <c r="D17" s="30" t="s">
        <v>56</v>
      </c>
      <c r="E17" s="16"/>
      <c r="F17" s="29" t="s">
        <v>44</v>
      </c>
      <c r="G17" s="24"/>
      <c r="H17" s="25">
        <f>Tabela2[[#This Row],[PREÇO UNITÁRIO]]*Tabela2[[#This Row],[QTDE  ]]</f>
        <v>0</v>
      </c>
    </row>
    <row r="18" spans="1:8" s="3" customFormat="1" ht="25.5" x14ac:dyDescent="0.2">
      <c r="A18" s="10">
        <v>12</v>
      </c>
      <c r="B18" s="10">
        <v>1</v>
      </c>
      <c r="C18" s="10" t="s">
        <v>37</v>
      </c>
      <c r="D18" s="30" t="s">
        <v>58</v>
      </c>
      <c r="E18" s="16"/>
      <c r="F18" s="29" t="s">
        <v>44</v>
      </c>
      <c r="G18" s="24"/>
      <c r="H18" s="25">
        <f>Tabela2[[#This Row],[PREÇO UNITÁRIO]]*Tabela2[[#This Row],[QTDE  ]]</f>
        <v>0</v>
      </c>
    </row>
    <row r="19" spans="1:8" s="18" customFormat="1" ht="25.5" x14ac:dyDescent="0.25">
      <c r="A19" s="10">
        <v>13</v>
      </c>
      <c r="B19" s="10">
        <v>1</v>
      </c>
      <c r="C19" s="10" t="s">
        <v>37</v>
      </c>
      <c r="D19" s="30" t="s">
        <v>57</v>
      </c>
      <c r="E19" s="16"/>
      <c r="F19" s="29" t="s">
        <v>44</v>
      </c>
      <c r="G19" s="24"/>
      <c r="H19" s="25">
        <f>Tabela2[[#This Row],[PREÇO UNITÁRIO]]*Tabela2[[#This Row],[QTDE  ]]</f>
        <v>0</v>
      </c>
    </row>
    <row r="20" spans="1:8" s="18" customFormat="1" ht="25.5" x14ac:dyDescent="0.25">
      <c r="A20" s="10">
        <v>14</v>
      </c>
      <c r="B20" s="10">
        <v>1</v>
      </c>
      <c r="C20" s="10" t="s">
        <v>37</v>
      </c>
      <c r="D20" s="30" t="s">
        <v>59</v>
      </c>
      <c r="E20" s="16"/>
      <c r="F20" s="29" t="s">
        <v>44</v>
      </c>
      <c r="G20" s="24"/>
      <c r="H20" s="25">
        <f>Tabela2[[#This Row],[PREÇO UNITÁRIO]]*Tabela2[[#This Row],[QTDE  ]]</f>
        <v>0</v>
      </c>
    </row>
    <row r="21" spans="1:8" s="18" customFormat="1" ht="25.5" x14ac:dyDescent="0.25">
      <c r="A21" s="10">
        <v>15</v>
      </c>
      <c r="B21" s="10">
        <v>1</v>
      </c>
      <c r="C21" s="10" t="s">
        <v>37</v>
      </c>
      <c r="D21" s="30" t="s">
        <v>73</v>
      </c>
      <c r="E21" s="16"/>
      <c r="F21" s="29" t="s">
        <v>44</v>
      </c>
      <c r="G21" s="24"/>
      <c r="H21" s="25">
        <f>Tabela2[[#This Row],[PREÇO UNITÁRIO]]*Tabela2[[#This Row],[QTDE  ]]</f>
        <v>0</v>
      </c>
    </row>
    <row r="22" spans="1:8" s="18" customFormat="1" ht="25.5" x14ac:dyDescent="0.25">
      <c r="A22" s="10">
        <v>16</v>
      </c>
      <c r="B22" s="10">
        <v>1</v>
      </c>
      <c r="C22" s="10" t="s">
        <v>37</v>
      </c>
      <c r="D22" s="30" t="s">
        <v>60</v>
      </c>
      <c r="E22" s="16"/>
      <c r="F22" s="29" t="s">
        <v>44</v>
      </c>
      <c r="G22" s="24"/>
      <c r="H22" s="25">
        <f>Tabela2[[#This Row],[PREÇO UNITÁRIO]]*Tabela2[[#This Row],[QTDE  ]]</f>
        <v>0</v>
      </c>
    </row>
    <row r="23" spans="1:8" s="18" customFormat="1" ht="25.5" x14ac:dyDescent="0.25">
      <c r="A23" s="10">
        <v>17</v>
      </c>
      <c r="B23" s="10">
        <v>1</v>
      </c>
      <c r="C23" s="10" t="s">
        <v>37</v>
      </c>
      <c r="D23" s="30" t="s">
        <v>74</v>
      </c>
      <c r="E23" s="16"/>
      <c r="F23" s="29" t="s">
        <v>44</v>
      </c>
      <c r="G23" s="24"/>
      <c r="H23" s="25">
        <f>Tabela2[[#This Row],[PREÇO UNITÁRIO]]*Tabela2[[#This Row],[QTDE  ]]</f>
        <v>0</v>
      </c>
    </row>
    <row r="24" spans="1:8" s="18" customFormat="1" ht="25.5" x14ac:dyDescent="0.25">
      <c r="A24" s="10">
        <v>18</v>
      </c>
      <c r="B24" s="10">
        <v>1</v>
      </c>
      <c r="C24" s="10" t="s">
        <v>37</v>
      </c>
      <c r="D24" s="30" t="s">
        <v>61</v>
      </c>
      <c r="E24" s="17"/>
      <c r="F24" s="29" t="s">
        <v>44</v>
      </c>
      <c r="G24" s="24"/>
      <c r="H24" s="25">
        <f>Tabela2[[#This Row],[PREÇO UNITÁRIO]]*Tabela2[[#This Row],[QTDE  ]]</f>
        <v>0</v>
      </c>
    </row>
    <row r="25" spans="1:8" s="18" customFormat="1" ht="25.5" x14ac:dyDescent="0.25">
      <c r="A25" s="10">
        <v>19</v>
      </c>
      <c r="B25" s="10">
        <v>1</v>
      </c>
      <c r="C25" s="10" t="s">
        <v>37</v>
      </c>
      <c r="D25" s="30" t="s">
        <v>75</v>
      </c>
      <c r="E25" s="16"/>
      <c r="F25" s="29" t="s">
        <v>44</v>
      </c>
      <c r="G25" s="24"/>
      <c r="H25" s="25">
        <f>Tabela2[[#This Row],[PREÇO UNITÁRIO]]*Tabela2[[#This Row],[QTDE  ]]</f>
        <v>0</v>
      </c>
    </row>
    <row r="26" spans="1:8" s="3" customFormat="1" ht="38.25" x14ac:dyDescent="0.2">
      <c r="A26" s="10">
        <v>20</v>
      </c>
      <c r="B26" s="10">
        <v>3</v>
      </c>
      <c r="C26" s="10" t="s">
        <v>37</v>
      </c>
      <c r="D26" s="30" t="s">
        <v>62</v>
      </c>
      <c r="E26" s="16"/>
      <c r="F26" s="29" t="s">
        <v>49</v>
      </c>
      <c r="G26" s="24"/>
      <c r="H26" s="25">
        <f>Tabela2[[#This Row],[PREÇO UNITÁRIO]]*Tabela2[[#This Row],[QTDE  ]]</f>
        <v>0</v>
      </c>
    </row>
    <row r="27" spans="1:8" s="3" customFormat="1" ht="25.5" x14ac:dyDescent="0.2">
      <c r="A27" s="10">
        <v>21</v>
      </c>
      <c r="B27" s="10">
        <v>1</v>
      </c>
      <c r="C27" s="10" t="s">
        <v>37</v>
      </c>
      <c r="D27" s="34" t="s">
        <v>76</v>
      </c>
      <c r="E27" s="16"/>
      <c r="F27" s="29" t="s">
        <v>49</v>
      </c>
      <c r="G27" s="24"/>
      <c r="H27" s="25">
        <f>Tabela2[[#This Row],[PREÇO UNITÁRIO]]*Tabela2[[#This Row],[QTDE  ]]</f>
        <v>0</v>
      </c>
    </row>
    <row r="28" spans="1:8" s="3" customFormat="1" ht="38.25" x14ac:dyDescent="0.2">
      <c r="A28" s="10">
        <v>22</v>
      </c>
      <c r="B28" s="10">
        <v>1</v>
      </c>
      <c r="C28" s="10" t="s">
        <v>37</v>
      </c>
      <c r="D28" s="34" t="s">
        <v>77</v>
      </c>
      <c r="E28" s="16"/>
      <c r="F28" s="29" t="s">
        <v>50</v>
      </c>
      <c r="G28" s="24"/>
      <c r="H28" s="25">
        <f>Tabela2[[#This Row],[PREÇO UNITÁRIO]]*Tabela2[[#This Row],[QTDE  ]]</f>
        <v>0</v>
      </c>
    </row>
    <row r="29" spans="1:8" s="3" customFormat="1" ht="38.25" x14ac:dyDescent="0.2">
      <c r="A29" s="10">
        <v>23</v>
      </c>
      <c r="B29" s="10">
        <v>1</v>
      </c>
      <c r="C29" s="31" t="s">
        <v>37</v>
      </c>
      <c r="D29" s="30" t="s">
        <v>63</v>
      </c>
      <c r="E29" s="32"/>
      <c r="F29" s="29" t="s">
        <v>51</v>
      </c>
      <c r="G29" s="33"/>
      <c r="H29" s="25">
        <f>Tabela2[[#This Row],[PREÇO UNITÁRIO]]*Tabela2[[#This Row],[QTDE  ]]</f>
        <v>0</v>
      </c>
    </row>
    <row r="30" spans="1:8" s="3" customFormat="1" ht="38.25" x14ac:dyDescent="0.2">
      <c r="A30" s="10">
        <v>24</v>
      </c>
      <c r="B30" s="10">
        <v>1</v>
      </c>
      <c r="C30" s="31" t="s">
        <v>37</v>
      </c>
      <c r="D30" s="30" t="s">
        <v>64</v>
      </c>
      <c r="E30" s="32"/>
      <c r="F30" s="29" t="s">
        <v>51</v>
      </c>
      <c r="G30" s="33"/>
      <c r="H30" s="25">
        <f>Tabela2[[#This Row],[PREÇO UNITÁRIO]]*Tabela2[[#This Row],[QTDE  ]]</f>
        <v>0</v>
      </c>
    </row>
    <row r="31" spans="1:8" s="3" customFormat="1" ht="38.25" x14ac:dyDescent="0.2">
      <c r="A31" s="10">
        <v>25</v>
      </c>
      <c r="B31" s="10">
        <v>1</v>
      </c>
      <c r="C31" s="31" t="s">
        <v>37</v>
      </c>
      <c r="D31" s="30" t="s">
        <v>53</v>
      </c>
      <c r="E31" s="32"/>
      <c r="F31" s="29" t="s">
        <v>52</v>
      </c>
      <c r="G31" s="33"/>
      <c r="H31" s="25">
        <f>Tabela2[[#This Row],[PREÇO UNITÁRIO]]*Tabela2[[#This Row],[QTDE  ]]</f>
        <v>0</v>
      </c>
    </row>
    <row r="32" spans="1:8" s="3" customFormat="1" ht="38.25" x14ac:dyDescent="0.2">
      <c r="A32" s="10">
        <v>26</v>
      </c>
      <c r="B32" s="10">
        <v>1</v>
      </c>
      <c r="C32" s="31" t="s">
        <v>37</v>
      </c>
      <c r="D32" s="30" t="s">
        <v>65</v>
      </c>
      <c r="E32" s="32"/>
      <c r="F32" s="29" t="s">
        <v>52</v>
      </c>
      <c r="G32" s="33"/>
      <c r="H32" s="25">
        <f>Tabela2[[#This Row],[PREÇO UNITÁRIO]]*Tabela2[[#This Row],[QTDE  ]]</f>
        <v>0</v>
      </c>
    </row>
    <row r="33" spans="1:8" s="3" customFormat="1" ht="63.75" x14ac:dyDescent="0.2">
      <c r="A33" s="10">
        <v>27</v>
      </c>
      <c r="B33" s="10">
        <v>1</v>
      </c>
      <c r="C33" s="31" t="s">
        <v>37</v>
      </c>
      <c r="D33" s="30" t="s">
        <v>66</v>
      </c>
      <c r="E33" s="32"/>
      <c r="F33" s="29" t="s">
        <v>52</v>
      </c>
      <c r="G33" s="33"/>
      <c r="H33" s="25">
        <f>Tabela2[[#This Row],[PREÇO UNITÁRIO]]*Tabela2[[#This Row],[QTDE  ]]</f>
        <v>0</v>
      </c>
    </row>
    <row r="34" spans="1:8" s="3" customFormat="1" ht="38.25" x14ac:dyDescent="0.2">
      <c r="A34" s="10">
        <v>28</v>
      </c>
      <c r="B34" s="10">
        <v>1</v>
      </c>
      <c r="C34" s="31" t="s">
        <v>37</v>
      </c>
      <c r="D34" s="30" t="s">
        <v>67</v>
      </c>
      <c r="E34" s="32"/>
      <c r="F34" s="29" t="s">
        <v>52</v>
      </c>
      <c r="G34" s="33"/>
      <c r="H34" s="25">
        <f>Tabela2[[#This Row],[PREÇO UNITÁRIO]]*Tabela2[[#This Row],[QTDE  ]]</f>
        <v>0</v>
      </c>
    </row>
    <row r="35" spans="1:8" s="3" customFormat="1" ht="38.25" x14ac:dyDescent="0.2">
      <c r="A35" s="10">
        <v>29</v>
      </c>
      <c r="B35" s="10">
        <v>1</v>
      </c>
      <c r="C35" s="31" t="s">
        <v>37</v>
      </c>
      <c r="D35" s="30" t="s">
        <v>69</v>
      </c>
      <c r="E35" s="32"/>
      <c r="F35" s="29" t="s">
        <v>68</v>
      </c>
      <c r="G35" s="33"/>
      <c r="H35" s="25">
        <f>Tabela2[[#This Row],[PREÇO UNITÁRIO]]*Tabela2[[#This Row],[QTDE  ]]</f>
        <v>0</v>
      </c>
    </row>
    <row r="36" spans="1:8" s="3" customFormat="1" ht="26.25" thickBot="1" x14ac:dyDescent="0.25">
      <c r="A36" s="10">
        <v>30</v>
      </c>
      <c r="B36" s="10">
        <v>1</v>
      </c>
      <c r="C36" s="31" t="s">
        <v>37</v>
      </c>
      <c r="D36" s="30" t="s">
        <v>70</v>
      </c>
      <c r="E36" s="32"/>
      <c r="F36" s="29" t="s">
        <v>68</v>
      </c>
      <c r="G36" s="33"/>
      <c r="H36" s="25">
        <f>Tabela2[[#This Row],[PREÇO UNITÁRIO]]*Tabela2[[#This Row],[QTDE  ]]</f>
        <v>0</v>
      </c>
    </row>
    <row r="37" spans="1:8" s="3" customFormat="1" ht="16.5" thickBot="1" x14ac:dyDescent="0.3">
      <c r="C37" s="1"/>
      <c r="D37" s="50"/>
      <c r="E37" s="51"/>
      <c r="F37" s="51"/>
      <c r="G37" s="7" t="s">
        <v>7</v>
      </c>
      <c r="H37" s="8">
        <f>SUM(Tabela2[PREÇO    TOTAL])</f>
        <v>0</v>
      </c>
    </row>
    <row r="38" spans="1:8" s="3" customFormat="1" x14ac:dyDescent="0.25">
      <c r="C38" s="1"/>
      <c r="D38" s="19"/>
      <c r="F38" s="19"/>
      <c r="G38" s="19"/>
      <c r="H38" s="19"/>
    </row>
    <row r="39" spans="1:8" s="3" customFormat="1" ht="15.75" thickBot="1" x14ac:dyDescent="0.3">
      <c r="C39" s="1"/>
      <c r="D39" s="20" t="s">
        <v>8</v>
      </c>
      <c r="F39" s="19"/>
      <c r="G39" s="19"/>
      <c r="H39" s="19"/>
    </row>
    <row r="40" spans="1:8" s="3" customFormat="1" ht="27.75" customHeight="1" x14ac:dyDescent="0.25">
      <c r="C40" s="1"/>
      <c r="D40" s="5" t="s">
        <v>9</v>
      </c>
      <c r="E40" s="45" t="s">
        <v>35</v>
      </c>
      <c r="F40" s="46"/>
      <c r="G40" s="47"/>
      <c r="H40" s="19"/>
    </row>
    <row r="41" spans="1:8" s="3" customFormat="1" ht="19.5" customHeight="1" x14ac:dyDescent="0.25">
      <c r="C41" s="1"/>
      <c r="D41" s="21" t="s">
        <v>31</v>
      </c>
      <c r="E41" s="35"/>
      <c r="F41" s="36"/>
      <c r="G41" s="37"/>
      <c r="H41" s="19"/>
    </row>
    <row r="42" spans="1:8" s="3" customFormat="1" x14ac:dyDescent="0.25">
      <c r="C42" s="1"/>
      <c r="D42" s="21" t="s">
        <v>10</v>
      </c>
      <c r="E42" s="35" t="s">
        <v>30</v>
      </c>
      <c r="F42" s="36"/>
      <c r="G42" s="37"/>
      <c r="H42" s="19"/>
    </row>
    <row r="43" spans="1:8" s="3" customFormat="1" x14ac:dyDescent="0.25">
      <c r="C43" s="1"/>
      <c r="D43" s="21" t="s">
        <v>32</v>
      </c>
      <c r="E43" s="35"/>
      <c r="F43" s="36"/>
      <c r="G43" s="37"/>
      <c r="H43" s="19"/>
    </row>
    <row r="44" spans="1:8" s="3" customFormat="1" ht="15.75" thickBot="1" x14ac:dyDescent="0.3">
      <c r="C44" s="1"/>
      <c r="D44" s="21" t="s">
        <v>11</v>
      </c>
      <c r="E44" s="52"/>
      <c r="F44" s="53"/>
      <c r="G44" s="54"/>
      <c r="H44" s="19"/>
    </row>
    <row r="45" spans="1:8" s="3" customFormat="1" x14ac:dyDescent="0.25">
      <c r="C45" s="1"/>
      <c r="D45" s="21"/>
      <c r="F45" s="19"/>
      <c r="G45" s="19"/>
      <c r="H45" s="19"/>
    </row>
    <row r="46" spans="1:8" s="3" customFormat="1" ht="15.75" thickBot="1" x14ac:dyDescent="0.3">
      <c r="C46" s="1"/>
      <c r="D46" s="22" t="s">
        <v>12</v>
      </c>
      <c r="F46" s="19"/>
      <c r="G46" s="19"/>
      <c r="H46" s="19"/>
    </row>
    <row r="47" spans="1:8" s="3" customFormat="1" x14ac:dyDescent="0.25">
      <c r="C47" s="1"/>
      <c r="D47" s="21" t="s">
        <v>13</v>
      </c>
      <c r="E47" s="55"/>
      <c r="F47" s="56"/>
      <c r="G47" s="57"/>
      <c r="H47" s="19"/>
    </row>
    <row r="48" spans="1:8" s="3" customFormat="1" x14ac:dyDescent="0.25">
      <c r="C48" s="1"/>
      <c r="D48" s="21" t="s">
        <v>14</v>
      </c>
      <c r="E48" s="35"/>
      <c r="F48" s="36"/>
      <c r="G48" s="37"/>
      <c r="H48" s="19"/>
    </row>
    <row r="49" spans="1:8" s="3" customFormat="1" x14ac:dyDescent="0.25">
      <c r="C49" s="1"/>
      <c r="D49" s="21" t="s">
        <v>15</v>
      </c>
      <c r="E49" s="35"/>
      <c r="F49" s="36"/>
      <c r="G49" s="37"/>
      <c r="H49" s="19"/>
    </row>
    <row r="50" spans="1:8" s="3" customFormat="1" x14ac:dyDescent="0.25">
      <c r="C50" s="1"/>
      <c r="D50" s="21" t="s">
        <v>16</v>
      </c>
      <c r="E50" s="35"/>
      <c r="F50" s="36"/>
      <c r="G50" s="37"/>
      <c r="H50" s="19"/>
    </row>
    <row r="51" spans="1:8" s="3" customFormat="1" x14ac:dyDescent="0.25">
      <c r="C51" s="1"/>
      <c r="D51" s="21" t="s">
        <v>17</v>
      </c>
      <c r="E51" s="35"/>
      <c r="F51" s="36"/>
      <c r="G51" s="37"/>
      <c r="H51" s="19"/>
    </row>
    <row r="52" spans="1:8" s="3" customFormat="1" x14ac:dyDescent="0.25">
      <c r="C52" s="1"/>
      <c r="D52" s="21" t="s">
        <v>18</v>
      </c>
      <c r="E52" s="35"/>
      <c r="F52" s="36"/>
      <c r="G52" s="37"/>
      <c r="H52" s="19"/>
    </row>
    <row r="53" spans="1:8" s="3" customFormat="1" x14ac:dyDescent="0.25">
      <c r="C53" s="1"/>
      <c r="D53" s="21" t="s">
        <v>19</v>
      </c>
      <c r="E53" s="35"/>
      <c r="F53" s="36"/>
      <c r="G53" s="37"/>
      <c r="H53" s="19"/>
    </row>
    <row r="54" spans="1:8" s="3" customFormat="1" x14ac:dyDescent="0.25">
      <c r="C54" s="1"/>
      <c r="D54" s="21" t="s">
        <v>20</v>
      </c>
      <c r="E54" s="35"/>
      <c r="F54" s="36"/>
      <c r="G54" s="37"/>
      <c r="H54" s="19"/>
    </row>
    <row r="55" spans="1:8" s="3" customFormat="1" x14ac:dyDescent="0.25">
      <c r="C55" s="1"/>
      <c r="D55" s="21" t="s">
        <v>21</v>
      </c>
      <c r="E55" s="35"/>
      <c r="F55" s="36"/>
      <c r="G55" s="37"/>
      <c r="H55" s="19"/>
    </row>
    <row r="56" spans="1:8" s="3" customFormat="1" x14ac:dyDescent="0.25">
      <c r="C56" s="1"/>
      <c r="D56" s="21" t="s">
        <v>22</v>
      </c>
      <c r="E56" s="35"/>
      <c r="F56" s="36"/>
      <c r="G56" s="37"/>
      <c r="H56" s="19"/>
    </row>
    <row r="57" spans="1:8" s="3" customFormat="1" ht="15.75" thickBot="1" x14ac:dyDescent="0.3">
      <c r="C57" s="1"/>
      <c r="D57" s="21" t="s">
        <v>23</v>
      </c>
      <c r="E57" s="52"/>
      <c r="F57" s="53"/>
      <c r="G57" s="54"/>
      <c r="H57" s="19"/>
    </row>
    <row r="58" spans="1:8" s="3" customFormat="1" x14ac:dyDescent="0.25">
      <c r="C58" s="1"/>
      <c r="D58" s="21"/>
      <c r="F58" s="19"/>
      <c r="G58" s="19"/>
      <c r="H58" s="19"/>
    </row>
    <row r="59" spans="1:8" ht="30.75" thickBot="1" x14ac:dyDescent="0.3">
      <c r="A59" s="3"/>
      <c r="B59" s="3"/>
      <c r="C59" s="1"/>
      <c r="D59" s="9" t="s">
        <v>39</v>
      </c>
      <c r="E59" s="3"/>
      <c r="F59" s="19"/>
      <c r="G59" s="19"/>
      <c r="H59" s="19"/>
    </row>
    <row r="60" spans="1:8" x14ac:dyDescent="0.25">
      <c r="A60" s="3"/>
      <c r="B60" s="3"/>
      <c r="C60" s="1"/>
      <c r="D60" s="21" t="s">
        <v>24</v>
      </c>
      <c r="E60" s="55"/>
      <c r="F60" s="56"/>
      <c r="G60" s="57"/>
      <c r="H60" s="19"/>
    </row>
    <row r="61" spans="1:8" x14ac:dyDescent="0.25">
      <c r="A61" s="3"/>
      <c r="B61" s="3"/>
      <c r="C61" s="1"/>
      <c r="D61" s="21" t="s">
        <v>25</v>
      </c>
      <c r="E61" s="35"/>
      <c r="F61" s="36"/>
      <c r="G61" s="37"/>
      <c r="H61" s="19"/>
    </row>
    <row r="62" spans="1:8" x14ac:dyDescent="0.25">
      <c r="A62" s="3"/>
      <c r="B62" s="3"/>
      <c r="C62" s="1"/>
      <c r="D62" s="21" t="s">
        <v>26</v>
      </c>
      <c r="E62" s="35"/>
      <c r="F62" s="36"/>
      <c r="G62" s="37"/>
      <c r="H62" s="19"/>
    </row>
    <row r="63" spans="1:8" x14ac:dyDescent="0.25">
      <c r="A63" s="3"/>
      <c r="B63" s="3"/>
      <c r="C63" s="1"/>
      <c r="D63" s="21" t="s">
        <v>27</v>
      </c>
      <c r="E63" s="35"/>
      <c r="F63" s="36"/>
      <c r="G63" s="37"/>
      <c r="H63" s="19"/>
    </row>
    <row r="64" spans="1:8" ht="15.75" thickBot="1" x14ac:dyDescent="0.3">
      <c r="A64" s="3"/>
      <c r="B64" s="3"/>
      <c r="C64" s="1"/>
      <c r="D64" s="21" t="s">
        <v>38</v>
      </c>
      <c r="E64" s="52"/>
      <c r="F64" s="53"/>
      <c r="G64" s="54"/>
      <c r="H64" s="19"/>
    </row>
    <row r="65" spans="1:8" x14ac:dyDescent="0.25">
      <c r="A65" s="3"/>
      <c r="B65" s="3" t="s">
        <v>34</v>
      </c>
      <c r="C65" s="1"/>
      <c r="D65" s="19"/>
      <c r="E65" s="3"/>
      <c r="F65" s="19"/>
      <c r="G65" s="19"/>
      <c r="H65" s="3"/>
    </row>
    <row r="66" spans="1:8" x14ac:dyDescent="0.25">
      <c r="A66" s="3"/>
      <c r="B66" s="3"/>
      <c r="C66" s="1"/>
      <c r="D66" s="19"/>
      <c r="E66" s="3"/>
      <c r="F66" s="19"/>
      <c r="G66" s="19"/>
      <c r="H66" s="3"/>
    </row>
    <row r="67" spans="1:8" x14ac:dyDescent="0.25">
      <c r="A67" s="23" t="s">
        <v>29</v>
      </c>
      <c r="B67" s="3"/>
      <c r="C67" s="3"/>
      <c r="D67" s="19"/>
      <c r="E67" s="3"/>
      <c r="F67" s="19"/>
      <c r="G67" s="19"/>
      <c r="H67" s="3"/>
    </row>
    <row r="68" spans="1:8" x14ac:dyDescent="0.25">
      <c r="A68" s="3" t="s">
        <v>40</v>
      </c>
      <c r="B68" s="3"/>
      <c r="C68" s="3"/>
      <c r="D68" s="3"/>
      <c r="E68" s="3"/>
      <c r="F68" s="3"/>
      <c r="G68" s="3"/>
      <c r="H68" s="3"/>
    </row>
    <row r="69" spans="1:8" x14ac:dyDescent="0.25">
      <c r="A69" s="3"/>
      <c r="B69" s="3"/>
      <c r="C69" s="3"/>
      <c r="D69" s="3"/>
      <c r="E69" s="3"/>
      <c r="F69" s="3"/>
      <c r="G69" s="3"/>
      <c r="H69" s="3"/>
    </row>
    <row r="70" spans="1:8" ht="15.75" thickBot="1" x14ac:dyDescent="0.3">
      <c r="A70" s="3"/>
      <c r="B70" s="3"/>
      <c r="C70" s="3"/>
      <c r="D70" s="3"/>
      <c r="E70" s="3"/>
      <c r="F70" s="3"/>
      <c r="G70" s="3"/>
      <c r="H70" s="3"/>
    </row>
    <row r="71" spans="1:8" x14ac:dyDescent="0.25">
      <c r="A71" s="3"/>
      <c r="B71" s="3"/>
      <c r="C71" s="3"/>
      <c r="D71" s="58" t="s">
        <v>33</v>
      </c>
      <c r="E71" s="3"/>
      <c r="F71" s="3"/>
      <c r="G71" s="3"/>
      <c r="H71" s="3"/>
    </row>
    <row r="72" spans="1:8" x14ac:dyDescent="0.25">
      <c r="A72" s="3"/>
      <c r="B72" s="3"/>
      <c r="C72" s="3"/>
      <c r="D72" s="59"/>
      <c r="E72" s="3"/>
      <c r="F72" s="3"/>
      <c r="G72" s="3"/>
      <c r="H72" s="3"/>
    </row>
    <row r="73" spans="1:8" ht="15.75" thickBot="1" x14ac:dyDescent="0.3">
      <c r="A73" s="3"/>
      <c r="B73" s="3"/>
      <c r="C73" s="3"/>
      <c r="D73" s="60"/>
      <c r="E73" s="3"/>
      <c r="F73" s="3"/>
      <c r="G73" s="3"/>
      <c r="H73" s="3"/>
    </row>
    <row r="74" spans="1:8" x14ac:dyDescent="0.25">
      <c r="A74" s="3"/>
      <c r="B74" s="3"/>
      <c r="C74" s="3"/>
      <c r="D74" s="3"/>
      <c r="E74" s="3"/>
      <c r="F74" s="3"/>
      <c r="G74" s="3"/>
      <c r="H74" s="3"/>
    </row>
  </sheetData>
  <protectedRanges>
    <protectedRange sqref="E60:G64 E47:G57 E40:G44" name="Editavel"/>
    <protectedRange sqref="E41:G41 E44:G44 E47:G57 E60:G64" name="Intervalo2"/>
    <protectedRange sqref="E40:G44 E47:G57 E60:G64" name="REGISTRO_PREÇO_CALHA"/>
  </protectedRanges>
  <mergeCells count="28">
    <mergeCell ref="D71:D73"/>
    <mergeCell ref="E60:G60"/>
    <mergeCell ref="E61:G61"/>
    <mergeCell ref="E62:G62"/>
    <mergeCell ref="E63:G63"/>
    <mergeCell ref="E64:G64"/>
    <mergeCell ref="E57:G57"/>
    <mergeCell ref="E44:G44"/>
    <mergeCell ref="E47:G47"/>
    <mergeCell ref="E48:G48"/>
    <mergeCell ref="E49:G49"/>
    <mergeCell ref="E50:G50"/>
    <mergeCell ref="E51:G51"/>
    <mergeCell ref="E52:G52"/>
    <mergeCell ref="E53:G53"/>
    <mergeCell ref="E54:G54"/>
    <mergeCell ref="E55:G55"/>
    <mergeCell ref="E56:G56"/>
    <mergeCell ref="E43:G43"/>
    <mergeCell ref="A1:C1"/>
    <mergeCell ref="D1:H1"/>
    <mergeCell ref="A4:H4"/>
    <mergeCell ref="E40:G40"/>
    <mergeCell ref="E41:G41"/>
    <mergeCell ref="A3:B3"/>
    <mergeCell ref="C3:D3"/>
    <mergeCell ref="D37:F37"/>
    <mergeCell ref="E42:G42"/>
  </mergeCells>
  <pageMargins left="0.511811024" right="0.511811024" top="0.78740157499999996" bottom="0.78740157499999996" header="0.31496062000000002" footer="0.31496062000000002"/>
  <pageSetup paperSize="9" scale="61" fitToHeight="0" orientation="portrait" r:id="rId1"/>
  <rowBreaks count="1" manualBreakCount="1">
    <brk id="38" max="8" man="1"/>
  </row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</vt:lpstr>
      <vt:lpstr>'Orçamento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daf_auxiliaradm1</cp:lastModifiedBy>
  <cp:lastPrinted>2023-07-10T16:20:56Z</cp:lastPrinted>
  <dcterms:created xsi:type="dcterms:W3CDTF">2022-08-01T11:30:46Z</dcterms:created>
  <dcterms:modified xsi:type="dcterms:W3CDTF">2023-07-21T11:27:52Z</dcterms:modified>
</cp:coreProperties>
</file>