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S 2025\COMPRAS LEI 14133\TINTAS GRADIL\"/>
    </mc:Choice>
  </mc:AlternateContent>
  <xr:revisionPtr revIDLastSave="0" documentId="13_ncr:1_{83010E7D-678C-477E-9B8B-D5934811EC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'!$A$1:$G$60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6" i="1"/>
  <c r="F15" i="1"/>
  <c r="F14" i="1"/>
  <c r="F13" i="1"/>
  <c r="F12" i="1"/>
  <c r="F11" i="1"/>
  <c r="F10" i="1"/>
  <c r="F9" i="1"/>
  <c r="F8" i="1"/>
  <c r="F7" i="1"/>
  <c r="F18" i="1"/>
  <c r="C3" i="1"/>
  <c r="F19" i="1" l="1"/>
</calcChain>
</file>

<file path=xl/sharedStrings.xml><?xml version="1.0" encoding="utf-8"?>
<sst xmlns="http://schemas.openxmlformats.org/spreadsheetml/2006/main" count="62" uniqueCount="53">
  <si>
    <t>ITEM</t>
  </si>
  <si>
    <t xml:space="preserve">QTDE  </t>
  </si>
  <si>
    <t>UND</t>
  </si>
  <si>
    <t>DESCRIÇÃO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</si>
  <si>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</si>
  <si>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</si>
  <si>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</si>
  <si>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</si>
  <si>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</si>
  <si>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</si>
  <si>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</si>
  <si>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</si>
  <si>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</si>
  <si>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</si>
  <si>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</si>
  <si>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</si>
  <si>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</si>
  <si>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</si>
  <si>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</si>
  <si>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</si>
  <si>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</si>
  <si>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</si>
  <si>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</si>
  <si>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</si>
  <si>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</si>
  <si>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</si>
  <si>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</si>
  <si>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</si>
  <si>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</si>
  <si>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</si>
  <si>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</si>
  <si>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</si>
  <si>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</si>
  <si>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</si>
  <si>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</si>
  <si>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</si>
  <si>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</si>
  <si>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</si>
  <si>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GL</t>
  </si>
  <si>
    <t>GALÃO DE 3,6L TINTA ESMATE COR BRANCO BRILHANTE A BASE DE AGUA PARA PITNURA, INDICADO PARA PROTEGER SUPERFICIE EXTERNA METAIS FERROSOS ,GALVANIADOS ETC</t>
  </si>
  <si>
    <t>LT</t>
  </si>
  <si>
    <t xml:space="preserve">MASSA CORRIDA 0,9L 1,4KG P/ INTERIORES </t>
  </si>
  <si>
    <t>REMOVEDOR DE FERRUGEM (líquido de fácil aplicação, para fosfatização a frio de metais ferrosos.)</t>
  </si>
  <si>
    <t>ROLO DE LÃ PARA PINTURA DE TINTAS EPOXI E RESINAS MEDIDA DE 5CM DE LARGURA ,</t>
  </si>
  <si>
    <t>UN</t>
  </si>
  <si>
    <t xml:space="preserve">ROLO DE LÃ SINTÉTICA PARA PINTURA MEDIDA 23CM DE LARGURA </t>
  </si>
  <si>
    <t xml:space="preserve">SUPORTE PARA ROLO DE PINTURA DE 23CM </t>
  </si>
  <si>
    <t xml:space="preserve">TRINCHA 1/2" </t>
  </si>
  <si>
    <t>LIXA FERRO 150 (Folha 225X275mm)</t>
  </si>
  <si>
    <t>LIXA MASSA 150 (Folha 225X275mm)</t>
  </si>
  <si>
    <t xml:space="preserve">CAÇAMBA PARA PINTURA CAPACIDADE 10 L </t>
  </si>
  <si>
    <t>BANDEIJA GRANDE PARA PINTURA CAPACIDADE 2,7L</t>
  </si>
  <si>
    <t xml:space="preserve">TINTA LATEX 18L ACRÍLICA COR BRANCO LAVÁVEL , INDICADO PARA SUPERFÍCIES INTERNAS DE REBOCO MASSA CORRIDA E GESSO. (SEM CHEIRO)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</si>
</sst>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FF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9" fillId="0" borderId="0" xfId="0" applyFont="1"/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" fillId="3" borderId="8" xfId="0" applyFont="1" applyFill="1" applyBorder="1" applyAlignment="1">
      <alignment horizontal="left"/>
    </xf>
    <xf numFmtId="164" fontId="12" fillId="3" borderId="8" xfId="0" applyNumberFormat="1" applyFont="1" applyFill="1" applyBorder="1" applyAlignment="1">
      <alignment horizontal="center" vertical="top" wrapText="1"/>
    </xf>
    <xf numFmtId="164" fontId="12" fillId="4" borderId="8" xfId="0" applyNumberFormat="1" applyFont="1" applyFill="1" applyBorder="1" applyAlignment="1">
      <alignment horizontal="center" vertical="top" wrapText="1"/>
    </xf>
    <xf numFmtId="164" fontId="8" fillId="3" borderId="8" xfId="0" applyNumberFormat="1" applyFont="1" applyFill="1" applyBorder="1" applyAlignment="1">
      <alignment horizontal="center" vertical="top" wrapText="1"/>
    </xf>
    <xf numFmtId="164" fontId="8" fillId="4" borderId="8" xfId="0" applyNumberFormat="1" applyFont="1" applyFill="1" applyBorder="1" applyAlignment="1">
      <alignment horizontal="center" vertical="top" wrapText="1"/>
    </xf>
    <xf numFmtId="0" fontId="0" fillId="5" borderId="8" xfId="0" applyFill="1" applyBorder="1" applyAlignment="1">
      <alignment horizontal="center" vertical="center"/>
    </xf>
    <xf numFmtId="3" fontId="0" fillId="5" borderId="8" xfId="0" applyNumberForma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2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598248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F18" totalsRowShown="0" headerRowDxfId="7" headerRowBorderDxfId="6">
  <autoFilter ref="A6:F18" xr:uid="{00000000-0009-0000-0100-000008000000}"/>
  <tableColumns count="6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D" dataDxfId="3"/>
    <tableColumn id="4" xr3:uid="{00000000-0010-0000-0000-000004000000}" name="DESCRIÇÃO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F55"/>
  <sheetViews>
    <sheetView showGridLines="0" tabSelected="1" view="pageBreakPreview" topLeftCell="A4" zoomScale="98" zoomScaleNormal="98" zoomScaleSheetLayoutView="98" workbookViewId="0">
      <selection activeCell="D10" sqref="D10"/>
    </sheetView>
  </sheetViews>
  <sheetFormatPr defaultRowHeight="15" x14ac:dyDescent="0.25"/>
  <cols>
    <col min="1" max="1" width="6" customWidth="1"/>
    <col min="2" max="2" width="7.5703125" customWidth="1"/>
    <col min="3" max="3" width="9.140625" customWidth="1"/>
    <col min="4" max="4" width="63" customWidth="1"/>
    <col min="5" max="5" width="40.42578125" customWidth="1"/>
    <col min="6" max="6" width="20.85546875" customWidth="1"/>
  </cols>
  <sheetData>
    <row r="1" spans="1:6" ht="80.25" customHeight="1" thickBot="1" x14ac:dyDescent="0.3">
      <c r="A1" s="29"/>
      <c r="B1" s="30"/>
      <c r="C1" s="30"/>
      <c r="D1" s="31" t="s">
        <v>35</v>
      </c>
      <c r="E1" s="32"/>
      <c r="F1" s="33"/>
    </row>
    <row r="2" spans="1:6" ht="12" customHeight="1" x14ac:dyDescent="0.25">
      <c r="A2" s="1"/>
      <c r="B2" s="1"/>
      <c r="C2" s="1"/>
      <c r="D2" s="11"/>
      <c r="E2" s="2"/>
      <c r="F2" s="2"/>
    </row>
    <row r="3" spans="1:6" x14ac:dyDescent="0.25">
      <c r="A3" s="36" t="s">
        <v>28</v>
      </c>
      <c r="B3" s="36"/>
      <c r="C3" s="37">
        <f ca="1">TODAY()</f>
        <v>45713</v>
      </c>
      <c r="D3" s="37"/>
      <c r="E3" s="2"/>
      <c r="F3" s="2"/>
    </row>
    <row r="4" spans="1:6" ht="42" customHeight="1" x14ac:dyDescent="0.25">
      <c r="A4" s="34" t="s">
        <v>29</v>
      </c>
      <c r="B4" s="35"/>
      <c r="C4" s="35"/>
      <c r="D4" s="35"/>
      <c r="E4" s="35"/>
      <c r="F4" s="35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7.5" customHeight="1" thickBot="1" x14ac:dyDescent="0.3">
      <c r="A6" s="15" t="s">
        <v>0</v>
      </c>
      <c r="B6" s="16" t="s">
        <v>1</v>
      </c>
      <c r="C6" s="16" t="s">
        <v>2</v>
      </c>
      <c r="D6" s="16" t="s">
        <v>3</v>
      </c>
      <c r="E6" s="5" t="s">
        <v>4</v>
      </c>
      <c r="F6" s="6" t="s">
        <v>5</v>
      </c>
    </row>
    <row r="7" spans="1:6" ht="54.75" customHeight="1" x14ac:dyDescent="0.25">
      <c r="A7" s="23">
        <v>1</v>
      </c>
      <c r="B7" s="24">
        <v>4</v>
      </c>
      <c r="C7" s="23" t="s">
        <v>38</v>
      </c>
      <c r="D7" s="25" t="s">
        <v>39</v>
      </c>
      <c r="E7" s="19"/>
      <c r="F7" s="20">
        <f>Tabela2[[#This Row],[PREÇO UNITÁRIO]]*Tabela2[[#This Row],[QTDE  ]]</f>
        <v>0</v>
      </c>
    </row>
    <row r="8" spans="1:6" ht="21" customHeight="1" x14ac:dyDescent="0.25">
      <c r="A8" s="23">
        <v>2</v>
      </c>
      <c r="B8" s="23">
        <v>1</v>
      </c>
      <c r="C8" s="23" t="s">
        <v>40</v>
      </c>
      <c r="D8" s="25" t="s">
        <v>41</v>
      </c>
      <c r="E8" s="19"/>
      <c r="F8" s="20">
        <f>Tabela2[[#This Row],[PREÇO UNITÁRIO]]*Tabela2[[#This Row],[QTDE  ]]</f>
        <v>0</v>
      </c>
    </row>
    <row r="9" spans="1:6" ht="39" customHeight="1" x14ac:dyDescent="0.25">
      <c r="A9" s="23">
        <v>3</v>
      </c>
      <c r="B9" s="23">
        <v>3</v>
      </c>
      <c r="C9" s="23" t="s">
        <v>40</v>
      </c>
      <c r="D9" s="25" t="s">
        <v>42</v>
      </c>
      <c r="E9" s="19"/>
      <c r="F9" s="20">
        <f>Tabela2[[#This Row],[PREÇO UNITÁRIO]]*Tabela2[[#This Row],[QTDE  ]]</f>
        <v>0</v>
      </c>
    </row>
    <row r="10" spans="1:6" ht="52.5" customHeight="1" x14ac:dyDescent="0.25">
      <c r="A10" s="23">
        <v>4</v>
      </c>
      <c r="B10" s="23">
        <v>1</v>
      </c>
      <c r="C10" s="23" t="s">
        <v>40</v>
      </c>
      <c r="D10" s="25" t="s">
        <v>52</v>
      </c>
      <c r="E10" s="19"/>
      <c r="F10" s="20">
        <f>Tabela2[[#This Row],[PREÇO UNITÁRIO]]*Tabela2[[#This Row],[QTDE  ]]</f>
        <v>0</v>
      </c>
    </row>
    <row r="11" spans="1:6" ht="40.5" customHeight="1" x14ac:dyDescent="0.25">
      <c r="A11" s="23">
        <v>5</v>
      </c>
      <c r="B11" s="23">
        <v>5</v>
      </c>
      <c r="C11" s="23" t="s">
        <v>44</v>
      </c>
      <c r="D11" s="25" t="s">
        <v>43</v>
      </c>
      <c r="E11" s="19"/>
      <c r="F11" s="20">
        <f>Tabela2[[#This Row],[PREÇO UNITÁRIO]]*Tabela2[[#This Row],[QTDE  ]]</f>
        <v>0</v>
      </c>
    </row>
    <row r="12" spans="1:6" ht="41.25" customHeight="1" x14ac:dyDescent="0.25">
      <c r="A12" s="23">
        <v>6</v>
      </c>
      <c r="B12" s="23">
        <v>3</v>
      </c>
      <c r="C12" s="23" t="s">
        <v>44</v>
      </c>
      <c r="D12" s="25" t="s">
        <v>45</v>
      </c>
      <c r="E12" s="21"/>
      <c r="F12" s="22">
        <f>Tabela2[[#This Row],[PREÇO UNITÁRIO]]*Tabela2[[#This Row],[QTDE  ]]</f>
        <v>0</v>
      </c>
    </row>
    <row r="13" spans="1:6" ht="28.5" customHeight="1" x14ac:dyDescent="0.25">
      <c r="A13" s="23">
        <v>7</v>
      </c>
      <c r="B13" s="23">
        <v>3</v>
      </c>
      <c r="C13" s="23" t="s">
        <v>44</v>
      </c>
      <c r="D13" s="25" t="s">
        <v>46</v>
      </c>
      <c r="E13" s="21"/>
      <c r="F13" s="22">
        <f>Tabela2[[#This Row],[PREÇO UNITÁRIO]]*Tabela2[[#This Row],[QTDE  ]]</f>
        <v>0</v>
      </c>
    </row>
    <row r="14" spans="1:6" ht="21.75" customHeight="1" x14ac:dyDescent="0.25">
      <c r="A14" s="23">
        <v>8</v>
      </c>
      <c r="B14" s="23">
        <v>5</v>
      </c>
      <c r="C14" s="23" t="s">
        <v>44</v>
      </c>
      <c r="D14" s="25" t="s">
        <v>47</v>
      </c>
      <c r="E14" s="21"/>
      <c r="F14" s="22">
        <f>Tabela2[[#This Row],[PREÇO UNITÁRIO]]*Tabela2[[#This Row],[QTDE  ]]</f>
        <v>0</v>
      </c>
    </row>
    <row r="15" spans="1:6" ht="27.75" customHeight="1" x14ac:dyDescent="0.25">
      <c r="A15" s="23">
        <v>9</v>
      </c>
      <c r="B15" s="23">
        <v>10</v>
      </c>
      <c r="C15" s="23" t="s">
        <v>44</v>
      </c>
      <c r="D15" s="25" t="s">
        <v>48</v>
      </c>
      <c r="E15" s="21"/>
      <c r="F15" s="22">
        <f>Tabela2[[#This Row],[PREÇO UNITÁRIO]]*Tabela2[[#This Row],[QTDE  ]]</f>
        <v>0</v>
      </c>
    </row>
    <row r="16" spans="1:6" ht="28.5" customHeight="1" x14ac:dyDescent="0.25">
      <c r="A16" s="23">
        <v>10</v>
      </c>
      <c r="B16" s="23">
        <v>10</v>
      </c>
      <c r="C16" s="23" t="s">
        <v>44</v>
      </c>
      <c r="D16" s="25" t="s">
        <v>49</v>
      </c>
      <c r="E16" s="21"/>
      <c r="F16" s="22">
        <f>Tabela2[[#This Row],[PREÇO UNITÁRIO]]*Tabela2[[#This Row],[QTDE  ]]</f>
        <v>0</v>
      </c>
    </row>
    <row r="17" spans="1:6" ht="24" customHeight="1" x14ac:dyDescent="0.25">
      <c r="A17" s="23">
        <v>11</v>
      </c>
      <c r="B17" s="23">
        <v>1</v>
      </c>
      <c r="C17" s="23" t="s">
        <v>44</v>
      </c>
      <c r="D17" s="25" t="s">
        <v>50</v>
      </c>
      <c r="E17" s="21"/>
      <c r="F17" s="22">
        <f>Tabela2[[#This Row],[PREÇO UNITÁRIO]]*Tabela2[[#This Row],[QTDE  ]]</f>
        <v>0</v>
      </c>
    </row>
    <row r="18" spans="1:6" ht="24.75" customHeight="1" thickBot="1" x14ac:dyDescent="0.3">
      <c r="A18" s="23">
        <v>11</v>
      </c>
      <c r="B18" s="24">
        <v>1</v>
      </c>
      <c r="C18" s="23" t="s">
        <v>44</v>
      </c>
      <c r="D18" s="25" t="s">
        <v>51</v>
      </c>
      <c r="E18" s="19"/>
      <c r="F18" s="20">
        <f>Tabela2[[#This Row],[PREÇO UNITÁRIO]]*Tabela2[[#This Row],[QTDE  ]]</f>
        <v>0</v>
      </c>
    </row>
    <row r="19" spans="1:6" s="3" customFormat="1" ht="78.75" customHeight="1" thickBot="1" x14ac:dyDescent="0.3">
      <c r="C19" s="1"/>
      <c r="D19" s="17"/>
      <c r="E19" s="13" t="s">
        <v>6</v>
      </c>
      <c r="F19" s="14">
        <f>SUM(Tabela2[PREÇO    TOTAL])</f>
        <v>0</v>
      </c>
    </row>
    <row r="20" spans="1:6" ht="6" customHeight="1" x14ac:dyDescent="0.25">
      <c r="A20" s="3"/>
      <c r="B20" s="3"/>
      <c r="C20" s="1"/>
      <c r="D20" s="4"/>
      <c r="E20" s="4"/>
      <c r="F20" s="4"/>
    </row>
    <row r="21" spans="1:6" x14ac:dyDescent="0.25">
      <c r="A21" s="3"/>
      <c r="B21" s="3"/>
      <c r="C21" s="1"/>
      <c r="D21" s="7" t="s">
        <v>7</v>
      </c>
      <c r="E21" s="4"/>
      <c r="F21" s="4"/>
    </row>
    <row r="22" spans="1:6" x14ac:dyDescent="0.25">
      <c r="A22" s="3"/>
      <c r="B22" s="3"/>
      <c r="C22" s="1"/>
      <c r="D22" s="8" t="s">
        <v>8</v>
      </c>
      <c r="E22" s="18"/>
      <c r="F22" s="4"/>
    </row>
    <row r="23" spans="1:6" x14ac:dyDescent="0.25">
      <c r="A23" s="3"/>
      <c r="B23" s="3"/>
      <c r="C23" s="1"/>
      <c r="D23" s="9" t="s">
        <v>32</v>
      </c>
      <c r="E23" s="18"/>
      <c r="F23" s="4"/>
    </row>
    <row r="24" spans="1:6" x14ac:dyDescent="0.25">
      <c r="A24" s="3"/>
      <c r="B24" s="3"/>
      <c r="C24" s="1"/>
      <c r="D24" s="9" t="s">
        <v>9</v>
      </c>
      <c r="E24" s="18"/>
      <c r="F24" s="4"/>
    </row>
    <row r="25" spans="1:6" x14ac:dyDescent="0.25">
      <c r="A25" s="3"/>
      <c r="B25" s="3"/>
      <c r="C25" s="1"/>
      <c r="D25" s="9" t="s">
        <v>33</v>
      </c>
      <c r="E25" s="18"/>
      <c r="F25" s="4"/>
    </row>
    <row r="26" spans="1:6" x14ac:dyDescent="0.25">
      <c r="A26" s="3"/>
      <c r="B26" s="3"/>
      <c r="C26" s="1"/>
      <c r="D26" s="9" t="s">
        <v>10</v>
      </c>
      <c r="E26" s="18"/>
      <c r="F26" s="4"/>
    </row>
    <row r="27" spans="1:6" ht="3" customHeight="1" x14ac:dyDescent="0.25">
      <c r="A27" s="3"/>
      <c r="B27" s="3"/>
      <c r="C27" s="1"/>
      <c r="D27" s="9"/>
      <c r="E27" s="4"/>
      <c r="F27" s="4"/>
    </row>
    <row r="28" spans="1:6" x14ac:dyDescent="0.25">
      <c r="A28" s="3"/>
      <c r="B28" s="3"/>
      <c r="C28" s="1"/>
      <c r="D28" s="10" t="s">
        <v>11</v>
      </c>
      <c r="E28" s="4"/>
      <c r="F28" s="4"/>
    </row>
    <row r="29" spans="1:6" x14ac:dyDescent="0.25">
      <c r="A29" s="3"/>
      <c r="B29" s="3"/>
      <c r="C29" s="1"/>
      <c r="D29" s="9" t="s">
        <v>12</v>
      </c>
      <c r="E29" s="18"/>
      <c r="F29" s="4"/>
    </row>
    <row r="30" spans="1:6" x14ac:dyDescent="0.25">
      <c r="A30" s="3"/>
      <c r="B30" s="3"/>
      <c r="C30" s="1"/>
      <c r="D30" s="9" t="s">
        <v>13</v>
      </c>
      <c r="E30" s="18"/>
      <c r="F30" s="4"/>
    </row>
    <row r="31" spans="1:6" x14ac:dyDescent="0.25">
      <c r="A31" s="3"/>
      <c r="B31" s="3"/>
      <c r="C31" s="1"/>
      <c r="D31" s="9" t="s">
        <v>14</v>
      </c>
      <c r="E31" s="18"/>
      <c r="F31" s="4"/>
    </row>
    <row r="32" spans="1:6" x14ac:dyDescent="0.25">
      <c r="A32" s="3"/>
      <c r="B32" s="3"/>
      <c r="C32" s="1"/>
      <c r="D32" s="9" t="s">
        <v>15</v>
      </c>
      <c r="E32" s="18"/>
      <c r="F32" s="4"/>
    </row>
    <row r="33" spans="1:6" x14ac:dyDescent="0.25">
      <c r="A33" s="3"/>
      <c r="B33" s="3"/>
      <c r="C33" s="1"/>
      <c r="D33" s="9" t="s">
        <v>16</v>
      </c>
      <c r="E33" s="18"/>
      <c r="F33" s="4"/>
    </row>
    <row r="34" spans="1:6" x14ac:dyDescent="0.25">
      <c r="A34" s="3"/>
      <c r="B34" s="3"/>
      <c r="C34" s="1"/>
      <c r="D34" s="9" t="s">
        <v>17</v>
      </c>
      <c r="E34" s="18"/>
      <c r="F34" s="4"/>
    </row>
    <row r="35" spans="1:6" x14ac:dyDescent="0.25">
      <c r="A35" s="3"/>
      <c r="B35" s="3"/>
      <c r="C35" s="1"/>
      <c r="D35" s="9" t="s">
        <v>18</v>
      </c>
      <c r="E35" s="18"/>
      <c r="F35" s="4"/>
    </row>
    <row r="36" spans="1:6" x14ac:dyDescent="0.25">
      <c r="A36" s="3"/>
      <c r="B36" s="3"/>
      <c r="C36" s="1"/>
      <c r="D36" s="9" t="s">
        <v>19</v>
      </c>
      <c r="E36" s="18"/>
      <c r="F36" s="4"/>
    </row>
    <row r="37" spans="1:6" x14ac:dyDescent="0.25">
      <c r="A37" s="3"/>
      <c r="B37" s="3"/>
      <c r="C37" s="1"/>
      <c r="D37" s="9" t="s">
        <v>20</v>
      </c>
      <c r="E37" s="18"/>
      <c r="F37" s="4"/>
    </row>
    <row r="38" spans="1:6" x14ac:dyDescent="0.25">
      <c r="A38" s="3"/>
      <c r="B38" s="3"/>
      <c r="C38" s="1"/>
      <c r="D38" s="9" t="s">
        <v>21</v>
      </c>
      <c r="E38" s="18"/>
      <c r="F38" s="4"/>
    </row>
    <row r="39" spans="1:6" x14ac:dyDescent="0.25">
      <c r="A39" s="3"/>
      <c r="B39" s="3"/>
      <c r="C39" s="1"/>
      <c r="D39" s="9" t="s">
        <v>22</v>
      </c>
      <c r="E39" s="18"/>
      <c r="F39" s="4"/>
    </row>
    <row r="40" spans="1:6" ht="3" customHeight="1" x14ac:dyDescent="0.25">
      <c r="A40" s="3"/>
      <c r="B40" s="3"/>
      <c r="C40" s="1"/>
      <c r="D40" s="9"/>
      <c r="E40" s="4"/>
      <c r="F40" s="4"/>
    </row>
    <row r="41" spans="1:6" ht="29.25" customHeight="1" x14ac:dyDescent="0.25">
      <c r="A41" s="3"/>
      <c r="B41" s="3"/>
      <c r="C41" s="1"/>
      <c r="D41" s="34" t="s">
        <v>37</v>
      </c>
      <c r="E41" s="34"/>
      <c r="F41" s="4"/>
    </row>
    <row r="42" spans="1:6" x14ac:dyDescent="0.25">
      <c r="A42" s="3"/>
      <c r="B42" s="3"/>
      <c r="C42" s="1"/>
      <c r="D42" s="9" t="s">
        <v>23</v>
      </c>
      <c r="E42" s="18"/>
      <c r="F42" s="4"/>
    </row>
    <row r="43" spans="1:6" x14ac:dyDescent="0.25">
      <c r="A43" s="3"/>
      <c r="B43" s="3"/>
      <c r="C43" s="1"/>
      <c r="D43" s="9" t="s">
        <v>24</v>
      </c>
      <c r="E43" s="18"/>
      <c r="F43" s="4"/>
    </row>
    <row r="44" spans="1:6" x14ac:dyDescent="0.25">
      <c r="A44" s="3"/>
      <c r="B44" s="3"/>
      <c r="C44" s="1"/>
      <c r="D44" s="9" t="s">
        <v>25</v>
      </c>
      <c r="E44" s="18"/>
      <c r="F44" s="4"/>
    </row>
    <row r="45" spans="1:6" x14ac:dyDescent="0.25">
      <c r="A45" s="3"/>
      <c r="B45" s="3"/>
      <c r="C45" s="1"/>
      <c r="D45" s="9" t="s">
        <v>26</v>
      </c>
      <c r="E45" s="18"/>
      <c r="F45" s="4"/>
    </row>
    <row r="46" spans="1:6" x14ac:dyDescent="0.25">
      <c r="A46" s="3"/>
      <c r="B46" s="3"/>
      <c r="C46" s="1"/>
      <c r="D46" s="9" t="s">
        <v>27</v>
      </c>
      <c r="E46" s="18"/>
      <c r="F46" s="4"/>
    </row>
    <row r="47" spans="1:6" x14ac:dyDescent="0.25">
      <c r="A47" s="3"/>
      <c r="B47" s="3" t="s">
        <v>36</v>
      </c>
      <c r="C47" s="1"/>
      <c r="D47" s="4"/>
      <c r="E47" s="4"/>
    </row>
    <row r="48" spans="1:6" ht="5.25" customHeight="1" x14ac:dyDescent="0.25">
      <c r="A48" s="3"/>
      <c r="B48" s="3"/>
      <c r="C48" s="1"/>
      <c r="D48" s="4"/>
      <c r="E48" s="4"/>
    </row>
    <row r="49" spans="1:5" x14ac:dyDescent="0.25">
      <c r="A49" s="12" t="s">
        <v>30</v>
      </c>
      <c r="D49" s="4"/>
      <c r="E49" s="4"/>
    </row>
    <row r="50" spans="1:5" x14ac:dyDescent="0.25">
      <c r="A50" t="s">
        <v>31</v>
      </c>
    </row>
    <row r="52" spans="1:5" ht="15.75" thickBot="1" x14ac:dyDescent="0.3"/>
    <row r="53" spans="1:5" x14ac:dyDescent="0.25">
      <c r="D53" s="26" t="s">
        <v>34</v>
      </c>
    </row>
    <row r="54" spans="1:5" x14ac:dyDescent="0.25">
      <c r="D54" s="27"/>
    </row>
    <row r="55" spans="1:5" ht="15.75" thickBot="1" x14ac:dyDescent="0.3">
      <c r="D55" s="28"/>
    </row>
  </sheetData>
  <protectedRanges>
    <protectedRange sqref="E43:E46 E29:E39 E22:E26" name="Editavel"/>
    <protectedRange sqref="E43:E46 E23 E26 E29:E39" name="Intervalo2"/>
    <protectedRange sqref="E22:E26 E29:E39 E43:E46" name="REGISTRO_PREÇO_CALHA"/>
  </protectedRanges>
  <mergeCells count="7">
    <mergeCell ref="D53:D55"/>
    <mergeCell ref="A1:C1"/>
    <mergeCell ref="D1:F1"/>
    <mergeCell ref="A4:F4"/>
    <mergeCell ref="A3:B3"/>
    <mergeCell ref="C3:D3"/>
    <mergeCell ref="D41:E41"/>
  </mergeCells>
  <pageMargins left="0.511811024" right="0.511811024" top="0.78740157499999996" bottom="0.78740157499999996" header="0.31496062000000002" footer="0.31496062000000002"/>
  <pageSetup paperSize="9" scale="59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2023-05-05T19:30:51Z</cp:lastPrinted>
  <dcterms:created xsi:type="dcterms:W3CDTF">2022-08-01T11:30:46Z</dcterms:created>
  <dcterms:modified xsi:type="dcterms:W3CDTF">2025-02-25T17:23:22Z</dcterms:modified>
</cp:coreProperties>
</file>