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S 2026\COMPRAS NA LEI 14133\COBERTURA POLICARBONATO\DOCUMENTOS EDITAVEIS\"/>
    </mc:Choice>
  </mc:AlternateContent>
  <xr:revisionPtr revIDLastSave="0" documentId="13_ncr:1_{EB4A1B55-8DEF-4738-8B13-B92B77981C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" sheetId="1" r:id="rId1"/>
  </sheets>
  <definedNames>
    <definedName name="_xlnm.Print_Area" localSheetId="0">'Orçamento '!$A$1:$H$52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G8" i="1"/>
  <c r="G10" i="1"/>
  <c r="G7" i="1"/>
  <c r="C3" i="1"/>
  <c r="G11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<sst xmlns="http://schemas.openxmlformats.org/spreadsheetml/2006/main" count="51" uniqueCount="48">
  <si>
    <t>ITEM</t>
  </si>
  <si>
    <t xml:space="preserve">QTDE  </t>
  </si>
  <si>
    <t>UND</t>
  </si>
  <si>
    <t>DESCRIÇÃO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</si>
  <si>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</si>
  <si>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</si>
  <si>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</si>
  <si>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</si>
  <si>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</si>
  <si>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</si>
  <si>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</si>
  <si>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</si>
  <si>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</si>
  <si>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</si>
  <si>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</si>
  <si>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</si>
  <si>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</si>
  <si>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</si>
  <si>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</si>
  <si>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</si>
  <si>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</si>
  <si>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</si>
  <si>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</si>
  <si>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</si>
  <si>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</si>
  <si>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</si>
  <si>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</si>
  <si>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</si>
  <si>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</si>
  <si>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</si>
  <si>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</si>
  <si>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</si>
  <si>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</si>
  <si>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</si>
  <si>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</si>
  <si>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</si>
  <si>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</si>
  <si>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t>UN</t>
  </si>
  <si>
    <t>FOTO ILUSTRATIVA</t>
  </si>
  <si>
    <t>15 dias no mínimo</t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</si>
  <si>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</si>
  <si>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CHAVE PIX:</t>
  </si>
  <si>
    <t xml:space="preserve">                                                                                </t>
  </si>
  <si>
    <t>05DFS (dias fora a semana) no mínimo</t>
  </si>
  <si>
    <r>
      <rPr>
        <b/>
        <sz val="11"/>
        <color theme="1"/>
        <rFont val="Arial"/>
        <family val="2"/>
      </rPr>
      <t xml:space="preserve">CLARABÓIA DE POLICARBONATO                                                                                   </t>
    </r>
    <r>
      <rPr>
        <sz val="11"/>
        <color theme="1"/>
        <rFont val="Arial"/>
        <family val="2"/>
      </rPr>
      <t>DESCRIÇÃO COMPLETA:                                                                                                        Dimensões Nominais:                                                                                                                  Largura (Vão Livre): 5000 mm                                                                  Comprimento/Projeção: 3000 mm                                                                                           Quantidade: 2 unidades                                                                                                    Especificações dos Materiais Cobertura: Policarbonato Alveolar, com proteção contra raios UV em uma das faces.                                                                                                                Vedação e Fixação: Guarnições em borracha EPDM, fita dupla face de alta adesão, fita porosa de ventilação para alvéolos, silicone neutro para vedação perimetral contra infiltrações e parafusos em aço inox com arruelas de vedação em neoprene.</t>
    </r>
  </si>
  <si>
    <r>
      <rPr>
        <b/>
        <sz val="11"/>
        <color theme="1"/>
        <rFont val="Arial"/>
        <family val="2"/>
      </rPr>
      <t xml:space="preserve">CLARABÓIA DE POLICARBONATO                                                                                         </t>
    </r>
    <r>
      <rPr>
        <sz val="11"/>
        <color theme="1"/>
        <rFont val="Arial"/>
        <family val="2"/>
      </rPr>
      <t>DESCRIÇÃO COMPLETA:                                                                                                        Dimensões Nominais:                                                                                                                  Largura (Vão Livre): 3700 mm                                                                  Comprimento/Projeção: 2200 mm                                                                                           Quantidade: 1 unidades                                                                                                    Especificações dos Materiais Cobertura: Policarbonato Alveolar, com proteção contra raios UV em uma das faces.                                                                                                                Vedação e Fixação: Guarnições em borracha EPDM, fita dupla face de alta adesão, fita porosa de ventilação para alvéolos, silicone neutro para vedação perimetral contra infiltrações e parafusos em aço inox com arruelas de vedação em neoprene.</t>
    </r>
  </si>
  <si>
    <r>
      <rPr>
        <b/>
        <sz val="11"/>
        <color theme="1"/>
        <rFont val="Arial"/>
        <family val="2"/>
      </rPr>
      <t xml:space="preserve">CLARABÓIA DE POLICARBONATO                                                                                         </t>
    </r>
    <r>
      <rPr>
        <sz val="11"/>
        <color theme="1"/>
        <rFont val="Arial"/>
        <family val="2"/>
      </rPr>
      <t>DESCRIÇÃO COMPLETA:                                                                                                        Dimensões Nominais:                                                                                                                  Largura (Vão Livre): 1370 mm                                                                  Comprimento/Projeção: 1480 mm                                                                                           Quantidade: 1 unidades                                                                                                    Especificações dos Materiais Cobertura: Policarbonato Alveolar, com proteção contra raios UV em uma das faces.                                                                                                                Vedação e Fixação: Guarnições em borracha EPDM, fita dupla face de alta adesão, fita porosa de ventilação para alvéolos, silicone neutro para vedação perimetral contra infiltrações e parafusos em aço inox com arruelas de vedação em neoprene.</t>
    </r>
  </si>
  <si>
    <r>
      <rPr>
        <b/>
        <sz val="11"/>
        <color theme="1"/>
        <rFont val="Arial"/>
        <family val="2"/>
      </rPr>
      <t xml:space="preserve">TOLDO DE POLICARBONATO                                                                                         </t>
    </r>
    <r>
      <rPr>
        <sz val="11"/>
        <color theme="1"/>
        <rFont val="Arial"/>
        <family val="2"/>
      </rPr>
      <t>DESCRIÇÃO COMPLETA:                                                                                                        Dimensões Nominais:                                                                                                                  Largura (Vão Livre): 5800 mm                                                                  Comprimento/Projeção: 1800 mm                                                                                           Quantidade: 1 unidades                                                                                                    Especificações dos Materiais Cobertura: Policarbonato Alveolar, com proteção contra raios UV em uma das faces.                                                                                                                Vedação e Fixação: Guarnições em borracha EPDM, fita dupla face de alta adesão, fita porosa de ventilação para alvéolos, silicone neutro para vedação perimetral contra infiltrações e parafusos em aço inox com arruelas de vedação em neoprene.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</si>
</sst>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 tint="4.9989318521683403E-2"/>
      <name val="Arial"/>
      <family val="2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3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right" vertical="center"/>
    </xf>
    <xf numFmtId="164" fontId="8" fillId="4" borderId="4" xfId="0" applyNumberFormat="1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left" vertical="center"/>
    </xf>
    <xf numFmtId="0" fontId="4" fillId="2" borderId="11" xfId="0" applyFont="1" applyFill="1" applyBorder="1" applyAlignment="1">
      <alignment horizontal="center" vertical="top" wrapText="1"/>
    </xf>
    <xf numFmtId="164" fontId="8" fillId="4" borderId="8" xfId="0" applyNumberFormat="1" applyFont="1" applyFill="1" applyBorder="1" applyAlignment="1">
      <alignment horizontal="center" vertical="top" wrapText="1"/>
    </xf>
    <xf numFmtId="0" fontId="12" fillId="5" borderId="13" xfId="0" applyFont="1" applyFill="1" applyBorder="1" applyAlignment="1">
      <alignment horizontal="center" vertical="center" wrapText="1"/>
    </xf>
    <xf numFmtId="164" fontId="8" fillId="3" borderId="8" xfId="0" applyNumberFormat="1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top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164" fontId="14" fillId="3" borderId="12" xfId="0" applyNumberFormat="1" applyFont="1" applyFill="1" applyBorder="1" applyAlignment="1">
      <alignment horizontal="center" vertical="top" wrapText="1"/>
    </xf>
    <xf numFmtId="164" fontId="14" fillId="4" borderId="8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9" fillId="0" borderId="0" xfId="0" applyFont="1"/>
    <xf numFmtId="0" fontId="1" fillId="0" borderId="0" xfId="0" applyFon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3" fillId="6" borderId="8" xfId="0" applyFont="1" applyFill="1" applyBorder="1" applyAlignment="1">
      <alignment horizontal="left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" fillId="3" borderId="8" xfId="0" applyFont="1" applyFill="1" applyBorder="1" applyAlignment="1">
      <alignment horizontal="left" vertical="center"/>
    </xf>
    <xf numFmtId="0" fontId="15" fillId="3" borderId="8" xfId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9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2"/>
      </font>
      <fill>
        <patternFill patternType="solid">
          <fgColor indexed="64"/>
          <bgColor theme="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vertical="center" textRotation="0" 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304800</xdr:colOff>
      <xdr:row>6</xdr:row>
      <xdr:rowOff>304800</xdr:rowOff>
    </xdr:to>
    <xdr:sp macro="" textlink="">
      <xdr:nvSpPr>
        <xdr:cNvPr id="1028" name="AutoShape 4" descr="Imagem gerada">
          <a:extLst>
            <a:ext uri="{FF2B5EF4-FFF2-40B4-BE49-F238E27FC236}">
              <a16:creationId xmlns:a16="http://schemas.microsoft.com/office/drawing/2014/main" id="{A0D0E5E9-0BA8-E611-5BFA-48909DFA0FC4}"/>
            </a:ext>
          </a:extLst>
        </xdr:cNvPr>
        <xdr:cNvSpPr>
          <a:spLocks noChangeAspect="1" noChangeArrowheads="1"/>
        </xdr:cNvSpPr>
      </xdr:nvSpPr>
      <xdr:spPr bwMode="auto">
        <a:xfrm>
          <a:off x="7286625" y="250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2</v>
    <v>5</v>
  </rv>
  <rv s="0">
    <v>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G10" totalsRowShown="0" headerRowDxfId="8" headerRowBorderDxfId="7">
  <autoFilter ref="A6:G10" xr:uid="{00000000-0009-0000-0100-000008000000}"/>
  <tableColumns count="7">
    <tableColumn id="1" xr3:uid="{00000000-0010-0000-0000-000001000000}" name="ITEM" dataDxfId="6"/>
    <tableColumn id="2" xr3:uid="{00000000-0010-0000-0000-000002000000}" name="QTDE  " dataDxfId="5"/>
    <tableColumn id="3" xr3:uid="{00000000-0010-0000-0000-000003000000}" name="UND" dataDxfId="4"/>
    <tableColumn id="4" xr3:uid="{00000000-0010-0000-0000-000004000000}" name="DESCRIÇÃO" dataDxfId="3"/>
    <tableColumn id="5" xr3:uid="{287FBEAB-6BEC-41F5-BE6C-469807550E00}" name="FOTO ILUSTRATIVA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G50"/>
  <sheetViews>
    <sheetView showGridLines="0" tabSelected="1" view="pageBreakPreview" topLeftCell="A8" zoomScale="98" zoomScaleNormal="98" zoomScaleSheetLayoutView="98" workbookViewId="0">
      <selection activeCell="D7" sqref="D7"/>
    </sheetView>
  </sheetViews>
  <sheetFormatPr defaultRowHeight="15" x14ac:dyDescent="0.25"/>
  <cols>
    <col min="1" max="1" width="8.28515625" customWidth="1"/>
    <col min="2" max="2" width="7.5703125" customWidth="1"/>
    <col min="3" max="3" width="7.85546875" customWidth="1"/>
    <col min="4" max="5" width="85.5703125" customWidth="1"/>
    <col min="6" max="6" width="27.7109375" customWidth="1"/>
    <col min="7" max="7" width="20.85546875" customWidth="1"/>
  </cols>
  <sheetData>
    <row r="1" spans="1:7" ht="80.25" customHeight="1" thickBot="1" x14ac:dyDescent="0.3">
      <c r="A1" s="45"/>
      <c r="B1" s="46"/>
      <c r="C1" s="46"/>
      <c r="D1" s="47" t="s">
        <v>35</v>
      </c>
      <c r="E1" s="47"/>
      <c r="F1" s="48"/>
      <c r="G1" s="49"/>
    </row>
    <row r="2" spans="1:7" ht="12" customHeight="1" x14ac:dyDescent="0.25">
      <c r="A2" s="1"/>
      <c r="B2" s="1"/>
      <c r="C2" s="1"/>
      <c r="D2" s="6"/>
      <c r="E2" s="6"/>
      <c r="F2" s="2"/>
      <c r="G2" s="2"/>
    </row>
    <row r="3" spans="1:7" x14ac:dyDescent="0.25">
      <c r="A3" s="52" t="s">
        <v>28</v>
      </c>
      <c r="B3" s="52"/>
      <c r="C3" s="53">
        <f ca="1">TODAY()</f>
        <v>46266</v>
      </c>
      <c r="D3" s="53"/>
      <c r="E3" s="13"/>
      <c r="F3" s="2"/>
      <c r="G3" s="2"/>
    </row>
    <row r="4" spans="1:7" ht="42" customHeight="1" x14ac:dyDescent="0.25">
      <c r="A4" s="50" t="s">
        <v>29</v>
      </c>
      <c r="B4" s="51"/>
      <c r="C4" s="51"/>
      <c r="D4" s="51"/>
      <c r="E4" s="51"/>
      <c r="F4" s="51"/>
      <c r="G4" s="51"/>
    </row>
    <row r="5" spans="1:7" ht="10.5" customHeight="1" thickBot="1" x14ac:dyDescent="0.3">
      <c r="A5" s="3"/>
      <c r="B5" s="3"/>
      <c r="C5" s="1"/>
      <c r="D5" s="4"/>
      <c r="E5" s="4"/>
      <c r="F5" s="4"/>
      <c r="G5" s="4"/>
    </row>
    <row r="6" spans="1:7" ht="37.5" customHeight="1" thickBot="1" x14ac:dyDescent="0.3">
      <c r="A6" s="9" t="s">
        <v>0</v>
      </c>
      <c r="B6" s="10" t="s">
        <v>1</v>
      </c>
      <c r="C6" s="14" t="s">
        <v>2</v>
      </c>
      <c r="D6" s="18" t="s">
        <v>3</v>
      </c>
      <c r="E6" s="18" t="s">
        <v>38</v>
      </c>
      <c r="F6" s="21" t="s">
        <v>4</v>
      </c>
      <c r="G6" s="5" t="s">
        <v>5</v>
      </c>
    </row>
    <row r="7" spans="1:7" ht="175.5" customHeight="1" x14ac:dyDescent="0.25">
      <c r="A7" s="12">
        <v>1</v>
      </c>
      <c r="B7" s="19">
        <v>2</v>
      </c>
      <c r="C7" s="20" t="s">
        <v>37</v>
      </c>
      <c r="D7" s="37" t="s">
        <v>44</v>
      </c>
      <c r="E7" s="34" t="e" vm="1">
        <v>#VALUE!</v>
      </c>
      <c r="F7" s="17"/>
      <c r="G7" s="15">
        <f>Tabela2[[#This Row],[PREÇO UNITÁRIO]]*Tabela2[[#This Row],[QTDE  ]]</f>
        <v>0</v>
      </c>
    </row>
    <row r="8" spans="1:7" ht="174.75" customHeight="1" x14ac:dyDescent="0.25">
      <c r="A8" s="16">
        <v>2</v>
      </c>
      <c r="B8" s="22">
        <v>1</v>
      </c>
      <c r="C8" s="23" t="s">
        <v>37</v>
      </c>
      <c r="D8" s="37" t="s">
        <v>45</v>
      </c>
      <c r="E8" s="35" t="e" vm="2">
        <v>#VALUE!</v>
      </c>
      <c r="F8" s="24"/>
      <c r="G8" s="25">
        <f>Tabela2[[#This Row],[PREÇO UNITÁRIO]]*Tabela2[[#This Row],[QTDE  ]]</f>
        <v>0</v>
      </c>
    </row>
    <row r="9" spans="1:7" ht="180" customHeight="1" x14ac:dyDescent="0.25">
      <c r="A9" s="16">
        <v>3</v>
      </c>
      <c r="B9" s="22">
        <v>1</v>
      </c>
      <c r="C9" s="23" t="s">
        <v>37</v>
      </c>
      <c r="D9" s="37" t="s">
        <v>46</v>
      </c>
      <c r="E9" s="36" t="e" vm="3">
        <v>#VALUE!</v>
      </c>
      <c r="F9" s="24"/>
      <c r="G9" s="25">
        <f>Tabela2[[#This Row],[PREÇO UNITÁRIO]]*Tabela2[[#This Row],[QTDE  ]]</f>
        <v>0</v>
      </c>
    </row>
    <row r="10" spans="1:7" ht="180" customHeight="1" thickBot="1" x14ac:dyDescent="0.3">
      <c r="A10" s="16">
        <v>4</v>
      </c>
      <c r="B10" s="22">
        <v>1</v>
      </c>
      <c r="C10" s="23" t="s">
        <v>37</v>
      </c>
      <c r="D10" s="37" t="s">
        <v>47</v>
      </c>
      <c r="E10" s="36" t="e" vm="4">
        <v>#VALUE!</v>
      </c>
      <c r="F10" s="24"/>
      <c r="G10" s="25">
        <f>Tabela2[[#This Row],[PREÇO UNITÁRIO]]*Tabela2[[#This Row],[QTDE  ]]</f>
        <v>0</v>
      </c>
    </row>
    <row r="11" spans="1:7" ht="53.25" customHeight="1" thickBot="1" x14ac:dyDescent="0.3">
      <c r="A11" s="3"/>
      <c r="B11" s="3"/>
      <c r="C11" s="1"/>
      <c r="D11" s="11"/>
      <c r="E11" s="11"/>
      <c r="F11" s="7" t="s">
        <v>6</v>
      </c>
      <c r="G11" s="8">
        <f>SUM(Tabela2[PREÇO    TOTAL])</f>
        <v>0</v>
      </c>
    </row>
    <row r="12" spans="1:7" s="3" customFormat="1" ht="78.75" customHeight="1" x14ac:dyDescent="0.25">
      <c r="C12" s="1"/>
      <c r="D12" s="29"/>
      <c r="E12" s="29" t="s">
        <v>7</v>
      </c>
      <c r="F12" s="4"/>
      <c r="G12" s="4"/>
    </row>
    <row r="13" spans="1:7" ht="15.75" customHeight="1" x14ac:dyDescent="0.25">
      <c r="A13" s="3"/>
      <c r="B13" s="3"/>
      <c r="C13" s="1"/>
      <c r="D13" s="27"/>
      <c r="E13" s="27" t="s">
        <v>8</v>
      </c>
      <c r="F13" s="54" t="s">
        <v>43</v>
      </c>
      <c r="G13" s="55"/>
    </row>
    <row r="14" spans="1:7" x14ac:dyDescent="0.25">
      <c r="A14" s="3"/>
      <c r="B14" s="3"/>
      <c r="C14" s="1"/>
      <c r="D14" s="30"/>
      <c r="E14" s="30" t="s">
        <v>32</v>
      </c>
      <c r="F14" s="56"/>
      <c r="G14" s="57"/>
    </row>
    <row r="15" spans="1:7" x14ac:dyDescent="0.25">
      <c r="A15" s="3"/>
      <c r="B15" s="3"/>
      <c r="C15" s="1"/>
      <c r="D15" s="30"/>
      <c r="E15" s="30" t="s">
        <v>9</v>
      </c>
      <c r="F15" s="54" t="s">
        <v>39</v>
      </c>
      <c r="G15" s="55"/>
    </row>
    <row r="16" spans="1:7" x14ac:dyDescent="0.25">
      <c r="A16" s="3"/>
      <c r="B16" s="3"/>
      <c r="C16" s="1"/>
      <c r="D16" s="30"/>
      <c r="E16" s="30" t="s">
        <v>33</v>
      </c>
      <c r="F16" s="56"/>
      <c r="G16" s="57"/>
    </row>
    <row r="17" spans="1:7" x14ac:dyDescent="0.25">
      <c r="A17" s="3"/>
      <c r="B17" s="3"/>
      <c r="C17" s="1"/>
      <c r="D17" s="30"/>
      <c r="E17" s="30" t="s">
        <v>10</v>
      </c>
      <c r="F17" s="56"/>
      <c r="G17" s="57"/>
    </row>
    <row r="18" spans="1:7" x14ac:dyDescent="0.25">
      <c r="A18" s="3"/>
      <c r="B18" s="3"/>
      <c r="C18" s="1"/>
      <c r="D18" s="30"/>
      <c r="E18" s="30"/>
      <c r="F18" s="28"/>
      <c r="G18" s="28"/>
    </row>
    <row r="19" spans="1:7" x14ac:dyDescent="0.25">
      <c r="A19" s="3"/>
      <c r="B19" s="3"/>
      <c r="C19" s="1"/>
      <c r="D19" s="31"/>
      <c r="E19" s="31" t="s">
        <v>11</v>
      </c>
      <c r="F19" s="28"/>
      <c r="G19" s="28"/>
    </row>
    <row r="20" spans="1:7" x14ac:dyDescent="0.25">
      <c r="A20" s="3"/>
      <c r="B20" s="3"/>
      <c r="C20" s="1"/>
      <c r="D20" s="30"/>
      <c r="E20" s="30" t="s">
        <v>12</v>
      </c>
      <c r="F20" s="43"/>
      <c r="G20" s="43"/>
    </row>
    <row r="21" spans="1:7" x14ac:dyDescent="0.25">
      <c r="A21" s="3"/>
      <c r="B21" s="3"/>
      <c r="C21" s="1"/>
      <c r="D21" s="30"/>
      <c r="E21" s="30" t="s">
        <v>13</v>
      </c>
      <c r="F21" s="43"/>
      <c r="G21" s="43"/>
    </row>
    <row r="22" spans="1:7" x14ac:dyDescent="0.25">
      <c r="A22" s="3"/>
      <c r="B22" s="3"/>
      <c r="C22" s="1"/>
      <c r="D22" s="30"/>
      <c r="E22" s="30" t="s">
        <v>14</v>
      </c>
      <c r="F22" s="43"/>
      <c r="G22" s="43"/>
    </row>
    <row r="23" spans="1:7" x14ac:dyDescent="0.25">
      <c r="A23" s="3"/>
      <c r="B23" s="3"/>
      <c r="C23" s="1"/>
      <c r="D23" s="30"/>
      <c r="E23" s="30" t="s">
        <v>15</v>
      </c>
      <c r="F23" s="43"/>
      <c r="G23" s="43"/>
    </row>
    <row r="24" spans="1:7" x14ac:dyDescent="0.25">
      <c r="A24" s="3"/>
      <c r="B24" s="3"/>
      <c r="C24" s="1"/>
      <c r="D24" s="30"/>
      <c r="E24" s="30" t="s">
        <v>16</v>
      </c>
      <c r="F24" s="43"/>
      <c r="G24" s="43"/>
    </row>
    <row r="25" spans="1:7" x14ac:dyDescent="0.25">
      <c r="A25" s="3"/>
      <c r="B25" s="3"/>
      <c r="C25" s="1"/>
      <c r="D25" s="30"/>
      <c r="E25" s="30" t="s">
        <v>17</v>
      </c>
      <c r="F25" s="43"/>
      <c r="G25" s="43"/>
    </row>
    <row r="26" spans="1:7" x14ac:dyDescent="0.25">
      <c r="A26" s="3"/>
      <c r="B26" s="3"/>
      <c r="C26" s="1"/>
      <c r="D26" s="30"/>
      <c r="E26" s="30" t="s">
        <v>18</v>
      </c>
      <c r="F26" s="43"/>
      <c r="G26" s="43"/>
    </row>
    <row r="27" spans="1:7" x14ac:dyDescent="0.25">
      <c r="A27" s="3"/>
      <c r="B27" s="3"/>
      <c r="C27" s="1"/>
      <c r="D27" s="30"/>
      <c r="E27" s="30" t="s">
        <v>19</v>
      </c>
      <c r="F27" s="44"/>
      <c r="G27" s="43"/>
    </row>
    <row r="28" spans="1:7" x14ac:dyDescent="0.25">
      <c r="A28" s="3"/>
      <c r="B28" s="3"/>
      <c r="C28" s="1"/>
      <c r="D28" s="30"/>
      <c r="E28" s="30" t="s">
        <v>20</v>
      </c>
      <c r="F28" s="43"/>
      <c r="G28" s="43"/>
    </row>
    <row r="29" spans="1:7" x14ac:dyDescent="0.25">
      <c r="A29" s="3"/>
      <c r="B29" s="3"/>
      <c r="C29" s="1"/>
      <c r="D29" s="30"/>
      <c r="E29" s="30" t="s">
        <v>21</v>
      </c>
      <c r="F29" s="43"/>
      <c r="G29" s="43"/>
    </row>
    <row r="30" spans="1:7" x14ac:dyDescent="0.25">
      <c r="A30" s="3"/>
      <c r="B30" s="3"/>
      <c r="C30" s="1"/>
      <c r="D30" s="30"/>
      <c r="E30" s="30" t="s">
        <v>22</v>
      </c>
      <c r="F30" s="43"/>
      <c r="G30" s="43"/>
    </row>
    <row r="31" spans="1:7" x14ac:dyDescent="0.25">
      <c r="A31" s="3"/>
      <c r="B31" s="3"/>
      <c r="C31" s="1"/>
      <c r="D31" s="30"/>
      <c r="E31" s="30"/>
      <c r="F31" s="28"/>
      <c r="G31" s="28"/>
    </row>
    <row r="32" spans="1:7" x14ac:dyDescent="0.25">
      <c r="A32" s="3"/>
      <c r="B32" s="3"/>
      <c r="C32" s="1"/>
      <c r="D32" s="26"/>
      <c r="E32" s="26" t="s">
        <v>40</v>
      </c>
      <c r="F32" s="28"/>
      <c r="G32" s="28"/>
    </row>
    <row r="33" spans="1:7" x14ac:dyDescent="0.25">
      <c r="A33" s="3"/>
      <c r="B33" s="3"/>
      <c r="C33" s="1"/>
      <c r="D33" s="30"/>
      <c r="E33" s="30" t="s">
        <v>23</v>
      </c>
      <c r="F33" s="43"/>
      <c r="G33" s="43"/>
    </row>
    <row r="34" spans="1:7" x14ac:dyDescent="0.25">
      <c r="A34" s="3"/>
      <c r="B34" s="3"/>
      <c r="C34" s="1"/>
      <c r="D34" s="30"/>
      <c r="E34" s="30" t="s">
        <v>24</v>
      </c>
      <c r="F34" s="43"/>
      <c r="G34" s="43"/>
    </row>
    <row r="35" spans="1:7" x14ac:dyDescent="0.25">
      <c r="A35" s="3"/>
      <c r="B35" s="3"/>
      <c r="C35" s="1"/>
      <c r="D35" s="30"/>
      <c r="E35" s="30" t="s">
        <v>25</v>
      </c>
      <c r="F35" s="43"/>
      <c r="G35" s="43"/>
    </row>
    <row r="36" spans="1:7" x14ac:dyDescent="0.25">
      <c r="A36" s="3"/>
      <c r="B36" s="3"/>
      <c r="C36" s="1"/>
      <c r="D36" s="30"/>
      <c r="E36" s="30" t="s">
        <v>26</v>
      </c>
      <c r="F36" s="43"/>
      <c r="G36" s="43"/>
    </row>
    <row r="37" spans="1:7" x14ac:dyDescent="0.25">
      <c r="A37" s="3"/>
      <c r="B37" s="3"/>
      <c r="C37" s="1"/>
      <c r="D37" s="30"/>
      <c r="E37" s="30" t="s">
        <v>27</v>
      </c>
      <c r="F37" s="43"/>
      <c r="G37" s="43"/>
    </row>
    <row r="38" spans="1:7" x14ac:dyDescent="0.25">
      <c r="A38" s="3"/>
      <c r="B38" s="3"/>
      <c r="C38" s="1"/>
      <c r="D38" s="30"/>
      <c r="E38" s="30" t="s">
        <v>41</v>
      </c>
      <c r="F38" s="38"/>
      <c r="G38" s="38"/>
    </row>
    <row r="39" spans="1:7" x14ac:dyDescent="0.25">
      <c r="A39" s="3"/>
      <c r="B39" s="3"/>
      <c r="C39" s="1"/>
      <c r="D39" s="30"/>
      <c r="E39" s="30"/>
      <c r="F39" s="33"/>
      <c r="G39" s="33"/>
    </row>
    <row r="40" spans="1:7" x14ac:dyDescent="0.25">
      <c r="A40" s="3"/>
      <c r="B40" s="3" t="s">
        <v>36</v>
      </c>
      <c r="C40" s="1"/>
      <c r="D40" s="4"/>
      <c r="F40" s="4"/>
    </row>
    <row r="41" spans="1:7" x14ac:dyDescent="0.25">
      <c r="A41" s="3"/>
      <c r="B41" s="3"/>
      <c r="C41" s="1"/>
      <c r="D41" s="4"/>
      <c r="F41" s="4"/>
    </row>
    <row r="42" spans="1:7" x14ac:dyDescent="0.25">
      <c r="A42" s="32" t="s">
        <v>30</v>
      </c>
      <c r="D42" s="4"/>
      <c r="F42" s="4"/>
    </row>
    <row r="43" spans="1:7" ht="15.75" customHeight="1" x14ac:dyDescent="0.25">
      <c r="A43" t="s">
        <v>31</v>
      </c>
    </row>
    <row r="45" spans="1:7" ht="15.75" thickBot="1" x14ac:dyDescent="0.3"/>
    <row r="46" spans="1:7" ht="23.25" customHeight="1" x14ac:dyDescent="0.25">
      <c r="D46" s="40" t="s">
        <v>34</v>
      </c>
    </row>
    <row r="47" spans="1:7" x14ac:dyDescent="0.25">
      <c r="D47" s="41"/>
    </row>
    <row r="48" spans="1:7" ht="15.75" thickBot="1" x14ac:dyDescent="0.3">
      <c r="D48" s="42"/>
    </row>
    <row r="50" spans="2:4" x14ac:dyDescent="0.25">
      <c r="B50" s="39" t="s">
        <v>42</v>
      </c>
      <c r="C50" s="39"/>
      <c r="D50" s="39"/>
    </row>
  </sheetData>
  <protectedRanges>
    <protectedRange sqref="F20:F30" name="Editavel"/>
    <protectedRange sqref="F20:F30" name="Intervalo2"/>
    <protectedRange sqref="F20:F30" name="REGISTRO_PREÇO_CALHA"/>
  </protectedRanges>
  <mergeCells count="29">
    <mergeCell ref="F20:G20"/>
    <mergeCell ref="F21:G21"/>
    <mergeCell ref="F22:G22"/>
    <mergeCell ref="F23:G23"/>
    <mergeCell ref="F24:G24"/>
    <mergeCell ref="F13:G13"/>
    <mergeCell ref="F14:G14"/>
    <mergeCell ref="F15:G15"/>
    <mergeCell ref="F16:G16"/>
    <mergeCell ref="F17:G17"/>
    <mergeCell ref="A1:C1"/>
    <mergeCell ref="D1:G1"/>
    <mergeCell ref="A4:G4"/>
    <mergeCell ref="A3:B3"/>
    <mergeCell ref="C3:D3"/>
    <mergeCell ref="F25:G25"/>
    <mergeCell ref="F26:G26"/>
    <mergeCell ref="F27:G27"/>
    <mergeCell ref="F28:G28"/>
    <mergeCell ref="F29:G29"/>
    <mergeCell ref="F38:G38"/>
    <mergeCell ref="B50:D50"/>
    <mergeCell ref="D46:D48"/>
    <mergeCell ref="F37:G37"/>
    <mergeCell ref="F30:G30"/>
    <mergeCell ref="F33:G33"/>
    <mergeCell ref="F34:G34"/>
    <mergeCell ref="F35:G35"/>
    <mergeCell ref="F36:G36"/>
  </mergeCells>
  <pageMargins left="0.511811024" right="0.511811024" top="0.78740157499999996" bottom="0.78740157499999996" header="0.31496062000000002" footer="0.31496062000000002"/>
  <pageSetup paperSize="9" scale="36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Michael Cruz Garcia</cp:lastModifiedBy>
  <cp:lastPrinted>2023-05-05T19:30:51Z</cp:lastPrinted>
  <dcterms:created xsi:type="dcterms:W3CDTF">2022-08-01T11:30:46Z</dcterms:created>
  <dcterms:modified xsi:type="dcterms:W3CDTF">2026-09-01T17:14:38Z</dcterms:modified>
</cp:coreProperties>
</file>